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/>
  <xr:revisionPtr revIDLastSave="0" documentId="13_ncr:1_{935ABB38-4366-4AF3-BEAE-DAF59E599D9B}" xr6:coauthVersionLast="47" xr6:coauthVersionMax="47" xr10:uidLastSave="{00000000-0000-0000-0000-000000000000}"/>
  <bookViews>
    <workbookView xWindow="2205" yWindow="2205" windowWidth="21600" windowHeight="11385" tabRatio="1000" xr2:uid="{00000000-000D-0000-FFFF-FFFF00000000}"/>
  </bookViews>
  <sheets>
    <sheet name=" Indice" sheetId="2" r:id="rId1"/>
    <sheet name="2.1" sheetId="3" r:id="rId2"/>
    <sheet name="2.2" sheetId="4" r:id="rId3"/>
    <sheet name="2.3" sheetId="5" r:id="rId4"/>
    <sheet name="2.4" sheetId="6" r:id="rId5"/>
    <sheet name="2.5" sheetId="7" r:id="rId6"/>
    <sheet name="2.6" sheetId="8" r:id="rId7"/>
    <sheet name="2.7" sheetId="9" r:id="rId8"/>
    <sheet name="2.8" sheetId="10" r:id="rId9"/>
    <sheet name="2.9" sheetId="11" r:id="rId10"/>
    <sheet name="2.10" sheetId="12" r:id="rId11"/>
    <sheet name="2.11" sheetId="13" r:id="rId12"/>
    <sheet name="2.12" sheetId="14" r:id="rId13"/>
    <sheet name="2.13" sheetId="15" r:id="rId14"/>
    <sheet name="2.14" sheetId="16" r:id="rId15"/>
    <sheet name="2.15" sheetId="17" r:id="rId16"/>
    <sheet name="2.16" sheetId="18" r:id="rId17"/>
    <sheet name="2.17" sheetId="19" r:id="rId18"/>
    <sheet name="2.18" sheetId="20" r:id="rId19"/>
    <sheet name="2.19" sheetId="21" r:id="rId20"/>
    <sheet name="2.20" sheetId="22" r:id="rId21"/>
    <sheet name="2.21" sheetId="23" r:id="rId22"/>
    <sheet name="2.22" sheetId="24" r:id="rId23"/>
    <sheet name="2.23" sheetId="25" r:id="rId24"/>
    <sheet name="2.24" sheetId="26" r:id="rId25"/>
    <sheet name="2.25" sheetId="27" r:id="rId26"/>
    <sheet name="2.26" sheetId="28" r:id="rId27"/>
    <sheet name="2.27" sheetId="29" r:id="rId28"/>
    <sheet name="2.28" sheetId="30" r:id="rId29"/>
    <sheet name="2.29" sheetId="31" r:id="rId30"/>
    <sheet name="2.30" sheetId="32" r:id="rId31"/>
    <sheet name="2.32" sheetId="34" r:id="rId32"/>
    <sheet name="2.31" sheetId="33" r:id="rId33"/>
    <sheet name="2.33" sheetId="35" r:id="rId34"/>
    <sheet name="2.34" sheetId="36" r:id="rId35"/>
    <sheet name="2.35" sheetId="37" r:id="rId36"/>
    <sheet name="2.36" sheetId="38" r:id="rId37"/>
    <sheet name="2.37" sheetId="39" r:id="rId38"/>
    <sheet name="2.38" sheetId="40" r:id="rId39"/>
    <sheet name="2.39" sheetId="41" r:id="rId40"/>
    <sheet name="2.40" sheetId="42" r:id="rId41"/>
    <sheet name="2.41" sheetId="43" r:id="rId42"/>
    <sheet name="2.42" sheetId="44" r:id="rId43"/>
    <sheet name="2.43" sheetId="45" r:id="rId44"/>
    <sheet name="2.44" sheetId="46" r:id="rId45"/>
    <sheet name="2.45" sheetId="47" r:id="rId46"/>
    <sheet name="3.1" sheetId="48" r:id="rId47"/>
    <sheet name="3.2" sheetId="49" r:id="rId48"/>
    <sheet name="3.3" sheetId="50" r:id="rId49"/>
    <sheet name="3.4" sheetId="51" r:id="rId50"/>
    <sheet name="3.5" sheetId="52" r:id="rId51"/>
    <sheet name="3.6" sheetId="53" r:id="rId52"/>
    <sheet name="3.7" sheetId="54" r:id="rId53"/>
    <sheet name="3.8" sheetId="55" r:id="rId54"/>
    <sheet name="3.9" sheetId="56" r:id="rId55"/>
    <sheet name="3.10" sheetId="57" r:id="rId56"/>
    <sheet name="3.11" sheetId="58" r:id="rId57"/>
    <sheet name="3.12" sheetId="59" r:id="rId58"/>
    <sheet name="3.13" sheetId="60" r:id="rId59"/>
    <sheet name="3.14" sheetId="61" r:id="rId60"/>
    <sheet name="3.15" sheetId="62" r:id="rId61"/>
    <sheet name="3.16" sheetId="63" r:id="rId62"/>
    <sheet name="3.17" sheetId="64" r:id="rId63"/>
    <sheet name="3.18" sheetId="65" r:id="rId64"/>
    <sheet name="3.19" sheetId="66" r:id="rId65"/>
    <sheet name="3.20" sheetId="67" r:id="rId66"/>
    <sheet name="3.21" sheetId="68" r:id="rId67"/>
    <sheet name="3.22" sheetId="69" r:id="rId68"/>
    <sheet name="3.23" sheetId="70" r:id="rId69"/>
  </sheets>
  <externalReferences>
    <externalReference r:id="rId70"/>
  </externalReferences>
  <definedNames>
    <definedName name="\a">#N/A</definedName>
    <definedName name="a" localSheetId="32">#REF!</definedName>
    <definedName name="a" localSheetId="42">#REF!</definedName>
    <definedName name="a">#REF!</definedName>
    <definedName name="aa" localSheetId="32">#REF!</definedName>
    <definedName name="aa" localSheetId="42">#REF!</definedName>
    <definedName name="aa">#REF!</definedName>
    <definedName name="Anuário99CNH" localSheetId="32">#REF!</definedName>
    <definedName name="Anuário99CNH" localSheetId="42">#REF!</definedName>
    <definedName name="Anuário99CNH">#REF!</definedName>
    <definedName name="b" localSheetId="32">#REF!</definedName>
    <definedName name="b">#REF!</definedName>
    <definedName name="Cabe_1" localSheetId="32">#REF!</definedName>
    <definedName name="Cabe_1">#REF!</definedName>
    <definedName name="Cabe_2" localSheetId="32">#REF!</definedName>
    <definedName name="Cabe_2">#REF!</definedName>
    <definedName name="Cabe_3" localSheetId="32">#REF!</definedName>
    <definedName name="Cabe_3">#REF!</definedName>
    <definedName name="Cabe_4" localSheetId="32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abe3" localSheetId="32">#REF!</definedName>
    <definedName name="cabe3">#REF!</definedName>
    <definedName name="cen_1" localSheetId="32">#REF!</definedName>
    <definedName name="cen_1">#REF!</definedName>
    <definedName name="cen_2" localSheetId="32">#REF!</definedName>
    <definedName name="cen_2">#REF!</definedName>
    <definedName name="cen_3" localSheetId="32">#REF!</definedName>
    <definedName name="cen_3">#REF!</definedName>
    <definedName name="cen_t" localSheetId="32">#REF!</definedName>
    <definedName name="cen_t">#REF!</definedName>
    <definedName name="d" localSheetId="32">#REF!</definedName>
    <definedName name="d">#REF!</definedName>
    <definedName name="dir_1" localSheetId="32">#REF!</definedName>
    <definedName name="dir_1">#REF!</definedName>
    <definedName name="dir_2" localSheetId="32">#REF!</definedName>
    <definedName name="dir_2">#REF!</definedName>
    <definedName name="dir_3" localSheetId="32">#REF!</definedName>
    <definedName name="dir_3">#REF!</definedName>
    <definedName name="dir_t" localSheetId="32">#REF!</definedName>
    <definedName name="dir_t">#REF!</definedName>
    <definedName name="esq_1" localSheetId="32">#REF!</definedName>
    <definedName name="esq_1">#REF!</definedName>
    <definedName name="esq_2" localSheetId="32">#REF!</definedName>
    <definedName name="esq_2">#REF!</definedName>
    <definedName name="esq_3" localSheetId="32">#REF!</definedName>
    <definedName name="esq_3">#REF!</definedName>
    <definedName name="esq_t" localSheetId="32">#REF!</definedName>
    <definedName name="esq_t">#REF!</definedName>
    <definedName name="k" localSheetId="32">#REF!</definedName>
    <definedName name="k">#REF!</definedName>
    <definedName name="NUTS98" localSheetId="32">#REF!</definedName>
    <definedName name="NUTS98">#REF!</definedName>
    <definedName name="Pag_1" localSheetId="32">#REF!</definedName>
    <definedName name="Pag_1">#REF!</definedName>
    <definedName name="_xlnm.Print_Area" localSheetId="0">' Indice'!$A$1:$A$88</definedName>
    <definedName name="_xlnm.Print_Area" localSheetId="1">'2.1'!$A$1:$N$61</definedName>
    <definedName name="_xlnm.Print_Area" localSheetId="10">'2.10'!$A$1:$M$97</definedName>
    <definedName name="_xlnm.Print_Area" localSheetId="11">'2.11'!$A$1:$M$97</definedName>
    <definedName name="_xlnm.Print_Area" localSheetId="12">'2.12'!$A$1:$M$97</definedName>
    <definedName name="_xlnm.Print_Area" localSheetId="13">'2.13'!$A$1:$M$97</definedName>
    <definedName name="_xlnm.Print_Area" localSheetId="14">'2.14'!$A$1:$M$97</definedName>
    <definedName name="_xlnm.Print_Area" localSheetId="15">'2.15'!$A$1:$M$97</definedName>
    <definedName name="_xlnm.Print_Area" localSheetId="16">'2.16'!$A$1:$M$97</definedName>
    <definedName name="_xlnm.Print_Area" localSheetId="17">'2.17'!$A$1:$M$97</definedName>
    <definedName name="_xlnm.Print_Area" localSheetId="18">'2.18'!$A$1:$M$97</definedName>
    <definedName name="_xlnm.Print_Area" localSheetId="19">'2.19'!$A$1:$M$97</definedName>
    <definedName name="_xlnm.Print_Area" localSheetId="2">'2.2'!$A$1:$M$36</definedName>
    <definedName name="_xlnm.Print_Area" localSheetId="20">'2.20'!$A$1:$M$97</definedName>
    <definedName name="_xlnm.Print_Area" localSheetId="21">'2.21'!$A$1:$M$97</definedName>
    <definedName name="_xlnm.Print_Area" localSheetId="22">'2.22'!$A$1:$M$97</definedName>
    <definedName name="_xlnm.Print_Area" localSheetId="23">'2.23'!$A$1:$M$97</definedName>
    <definedName name="_xlnm.Print_Area" localSheetId="24">'2.24'!$A$1:$M$36</definedName>
    <definedName name="_xlnm.Print_Area" localSheetId="25">'2.25'!$A$1:$J$50</definedName>
    <definedName name="_xlnm.Print_Area" localSheetId="26">'2.26'!$A$1:$J$94</definedName>
    <definedName name="_xlnm.Print_Area" localSheetId="27">'2.27'!$A$1:$M$36</definedName>
    <definedName name="_xlnm.Print_Area" localSheetId="28">'2.28'!$A$1:$M$36</definedName>
    <definedName name="_xlnm.Print_Area" localSheetId="29">'2.29'!$A$1:$M$36</definedName>
    <definedName name="_xlnm.Print_Area" localSheetId="3">'2.3'!$A$1:$M$36</definedName>
    <definedName name="_xlnm.Print_Area" localSheetId="30">'2.30'!$A$1:$M$36</definedName>
    <definedName name="_xlnm.Print_Area" localSheetId="32">'2.31'!$A$1:$M$36</definedName>
    <definedName name="_xlnm.Print_Area" localSheetId="31">'2.32'!$A$1:$D$12</definedName>
    <definedName name="_xlnm.Print_Area" localSheetId="33">'2.33'!$A$1:$D$40</definedName>
    <definedName name="_xlnm.Print_Area" localSheetId="34">'2.34'!$A$1:$D$40</definedName>
    <definedName name="_xlnm.Print_Area" localSheetId="35">'2.35'!$A$1:$E$12</definedName>
    <definedName name="_xlnm.Print_Area" localSheetId="36">'2.36'!$A$1:$E$40</definedName>
    <definedName name="_xlnm.Print_Area" localSheetId="37">'2.37'!$A$1:$E$40</definedName>
    <definedName name="_xlnm.Print_Area" localSheetId="38">'2.38'!$A$1:$D$18</definedName>
    <definedName name="_xlnm.Print_Area" localSheetId="39">'2.39'!$A$1:$J$43</definedName>
    <definedName name="_xlnm.Print_Area" localSheetId="4">'2.4'!$A$1:$M$36</definedName>
    <definedName name="_xlnm.Print_Area" localSheetId="40">'2.40'!$A$1:$J$43</definedName>
    <definedName name="_xlnm.Print_Area" localSheetId="41">'2.41'!$A$1:$J$43</definedName>
    <definedName name="_xlnm.Print_Area" localSheetId="42">'2.42'!$A$1:$K$19</definedName>
    <definedName name="_xlnm.Print_Area" localSheetId="43">'2.43'!$A$1:$J$43</definedName>
    <definedName name="_xlnm.Print_Area" localSheetId="44">'2.44'!$A$1:$J$43</definedName>
    <definedName name="_xlnm.Print_Area" localSheetId="45">'2.45'!$A$1:$J$43</definedName>
    <definedName name="_xlnm.Print_Area" localSheetId="5">'2.5'!$A$1:$M$97</definedName>
    <definedName name="_xlnm.Print_Area" localSheetId="6">'2.6'!$A$1:$M$97</definedName>
    <definedName name="_xlnm.Print_Area" localSheetId="7">'2.7'!$A$1:$M$97</definedName>
    <definedName name="_xlnm.Print_Area" localSheetId="8">'2.8'!$A$1:$M$97</definedName>
    <definedName name="_xlnm.Print_Area" localSheetId="9">'2.9'!$A$1:$M$97</definedName>
    <definedName name="_xlnm.Print_Area" localSheetId="46">'3.1'!$A$1:$G$13</definedName>
    <definedName name="_xlnm.Print_Area" localSheetId="55">'3.10'!$A$1:$H$68</definedName>
    <definedName name="_xlnm.Print_Area" localSheetId="56">'3.11'!$A$1:$H$31</definedName>
    <definedName name="_xlnm.Print_Area" localSheetId="57">'3.12'!$A$1:$I$59</definedName>
    <definedName name="_xlnm.Print_Area" localSheetId="58">'3.13'!$A$1:$H$41</definedName>
    <definedName name="_xlnm.Print_Area" localSheetId="59">'3.14'!$A$1:$H$78</definedName>
    <definedName name="_xlnm.Print_Area" localSheetId="60">'3.15'!$A$1:$H$31</definedName>
    <definedName name="_xlnm.Print_Area" localSheetId="61">'3.16'!$A$1:$H$39</definedName>
    <definedName name="_xlnm.Print_Area" localSheetId="62">'3.17'!$A$1:$F$11</definedName>
    <definedName name="_xlnm.Print_Area" localSheetId="63">'3.18'!$A$1:$G$11</definedName>
    <definedName name="_xlnm.Print_Area" localSheetId="64">'3.19'!$A$1:$G$11</definedName>
    <definedName name="_xlnm.Print_Area" localSheetId="47">'3.2'!$A$1:$I$71</definedName>
    <definedName name="_xlnm.Print_Area" localSheetId="65">'3.20'!$A$1:$E$20</definedName>
    <definedName name="_xlnm.Print_Area" localSheetId="66">'3.21'!$A$1:$D$19</definedName>
    <definedName name="_xlnm.Print_Area" localSheetId="67">'3.22'!$A$1:$D$20</definedName>
    <definedName name="_xlnm.Print_Area" localSheetId="68">'3.23'!$A$1:$D$20</definedName>
    <definedName name="_xlnm.Print_Area" localSheetId="48">'3.3'!$A$1:$J$39</definedName>
    <definedName name="_xlnm.Print_Area" localSheetId="49">'3.4'!$A$1:$G$39</definedName>
    <definedName name="_xlnm.Print_Area" localSheetId="50">'3.5'!$A$1:$G$21</definedName>
    <definedName name="_xlnm.Print_Area" localSheetId="51">'3.6'!$A$1:$H$63</definedName>
    <definedName name="_xlnm.Print_Area" localSheetId="52">'3.7'!$A$1:$H$39</definedName>
    <definedName name="_xlnm.Print_Area" localSheetId="53">'3.8'!$A$1:$H$63</definedName>
    <definedName name="_xlnm.Print_Area" localSheetId="54">'3.9'!$A$1:$H$78</definedName>
    <definedName name="QP_QC_1999" localSheetId="32">#REF!</definedName>
    <definedName name="QP_QC_1999" localSheetId="42">#REF!</definedName>
    <definedName name="QP_QC_1999">#REF!</definedName>
    <definedName name="Quadro_a1" localSheetId="32">#REF!</definedName>
    <definedName name="Quadro_a1" localSheetId="42">#REF!</definedName>
    <definedName name="Quadro_a1">#REF!</definedName>
    <definedName name="Quadro_a2" localSheetId="32">#REF!</definedName>
    <definedName name="Quadro_a2" localSheetId="42">#REF!</definedName>
    <definedName name="Quadro_a2">#REF!</definedName>
    <definedName name="Quadro_b1">'[1]Tx média'!$C$6:$N$51</definedName>
    <definedName name="Quadro_b2">'[1]Tx média'!$C$54:$N$75</definedName>
    <definedName name="qw" localSheetId="32">#REF!</definedName>
    <definedName name="qw">#REF!</definedName>
    <definedName name="S">#REF!</definedName>
    <definedName name="saaq" localSheetId="32">#REF!</definedName>
    <definedName name="saaq">#REF!</definedName>
    <definedName name="SPSS" localSheetId="32">#REF!</definedName>
    <definedName name="SPSS">#REF!</definedName>
    <definedName name="Tit_1" localSheetId="32">#REF!</definedName>
    <definedName name="Tit_1">#REF!</definedName>
    <definedName name="Tit_2" localSheetId="32">#REF!</definedName>
    <definedName name="Tit_2">#REF!</definedName>
    <definedName name="Tit_3" localSheetId="32">#REF!</definedName>
    <definedName name="Tit_3">#REF!</definedName>
    <definedName name="Tit_4" localSheetId="32">#REF!</definedName>
    <definedName name="Tit_4">#REF!</definedName>
    <definedName name="Tit_5" localSheetId="32">#REF!</definedName>
    <definedName name="Tit_5">#REF!</definedName>
    <definedName name="Titulo" localSheetId="32">#REF!</definedName>
    <definedName name="Titulo">#REF!</definedName>
    <definedName name="Todo" localSheetId="32">#REF!</definedName>
    <definedName name="Todo">#REF!</definedName>
    <definedName name="Total_Receita_por_concelho" localSheetId="32">#REF!</definedName>
    <definedName name="Total_Receita_por_concelho">#REF!</definedName>
    <definedName name="Tudo" localSheetId="32">#REF!</definedName>
    <definedName name="Tu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2" l="1"/>
  <c r="A7" i="2"/>
  <c r="A8" i="2"/>
  <c r="A9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30" i="2"/>
  <c r="A31" i="2"/>
  <c r="A32" i="2"/>
  <c r="A33" i="2"/>
  <c r="A34" i="2"/>
  <c r="A36" i="2"/>
  <c r="A37" i="2"/>
  <c r="A38" i="2"/>
  <c r="A39" i="2"/>
  <c r="A41" i="2"/>
  <c r="A42" i="2"/>
  <c r="A43" i="2"/>
  <c r="A45" i="2"/>
  <c r="A46" i="2"/>
  <c r="A47" i="2"/>
  <c r="A49" i="2"/>
  <c r="A50" i="2"/>
  <c r="A51" i="2"/>
  <c r="A52" i="2"/>
  <c r="A54" i="2"/>
  <c r="A55" i="2"/>
  <c r="A56" i="2"/>
  <c r="A57" i="2"/>
  <c r="A62" i="2"/>
  <c r="A63" i="2"/>
  <c r="A64" i="2"/>
  <c r="A65" i="2"/>
  <c r="A66" i="2"/>
  <c r="A68" i="2"/>
  <c r="A69" i="2"/>
  <c r="A70" i="2"/>
  <c r="A71" i="2"/>
  <c r="A72" i="2"/>
  <c r="A73" i="2"/>
  <c r="A74" i="2"/>
  <c r="A75" i="2"/>
  <c r="A77" i="2"/>
  <c r="A78" i="2"/>
  <c r="A79" i="2"/>
  <c r="A81" i="2"/>
  <c r="A82" i="2"/>
  <c r="A83" i="2"/>
  <c r="A85" i="2"/>
  <c r="A86" i="2"/>
  <c r="A87" i="2"/>
  <c r="A88" i="2"/>
</calcChain>
</file>

<file path=xl/sharedStrings.xml><?xml version="1.0" encoding="utf-8"?>
<sst xmlns="http://schemas.openxmlformats.org/spreadsheetml/2006/main" count="9680" uniqueCount="429">
  <si>
    <t>Excursionismo</t>
  </si>
  <si>
    <t>Despesas</t>
  </si>
  <si>
    <t>Dormidas</t>
  </si>
  <si>
    <t>Viagens</t>
  </si>
  <si>
    <t>População e turistas</t>
  </si>
  <si>
    <t>Turismo</t>
  </si>
  <si>
    <t>PROCURA TURÍSTICA DOS RESIDENTES</t>
  </si>
  <si>
    <t>Colónias de férias e pousadas de juventude</t>
  </si>
  <si>
    <t>Parques de campismo</t>
  </si>
  <si>
    <t>Grau de urbanização</t>
  </si>
  <si>
    <t>Áreas costeiras</t>
  </si>
  <si>
    <t>Proveitos e indicadores derivados</t>
  </si>
  <si>
    <t>Estada média e taxa de ocupação-cama</t>
  </si>
  <si>
    <t xml:space="preserve">Hóspedes e dormidas </t>
  </si>
  <si>
    <t>Capacidade de alojamento</t>
  </si>
  <si>
    <t>Estabelecimentos de alojamento turístico</t>
  </si>
  <si>
    <t>OFERTA E OCUPAÇÃO DOS ESTABELECIMENTOS DE ALOJAMENTO COLETIVO</t>
  </si>
  <si>
    <t>Fonte: INE – Inquérito à Permanência de Hóspedes na Hotelaria e Outros Alojamentos; Inquérito à Permanência em Parques de Campismo; Inquérito à Permanência em Colónias de Férias</t>
  </si>
  <si>
    <t>Alojamento Local</t>
  </si>
  <si>
    <t>Turismo no Espaço Rural/ TH</t>
  </si>
  <si>
    <t>Total da hotelaria</t>
  </si>
  <si>
    <t xml:space="preserve">Total </t>
  </si>
  <si>
    <t>Taxa líquida de ocupação-cama</t>
  </si>
  <si>
    <t>Col. férias e pousadas juvent.</t>
  </si>
  <si>
    <t>Campismo</t>
  </si>
  <si>
    <t xml:space="preserve">    Alojamento Local</t>
  </si>
  <si>
    <t xml:space="preserve">    Turismo no Espaço Rural/ TH</t>
  </si>
  <si>
    <t xml:space="preserve">      Pousadas e Quintas da Madeira </t>
  </si>
  <si>
    <t xml:space="preserve">      Aldeamentos turísticos</t>
  </si>
  <si>
    <t xml:space="preserve">      Apartamentos turísticos</t>
  </si>
  <si>
    <t xml:space="preserve">      Hotéis-Apartamentos</t>
  </si>
  <si>
    <t xml:space="preserve">      Hotéis</t>
  </si>
  <si>
    <t xml:space="preserve">    Total da hotelaria</t>
  </si>
  <si>
    <t>Estab. de Alojamento Turístico</t>
  </si>
  <si>
    <t>Estada média</t>
  </si>
  <si>
    <t xml:space="preserve">     Alojamento Local</t>
  </si>
  <si>
    <t xml:space="preserve">     Turismo no Espaço Rural/ TH</t>
  </si>
  <si>
    <t xml:space="preserve">        Pousadas e Quintas da Madeira </t>
  </si>
  <si>
    <t xml:space="preserve">        Aldeamentos turísticos</t>
  </si>
  <si>
    <t xml:space="preserve">        Apartamentos turísticos</t>
  </si>
  <si>
    <t xml:space="preserve">        Hotéis-Apartamentos</t>
  </si>
  <si>
    <t xml:space="preserve">        Hotéis</t>
  </si>
  <si>
    <t xml:space="preserve">     Total da hotelaria</t>
  </si>
  <si>
    <t>Total</t>
  </si>
  <si>
    <t>Hóspedes</t>
  </si>
  <si>
    <t>Dez</t>
  </si>
  <si>
    <t>Nov</t>
  </si>
  <si>
    <t>Out</t>
  </si>
  <si>
    <t>Set</t>
  </si>
  <si>
    <t>Ago</t>
  </si>
  <si>
    <t>Jul</t>
  </si>
  <si>
    <t>Jun</t>
  </si>
  <si>
    <t>Mai</t>
  </si>
  <si>
    <t>Abr</t>
  </si>
  <si>
    <t>Mar</t>
  </si>
  <si>
    <t>Fev</t>
  </si>
  <si>
    <t>Jan</t>
  </si>
  <si>
    <t>Indicadores e tipologias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</si>
  <si>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</si>
  <si>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Índice &lt;&lt;</t>
  </si>
  <si>
    <t>Quadro 2.1 - Principais indicadores da atividade de alojamento turístico, por meses</t>
  </si>
  <si>
    <t>QUADROS DE RESULTADOS DE OFERTA E OCUPAÇÃO DE ALOJAMENTO COLETIVO</t>
  </si>
  <si>
    <t>Fonte: INE – Inquérito à Permanência de Hóspedes na Hotelaria e Outros Alojamentos</t>
  </si>
  <si>
    <t xml:space="preserve">RA MADEIRA   </t>
  </si>
  <si>
    <t xml:space="preserve">RA AÇORES   </t>
  </si>
  <si>
    <t>Algarve</t>
  </si>
  <si>
    <t>Alentejo</t>
  </si>
  <si>
    <t>AM Lisboa</t>
  </si>
  <si>
    <t>Centro</t>
  </si>
  <si>
    <t>Norte</t>
  </si>
  <si>
    <t>CONTINENTE</t>
  </si>
  <si>
    <t>PORTUGAL</t>
  </si>
  <si>
    <t>Outros TER</t>
  </si>
  <si>
    <t>Hotéis Rurais</t>
  </si>
  <si>
    <t>Casas de Campo</t>
  </si>
  <si>
    <t>Agro-turismo</t>
  </si>
  <si>
    <t>Turismo de Habitação</t>
  </si>
  <si>
    <t>Turismo no Espaço Rural</t>
  </si>
  <si>
    <t>Total 
TER e TH</t>
  </si>
  <si>
    <t>Pousadas e Quintas da Madeira</t>
  </si>
  <si>
    <t>Aldeamentos turísticos</t>
  </si>
  <si>
    <t>NUTS</t>
  </si>
  <si>
    <t>*** / **</t>
  </si>
  <si>
    <t>****</t>
  </si>
  <si>
    <t>*****</t>
  </si>
  <si>
    <t>** / *</t>
  </si>
  <si>
    <t>***</t>
  </si>
  <si>
    <t>Aparta- mentos
turísticos</t>
  </si>
  <si>
    <t>Hotéis-Apartamentos</t>
  </si>
  <si>
    <t>Hotéis</t>
  </si>
  <si>
    <t>Total 
Hotelaria</t>
  </si>
  <si>
    <t>Total dos Alojamentos turísticos</t>
  </si>
  <si>
    <t>Unidade: Nº</t>
  </si>
  <si>
    <t>Quadro 2.2 - Estabelecimentos segundo o tipo, por regiões NUTS II</t>
  </si>
  <si>
    <t>Total Hotelaria</t>
  </si>
  <si>
    <t>Quadro 2.3 - Quartos, segundo o tipo de estabelecimento, por regiões NUTS II</t>
  </si>
  <si>
    <t>Quadro 2.4 - Capacidade (camas) de alojamento, segundo o tipo, por regiões NUTS II</t>
  </si>
  <si>
    <t xml:space="preserve">Outros Oceania / n. e. </t>
  </si>
  <si>
    <t>Austrália</t>
  </si>
  <si>
    <t>OCEANIA / n.e.</t>
  </si>
  <si>
    <t>Outros Ásia</t>
  </si>
  <si>
    <t>Japão</t>
  </si>
  <si>
    <t>Israel</t>
  </si>
  <si>
    <t>Coreia (República da)</t>
  </si>
  <si>
    <r>
      <t>China</t>
    </r>
    <r>
      <rPr>
        <sz val="7"/>
        <color indexed="8"/>
        <rFont val="Arial"/>
        <family val="2"/>
      </rPr>
      <t xml:space="preserve"> (s/ HK)</t>
    </r>
  </si>
  <si>
    <t>ÁSIA</t>
  </si>
  <si>
    <t xml:space="preserve">  Outros América</t>
  </si>
  <si>
    <t xml:space="preserve">  EUA</t>
  </si>
  <si>
    <t xml:space="preserve">  Canadá</t>
  </si>
  <si>
    <t xml:space="preserve">  Brasil</t>
  </si>
  <si>
    <t>AMÉRICA</t>
  </si>
  <si>
    <t xml:space="preserve">  Outros África</t>
  </si>
  <si>
    <t xml:space="preserve">  Angola</t>
  </si>
  <si>
    <t>ÁFRICA</t>
  </si>
  <si>
    <t xml:space="preserve">  Outros Europa</t>
  </si>
  <si>
    <t xml:space="preserve">  Suiça</t>
  </si>
  <si>
    <t xml:space="preserve">  Rússia</t>
  </si>
  <si>
    <t xml:space="preserve">  Noruega</t>
  </si>
  <si>
    <t xml:space="preserve">Outros UE </t>
  </si>
  <si>
    <t>Suécia</t>
  </si>
  <si>
    <t>Roménia</t>
  </si>
  <si>
    <t>Reino Unido</t>
  </si>
  <si>
    <t>Polónia</t>
  </si>
  <si>
    <t>Países Baixos</t>
  </si>
  <si>
    <t>Itália</t>
  </si>
  <si>
    <t>Irlanda</t>
  </si>
  <si>
    <t>França</t>
  </si>
  <si>
    <t>Finlândia</t>
  </si>
  <si>
    <t>Espanha</t>
  </si>
  <si>
    <t>Dinamarca</t>
  </si>
  <si>
    <t>Chéquia</t>
  </si>
  <si>
    <t>Bélgica</t>
  </si>
  <si>
    <t>Áustria</t>
  </si>
  <si>
    <t>Alemanha</t>
  </si>
  <si>
    <t xml:space="preserve">  União Europeia</t>
  </si>
  <si>
    <t>EUROPA</t>
  </si>
  <si>
    <t>ESTRANGEIRO</t>
  </si>
  <si>
    <t>Países de residência</t>
  </si>
  <si>
    <t>Quadro 2.5 - Hóspedes em Portugal, segundo o tipo/categoria de estabelecimento, por países de residência</t>
  </si>
  <si>
    <t>Quadro 2.6 - Hóspedes no Continente, segundo o tipo/categoria de estabelecimento, por países de residência</t>
  </si>
  <si>
    <t>NORTE</t>
  </si>
  <si>
    <t>Quadro 2.7 - Hóspedes no Norte, segundo o tipo/categoria de estabelecimento, por países de residência</t>
  </si>
  <si>
    <t>CENTRO</t>
  </si>
  <si>
    <t>Quadro 2.8 - Hóspedes no Centro, segundo o tipo/categoria de estabelecimento, por países de residência</t>
  </si>
  <si>
    <t>AM LISBOA</t>
  </si>
  <si>
    <t>Quadro 2.9 - Hóspedes na AM Lisboa, segundo o tipo/categoria de estabelecimento, por países de residência</t>
  </si>
  <si>
    <t>ALENTEJO</t>
  </si>
  <si>
    <t>Quadro 2.10 - Hóspedes no Alentejo, segundo o tipo/categoria de estabelecimento, por países de residência</t>
  </si>
  <si>
    <t>ALGARVE</t>
  </si>
  <si>
    <t>Quadro 2.11 - Hóspedes no Algarve, segundo o tipo/categoria de estabelecimento, por países de residência</t>
  </si>
  <si>
    <t>RA AÇORES</t>
  </si>
  <si>
    <t>Quadro 2.12 - Hóspedes na RA Açores, segundo o tipo/categoria de estabelecimento, por países de residência</t>
  </si>
  <si>
    <t>RA MADEIRA</t>
  </si>
  <si>
    <t>Quadro 2.13 - Hóspedes na RA Madeira, segundo o tipo/categoria de estabelecimento, por países de residência</t>
  </si>
  <si>
    <t>Quadro 2.14 - Dormidas em Portugal, segundo o tipo/categoria de estabelecimento, por países de residência</t>
  </si>
  <si>
    <t>Quadro 2.15 - Dormidas no Continente, segundo o tipo/categoria de estabelecimento, por países de residência</t>
  </si>
  <si>
    <t>Quadro 2.16 - Dormidas no Norte, segundo o tipo/categoria de estabelecimento, por países de residência</t>
  </si>
  <si>
    <t>Quadro 2.17 - Dormidas no Centro, segundo o tipo/categoria de estabelecimento, por países de residência</t>
  </si>
  <si>
    <t>Quadro 2.18 - Dormidas na AM Lisboa, segundo o tipo/categoria de estabelecimento, por países de residência</t>
  </si>
  <si>
    <t>Quadro 2.19 - Dormidas no Alentejo, segundo o tipo/categoria de estabelecimento, por países de residência</t>
  </si>
  <si>
    <t>Quadro 2.20 - Dormidas no Algarve, segundo o tipo/categoria de estabelecimento, por países de residência</t>
  </si>
  <si>
    <t>Quadro 2.21 - Dormidas na RA Açores, segundo o tipo/categoria de estabelecimento, por países de residência</t>
  </si>
  <si>
    <t>Quadro 2.22 - Dormidas na RA Madeira, segundo o tipo/categoria de estabelecimento, por países de residência</t>
  </si>
  <si>
    <t>TOTAL</t>
  </si>
  <si>
    <t>Quadro 2.23 - Estada média, segundo o tipo de estabelecimento, por países de residência habitual</t>
  </si>
  <si>
    <t>//</t>
  </si>
  <si>
    <t>Apartamentos
turísticos</t>
  </si>
  <si>
    <t>Total dos Alojamentos Turísticos</t>
  </si>
  <si>
    <t>Unidade: Nº de noites</t>
  </si>
  <si>
    <t>Quadro 2.24 - Estada média, segundo o tipo de estabelecimento, por regiões NUTS II</t>
  </si>
  <si>
    <t>HOTELARIA</t>
  </si>
  <si>
    <t>RA 
Madeira</t>
  </si>
  <si>
    <t>RA 
Açores</t>
  </si>
  <si>
    <t>Continente</t>
  </si>
  <si>
    <t>Países de Residência</t>
  </si>
  <si>
    <t>Quadro 2.25 - Estada média na hotelaria, segundo as regiões NUTS II, por países de residência</t>
  </si>
  <si>
    <t>ALOJAMENTO LOCAL</t>
  </si>
  <si>
    <t>TURISMO NO ESPAÇO RURAL/ HABITAÇÃO</t>
  </si>
  <si>
    <t>Quadro 2.26 - Estada média no Turismo no Espaço Rural/Habitação e no Alojamento Local, segundo as regiões NUTS II, por países de residência</t>
  </si>
  <si>
    <t>Unidade: %</t>
  </si>
  <si>
    <t>Quadro 2.27 - Taxa líquida de ocupação-cama, segundo o tipo de estabelecimento, por regiões NUTSII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</si>
  <si>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</si>
  <si>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Quadro 2.28 - Proveitos totais, segundo o tipo de estabelecimento, por regiões NUTS II</t>
  </si>
  <si>
    <t>Quadro 2.29 - Proveitos de aposento, segundo o tipo de estabelecimento, por regiões NUTS II</t>
  </si>
  <si>
    <t>Unidade: Euros</t>
  </si>
  <si>
    <t>Quadro 2.30 - Rendimento por quarto disponível (RevPAR), segundo o tipo de estabelecimento, por regiões NUTS II</t>
  </si>
  <si>
    <t>Quadro 2.31 - Rendimento por quarto ocupado (ADR) segundo o tipo de estabelecimento, por regiões NUTS II</t>
  </si>
  <si>
    <t>Turismo no Espaço Rural e Turismo de Habitação</t>
  </si>
  <si>
    <t>Hotelaria</t>
  </si>
  <si>
    <t>Total dos alojamentos turísticos</t>
  </si>
  <si>
    <t>Áreas não costeiras</t>
  </si>
  <si>
    <t>Total geral</t>
  </si>
  <si>
    <t>Segmentos de alojamento</t>
  </si>
  <si>
    <r>
      <t>Unidade:10</t>
    </r>
    <r>
      <rPr>
        <vertAlign val="superscript"/>
        <sz val="7"/>
        <color theme="1"/>
        <rFont val="Arial"/>
        <family val="2"/>
      </rPr>
      <t>3</t>
    </r>
  </si>
  <si>
    <t>Quadro 2.32 - Dormidas segundo as áreas costeiras/não costeiras, por segmento de alojamento</t>
  </si>
  <si>
    <t>Lezíria do Tejo</t>
  </si>
  <si>
    <t>Baixo Alentejo</t>
  </si>
  <si>
    <t>Alto Alentejo</t>
  </si>
  <si>
    <t>Alentejo Litoral</t>
  </si>
  <si>
    <t>Alentejo Central</t>
  </si>
  <si>
    <t>Viseu Dão Lafões</t>
  </si>
  <si>
    <t>Região de Leiria</t>
  </si>
  <si>
    <t>Região de Coimbra</t>
  </si>
  <si>
    <t>Região de Aveiro</t>
  </si>
  <si>
    <t>Oeste</t>
  </si>
  <si>
    <t>Médio Tejo</t>
  </si>
  <si>
    <t>Beiras e Serra da Estrela</t>
  </si>
  <si>
    <t>Beira Baixa</t>
  </si>
  <si>
    <t>Terras de Trás-os-Montes</t>
  </si>
  <si>
    <t>Tâmega e Sousa</t>
  </si>
  <si>
    <t>Douro</t>
  </si>
  <si>
    <t>Cávado</t>
  </si>
  <si>
    <t>Ave</t>
  </si>
  <si>
    <t>Área Metropolitana do Porto</t>
  </si>
  <si>
    <t>Alto Tâmega</t>
  </si>
  <si>
    <t>Alto Minho</t>
  </si>
  <si>
    <r>
      <t>Unidade: 10</t>
    </r>
    <r>
      <rPr>
        <vertAlign val="superscript"/>
        <sz val="7"/>
        <color theme="1"/>
        <rFont val="Arial"/>
        <family val="2"/>
      </rPr>
      <t>3</t>
    </r>
  </si>
  <si>
    <t>Quadro 2.33 - Dormidas segundo as áreas costeiras/não costeiras, por regiões NUTS III</t>
  </si>
  <si>
    <t>Quadro 2.34 - Proveitos totais segundo as areas costeiras/não costeiras, por regiões NUTS III</t>
  </si>
  <si>
    <t>Áreas pouco povoadas</t>
  </si>
  <si>
    <t>Áreas medianamente povoadas</t>
  </si>
  <si>
    <t>Áreas densamente povoadas</t>
  </si>
  <si>
    <t>Quadro 2.35 - Dormidas segundo grau de urbanização, por segmento de alojamento</t>
  </si>
  <si>
    <t>Quadro 2.36 - Dormidas segundo o grau de urbanização por regiões NUTS III</t>
  </si>
  <si>
    <t>Quadro 2.37 - Proveitos totais segundo o grau de urbanização por regiões NUTS III</t>
  </si>
  <si>
    <t>Fonte:   INE – Inquérito à Permanência em Parques de Campismo 
                Serviço Regional de Estatística dos Açores
                Direção Regional de Estatística da Madeira</t>
  </si>
  <si>
    <t>Capacidade alojamento
( nº campistas)</t>
  </si>
  <si>
    <t>Área do parque (ha)</t>
  </si>
  <si>
    <t>Nº de parques</t>
  </si>
  <si>
    <t>Quadro 2.38 - Parques de campismo, área e capacidade de alojamento, por regiões NUTS II</t>
  </si>
  <si>
    <t>Fonte: INE – Inquérito à Permanência em Parques de Campismo</t>
  </si>
  <si>
    <t>Outros América</t>
  </si>
  <si>
    <t>EUA</t>
  </si>
  <si>
    <t>Canadá</t>
  </si>
  <si>
    <t>Brasil</t>
  </si>
  <si>
    <t>Outros Europa</t>
  </si>
  <si>
    <t>Suiça</t>
  </si>
  <si>
    <t>UNIÃO EUROPEIA</t>
  </si>
  <si>
    <t xml:space="preserve">Quadro 2.39 - Campistas, segundo as regiões NUTS II, por países de residência </t>
  </si>
  <si>
    <t xml:space="preserve">Fonte: INE – Inquérito à Permanência em Parques de Campismo </t>
  </si>
  <si>
    <t>Quadro 2.40 - Dormidas de campistas, segundo as regiões NUTS II, por países de residência</t>
  </si>
  <si>
    <t>Quadro 2.41 - Estada média de campistas, segundo as regiões NUTS II, por países de residência</t>
  </si>
  <si>
    <t xml:space="preserve">Fonte: INE – Inquérito à Permanência em Colónias de Férias </t>
  </si>
  <si>
    <t xml:space="preserve">RA MADEIRA  </t>
  </si>
  <si>
    <t>Nº de camas</t>
  </si>
  <si>
    <t>Nº</t>
  </si>
  <si>
    <t>Sem casa de banho privativa</t>
  </si>
  <si>
    <t>Com casa de banho privativa</t>
  </si>
  <si>
    <t>Camaratas</t>
  </si>
  <si>
    <t>Quartos</t>
  </si>
  <si>
    <t>Colónias de férias e pousadas da juventude</t>
  </si>
  <si>
    <t>Quadro 2.42 - Colónias de férias e pousadas de juventude - capacidade de alojamento, por regiões NUTS II</t>
  </si>
  <si>
    <t>Fonte: INE – Inquérito à Permanência em Colónias de Férias</t>
  </si>
  <si>
    <t>Quadro 2.43 - Hóspedes nas colónias de férias e pousadas de juventude, segundo as regiões NUTS II, por países de residência</t>
  </si>
  <si>
    <t>Quadro 2.44 - Dormidas nas colónias de férias e pousadas de juventude, segundo as regiões NUTS II, por países de residência</t>
  </si>
  <si>
    <t xml:space="preserve">Quadro 2.45 - Estada média nas colónias de férias e pousadas de juventude, segundo as regiões NUTS II, por países de residência </t>
  </si>
  <si>
    <t>Fonte: INE – Inquérito às Deslocações dos Residentes</t>
  </si>
  <si>
    <t>(*) Soma dos ponderadores anuais</t>
  </si>
  <si>
    <t>Feminino</t>
  </si>
  <si>
    <t>Masculino</t>
  </si>
  <si>
    <t>65 ou + anos</t>
  </si>
  <si>
    <t>45 - 64 anos</t>
  </si>
  <si>
    <t>25 - 44 anos</t>
  </si>
  <si>
    <t>15 - 24 anos</t>
  </si>
  <si>
    <t>0 - 14 anos</t>
  </si>
  <si>
    <t>Escalão etário</t>
  </si>
  <si>
    <t>Sexo</t>
  </si>
  <si>
    <t>QUADROS DE RESULTADOS DE PROCURA TURÍSTICA DOS RESIDENTES</t>
  </si>
  <si>
    <t>x</t>
  </si>
  <si>
    <t>Ambos</t>
  </si>
  <si>
    <t>Estrangeiro</t>
  </si>
  <si>
    <t>Portugal</t>
  </si>
  <si>
    <t>Não turista</t>
  </si>
  <si>
    <t>Outros motivos</t>
  </si>
  <si>
    <t>Sexo e</t>
  </si>
  <si>
    <t>Religião</t>
  </si>
  <si>
    <t>Saúde</t>
  </si>
  <si>
    <t>Profissionais ou negócios</t>
  </si>
  <si>
    <t>Visita a familiares ou amigos</t>
  </si>
  <si>
    <t>Lazer, recreio ou férias</t>
  </si>
  <si>
    <t>Total de turistas</t>
  </si>
  <si>
    <t>Quadro 3.2 - Turistas, segundo o motivo e destino da viagem, por sexo e escalão etário</t>
  </si>
  <si>
    <t>Outras</t>
  </si>
  <si>
    <t>Reformado</t>
  </si>
  <si>
    <t>Doméstico</t>
  </si>
  <si>
    <t>Aluno</t>
  </si>
  <si>
    <t>Desem- pregado</t>
  </si>
  <si>
    <t>Empregado</t>
  </si>
  <si>
    <t>Inativos</t>
  </si>
  <si>
    <t>Ativos</t>
  </si>
  <si>
    <t>Não turistas - Autoclassificação perante o trabalho</t>
  </si>
  <si>
    <t>Sexo e
 Escalão etário</t>
  </si>
  <si>
    <t>Turistas - Autoclassificação perante o trabalho</t>
  </si>
  <si>
    <t>Quadro 3.3 - Turistas e não turistas, segundo a autoclassificação perante o trabalho, por sexo e escalão etário</t>
  </si>
  <si>
    <t>Ensino superior</t>
  </si>
  <si>
    <t>Ensino secundário</t>
  </si>
  <si>
    <t>Ensino básico 2º e 3º ciclo</t>
  </si>
  <si>
    <t>Ensino básico 1º ciclo</t>
  </si>
  <si>
    <t>Nenhum completo</t>
  </si>
  <si>
    <t>Não turistas - Nível de Instrução</t>
  </si>
  <si>
    <t>Turistas - Nível de Instrução</t>
  </si>
  <si>
    <t>Quadro 3.4 - Turistas e não turistas, segundo o nível de instrução, por sexo e escalão etário</t>
  </si>
  <si>
    <t>Outras razões</t>
  </si>
  <si>
    <t>Falta de motivo</t>
  </si>
  <si>
    <t>Saúde do próprio</t>
  </si>
  <si>
    <t>Familiares</t>
  </si>
  <si>
    <t>Económicas</t>
  </si>
  <si>
    <t>Não turistas - Razões para não ter viajado</t>
  </si>
  <si>
    <t>Sexo e
escalão etário</t>
  </si>
  <si>
    <t>Quadro 3.5 - Não turistas, segundo as razões para não ter viajado, por sexo e escalão etário</t>
  </si>
  <si>
    <t>Destino estrangeiro, com duração de quatro ou mais noites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</si>
  <si>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</si>
  <si>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</si>
  <si>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</si>
  <si>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</si>
  <si>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Quadro 3.6 - Viagens, segundo o motivo, destino e duração, por escalão etário</t>
  </si>
  <si>
    <t>Mais de 28 noites</t>
  </si>
  <si>
    <t>De 15 a 28 noites</t>
  </si>
  <si>
    <t>De 8 a 14 noites</t>
  </si>
  <si>
    <t>De 4 a 7 noites</t>
  </si>
  <si>
    <t>De 1 a 3 noites</t>
  </si>
  <si>
    <t>Destino estrangeiro</t>
  </si>
  <si>
    <t>Duração da estadia</t>
  </si>
  <si>
    <t>Destino Portugal</t>
  </si>
  <si>
    <t>Total de viagens</t>
  </si>
  <si>
    <t>Quadro 3.7 - Viagens, segundo o motivo e destino, por duração da estadia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</si>
  <si>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</si>
  <si>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</si>
  <si>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</si>
  <si>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</si>
  <si>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</si>
  <si>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</si>
  <si>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</si>
  <si>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</si>
  <si>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</si>
  <si>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</si>
  <si>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</si>
  <si>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</si>
  <si>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Mês de início da viagem</t>
  </si>
  <si>
    <t>Quadro 3.8 - Viagens, segundo o motivo e destino, por mês de início da viagem</t>
  </si>
  <si>
    <t>Outro</t>
  </si>
  <si>
    <t>Automóvel alugado</t>
  </si>
  <si>
    <t>Automóvel privado</t>
  </si>
  <si>
    <t>Autocarro</t>
  </si>
  <si>
    <t>Comboio</t>
  </si>
  <si>
    <t>Terrestre:</t>
  </si>
  <si>
    <t>Marítimo e fluvial</t>
  </si>
  <si>
    <t>Aéreo</t>
  </si>
  <si>
    <t>Meio de transporte</t>
  </si>
  <si>
    <t>Quadro 3.9 - Viagens, segundo o motivo, destino e duração, por meio de transporte utilizado</t>
  </si>
  <si>
    <t>Tudo incluído</t>
  </si>
  <si>
    <t>Parcialmente</t>
  </si>
  <si>
    <t>Recurso agência viagens/o.t.:</t>
  </si>
  <si>
    <t>Sem marcação</t>
  </si>
  <si>
    <t>Diretamente</t>
  </si>
  <si>
    <t>Diretamente/sem marcação:</t>
  </si>
  <si>
    <t>Organização da viagem</t>
  </si>
  <si>
    <t>Quadro 3.10 - Viagens, segundo o motivo, destino e duração, por organização da viagem</t>
  </si>
  <si>
    <t>RA Madeira</t>
  </si>
  <si>
    <t>RA Açores</t>
  </si>
  <si>
    <t>NUTS II de destino</t>
  </si>
  <si>
    <t>Quadro 3.11 - Viagens em Portugal, segundo o motivo e duração, por NUTS II de destino</t>
  </si>
  <si>
    <t>Origem</t>
  </si>
  <si>
    <t>Destino</t>
  </si>
  <si>
    <t>Visita a familiares ou amigos, com duração de quatro ou mais noites</t>
  </si>
  <si>
    <t>Visita a familiares ou amigos, com duração de pelo menos uma noite</t>
  </si>
  <si>
    <t>Lazer, recreio ou férias com duração de quatro ou mais noites</t>
  </si>
  <si>
    <t>Lazer, recreio ou férias, com duração de pelo menos uma noite</t>
  </si>
  <si>
    <t>Quadro 3.12 - Matriz origem/destino (NUTS II) das viagens realizadas em Portugal, segundo os principais motivos e duração</t>
  </si>
  <si>
    <t>Ásia e Oceania</t>
  </si>
  <si>
    <t>África</t>
  </si>
  <si>
    <t>Américas</t>
  </si>
  <si>
    <t>Outros UE</t>
  </si>
  <si>
    <t>União Europeia</t>
  </si>
  <si>
    <t>Total:</t>
  </si>
  <si>
    <t>Destino Estrangeiro, com duração de quatro ou mais noites</t>
  </si>
  <si>
    <t>País de destino</t>
  </si>
  <si>
    <t>Destino Estrangeiro, com duração de pelo menos uma noite</t>
  </si>
  <si>
    <t>Quadro 3.13 - Viagens ao estrangeiro, segundo o motivo e duração, por país de destino</t>
  </si>
  <si>
    <t>Outro alojamento gratuito</t>
  </si>
  <si>
    <t>Alojamento gratuito de familiares/amigos</t>
  </si>
  <si>
    <t>Residência secundária</t>
  </si>
  <si>
    <t>Alojamento particular pago</t>
  </si>
  <si>
    <t>Outros estab. de aloj. coletivo ou especializado</t>
  </si>
  <si>
    <t>Estabelecimentos hoteleiros e similares</t>
  </si>
  <si>
    <t>Meio de alojamento</t>
  </si>
  <si>
    <t>Dormidas do total de viagens com duração de pelo menos uma noite</t>
  </si>
  <si>
    <t>Quadro 3.14 - Dormidas, segundo o motivo, destino e duração da viagem, por meio de alojamento utilizado</t>
  </si>
  <si>
    <t>Quadro 3.15 - Dormidas de viagens em Portugal, segundo o motivo e duração, por NUTS II de destino</t>
  </si>
  <si>
    <t>Quadro 3.16 - Dormidas de viagens com destino estrangeiro, segundo o motivo e duração, por país de destino</t>
  </si>
  <si>
    <t>Profissionais ou negócios
(pelo menos uma noite)</t>
  </si>
  <si>
    <t>Visita a familiares ou amigos
(quatro e mais noites)</t>
  </si>
  <si>
    <t>Visita a familiares ou amigos
(pelo menos uma noite)</t>
  </si>
  <si>
    <t>Lazer, recreio ou férias
(quatro e mais noites)</t>
  </si>
  <si>
    <t>Lazer, recreio ou férias
(pelo menos uma noite)</t>
  </si>
  <si>
    <t>Total
(Pelo menos uma noite)</t>
  </si>
  <si>
    <t>Unidade: Noites</t>
  </si>
  <si>
    <t>Quadro 3.17 - Duração média da viagem, segundo os principais motivos, por destino</t>
  </si>
  <si>
    <t>Quatro e mais noites</t>
  </si>
  <si>
    <t>Pelo menos uma noite</t>
  </si>
  <si>
    <t>Duração</t>
  </si>
  <si>
    <t>Motivo</t>
  </si>
  <si>
    <t>Quadro 3.18 - Despesa média por viagem, segundo os principais motivos, por destino e duração</t>
  </si>
  <si>
    <t>Quadro 3.19 - Despesa média diária por turista, segundo os principais motivos, por destino e duração</t>
  </si>
  <si>
    <t>Ambas</t>
  </si>
  <si>
    <t>Apenas viagens profissionais</t>
  </si>
  <si>
    <t>Apenas viagens pessoais</t>
  </si>
  <si>
    <t>Excursionistas no ano</t>
  </si>
  <si>
    <t>Quadro 3.20 - Excursionistas, segundo o motivo da viagem, por sexo e escalão etário</t>
  </si>
  <si>
    <t>Com viagens profissionais</t>
  </si>
  <si>
    <t>Com viagens pessoais</t>
  </si>
  <si>
    <t>Todos</t>
  </si>
  <si>
    <t>Excursionistas em cada mês</t>
  </si>
  <si>
    <t>Mês</t>
  </si>
  <si>
    <t>Quadro 3.21 - Excursionistas, segundo o motivo da viagem, por mês</t>
  </si>
  <si>
    <t>Viagens profissionais</t>
  </si>
  <si>
    <t>Viagens pessoais</t>
  </si>
  <si>
    <t>Viagens de excursionismo</t>
  </si>
  <si>
    <t>Quadro 3.22 - Viagens de excursionismo, segundo o motivo, por sexo e escalão etário</t>
  </si>
  <si>
    <t>Quadro 3.23 - Viagens de excursionismo, segundo o motivo, por mês</t>
  </si>
  <si>
    <r>
      <t>Unidade: 10</t>
    </r>
    <r>
      <rPr>
        <vertAlign val="superscript"/>
        <sz val="7"/>
        <color theme="1"/>
        <rFont val="Arial"/>
        <family val="2"/>
      </rPr>
      <t xml:space="preserve">3 </t>
    </r>
    <r>
      <rPr>
        <sz val="7"/>
        <color theme="1"/>
        <rFont val="Arial"/>
        <family val="2"/>
      </rPr>
      <t>euros</t>
    </r>
  </si>
  <si>
    <t xml:space="preserve">  Reino Unido</t>
  </si>
  <si>
    <t>China (s/ HK)</t>
  </si>
  <si>
    <t xml:space="preserve">OCEANIA   </t>
  </si>
  <si>
    <t>_</t>
  </si>
  <si>
    <t xml:space="preserve">Quadro 3.1 - Estimativas da população residente, segundo o escalão etário, por sexo </t>
  </si>
  <si>
    <t>…</t>
  </si>
  <si>
    <t>..</t>
  </si>
  <si>
    <t>ESTATÍSTICAS DO TURISMO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</si>
</sst>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_-* #,##0.00\ _€_-;\-* #,##0.00\ _€_-;_-* &quot;-&quot;??\ _€_-;_-@_-"/>
    <numFmt numFmtId="165" formatCode="0.0&quot;  &quot;"/>
    <numFmt numFmtId="166" formatCode="#\ ###\ ##0.0"/>
    <numFmt numFmtId="167" formatCode="0.0"/>
    <numFmt numFmtId="168" formatCode="#\ ###\ ###\ ##0.00"/>
    <numFmt numFmtId="169" formatCode="#\ ###\ ###\ ###\ ###\ ##0"/>
    <numFmt numFmtId="170" formatCode="#\ ##0"/>
    <numFmt numFmtId="171" formatCode="#####\ ###\ ##0.00"/>
    <numFmt numFmtId="172" formatCode="#\ ###\ ##0&quot;  &quot;"/>
    <numFmt numFmtId="173" formatCode="#,##0.0"/>
    <numFmt numFmtId="174" formatCode="#\ ###\ ##0"/>
    <numFmt numFmtId="175" formatCode="[$-816]mmm/yy;@"/>
    <numFmt numFmtId="176" formatCode="#,##0&quot;  &quot;"/>
    <numFmt numFmtId="177" formatCode="#\ \ ###\ ###\ ##0"/>
    <numFmt numFmtId="178" formatCode="0.0%"/>
    <numFmt numFmtId="179" formatCode="#\ ###.0"/>
    <numFmt numFmtId="180" formatCode="#\ ##0.0&quot;  &quot;"/>
    <numFmt numFmtId="181" formatCode="#\ ###\ ##0.0\ "/>
    <numFmt numFmtId="182" formatCode="#\ ##0.0"/>
    <numFmt numFmtId="183" formatCode="0.00&quot;  &quot;"/>
    <numFmt numFmtId="184" formatCode="0.000000"/>
    <numFmt numFmtId="185" formatCode="#\ ###\ ###\ ###\ ###\ ##0.0000"/>
  </numFmts>
  <fonts count="77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theme="0" tint="-0.499984740745262"/>
      <name val="Arial"/>
      <family val="2"/>
    </font>
    <font>
      <sz val="10"/>
      <color theme="3" tint="-0.249977111117893"/>
      <name val="Arial"/>
      <family val="2"/>
    </font>
    <font>
      <u/>
      <sz val="10"/>
      <color theme="10"/>
      <name val="Arial"/>
      <family val="2"/>
    </font>
    <font>
      <sz val="10"/>
      <color theme="1" tint="0.249977111117893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499984740745262"/>
      <name val="Arial"/>
      <family val="2"/>
    </font>
    <font>
      <b/>
      <sz val="11"/>
      <color rgb="FFCC9900"/>
      <name val="Arial"/>
      <family val="2"/>
    </font>
    <font>
      <sz val="11"/>
      <color theme="4" tint="-0.249977111117893"/>
      <name val="Arial"/>
      <family val="2"/>
    </font>
    <font>
      <sz val="10"/>
      <color theme="1" tint="0.499984740745262"/>
      <name val="Arial"/>
      <family val="2"/>
    </font>
    <font>
      <b/>
      <sz val="12"/>
      <color rgb="FFFFC000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249977111117893"/>
      <name val="Arial"/>
      <family val="2"/>
    </font>
    <font>
      <b/>
      <sz val="14"/>
      <color theme="4" tint="-0.499984740745262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</font>
    <font>
      <b/>
      <sz val="8"/>
      <name val="Times New Roman"/>
      <family val="1"/>
    </font>
    <font>
      <b/>
      <sz val="15"/>
      <color indexed="63"/>
      <name val="Calibri"/>
      <family val="2"/>
    </font>
    <font>
      <b/>
      <sz val="15"/>
      <color theme="3"/>
      <name val="Calibri"/>
      <family val="2"/>
    </font>
    <font>
      <b/>
      <sz val="13"/>
      <color indexed="63"/>
      <name val="Calibri"/>
      <family val="2"/>
    </font>
    <font>
      <b/>
      <sz val="13"/>
      <color theme="3"/>
      <name val="Calibri"/>
      <family val="2"/>
    </font>
    <font>
      <b/>
      <sz val="11"/>
      <color indexed="63"/>
      <name val="Calibri"/>
      <family val="2"/>
    </font>
    <font>
      <b/>
      <sz val="11"/>
      <color theme="3"/>
      <name val="Calibri"/>
      <family val="2"/>
    </font>
    <font>
      <b/>
      <sz val="11"/>
      <color indexed="26"/>
      <name val="Calibri"/>
      <family val="2"/>
    </font>
    <font>
      <b/>
      <sz val="11"/>
      <color rgb="FFFA7D00"/>
      <name val="Calibri"/>
      <family val="2"/>
    </font>
    <font>
      <sz val="11"/>
      <color indexed="26"/>
      <name val="Calibri"/>
      <family val="2"/>
    </font>
    <font>
      <sz val="11"/>
      <color rgb="FFFA7D00"/>
      <name val="Calibri"/>
      <family val="2"/>
    </font>
    <font>
      <sz val="10"/>
      <color theme="1"/>
      <name val="Segoe UI"/>
      <family val="2"/>
    </font>
    <font>
      <sz val="11"/>
      <color indexed="63"/>
      <name val="Calibri"/>
      <family val="2"/>
    </font>
    <font>
      <sz val="11"/>
      <color rgb="FF006100"/>
      <name val="Calibri"/>
      <family val="2"/>
    </font>
    <font>
      <sz val="8"/>
      <name val="Times New Roman"/>
      <family val="1"/>
    </font>
    <font>
      <sz val="11"/>
      <color rgb="FF3F3F76"/>
      <name val="Calibri"/>
      <family val="2"/>
    </font>
    <font>
      <sz val="8"/>
      <name val="NewCenturySchlbk"/>
      <family val="1"/>
    </font>
    <font>
      <u/>
      <sz val="10"/>
      <color indexed="12"/>
      <name val="Arial"/>
      <family val="2"/>
    </font>
    <font>
      <sz val="11"/>
      <color indexed="23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8"/>
      <name val="Arial"/>
      <family val="2"/>
    </font>
    <font>
      <b/>
      <sz val="16"/>
      <name val="Times New Roman"/>
      <family val="1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i/>
      <sz val="11"/>
      <color indexed="26"/>
      <name val="Calibri"/>
      <family val="2"/>
    </font>
    <font>
      <i/>
      <sz val="11"/>
      <color rgb="FF7F7F7F"/>
      <name val="Calibri"/>
      <family val="2"/>
    </font>
    <font>
      <b/>
      <sz val="18"/>
      <color indexed="63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Calibri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vertAlign val="superscript"/>
      <sz val="7"/>
      <color indexed="8"/>
      <name val="Arial"/>
      <family val="2"/>
    </font>
    <font>
      <sz val="8"/>
      <color theme="7" tint="-0.249977111117893"/>
      <name val="Arial"/>
      <family val="2"/>
    </font>
    <font>
      <b/>
      <sz val="10"/>
      <color theme="1"/>
      <name val="Arial"/>
      <family val="2"/>
    </font>
    <font>
      <b/>
      <sz val="12"/>
      <color theme="4" tint="0.39997558519241921"/>
      <name val="Arial"/>
      <family val="2"/>
    </font>
    <font>
      <b/>
      <sz val="6"/>
      <color theme="1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i/>
      <sz val="7"/>
      <color theme="1"/>
      <name val="Arial"/>
      <family val="2"/>
    </font>
    <font>
      <sz val="9"/>
      <color theme="1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7"/>
      <color theme="1"/>
      <name val="Arial"/>
      <family val="2"/>
    </font>
    <font>
      <sz val="7"/>
      <color rgb="FFFF0000"/>
      <name val="Arial"/>
      <family val="2"/>
    </font>
    <font>
      <sz val="10"/>
      <name val="MS Sans Serif"/>
      <family val="2"/>
    </font>
    <font>
      <b/>
      <sz val="7"/>
      <color theme="3" tint="-0.499984740745262"/>
      <name val="Arial"/>
      <family val="2"/>
    </font>
    <font>
      <sz val="7"/>
      <color theme="3" tint="-0.499984740745262"/>
      <name val="Arial"/>
      <family val="2"/>
    </font>
    <font>
      <sz val="8"/>
      <color rgb="FF231F20"/>
      <name val="Arial"/>
      <family val="2"/>
    </font>
    <font>
      <sz val="8"/>
      <color theme="3" tint="-0.249977111117893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2"/>
        <bgColor indexed="9"/>
      </patternFill>
    </fill>
    <fill>
      <patternFill patternType="solid">
        <fgColor indexed="22"/>
      </patternFill>
    </fill>
    <fill>
      <patternFill patternType="mediumGray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26"/>
      </top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theme="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FFFF"/>
      </bottom>
      <diagonal/>
    </border>
    <border>
      <left style="thin">
        <color indexed="9"/>
      </left>
      <right style="thin">
        <color indexed="9"/>
      </right>
      <top/>
      <bottom style="thin">
        <color rgb="FFFFFFFF"/>
      </bottom>
      <diagonal/>
    </border>
    <border>
      <left/>
      <right style="thin">
        <color indexed="9"/>
      </right>
      <top/>
      <bottom style="thin">
        <color rgb="FFFFFFF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/>
      <diagonal/>
    </border>
    <border>
      <left/>
      <right/>
      <top style="double">
        <color theme="4"/>
      </top>
      <bottom/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double">
        <color theme="4"/>
      </top>
      <bottom style="thin">
        <color indexed="9"/>
      </bottom>
      <diagonal/>
    </border>
    <border>
      <left style="thin">
        <color indexed="9"/>
      </left>
      <right/>
      <top style="double">
        <color theme="4"/>
      </top>
      <bottom style="thin">
        <color indexed="9"/>
      </bottom>
      <diagonal/>
    </border>
  </borders>
  <cellStyleXfs count="126">
    <xf numFmtId="0" fontId="0" fillId="0" borderId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8" fillId="37" borderId="0" applyNumberFormat="0" applyBorder="0" applyAlignment="0" applyProtection="0"/>
    <xf numFmtId="0" fontId="19" fillId="12" borderId="0" applyNumberFormat="0" applyBorder="0" applyAlignment="0" applyProtection="0"/>
    <xf numFmtId="0" fontId="18" fillId="37" borderId="0" applyNumberFormat="0" applyBorder="0" applyAlignment="0" applyProtection="0"/>
    <xf numFmtId="0" fontId="19" fillId="16" borderId="0" applyNumberFormat="0" applyBorder="0" applyAlignment="0" applyProtection="0"/>
    <xf numFmtId="0" fontId="18" fillId="37" borderId="0" applyNumberFormat="0" applyBorder="0" applyAlignment="0" applyProtection="0"/>
    <xf numFmtId="0" fontId="19" fillId="20" borderId="0" applyNumberFormat="0" applyBorder="0" applyAlignment="0" applyProtection="0"/>
    <xf numFmtId="0" fontId="18" fillId="37" borderId="0" applyNumberFormat="0" applyBorder="0" applyAlignment="0" applyProtection="0"/>
    <xf numFmtId="0" fontId="19" fillId="24" borderId="0" applyNumberFormat="0" applyBorder="0" applyAlignment="0" applyProtection="0"/>
    <xf numFmtId="0" fontId="18" fillId="37" borderId="0" applyNumberFormat="0" applyBorder="0" applyAlignment="0" applyProtection="0"/>
    <xf numFmtId="0" fontId="19" fillId="28" borderId="0" applyNumberFormat="0" applyBorder="0" applyAlignment="0" applyProtection="0"/>
    <xf numFmtId="0" fontId="18" fillId="37" borderId="0" applyNumberFormat="0" applyBorder="0" applyAlignment="0" applyProtection="0"/>
    <xf numFmtId="0" fontId="19" fillId="32" borderId="0" applyNumberFormat="0" applyBorder="0" applyAlignment="0" applyProtection="0"/>
    <xf numFmtId="0" fontId="18" fillId="37" borderId="0" applyNumberFormat="0" applyBorder="0" applyAlignment="0" applyProtection="0"/>
    <xf numFmtId="0" fontId="19" fillId="13" borderId="0" applyNumberFormat="0" applyBorder="0" applyAlignment="0" applyProtection="0"/>
    <xf numFmtId="0" fontId="18" fillId="37" borderId="0" applyNumberFormat="0" applyBorder="0" applyAlignment="0" applyProtection="0"/>
    <xf numFmtId="0" fontId="19" fillId="17" borderId="0" applyNumberFormat="0" applyBorder="0" applyAlignment="0" applyProtection="0"/>
    <xf numFmtId="0" fontId="18" fillId="37" borderId="0" applyNumberFormat="0" applyBorder="0" applyAlignment="0" applyProtection="0"/>
    <xf numFmtId="0" fontId="19" fillId="21" borderId="0" applyNumberFormat="0" applyBorder="0" applyAlignment="0" applyProtection="0"/>
    <xf numFmtId="0" fontId="18" fillId="37" borderId="0" applyNumberFormat="0" applyBorder="0" applyAlignment="0" applyProtection="0"/>
    <xf numFmtId="0" fontId="19" fillId="25" borderId="0" applyNumberFormat="0" applyBorder="0" applyAlignment="0" applyProtection="0"/>
    <xf numFmtId="0" fontId="18" fillId="37" borderId="0" applyNumberFormat="0" applyBorder="0" applyAlignment="0" applyProtection="0"/>
    <xf numFmtId="0" fontId="19" fillId="29" borderId="0" applyNumberFormat="0" applyBorder="0" applyAlignment="0" applyProtection="0"/>
    <xf numFmtId="0" fontId="18" fillId="37" borderId="0" applyNumberFormat="0" applyBorder="0" applyAlignment="0" applyProtection="0"/>
    <xf numFmtId="0" fontId="19" fillId="33" borderId="0" applyNumberFormat="0" applyBorder="0" applyAlignment="0" applyProtection="0"/>
    <xf numFmtId="0" fontId="20" fillId="38" borderId="0" applyNumberFormat="0" applyBorder="0" applyAlignment="0" applyProtection="0"/>
    <xf numFmtId="0" fontId="21" fillId="14" borderId="0" applyNumberFormat="0" applyBorder="0" applyAlignment="0" applyProtection="0"/>
    <xf numFmtId="0" fontId="20" fillId="38" borderId="0" applyNumberFormat="0" applyBorder="0" applyAlignment="0" applyProtection="0"/>
    <xf numFmtId="0" fontId="21" fillId="18" borderId="0" applyNumberFormat="0" applyBorder="0" applyAlignment="0" applyProtection="0"/>
    <xf numFmtId="0" fontId="20" fillId="38" borderId="0" applyNumberFormat="0" applyBorder="0" applyAlignment="0" applyProtection="0"/>
    <xf numFmtId="0" fontId="21" fillId="22" borderId="0" applyNumberFormat="0" applyBorder="0" applyAlignment="0" applyProtection="0"/>
    <xf numFmtId="0" fontId="20" fillId="38" borderId="0" applyNumberFormat="0" applyBorder="0" applyAlignment="0" applyProtection="0"/>
    <xf numFmtId="0" fontId="21" fillId="26" borderId="0" applyNumberFormat="0" applyBorder="0" applyAlignment="0" applyProtection="0"/>
    <xf numFmtId="0" fontId="20" fillId="38" borderId="0" applyNumberFormat="0" applyBorder="0" applyAlignment="0" applyProtection="0"/>
    <xf numFmtId="0" fontId="21" fillId="30" borderId="0" applyNumberFormat="0" applyBorder="0" applyAlignment="0" applyProtection="0"/>
    <xf numFmtId="0" fontId="20" fillId="38" borderId="0" applyNumberFormat="0" applyBorder="0" applyAlignment="0" applyProtection="0"/>
    <xf numFmtId="0" fontId="21" fillId="34" borderId="0" applyNumberFormat="0" applyBorder="0" applyAlignment="0" applyProtection="0"/>
    <xf numFmtId="0" fontId="22" fillId="39" borderId="9">
      <alignment horizontal="center" vertical="center"/>
    </xf>
    <xf numFmtId="0" fontId="22" fillId="0" borderId="10" applyNumberFormat="0" applyBorder="0" applyProtection="0">
      <alignment horizontal="center"/>
    </xf>
    <xf numFmtId="0" fontId="23" fillId="0" borderId="11" applyNumberFormat="0" applyFill="0" applyAlignment="0" applyProtection="0"/>
    <xf numFmtId="0" fontId="24" fillId="0" borderId="1" applyNumberFormat="0" applyFill="0" applyAlignment="0" applyProtection="0"/>
    <xf numFmtId="0" fontId="25" fillId="0" borderId="11" applyNumberFormat="0" applyFill="0" applyAlignment="0" applyProtection="0"/>
    <xf numFmtId="0" fontId="26" fillId="0" borderId="2" applyNumberFormat="0" applyFill="0" applyAlignment="0" applyProtection="0"/>
    <xf numFmtId="0" fontId="27" fillId="0" borderId="12" applyNumberFormat="0" applyFill="0" applyAlignment="0" applyProtection="0"/>
    <xf numFmtId="0" fontId="28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37" borderId="13" applyNumberFormat="0" applyAlignment="0" applyProtection="0"/>
    <xf numFmtId="0" fontId="30" fillId="8" borderId="4" applyNumberFormat="0" applyAlignment="0" applyProtection="0"/>
    <xf numFmtId="0" fontId="31" fillId="0" borderId="14" applyNumberFormat="0" applyFill="0" applyAlignment="0" applyProtection="0"/>
    <xf numFmtId="0" fontId="32" fillId="0" borderId="6" applyNumberFormat="0" applyFill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0" fillId="38" borderId="0" applyNumberFormat="0" applyBorder="0" applyAlignment="0" applyProtection="0"/>
    <xf numFmtId="0" fontId="21" fillId="11" borderId="0" applyNumberFormat="0" applyBorder="0" applyAlignment="0" applyProtection="0"/>
    <xf numFmtId="0" fontId="20" fillId="38" borderId="0" applyNumberFormat="0" applyBorder="0" applyAlignment="0" applyProtection="0"/>
    <xf numFmtId="0" fontId="21" fillId="15" borderId="0" applyNumberFormat="0" applyBorder="0" applyAlignment="0" applyProtection="0"/>
    <xf numFmtId="0" fontId="20" fillId="38" borderId="0" applyNumberFormat="0" applyBorder="0" applyAlignment="0" applyProtection="0"/>
    <xf numFmtId="0" fontId="21" fillId="19" borderId="0" applyNumberFormat="0" applyBorder="0" applyAlignment="0" applyProtection="0"/>
    <xf numFmtId="0" fontId="20" fillId="38" borderId="0" applyNumberFormat="0" applyBorder="0" applyAlignment="0" applyProtection="0"/>
    <xf numFmtId="0" fontId="21" fillId="23" borderId="0" applyNumberFormat="0" applyBorder="0" applyAlignment="0" applyProtection="0"/>
    <xf numFmtId="0" fontId="20" fillId="38" borderId="0" applyNumberFormat="0" applyBorder="0" applyAlignment="0" applyProtection="0"/>
    <xf numFmtId="0" fontId="21" fillId="27" borderId="0" applyNumberFormat="0" applyBorder="0" applyAlignment="0" applyProtection="0"/>
    <xf numFmtId="0" fontId="20" fillId="38" borderId="0" applyNumberFormat="0" applyBorder="0" applyAlignment="0" applyProtection="0"/>
    <xf numFmtId="0" fontId="21" fillId="31" borderId="0" applyNumberFormat="0" applyBorder="0" applyAlignment="0" applyProtection="0"/>
    <xf numFmtId="0" fontId="34" fillId="37" borderId="0" applyNumberFormat="0" applyBorder="0" applyAlignment="0" applyProtection="0"/>
    <xf numFmtId="0" fontId="35" fillId="4" borderId="0" applyNumberFormat="0" applyBorder="0" applyAlignment="0" applyProtection="0"/>
    <xf numFmtId="0" fontId="36" fillId="0" borderId="0" applyFill="0" applyBorder="0" applyProtection="0"/>
    <xf numFmtId="0" fontId="34" fillId="37" borderId="13" applyNumberFormat="0" applyAlignment="0" applyProtection="0"/>
    <xf numFmtId="0" fontId="37" fillId="7" borderId="4" applyNumberFormat="0" applyAlignment="0" applyProtection="0"/>
    <xf numFmtId="0" fontId="38" fillId="0" borderId="0" applyFont="0" applyAlignment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0" borderId="0" applyNumberFormat="0" applyBorder="0" applyAlignment="0" applyProtection="0"/>
    <xf numFmtId="0" fontId="41" fillId="5" borderId="0" applyNumberFormat="0" applyBorder="0" applyAlignment="0" applyProtection="0"/>
    <xf numFmtId="0" fontId="34" fillId="37" borderId="0" applyNumberFormat="0" applyBorder="0" applyAlignment="0" applyProtection="0"/>
    <xf numFmtId="0" fontId="42" fillId="6" borderId="0" applyNumberFormat="0" applyBorder="0" applyAlignment="0" applyProtection="0"/>
    <xf numFmtId="0" fontId="43" fillId="0" borderId="0"/>
    <xf numFmtId="0" fontId="43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3" fillId="0" borderId="0"/>
    <xf numFmtId="0" fontId="2" fillId="0" borderId="0"/>
    <xf numFmtId="0" fontId="2" fillId="0" borderId="0"/>
    <xf numFmtId="0" fontId="45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43" fillId="37" borderId="13" applyNumberFormat="0" applyFont="0" applyAlignment="0" applyProtection="0"/>
    <xf numFmtId="0" fontId="19" fillId="10" borderId="8" applyNumberFormat="0" applyFont="0" applyAlignment="0" applyProtection="0"/>
    <xf numFmtId="0" fontId="22" fillId="41" borderId="9" applyNumberFormat="0" applyBorder="0" applyProtection="0">
      <alignment horizontal="center"/>
    </xf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7" fillId="0" borderId="0" applyNumberFormat="0" applyFill="0" applyProtection="0"/>
    <xf numFmtId="0" fontId="27" fillId="37" borderId="15" applyNumberFormat="0" applyAlignment="0" applyProtection="0"/>
    <xf numFmtId="0" fontId="48" fillId="8" borderId="5" applyNumberFormat="0" applyAlignment="0" applyProtection="0"/>
    <xf numFmtId="0" fontId="3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6" fillId="0" borderId="0" applyNumberFormat="0"/>
    <xf numFmtId="0" fontId="22" fillId="0" borderId="0" applyNumberFormat="0" applyFill="0" applyBorder="0" applyProtection="0">
      <alignment horizontal="left"/>
    </xf>
    <xf numFmtId="0" fontId="5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" fillId="0" borderId="16" applyBorder="0">
      <alignment horizontal="left"/>
    </xf>
    <xf numFmtId="0" fontId="53" fillId="0" borderId="17" applyNumberFormat="0" applyFill="0" applyAlignment="0" applyProtection="0"/>
    <xf numFmtId="0" fontId="54" fillId="38" borderId="18" applyNumberFormat="0" applyAlignment="0" applyProtection="0"/>
    <xf numFmtId="0" fontId="55" fillId="9" borderId="7" applyNumberFormat="0" applyAlignment="0" applyProtection="0"/>
    <xf numFmtId="0" fontId="72" fillId="0" borderId="0"/>
    <xf numFmtId="0" fontId="1" fillId="0" borderId="0"/>
  </cellStyleXfs>
  <cellXfs count="477">
    <xf numFmtId="0" fontId="0" fillId="0" borderId="0" xfId="0"/>
    <xf numFmtId="0" fontId="0" fillId="3" borderId="0" xfId="0" applyFill="1"/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2" applyFont="1" applyAlignment="1" applyProtection="1">
      <alignment horizontal="left" indent="2"/>
    </xf>
    <xf numFmtId="0" fontId="9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2" applyFont="1" applyAlignment="1" applyProtection="1">
      <alignment horizontal="left" vertical="center" indent="1"/>
    </xf>
    <xf numFmtId="0" fontId="8" fillId="0" borderId="0" xfId="2" applyFont="1" applyAlignment="1" applyProtection="1">
      <alignment horizontal="left" indent="3"/>
    </xf>
    <xf numFmtId="0" fontId="11" fillId="0" borderId="0" xfId="2" applyFont="1" applyAlignment="1" applyProtection="1">
      <alignment horizontal="left" vertical="center" indent="2"/>
    </xf>
    <xf numFmtId="0" fontId="12" fillId="0" borderId="0" xfId="0" applyFont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0" fillId="35" borderId="0" xfId="0" applyFont="1" applyFill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2" applyFont="1" applyFill="1" applyAlignment="1" applyProtection="1">
      <alignment horizontal="left" vertical="center" indent="2"/>
    </xf>
    <xf numFmtId="0" fontId="8" fillId="0" borderId="0" xfId="2" applyFont="1" applyFill="1" applyAlignment="1" applyProtection="1">
      <alignment horizontal="left" vertical="center" indent="3"/>
    </xf>
    <xf numFmtId="0" fontId="13" fillId="0" borderId="0" xfId="0" applyFont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36" borderId="0" xfId="0" applyFont="1" applyFill="1" applyAlignment="1">
      <alignment horizontal="center" vertical="center"/>
    </xf>
    <xf numFmtId="0" fontId="56" fillId="0" borderId="0" xfId="82" applyFont="1" applyFill="1" applyAlignment="1">
      <alignment vertical="center"/>
    </xf>
    <xf numFmtId="0" fontId="56" fillId="0" borderId="0" xfId="82" applyFont="1" applyFill="1" applyBorder="1"/>
    <xf numFmtId="0" fontId="56" fillId="0" borderId="0" xfId="82" applyFont="1" applyFill="1" applyBorder="1" applyAlignment="1">
      <alignment vertical="center"/>
    </xf>
    <xf numFmtId="0" fontId="56" fillId="0" borderId="0" xfId="82" applyFont="1" applyFill="1" applyAlignment="1">
      <alignment horizontal="left" vertical="center"/>
    </xf>
    <xf numFmtId="0" fontId="2" fillId="0" borderId="0" xfId="86"/>
    <xf numFmtId="165" fontId="57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horizontal="left" vertical="center" indent="1"/>
    </xf>
    <xf numFmtId="165" fontId="57" fillId="0" borderId="19" xfId="82" applyNumberFormat="1" applyFont="1" applyFill="1" applyBorder="1" applyAlignment="1">
      <alignment horizontal="right" vertical="center"/>
    </xf>
    <xf numFmtId="0" fontId="57" fillId="0" borderId="19" xfId="82" applyFont="1" applyFill="1" applyBorder="1" applyAlignment="1">
      <alignment horizontal="left" vertical="center" indent="1"/>
    </xf>
    <xf numFmtId="166" fontId="56" fillId="0" borderId="0" xfId="0" applyNumberFormat="1" applyFont="1" applyAlignment="1">
      <alignment vertical="center"/>
    </xf>
    <xf numFmtId="0" fontId="57" fillId="0" borderId="0" xfId="82" applyFont="1" applyFill="1" applyBorder="1" applyAlignment="1">
      <alignment horizontal="left" vertical="center" wrapText="1"/>
    </xf>
    <xf numFmtId="166" fontId="56" fillId="0" borderId="0" xfId="0" applyNumberFormat="1" applyFont="1" applyFill="1" applyAlignment="1">
      <alignment vertical="center"/>
    </xf>
    <xf numFmtId="166" fontId="56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horizontal="left" vertical="center"/>
    </xf>
    <xf numFmtId="167" fontId="57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horizontal="right" vertical="center"/>
    </xf>
    <xf numFmtId="168" fontId="57" fillId="0" borderId="0" xfId="0" applyNumberFormat="1" applyFont="1" applyAlignment="1">
      <alignment vertical="center"/>
    </xf>
    <xf numFmtId="168" fontId="56" fillId="0" borderId="0" xfId="0" applyNumberFormat="1" applyFont="1" applyAlignment="1">
      <alignment vertical="center"/>
    </xf>
    <xf numFmtId="0" fontId="56" fillId="0" borderId="0" xfId="82" applyFont="1" applyFill="1" applyBorder="1" applyAlignment="1">
      <alignment horizontal="left" vertical="center" wrapText="1" indent="1"/>
    </xf>
    <xf numFmtId="0" fontId="56" fillId="0" borderId="0" xfId="82" applyFont="1" applyFill="1" applyBorder="1" applyAlignment="1">
      <alignment horizontal="left" vertical="center" indent="1"/>
    </xf>
    <xf numFmtId="168" fontId="57" fillId="0" borderId="0" xfId="82" applyNumberFormat="1" applyFont="1" applyFill="1" applyBorder="1" applyAlignment="1">
      <alignment horizontal="right" vertical="center"/>
    </xf>
    <xf numFmtId="2" fontId="56" fillId="0" borderId="0" xfId="82" applyNumberFormat="1" applyFont="1" applyFill="1" applyAlignment="1">
      <alignment vertical="center"/>
    </xf>
    <xf numFmtId="2" fontId="57" fillId="0" borderId="0" xfId="82" applyNumberFormat="1" applyFont="1" applyFill="1" applyBorder="1" applyAlignment="1">
      <alignment horizontal="right" vertical="center"/>
    </xf>
    <xf numFmtId="169" fontId="56" fillId="0" borderId="0" xfId="0" applyNumberFormat="1" applyFont="1"/>
    <xf numFmtId="169" fontId="57" fillId="0" borderId="0" xfId="0" applyNumberFormat="1" applyFont="1" applyFill="1" applyAlignment="1">
      <alignment vertical="center"/>
    </xf>
    <xf numFmtId="169" fontId="56" fillId="0" borderId="0" xfId="0" applyNumberFormat="1" applyFont="1" applyFill="1" applyAlignment="1">
      <alignment vertical="center"/>
    </xf>
    <xf numFmtId="169" fontId="57" fillId="0" borderId="0" xfId="82" applyNumberFormat="1" applyFont="1" applyFill="1" applyBorder="1" applyAlignment="1">
      <alignment horizontal="right" vertical="center"/>
    </xf>
    <xf numFmtId="169" fontId="57" fillId="0" borderId="0" xfId="0" applyNumberFormat="1" applyFont="1" applyAlignment="1">
      <alignment vertical="center"/>
    </xf>
    <xf numFmtId="169" fontId="56" fillId="0" borderId="0" xfId="82" applyNumberFormat="1" applyFont="1" applyFill="1" applyAlignment="1">
      <alignment vertical="center"/>
    </xf>
    <xf numFmtId="0" fontId="56" fillId="0" borderId="0" xfId="82" applyFont="1" applyFill="1" applyAlignment="1">
      <alignment horizontal="right" vertical="center"/>
    </xf>
    <xf numFmtId="0" fontId="3" fillId="0" borderId="0" xfId="82" applyFont="1" applyFill="1" applyAlignment="1">
      <alignment vertical="center"/>
    </xf>
    <xf numFmtId="167" fontId="60" fillId="3" borderId="0" xfId="82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82" applyFont="1" applyFill="1" applyBorder="1" applyAlignment="1">
      <alignment vertical="center"/>
    </xf>
    <xf numFmtId="0" fontId="56" fillId="0" borderId="0" xfId="82" applyFont="1" applyFill="1"/>
    <xf numFmtId="170" fontId="57" fillId="3" borderId="0" xfId="82" applyNumberFormat="1" applyFont="1" applyFill="1" applyBorder="1" applyAlignment="1">
      <alignment horizontal="right" vertical="center"/>
    </xf>
    <xf numFmtId="0" fontId="56" fillId="3" borderId="0" xfId="82" applyFont="1" applyFill="1"/>
    <xf numFmtId="170" fontId="56" fillId="3" borderId="0" xfId="82" applyNumberFormat="1" applyFont="1" applyFill="1" applyBorder="1" applyAlignment="1">
      <alignment horizontal="right" vertical="center"/>
    </xf>
    <xf numFmtId="0" fontId="56" fillId="0" borderId="0" xfId="82" applyFont="1" applyFill="1" applyBorder="1" applyAlignment="1">
      <alignment horizontal="left" vertical="center" indent="2"/>
    </xf>
    <xf numFmtId="0" fontId="57" fillId="3" borderId="0" xfId="82" applyFont="1" applyFill="1" applyBorder="1" applyAlignment="1">
      <alignment horizontal="left" vertical="center"/>
    </xf>
    <xf numFmtId="0" fontId="56" fillId="3" borderId="0" xfId="82" applyFont="1" applyFill="1" applyAlignment="1">
      <alignment vertical="center"/>
    </xf>
    <xf numFmtId="165" fontId="57" fillId="3" borderId="0" xfId="82" applyNumberFormat="1" applyFont="1" applyFill="1" applyBorder="1" applyAlignment="1">
      <alignment horizontal="right" vertical="center"/>
    </xf>
    <xf numFmtId="0" fontId="57" fillId="2" borderId="23" xfId="82" applyFont="1" applyFill="1" applyBorder="1" applyAlignment="1">
      <alignment horizontal="center" vertical="center" wrapText="1"/>
    </xf>
    <xf numFmtId="14" fontId="56" fillId="0" borderId="0" xfId="82" applyNumberFormat="1" applyFont="1" applyFill="1" applyAlignment="1">
      <alignment horizontal="left" vertical="center"/>
    </xf>
    <xf numFmtId="0" fontId="57" fillId="2" borderId="30" xfId="82" applyFont="1" applyFill="1" applyBorder="1" applyAlignment="1">
      <alignment horizontal="center" vertical="center" wrapText="1"/>
    </xf>
    <xf numFmtId="167" fontId="56" fillId="0" borderId="19" xfId="82" applyNumberFormat="1" applyFont="1" applyFill="1" applyBorder="1" applyAlignment="1">
      <alignment vertical="center"/>
    </xf>
    <xf numFmtId="0" fontId="56" fillId="0" borderId="19" xfId="82" applyFont="1" applyFill="1" applyBorder="1" applyAlignment="1">
      <alignment vertical="center"/>
    </xf>
    <xf numFmtId="171" fontId="56" fillId="0" borderId="0" xfId="82" applyNumberFormat="1" applyFont="1" applyFill="1" applyBorder="1" applyAlignment="1">
      <alignment horizontal="right" vertical="center"/>
    </xf>
    <xf numFmtId="0" fontId="64" fillId="0" borderId="0" xfId="82" applyFont="1" applyFill="1" applyBorder="1" applyAlignment="1">
      <alignment horizontal="left" vertical="center" indent="2"/>
    </xf>
    <xf numFmtId="0" fontId="57" fillId="0" borderId="0" xfId="82" applyFont="1" applyFill="1" applyBorder="1" applyAlignment="1">
      <alignment horizontal="left" vertical="center" indent="2"/>
    </xf>
    <xf numFmtId="0" fontId="56" fillId="0" borderId="0" xfId="82" applyFont="1" applyFill="1" applyBorder="1" applyAlignment="1">
      <alignment horizontal="left" vertical="center" indent="3"/>
    </xf>
    <xf numFmtId="166" fontId="57" fillId="35" borderId="0" xfId="82" applyNumberFormat="1" applyFont="1" applyFill="1" applyBorder="1" applyAlignment="1">
      <alignment horizontal="right" vertical="center"/>
    </xf>
    <xf numFmtId="171" fontId="57" fillId="35" borderId="0" xfId="82" applyNumberFormat="1" applyFont="1" applyFill="1" applyBorder="1" applyAlignment="1">
      <alignment horizontal="right" vertical="center"/>
    </xf>
    <xf numFmtId="0" fontId="57" fillId="35" borderId="0" xfId="82" applyFont="1" applyFill="1" applyBorder="1" applyAlignment="1">
      <alignment horizontal="left" vertical="center"/>
    </xf>
    <xf numFmtId="172" fontId="57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horizontal="center" vertical="center" wrapText="1"/>
    </xf>
    <xf numFmtId="0" fontId="56" fillId="0" borderId="0" xfId="82" applyFont="1" applyFill="1" applyBorder="1" applyAlignment="1">
      <alignment wrapText="1"/>
    </xf>
    <xf numFmtId="166" fontId="57" fillId="0" borderId="0" xfId="82" applyNumberFormat="1" applyFont="1" applyFill="1" applyBorder="1" applyAlignment="1">
      <alignment horizontal="right" vertical="center"/>
    </xf>
    <xf numFmtId="0" fontId="57" fillId="0" borderId="0" xfId="82" applyFont="1" applyFill="1" applyBorder="1" applyAlignment="1">
      <alignment wrapText="1"/>
    </xf>
    <xf numFmtId="0" fontId="56" fillId="0" borderId="0" xfId="82" applyFont="1" applyFill="1" applyAlignment="1"/>
    <xf numFmtId="0" fontId="57" fillId="2" borderId="50" xfId="82" applyFont="1" applyFill="1" applyBorder="1" applyAlignment="1">
      <alignment horizontal="center" vertical="center" wrapText="1"/>
    </xf>
    <xf numFmtId="0" fontId="56" fillId="0" borderId="0" xfId="82" applyFont="1" applyFill="1" applyBorder="1" applyAlignment="1"/>
    <xf numFmtId="173" fontId="56" fillId="3" borderId="0" xfId="82" applyNumberFormat="1" applyFont="1" applyFill="1" applyBorder="1" applyAlignment="1">
      <alignment horizontal="right" vertical="center"/>
    </xf>
    <xf numFmtId="166" fontId="56" fillId="3" borderId="0" xfId="82" applyNumberFormat="1" applyFont="1" applyFill="1" applyBorder="1" applyAlignment="1">
      <alignment horizontal="right" vertical="center"/>
    </xf>
    <xf numFmtId="167" fontId="57" fillId="35" borderId="0" xfId="82" applyNumberFormat="1" applyFont="1" applyFill="1" applyBorder="1" applyAlignment="1">
      <alignment horizontal="right" vertical="center"/>
    </xf>
    <xf numFmtId="170" fontId="56" fillId="0" borderId="0" xfId="82" applyNumberFormat="1" applyFont="1" applyFill="1" applyBorder="1" applyAlignment="1">
      <alignment horizontal="right" vertical="center"/>
    </xf>
    <xf numFmtId="170" fontId="57" fillId="0" borderId="0" xfId="82" applyNumberFormat="1" applyFont="1" applyFill="1" applyBorder="1" applyAlignment="1">
      <alignment horizontal="right" vertical="center"/>
    </xf>
    <xf numFmtId="4" fontId="56" fillId="0" borderId="0" xfId="82" applyNumberFormat="1" applyFont="1" applyFill="1" applyBorder="1" applyAlignment="1">
      <alignment horizontal="right" vertical="center"/>
    </xf>
    <xf numFmtId="4" fontId="0" fillId="0" borderId="0" xfId="0" applyNumberFormat="1" applyFill="1"/>
    <xf numFmtId="173" fontId="56" fillId="0" borderId="0" xfId="82" applyNumberFormat="1" applyFont="1" applyFill="1" applyBorder="1" applyAlignment="1">
      <alignment horizontal="right" vertical="center"/>
    </xf>
    <xf numFmtId="4" fontId="57" fillId="35" borderId="0" xfId="82" applyNumberFormat="1" applyFont="1" applyFill="1" applyBorder="1" applyAlignment="1">
      <alignment horizontal="right" vertical="center"/>
    </xf>
    <xf numFmtId="4" fontId="56" fillId="35" borderId="0" xfId="82" applyNumberFormat="1" applyFont="1" applyFill="1" applyAlignment="1">
      <alignment vertical="center"/>
    </xf>
    <xf numFmtId="173" fontId="57" fillId="35" borderId="0" xfId="82" applyNumberFormat="1" applyFont="1" applyFill="1" applyBorder="1" applyAlignment="1">
      <alignment horizontal="right" vertical="center"/>
    </xf>
    <xf numFmtId="4" fontId="56" fillId="3" borderId="0" xfId="82" applyNumberFormat="1" applyFont="1" applyFill="1" applyBorder="1" applyAlignment="1">
      <alignment horizontal="right" vertical="center"/>
    </xf>
    <xf numFmtId="4" fontId="0" fillId="3" borderId="0" xfId="0" applyNumberFormat="1" applyFill="1"/>
    <xf numFmtId="166" fontId="57" fillId="44" borderId="0" xfId="82" applyNumberFormat="1" applyFont="1" applyFill="1" applyBorder="1" applyAlignment="1">
      <alignment horizontal="right" vertical="center"/>
    </xf>
    <xf numFmtId="4" fontId="57" fillId="44" borderId="0" xfId="82" applyNumberFormat="1" applyFont="1" applyFill="1" applyBorder="1" applyAlignment="1">
      <alignment horizontal="right" vertical="center"/>
    </xf>
    <xf numFmtId="4" fontId="56" fillId="44" borderId="0" xfId="82" applyNumberFormat="1" applyFont="1" applyFill="1" applyAlignment="1">
      <alignment vertical="center"/>
    </xf>
    <xf numFmtId="173" fontId="57" fillId="44" borderId="0" xfId="82" applyNumberFormat="1" applyFont="1" applyFill="1" applyBorder="1" applyAlignment="1">
      <alignment horizontal="right" vertical="center"/>
    </xf>
    <xf numFmtId="0" fontId="57" fillId="44" borderId="0" xfId="82" applyFont="1" applyFill="1" applyBorder="1" applyAlignment="1">
      <alignment horizontal="left" vertical="center"/>
    </xf>
    <xf numFmtId="167" fontId="56" fillId="3" borderId="0" xfId="82" applyNumberFormat="1" applyFont="1" applyFill="1" applyBorder="1" applyAlignment="1">
      <alignment horizontal="right" vertical="center"/>
    </xf>
    <xf numFmtId="166" fontId="56" fillId="0" borderId="19" xfId="82" applyNumberFormat="1" applyFont="1" applyFill="1" applyBorder="1" applyAlignment="1">
      <alignment vertical="center"/>
    </xf>
    <xf numFmtId="167" fontId="56" fillId="3" borderId="19" xfId="82" applyNumberFormat="1" applyFont="1" applyFill="1" applyBorder="1" applyAlignment="1">
      <alignment vertical="center"/>
    </xf>
    <xf numFmtId="173" fontId="57" fillId="3" borderId="0" xfId="82" applyNumberFormat="1" applyFont="1" applyFill="1" applyBorder="1" applyAlignment="1">
      <alignment horizontal="right" vertical="center"/>
    </xf>
    <xf numFmtId="173" fontId="56" fillId="0" borderId="0" xfId="82" applyNumberFormat="1" applyFont="1" applyFill="1"/>
    <xf numFmtId="167" fontId="57" fillId="3" borderId="0" xfId="82" applyNumberFormat="1" applyFont="1" applyFill="1" applyBorder="1" applyAlignment="1">
      <alignment horizontal="right" vertical="center"/>
    </xf>
    <xf numFmtId="167" fontId="56" fillId="3" borderId="0" xfId="82" applyNumberFormat="1" applyFont="1" applyFill="1"/>
    <xf numFmtId="172" fontId="57" fillId="3" borderId="0" xfId="82" applyNumberFormat="1" applyFont="1" applyFill="1" applyBorder="1" applyAlignment="1">
      <alignment horizontal="right" vertical="center"/>
    </xf>
    <xf numFmtId="0" fontId="57" fillId="3" borderId="0" xfId="82" applyFont="1" applyFill="1" applyBorder="1" applyAlignment="1">
      <alignment horizontal="center" vertical="center" wrapText="1"/>
    </xf>
    <xf numFmtId="0" fontId="56" fillId="3" borderId="0" xfId="82" applyFont="1" applyFill="1" applyBorder="1" applyAlignment="1">
      <alignment wrapText="1"/>
    </xf>
    <xf numFmtId="173" fontId="0" fillId="0" borderId="0" xfId="0" applyNumberFormat="1" applyFill="1"/>
    <xf numFmtId="173" fontId="56" fillId="35" borderId="0" xfId="82" applyNumberFormat="1" applyFont="1" applyFill="1" applyAlignment="1">
      <alignment vertical="center"/>
    </xf>
    <xf numFmtId="2" fontId="56" fillId="0" borderId="0" xfId="82" applyNumberFormat="1" applyFont="1" applyFill="1" applyBorder="1" applyAlignment="1">
      <alignment horizontal="right" vertical="center"/>
    </xf>
    <xf numFmtId="166" fontId="56" fillId="0" borderId="0" xfId="82" applyNumberFormat="1" applyFont="1" applyFill="1" applyAlignment="1">
      <alignment vertical="center"/>
    </xf>
    <xf numFmtId="167" fontId="56" fillId="0" borderId="0" xfId="82" applyNumberFormat="1" applyFont="1" applyFill="1" applyBorder="1" applyAlignment="1">
      <alignment horizontal="right" vertical="center"/>
    </xf>
    <xf numFmtId="4" fontId="57" fillId="0" borderId="0" xfId="82" applyNumberFormat="1" applyFont="1" applyFill="1" applyBorder="1" applyAlignment="1">
      <alignment horizontal="right" vertical="center"/>
    </xf>
    <xf numFmtId="4" fontId="56" fillId="0" borderId="0" xfId="82" applyNumberFormat="1" applyFont="1" applyFill="1"/>
    <xf numFmtId="2" fontId="57" fillId="3" borderId="19" xfId="82" applyNumberFormat="1" applyFont="1" applyFill="1" applyBorder="1" applyAlignment="1">
      <alignment horizontal="right" vertical="center"/>
    </xf>
    <xf numFmtId="2" fontId="56" fillId="0" borderId="0" xfId="82" applyNumberFormat="1" applyFont="1" applyFill="1" applyBorder="1"/>
    <xf numFmtId="2" fontId="57" fillId="3" borderId="0" xfId="82" applyNumberFormat="1" applyFont="1" applyFill="1" applyBorder="1" applyAlignment="1">
      <alignment horizontal="right" vertical="center"/>
    </xf>
    <xf numFmtId="0" fontId="57" fillId="2" borderId="37" xfId="82" applyFont="1" applyFill="1" applyBorder="1" applyAlignment="1">
      <alignment horizontal="center" vertical="center" wrapText="1"/>
    </xf>
    <xf numFmtId="2" fontId="66" fillId="0" borderId="0" xfId="82" applyNumberFormat="1" applyFont="1" applyFill="1" applyAlignment="1">
      <alignment horizontal="right" vertical="center"/>
    </xf>
    <xf numFmtId="2" fontId="66" fillId="0" borderId="19" xfId="82" applyNumberFormat="1" applyFont="1" applyFill="1" applyBorder="1" applyAlignment="1">
      <alignment horizontal="right" vertical="center"/>
    </xf>
    <xf numFmtId="2" fontId="56" fillId="0" borderId="19" xfId="82" applyNumberFormat="1" applyFont="1" applyFill="1" applyBorder="1" applyAlignment="1">
      <alignment vertical="center"/>
    </xf>
    <xf numFmtId="4" fontId="57" fillId="42" borderId="0" xfId="82" applyNumberFormat="1" applyFont="1" applyFill="1" applyBorder="1" applyAlignment="1">
      <alignment horizontal="right" vertical="center"/>
    </xf>
    <xf numFmtId="0" fontId="57" fillId="42" borderId="0" xfId="82" applyFont="1" applyFill="1" applyBorder="1" applyAlignment="1">
      <alignment horizontal="left" vertical="center"/>
    </xf>
    <xf numFmtId="4" fontId="56" fillId="0" borderId="0" xfId="82" applyNumberFormat="1" applyFont="1" applyFill="1" applyAlignment="1">
      <alignment vertical="center"/>
    </xf>
    <xf numFmtId="3" fontId="57" fillId="3" borderId="0" xfId="82" applyNumberFormat="1" applyFont="1" applyFill="1" applyBorder="1" applyAlignment="1">
      <alignment horizontal="right" vertical="center"/>
    </xf>
    <xf numFmtId="3" fontId="56" fillId="3" borderId="0" xfId="82" applyNumberFormat="1" applyFont="1" applyFill="1" applyBorder="1" applyAlignment="1">
      <alignment horizontal="right" vertical="center"/>
    </xf>
    <xf numFmtId="3" fontId="56" fillId="0" borderId="0" xfId="82" applyNumberFormat="1" applyFont="1" applyFill="1" applyBorder="1"/>
    <xf numFmtId="3" fontId="56" fillId="0" borderId="0" xfId="82" applyNumberFormat="1" applyFont="1" applyFill="1"/>
    <xf numFmtId="173" fontId="56" fillId="3" borderId="0" xfId="82" applyNumberFormat="1" applyFont="1" applyFill="1"/>
    <xf numFmtId="173" fontId="57" fillId="0" borderId="0" xfId="82" applyNumberFormat="1" applyFont="1" applyFill="1" applyBorder="1" applyAlignment="1">
      <alignment horizontal="left" vertical="center"/>
    </xf>
    <xf numFmtId="173" fontId="56" fillId="0" borderId="0" xfId="82" applyNumberFormat="1" applyFont="1" applyFill="1" applyBorder="1"/>
    <xf numFmtId="173" fontId="56" fillId="0" borderId="0" xfId="82" applyNumberFormat="1" applyFont="1" applyFill="1" applyAlignment="1">
      <alignment vertical="center"/>
    </xf>
    <xf numFmtId="166" fontId="67" fillId="0" borderId="0" xfId="0" applyNumberFormat="1" applyFont="1"/>
    <xf numFmtId="0" fontId="56" fillId="0" borderId="0" xfId="0" applyFont="1"/>
    <xf numFmtId="166" fontId="56" fillId="0" borderId="19" xfId="0" applyNumberFormat="1" applyFont="1" applyBorder="1" applyAlignment="1">
      <alignment horizontal="right"/>
    </xf>
    <xf numFmtId="173" fontId="56" fillId="0" borderId="0" xfId="0" applyNumberFormat="1" applyFont="1"/>
    <xf numFmtId="166" fontId="56" fillId="0" borderId="0" xfId="0" applyNumberFormat="1" applyFont="1"/>
    <xf numFmtId="166" fontId="69" fillId="0" borderId="0" xfId="0" applyNumberFormat="1" applyFont="1" applyFill="1" applyBorder="1" applyAlignment="1">
      <alignment horizontal="right" vertical="center" indent="1"/>
    </xf>
    <xf numFmtId="174" fontId="69" fillId="0" borderId="0" xfId="0" applyNumberFormat="1" applyFont="1" applyFill="1" applyBorder="1" applyAlignment="1">
      <alignment horizontal="right" vertical="center" indent="1"/>
    </xf>
    <xf numFmtId="174" fontId="64" fillId="0" borderId="0" xfId="0" applyNumberFormat="1" applyFont="1" applyFill="1" applyBorder="1" applyAlignment="1">
      <alignment horizontal="right" vertical="center"/>
    </xf>
    <xf numFmtId="175" fontId="69" fillId="2" borderId="60" xfId="0" applyNumberFormat="1" applyFont="1" applyFill="1" applyBorder="1" applyAlignment="1">
      <alignment horizontal="center" vertical="center" wrapText="1"/>
    </xf>
    <xf numFmtId="0" fontId="69" fillId="2" borderId="60" xfId="0" applyFont="1" applyFill="1" applyBorder="1" applyAlignment="1">
      <alignment horizontal="center" vertical="center" wrapText="1"/>
    </xf>
    <xf numFmtId="0" fontId="69" fillId="2" borderId="61" xfId="0" applyFont="1" applyFill="1" applyBorder="1" applyAlignment="1">
      <alignment horizontal="center" vertical="center" wrapText="1"/>
    </xf>
    <xf numFmtId="0" fontId="61" fillId="0" borderId="0" xfId="82" applyFont="1" applyFill="1" applyAlignment="1">
      <alignment horizontal="center" vertical="center" wrapText="1"/>
    </xf>
    <xf numFmtId="175" fontId="69" fillId="2" borderId="64" xfId="0" applyNumberFormat="1" applyFont="1" applyFill="1" applyBorder="1" applyAlignment="1">
      <alignment horizontal="center" vertical="center" wrapText="1"/>
    </xf>
    <xf numFmtId="0" fontId="69" fillId="2" borderId="64" xfId="0" applyFont="1" applyFill="1" applyBorder="1" applyAlignment="1">
      <alignment horizontal="center" vertical="center" wrapText="1"/>
    </xf>
    <xf numFmtId="0" fontId="56" fillId="0" borderId="0" xfId="0" applyFont="1" applyAlignment="1">
      <alignment vertical="center"/>
    </xf>
    <xf numFmtId="174" fontId="56" fillId="0" borderId="19" xfId="0" applyNumberFormat="1" applyFont="1" applyBorder="1" applyAlignment="1">
      <alignment horizontal="right"/>
    </xf>
    <xf numFmtId="176" fontId="56" fillId="0" borderId="65" xfId="82" applyNumberFormat="1" applyFont="1" applyFill="1" applyBorder="1" applyAlignment="1">
      <alignment horizontal="right" vertical="center"/>
    </xf>
    <xf numFmtId="176" fontId="56" fillId="0" borderId="0" xfId="82" applyNumberFormat="1" applyFont="1" applyFill="1" applyBorder="1" applyAlignment="1">
      <alignment horizontal="right" vertical="center"/>
    </xf>
    <xf numFmtId="0" fontId="56" fillId="0" borderId="0" xfId="82" applyFont="1" applyFill="1" applyBorder="1" applyAlignment="1">
      <alignment horizontal="center" vertical="center"/>
    </xf>
    <xf numFmtId="169" fontId="69" fillId="0" borderId="0" xfId="82" applyNumberFormat="1" applyFont="1" applyFill="1" applyBorder="1" applyAlignment="1">
      <alignment horizontal="right" vertical="center"/>
    </xf>
    <xf numFmtId="167" fontId="69" fillId="0" borderId="0" xfId="82" applyNumberFormat="1" applyFont="1" applyFill="1" applyBorder="1" applyAlignment="1">
      <alignment horizontal="right" vertical="center"/>
    </xf>
    <xf numFmtId="0" fontId="69" fillId="0" borderId="0" xfId="82" applyNumberFormat="1" applyFont="1" applyFill="1" applyBorder="1" applyAlignment="1">
      <alignment horizontal="right" vertical="center"/>
    </xf>
    <xf numFmtId="174" fontId="64" fillId="0" borderId="0" xfId="82" applyNumberFormat="1" applyFont="1" applyFill="1" applyBorder="1" applyAlignment="1">
      <alignment horizontal="right" vertical="center"/>
    </xf>
    <xf numFmtId="0" fontId="71" fillId="0" borderId="0" xfId="82" applyNumberFormat="1" applyFont="1" applyFill="1" applyBorder="1" applyAlignment="1">
      <alignment horizontal="right" vertical="center"/>
    </xf>
    <xf numFmtId="0" fontId="64" fillId="0" borderId="0" xfId="82" applyNumberFormat="1" applyFont="1" applyFill="1" applyBorder="1" applyAlignment="1">
      <alignment horizontal="right" vertical="center"/>
    </xf>
    <xf numFmtId="0" fontId="64" fillId="3" borderId="0" xfId="82" applyNumberFormat="1" applyFont="1" applyFill="1" applyBorder="1" applyAlignment="1">
      <alignment horizontal="right" vertical="center"/>
    </xf>
    <xf numFmtId="174" fontId="69" fillId="0" borderId="0" xfId="82" applyNumberFormat="1" applyFont="1" applyFill="1" applyBorder="1" applyAlignment="1">
      <alignment horizontal="right" vertical="center"/>
    </xf>
    <xf numFmtId="174" fontId="56" fillId="0" borderId="0" xfId="82" applyNumberFormat="1" applyFont="1" applyFill="1" applyBorder="1" applyAlignment="1">
      <alignment horizontal="right" vertical="center"/>
    </xf>
    <xf numFmtId="0" fontId="56" fillId="0" borderId="0" xfId="82" applyNumberFormat="1" applyFont="1" applyFill="1" applyBorder="1" applyAlignment="1">
      <alignment horizontal="right" vertical="center"/>
    </xf>
    <xf numFmtId="0" fontId="3" fillId="0" borderId="0" xfId="82" applyFont="1" applyFill="1" applyBorder="1" applyAlignment="1"/>
    <xf numFmtId="0" fontId="66" fillId="0" borderId="0" xfId="82" applyFont="1" applyFill="1" applyBorder="1" applyAlignment="1">
      <alignment horizontal="right" vertical="center"/>
    </xf>
    <xf numFmtId="174" fontId="56" fillId="0" borderId="19" xfId="82" applyNumberFormat="1" applyFont="1" applyFill="1" applyBorder="1" applyAlignment="1">
      <alignment vertical="center"/>
    </xf>
    <xf numFmtId="0" fontId="56" fillId="0" borderId="0" xfId="82" applyFont="1" applyFill="1" applyBorder="1" applyAlignment="1">
      <alignment horizontal="left" vertical="center" indent="4"/>
    </xf>
    <xf numFmtId="0" fontId="57" fillId="2" borderId="21" xfId="82" applyFont="1" applyFill="1" applyBorder="1" applyAlignment="1">
      <alignment horizontal="center" vertical="center" wrapText="1"/>
    </xf>
    <xf numFmtId="0" fontId="57" fillId="2" borderId="20" xfId="82" applyFont="1" applyFill="1" applyBorder="1" applyAlignment="1">
      <alignment horizontal="center" vertical="center" wrapText="1"/>
    </xf>
    <xf numFmtId="0" fontId="57" fillId="2" borderId="20" xfId="95" applyFont="1" applyFill="1" applyBorder="1" applyAlignment="1">
      <alignment horizontal="center" vertical="center" wrapText="1"/>
    </xf>
    <xf numFmtId="0" fontId="57" fillId="2" borderId="22" xfId="82" applyFont="1" applyFill="1" applyBorder="1" applyAlignment="1">
      <alignment horizontal="center" vertical="center" wrapText="1"/>
    </xf>
    <xf numFmtId="0" fontId="3" fillId="0" borderId="0" xfId="82" applyFont="1" applyFill="1"/>
    <xf numFmtId="174" fontId="57" fillId="0" borderId="0" xfId="82" applyNumberFormat="1" applyFont="1" applyFill="1" applyBorder="1" applyAlignment="1">
      <alignment horizontal="right" vertical="center"/>
    </xf>
    <xf numFmtId="177" fontId="56" fillId="0" borderId="0" xfId="82" applyNumberFormat="1" applyFont="1" applyFill="1" applyBorder="1" applyAlignment="1">
      <alignment horizontal="right" vertical="center"/>
    </xf>
    <xf numFmtId="177" fontId="57" fillId="0" borderId="0" xfId="82" applyNumberFormat="1" applyFont="1" applyFill="1" applyBorder="1" applyAlignment="1">
      <alignment horizontal="right" vertical="center"/>
    </xf>
    <xf numFmtId="0" fontId="56" fillId="0" borderId="0" xfId="95" applyFont="1" applyFill="1"/>
    <xf numFmtId="0" fontId="56" fillId="0" borderId="0" xfId="95" applyFont="1" applyFill="1" applyAlignment="1">
      <alignment vertical="center"/>
    </xf>
    <xf numFmtId="0" fontId="56" fillId="0" borderId="0" xfId="95" applyFont="1" applyFill="1" applyBorder="1" applyAlignment="1">
      <alignment vertical="center"/>
    </xf>
    <xf numFmtId="0" fontId="56" fillId="0" borderId="0" xfId="96" applyFont="1" applyFill="1" applyAlignment="1">
      <alignment vertical="center"/>
    </xf>
    <xf numFmtId="0" fontId="56" fillId="0" borderId="0" xfId="96" applyFont="1" applyFill="1" applyBorder="1" applyAlignment="1">
      <alignment vertical="center"/>
    </xf>
    <xf numFmtId="0" fontId="56" fillId="0" borderId="0" xfId="96" applyFont="1" applyFill="1" applyBorder="1"/>
    <xf numFmtId="176" fontId="56" fillId="0" borderId="65" xfId="96" applyNumberFormat="1" applyFont="1" applyFill="1" applyBorder="1" applyAlignment="1">
      <alignment horizontal="right" vertical="center"/>
    </xf>
    <xf numFmtId="0" fontId="56" fillId="0" borderId="0" xfId="96" applyFont="1" applyFill="1"/>
    <xf numFmtId="165" fontId="57" fillId="0" borderId="19" xfId="96" applyNumberFormat="1" applyFont="1" applyFill="1" applyBorder="1" applyAlignment="1">
      <alignment horizontal="right" vertical="center"/>
    </xf>
    <xf numFmtId="0" fontId="57" fillId="0" borderId="19" xfId="96" applyFont="1" applyFill="1" applyBorder="1" applyAlignment="1">
      <alignment horizontal="left" vertical="center" indent="1"/>
    </xf>
    <xf numFmtId="174" fontId="69" fillId="0" borderId="0" xfId="96" quotePrefix="1" applyNumberFormat="1" applyFont="1" applyFill="1" applyBorder="1" applyAlignment="1">
      <alignment horizontal="right" vertical="center"/>
    </xf>
    <xf numFmtId="174" fontId="69" fillId="0" borderId="0" xfId="96" applyNumberFormat="1" applyFont="1" applyFill="1" applyBorder="1" applyAlignment="1">
      <alignment horizontal="right" vertical="center"/>
    </xf>
    <xf numFmtId="0" fontId="57" fillId="0" borderId="0" xfId="96" applyFont="1" applyFill="1" applyBorder="1" applyAlignment="1">
      <alignment horizontal="left" vertical="center" indent="1"/>
    </xf>
    <xf numFmtId="174" fontId="64" fillId="0" borderId="0" xfId="96" applyNumberFormat="1" applyFont="1" applyFill="1" applyBorder="1" applyAlignment="1">
      <alignment horizontal="right" vertical="center"/>
    </xf>
    <xf numFmtId="174" fontId="71" fillId="0" borderId="0" xfId="96" applyNumberFormat="1" applyFont="1" applyFill="1" applyBorder="1" applyAlignment="1">
      <alignment horizontal="right" vertical="center"/>
    </xf>
    <xf numFmtId="0" fontId="56" fillId="0" borderId="0" xfId="96" applyFont="1" applyFill="1" applyBorder="1" applyAlignment="1">
      <alignment horizontal="left" vertical="center" indent="2"/>
    </xf>
    <xf numFmtId="174" fontId="57" fillId="0" borderId="0" xfId="96" applyNumberFormat="1" applyFont="1" applyFill="1" applyBorder="1" applyAlignment="1">
      <alignment horizontal="right" vertical="center"/>
    </xf>
    <xf numFmtId="0" fontId="57" fillId="0" borderId="0" xfId="96" applyFont="1" applyFill="1" applyBorder="1" applyAlignment="1">
      <alignment horizontal="left" vertical="center"/>
    </xf>
    <xf numFmtId="0" fontId="56" fillId="0" borderId="0" xfId="96" applyFont="1" applyFill="1" applyBorder="1" applyAlignment="1">
      <alignment horizontal="center" vertical="center" wrapText="1"/>
    </xf>
    <xf numFmtId="0" fontId="57" fillId="2" borderId="23" xfId="96" applyFont="1" applyFill="1" applyBorder="1" applyAlignment="1">
      <alignment horizontal="center" vertical="center" wrapText="1"/>
    </xf>
    <xf numFmtId="0" fontId="57" fillId="2" borderId="23" xfId="96" applyFont="1" applyFill="1" applyBorder="1" applyAlignment="1">
      <alignment horizontal="center" vertical="center"/>
    </xf>
    <xf numFmtId="14" fontId="56" fillId="0" borderId="0" xfId="96" applyNumberFormat="1" applyFont="1" applyFill="1" applyAlignment="1">
      <alignment vertical="center"/>
    </xf>
    <xf numFmtId="0" fontId="57" fillId="2" borderId="67" xfId="82" applyFont="1" applyFill="1" applyBorder="1" applyAlignment="1">
      <alignment horizontal="center" vertical="center" wrapText="1"/>
    </xf>
    <xf numFmtId="0" fontId="57" fillId="2" borderId="68" xfId="82" applyFont="1" applyFill="1" applyBorder="1" applyAlignment="1">
      <alignment horizontal="center" vertical="center" wrapText="1"/>
    </xf>
    <xf numFmtId="0" fontId="57" fillId="2" borderId="68" xfId="95" applyFont="1" applyFill="1" applyBorder="1" applyAlignment="1">
      <alignment horizontal="center" vertical="center" wrapText="1"/>
    </xf>
    <xf numFmtId="0" fontId="57" fillId="2" borderId="69" xfId="82" applyFont="1" applyFill="1" applyBorder="1" applyAlignment="1">
      <alignment horizontal="center" vertical="center" wrapText="1"/>
    </xf>
    <xf numFmtId="0" fontId="56" fillId="0" borderId="0" xfId="82" applyFont="1" applyFill="1" applyAlignment="1">
      <alignment horizontal="left"/>
    </xf>
    <xf numFmtId="0" fontId="56" fillId="0" borderId="0" xfId="97" applyFont="1" applyFill="1"/>
    <xf numFmtId="0" fontId="56" fillId="0" borderId="0" xfId="97" applyFont="1" applyFill="1" applyAlignment="1">
      <alignment vertical="center"/>
    </xf>
    <xf numFmtId="0" fontId="56" fillId="0" borderId="0" xfId="97" applyFont="1" applyFill="1" applyBorder="1" applyAlignment="1">
      <alignment vertical="center"/>
    </xf>
    <xf numFmtId="178" fontId="56" fillId="0" borderId="0" xfId="101" applyNumberFormat="1" applyFont="1" applyFill="1" applyAlignment="1">
      <alignment vertical="center"/>
    </xf>
    <xf numFmtId="179" fontId="57" fillId="0" borderId="19" xfId="82" applyNumberFormat="1" applyFont="1" applyFill="1" applyBorder="1" applyAlignment="1">
      <alignment horizontal="right" vertical="center"/>
    </xf>
    <xf numFmtId="0" fontId="57" fillId="0" borderId="19" xfId="82" applyFont="1" applyFill="1" applyBorder="1" applyAlignment="1">
      <alignment horizontal="left" vertical="center"/>
    </xf>
    <xf numFmtId="178" fontId="56" fillId="0" borderId="0" xfId="1" applyNumberFormat="1" applyFont="1" applyFill="1" applyBorder="1" applyAlignment="1">
      <alignment horizontal="right"/>
    </xf>
    <xf numFmtId="179" fontId="56" fillId="0" borderId="0" xfId="82" applyNumberFormat="1" applyFont="1" applyFill="1" applyBorder="1" applyAlignment="1">
      <alignment horizontal="right" vertical="center"/>
    </xf>
    <xf numFmtId="179" fontId="57" fillId="0" borderId="0" xfId="82" applyNumberFormat="1" applyFont="1" applyFill="1" applyBorder="1" applyAlignment="1">
      <alignment horizontal="right" vertical="center"/>
    </xf>
    <xf numFmtId="173" fontId="56" fillId="0" borderId="0" xfId="82" applyNumberFormat="1" applyFont="1" applyFill="1" applyBorder="1" applyAlignment="1">
      <alignment horizontal="left" vertical="center"/>
    </xf>
    <xf numFmtId="178" fontId="57" fillId="0" borderId="0" xfId="1" applyNumberFormat="1" applyFont="1" applyFill="1" applyBorder="1" applyAlignment="1">
      <alignment horizontal="right"/>
    </xf>
    <xf numFmtId="0" fontId="56" fillId="0" borderId="0" xfId="82" applyFont="1" applyFill="1" applyBorder="1" applyAlignment="1">
      <alignment horizontal="center" vertical="center" wrapText="1"/>
    </xf>
    <xf numFmtId="0" fontId="57" fillId="2" borderId="32" xfId="82" applyFont="1" applyFill="1" applyBorder="1" applyAlignment="1">
      <alignment horizontal="center" vertical="center" wrapText="1"/>
    </xf>
    <xf numFmtId="167" fontId="56" fillId="0" borderId="0" xfId="82" applyNumberFormat="1" applyFont="1" applyFill="1" applyAlignment="1">
      <alignment vertical="center"/>
    </xf>
    <xf numFmtId="166" fontId="56" fillId="0" borderId="0" xfId="82" quotePrefix="1" applyNumberFormat="1" applyFont="1" applyFill="1" applyBorder="1" applyAlignment="1">
      <alignment horizontal="right" vertical="center"/>
    </xf>
    <xf numFmtId="49" fontId="56" fillId="0" borderId="0" xfId="82" applyNumberFormat="1" applyFont="1" applyFill="1" applyBorder="1" applyAlignment="1">
      <alignment horizontal="left" vertical="center"/>
    </xf>
    <xf numFmtId="0" fontId="56" fillId="0" borderId="0" xfId="82" applyFont="1" applyFill="1" applyBorder="1" applyAlignment="1">
      <alignment horizontal="left" vertical="center"/>
    </xf>
    <xf numFmtId="178" fontId="56" fillId="0" borderId="0" xfId="1" applyNumberFormat="1" applyFont="1" applyFill="1" applyAlignment="1">
      <alignment vertical="center"/>
    </xf>
    <xf numFmtId="166" fontId="57" fillId="3" borderId="0" xfId="82" applyNumberFormat="1" applyFont="1" applyFill="1" applyBorder="1" applyAlignment="1">
      <alignment horizontal="right" vertical="center"/>
    </xf>
    <xf numFmtId="181" fontId="57" fillId="0" borderId="0" xfId="82" applyNumberFormat="1" applyFont="1" applyFill="1" applyBorder="1" applyAlignment="1">
      <alignment horizontal="right" vertical="center"/>
    </xf>
    <xf numFmtId="181" fontId="56" fillId="0" borderId="0" xfId="82" applyNumberFormat="1" applyFont="1" applyFill="1" applyAlignment="1">
      <alignment vertical="center"/>
    </xf>
    <xf numFmtId="181" fontId="56" fillId="0" borderId="0" xfId="82" applyNumberFormat="1" applyFont="1" applyFill="1" applyBorder="1" applyAlignment="1">
      <alignment horizontal="right" vertical="center"/>
    </xf>
    <xf numFmtId="181" fontId="56" fillId="0" borderId="0" xfId="82" quotePrefix="1" applyNumberFormat="1" applyFont="1" applyFill="1" applyBorder="1" applyAlignment="1">
      <alignment horizontal="right" vertical="center"/>
    </xf>
    <xf numFmtId="182" fontId="56" fillId="0" borderId="0" xfId="82" applyNumberFormat="1" applyFont="1" applyFill="1" applyBorder="1" applyAlignment="1">
      <alignment horizontal="right" vertical="center"/>
    </xf>
    <xf numFmtId="182" fontId="57" fillId="0" borderId="0" xfId="82" applyNumberFormat="1" applyFont="1" applyFill="1" applyBorder="1" applyAlignment="1">
      <alignment horizontal="right" vertical="center"/>
    </xf>
    <xf numFmtId="180" fontId="57" fillId="0" borderId="0" xfId="82" applyNumberFormat="1" applyFont="1" applyFill="1" applyBorder="1" applyAlignment="1">
      <alignment horizontal="right" vertical="center"/>
    </xf>
    <xf numFmtId="167" fontId="56" fillId="0" borderId="0" xfId="82" applyNumberFormat="1" applyFont="1" applyFill="1" applyBorder="1" applyAlignment="1">
      <alignment vertical="center"/>
    </xf>
    <xf numFmtId="178" fontId="56" fillId="0" borderId="0" xfId="101" applyNumberFormat="1" applyFont="1" applyFill="1"/>
    <xf numFmtId="167" fontId="56" fillId="0" borderId="0" xfId="82" applyNumberFormat="1" applyFont="1" applyFill="1"/>
    <xf numFmtId="0" fontId="56" fillId="0" borderId="19" xfId="82" applyFont="1" applyFill="1" applyBorder="1"/>
    <xf numFmtId="180" fontId="69" fillId="0" borderId="0" xfId="82" applyNumberFormat="1" applyFont="1" applyFill="1" applyBorder="1" applyAlignment="1">
      <alignment horizontal="right" vertical="center"/>
    </xf>
    <xf numFmtId="0" fontId="57" fillId="2" borderId="22" xfId="82" applyFont="1" applyFill="1" applyBorder="1" applyAlignment="1">
      <alignment vertical="center" wrapText="1"/>
    </xf>
    <xf numFmtId="0" fontId="57" fillId="2" borderId="22" xfId="82" applyFont="1" applyFill="1" applyBorder="1" applyAlignment="1">
      <alignment horizontal="right" vertical="center" wrapText="1"/>
    </xf>
    <xf numFmtId="0" fontId="57" fillId="0" borderId="0" xfId="82" applyFont="1" applyFill="1"/>
    <xf numFmtId="165" fontId="3" fillId="0" borderId="0" xfId="82" applyNumberFormat="1" applyFont="1" applyFill="1" applyBorder="1" applyAlignment="1">
      <alignment horizontal="center" vertical="center" wrapText="1"/>
    </xf>
    <xf numFmtId="179" fontId="57" fillId="0" borderId="19" xfId="82" applyNumberFormat="1" applyFont="1" applyFill="1" applyBorder="1" applyAlignment="1">
      <alignment horizontal="center" vertical="center"/>
    </xf>
    <xf numFmtId="165" fontId="57" fillId="2" borderId="20" xfId="82" applyNumberFormat="1" applyFont="1" applyFill="1" applyBorder="1" applyAlignment="1">
      <alignment horizontal="center" vertical="center" wrapText="1"/>
    </xf>
    <xf numFmtId="0" fontId="57" fillId="2" borderId="24" xfId="82" applyFont="1" applyFill="1" applyBorder="1" applyAlignment="1">
      <alignment horizontal="right" vertical="center" wrapText="1"/>
    </xf>
    <xf numFmtId="167" fontId="64" fillId="0" borderId="0" xfId="82" applyNumberFormat="1" applyFont="1" applyFill="1" applyBorder="1" applyAlignment="1">
      <alignment horizontal="right" vertical="center"/>
    </xf>
    <xf numFmtId="183" fontId="57" fillId="0" borderId="0" xfId="82" applyNumberFormat="1" applyFont="1" applyFill="1" applyBorder="1" applyAlignment="1">
      <alignment horizontal="center" vertical="center" wrapText="1"/>
    </xf>
    <xf numFmtId="178" fontId="56" fillId="0" borderId="0" xfId="1" applyNumberFormat="1" applyFont="1" applyFill="1"/>
    <xf numFmtId="179" fontId="57" fillId="3" borderId="19" xfId="82" applyNumberFormat="1" applyFont="1" applyFill="1" applyBorder="1" applyAlignment="1">
      <alignment horizontal="right" vertical="center"/>
    </xf>
    <xf numFmtId="0" fontId="57" fillId="3" borderId="19" xfId="82" applyFont="1" applyFill="1" applyBorder="1" applyAlignment="1">
      <alignment horizontal="left" vertical="center" indent="1"/>
    </xf>
    <xf numFmtId="181" fontId="56" fillId="0" borderId="0" xfId="82" applyNumberFormat="1" applyFont="1" applyFill="1" applyBorder="1" applyAlignment="1"/>
    <xf numFmtId="181" fontId="56" fillId="0" borderId="0" xfId="82" applyNumberFormat="1" applyFont="1" applyFill="1" applyBorder="1" applyAlignment="1">
      <alignment horizontal="right"/>
    </xf>
    <xf numFmtId="181" fontId="57" fillId="3" borderId="0" xfId="82" applyNumberFormat="1" applyFont="1" applyFill="1" applyBorder="1" applyAlignment="1"/>
    <xf numFmtId="0" fontId="56" fillId="3" borderId="0" xfId="82" applyFont="1" applyFill="1" applyBorder="1" applyAlignment="1">
      <alignment horizontal="left" indent="2"/>
    </xf>
    <xf numFmtId="181" fontId="57" fillId="0" borderId="0" xfId="82" applyNumberFormat="1" applyFont="1" applyFill="1" applyBorder="1" applyAlignment="1"/>
    <xf numFmtId="0" fontId="57" fillId="3" borderId="0" xfId="82" applyFont="1" applyFill="1" applyBorder="1" applyAlignment="1">
      <alignment horizontal="left" indent="1"/>
    </xf>
    <xf numFmtId="0" fontId="57" fillId="3" borderId="0" xfId="82" applyFont="1" applyFill="1" applyBorder="1" applyAlignment="1">
      <alignment horizontal="left"/>
    </xf>
    <xf numFmtId="0" fontId="56" fillId="3" borderId="0" xfId="82" applyFont="1" applyFill="1" applyBorder="1" applyAlignment="1">
      <alignment horizontal="center" vertical="center" wrapText="1"/>
    </xf>
    <xf numFmtId="0" fontId="56" fillId="3" borderId="0" xfId="82" applyFont="1" applyFill="1" applyAlignment="1">
      <alignment horizontal="right" vertical="center"/>
    </xf>
    <xf numFmtId="0" fontId="56" fillId="3" borderId="0" xfId="82" applyFont="1" applyFill="1" applyAlignment="1">
      <alignment horizontal="left" vertical="center"/>
    </xf>
    <xf numFmtId="182" fontId="64" fillId="0" borderId="0" xfId="82" applyNumberFormat="1" applyFont="1" applyFill="1" applyBorder="1" applyAlignment="1">
      <alignment horizontal="right" vertical="center"/>
    </xf>
    <xf numFmtId="0" fontId="56" fillId="3" borderId="0" xfId="82" applyFont="1" applyFill="1" applyBorder="1" applyAlignment="1">
      <alignment horizontal="left" vertical="center" indent="1"/>
    </xf>
    <xf numFmtId="184" fontId="56" fillId="0" borderId="0" xfId="82" applyNumberFormat="1" applyFont="1" applyFill="1"/>
    <xf numFmtId="0" fontId="61" fillId="0" borderId="0" xfId="0" applyFont="1"/>
    <xf numFmtId="179" fontId="57" fillId="3" borderId="19" xfId="82" applyNumberFormat="1" applyFont="1" applyFill="1" applyBorder="1" applyAlignment="1">
      <alignment horizontal="center" vertical="center"/>
    </xf>
    <xf numFmtId="185" fontId="56" fillId="0" borderId="0" xfId="82" applyNumberFormat="1" applyFont="1" applyFill="1" applyAlignment="1">
      <alignment vertical="center"/>
    </xf>
    <xf numFmtId="168" fontId="56" fillId="0" borderId="0" xfId="0" applyNumberFormat="1" applyFont="1" applyAlignment="1">
      <alignment horizontal="right" vertical="center"/>
    </xf>
    <xf numFmtId="0" fontId="56" fillId="3" borderId="0" xfId="82" applyFont="1" applyFill="1" applyBorder="1"/>
    <xf numFmtId="169" fontId="57" fillId="0" borderId="0" xfId="82" applyNumberFormat="1" applyFont="1" applyFill="1" applyBorder="1" applyAlignment="1">
      <alignment vertical="center"/>
    </xf>
    <xf numFmtId="168" fontId="57" fillId="0" borderId="0" xfId="0" applyNumberFormat="1" applyFont="1" applyFill="1" applyAlignment="1">
      <alignment vertical="center"/>
    </xf>
    <xf numFmtId="168" fontId="57" fillId="0" borderId="0" xfId="82" applyNumberFormat="1" applyFont="1" applyFill="1" applyBorder="1" applyAlignment="1">
      <alignment vertical="center"/>
    </xf>
    <xf numFmtId="167" fontId="56" fillId="3" borderId="0" xfId="82" applyNumberFormat="1" applyFont="1" applyFill="1" applyAlignment="1">
      <alignment vertical="center"/>
    </xf>
    <xf numFmtId="167" fontId="56" fillId="0" borderId="0" xfId="82" applyNumberFormat="1" applyFont="1" applyFill="1" applyBorder="1"/>
    <xf numFmtId="3" fontId="56" fillId="3" borderId="0" xfId="82" applyNumberFormat="1" applyFont="1" applyFill="1" applyAlignment="1">
      <alignment vertical="center"/>
    </xf>
    <xf numFmtId="173" fontId="56" fillId="3" borderId="0" xfId="82" applyNumberFormat="1" applyFont="1" applyFill="1" applyAlignment="1">
      <alignment vertical="center"/>
    </xf>
    <xf numFmtId="172" fontId="73" fillId="3" borderId="0" xfId="82" applyNumberFormat="1" applyFont="1" applyFill="1" applyBorder="1" applyAlignment="1">
      <alignment horizontal="right" vertical="center"/>
    </xf>
    <xf numFmtId="173" fontId="74" fillId="3" borderId="0" xfId="82" applyNumberFormat="1" applyFont="1" applyFill="1" applyBorder="1" applyAlignment="1">
      <alignment horizontal="right" vertical="center"/>
    </xf>
    <xf numFmtId="3" fontId="69" fillId="0" borderId="0" xfId="0" applyNumberFormat="1" applyFont="1" applyFill="1" applyBorder="1" applyAlignment="1">
      <alignment horizontal="right" vertical="center" indent="1"/>
    </xf>
    <xf numFmtId="3" fontId="64" fillId="0" borderId="0" xfId="0" applyNumberFormat="1" applyFont="1" applyFill="1" applyBorder="1" applyAlignment="1">
      <alignment horizontal="right" vertical="center" indent="1"/>
    </xf>
    <xf numFmtId="3" fontId="68" fillId="0" borderId="0" xfId="0" applyNumberFormat="1" applyFont="1" applyFill="1" applyBorder="1" applyAlignment="1">
      <alignment horizontal="right" vertical="center" indent="1"/>
    </xf>
    <xf numFmtId="3" fontId="69" fillId="0" borderId="0" xfId="0" quotePrefix="1" applyNumberFormat="1" applyFont="1" applyFill="1" applyBorder="1" applyAlignment="1">
      <alignment horizontal="right" vertical="center" indent="1"/>
    </xf>
    <xf numFmtId="3" fontId="56" fillId="0" borderId="19" xfId="0" applyNumberFormat="1" applyFont="1" applyBorder="1" applyAlignment="1">
      <alignment horizontal="right"/>
    </xf>
    <xf numFmtId="0" fontId="43" fillId="0" borderId="0" xfId="82"/>
    <xf numFmtId="0" fontId="43" fillId="0" borderId="0" xfId="82" applyFill="1"/>
    <xf numFmtId="2" fontId="56" fillId="0" borderId="0" xfId="82" quotePrefix="1" applyNumberFormat="1" applyFont="1" applyFill="1" applyBorder="1" applyAlignment="1">
      <alignment horizontal="right" vertical="center"/>
    </xf>
    <xf numFmtId="2" fontId="57" fillId="0" borderId="0" xfId="82" quotePrefix="1" applyNumberFormat="1" applyFont="1" applyFill="1" applyBorder="1" applyAlignment="1">
      <alignment horizontal="right" vertical="center"/>
    </xf>
    <xf numFmtId="0" fontId="75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6" fillId="0" borderId="0" xfId="0" applyFont="1" applyAlignment="1">
      <alignment vertical="center"/>
    </xf>
    <xf numFmtId="167" fontId="56" fillId="35" borderId="0" xfId="82" applyNumberFormat="1" applyFont="1" applyFill="1" applyAlignment="1">
      <alignment vertical="center"/>
    </xf>
    <xf numFmtId="167" fontId="0" fillId="0" borderId="0" xfId="0" applyNumberFormat="1" applyFill="1"/>
    <xf numFmtId="0" fontId="71" fillId="0" borderId="0" xfId="82" applyFont="1" applyFill="1" applyAlignment="1">
      <alignment vertical="center"/>
    </xf>
    <xf numFmtId="167" fontId="57" fillId="3" borderId="0" xfId="82" applyNumberFormat="1" applyFont="1" applyFill="1" applyAlignment="1">
      <alignment horizontal="right" vertical="center"/>
    </xf>
    <xf numFmtId="3" fontId="57" fillId="0" borderId="0" xfId="0" applyNumberFormat="1" applyFont="1" applyFill="1"/>
    <xf numFmtId="167" fontId="57" fillId="0" borderId="0" xfId="0" applyNumberFormat="1" applyFont="1"/>
    <xf numFmtId="173" fontId="57" fillId="0" borderId="19" xfId="82" applyNumberFormat="1" applyFont="1" applyFill="1" applyBorder="1" applyAlignment="1">
      <alignment horizontal="right" vertical="center"/>
    </xf>
    <xf numFmtId="167" fontId="57" fillId="0" borderId="19" xfId="82" applyNumberFormat="1" applyFont="1" applyFill="1" applyBorder="1" applyAlignment="1">
      <alignment horizontal="right" vertical="center"/>
    </xf>
    <xf numFmtId="3" fontId="57" fillId="0" borderId="19" xfId="82" applyNumberFormat="1" applyFont="1" applyFill="1" applyBorder="1" applyAlignment="1">
      <alignment horizontal="right" vertical="center"/>
    </xf>
    <xf numFmtId="167" fontId="57" fillId="3" borderId="0" xfId="82" applyNumberFormat="1" applyFont="1" applyFill="1" applyAlignment="1">
      <alignment horizontal="right"/>
    </xf>
    <xf numFmtId="167" fontId="56" fillId="3" borderId="0" xfId="82" applyNumberFormat="1" applyFont="1" applyFill="1" applyAlignment="1">
      <alignment horizontal="right"/>
    </xf>
    <xf numFmtId="0" fontId="57" fillId="3" borderId="0" xfId="82" applyFont="1" applyFill="1" applyBorder="1" applyAlignment="1">
      <alignment horizontal="right" vertical="center"/>
    </xf>
    <xf numFmtId="3" fontId="57" fillId="3" borderId="0" xfId="0" applyNumberFormat="1" applyFont="1" applyFill="1" applyAlignment="1">
      <alignment horizontal="right"/>
    </xf>
    <xf numFmtId="3" fontId="56" fillId="3" borderId="0" xfId="0" applyNumberFormat="1" applyFont="1" applyFill="1" applyAlignment="1">
      <alignment horizontal="right"/>
    </xf>
    <xf numFmtId="0" fontId="56" fillId="3" borderId="0" xfId="82" applyFont="1" applyFill="1" applyAlignment="1">
      <alignment horizontal="right"/>
    </xf>
    <xf numFmtId="173" fontId="57" fillId="35" borderId="0" xfId="0" applyNumberFormat="1" applyFont="1" applyFill="1"/>
    <xf numFmtId="173" fontId="57" fillId="35" borderId="0" xfId="0" applyNumberFormat="1" applyFont="1" applyFill="1" applyAlignment="1">
      <alignment horizontal="right"/>
    </xf>
    <xf numFmtId="167" fontId="57" fillId="35" borderId="0" xfId="0" applyNumberFormat="1" applyFont="1" applyFill="1" applyAlignment="1">
      <alignment horizontal="right"/>
    </xf>
    <xf numFmtId="4" fontId="0" fillId="0" borderId="0" xfId="0" applyNumberFormat="1" applyFill="1" applyAlignment="1">
      <alignment horizontal="right"/>
    </xf>
    <xf numFmtId="173" fontId="56" fillId="3" borderId="0" xfId="82" applyNumberFormat="1" applyFont="1" applyFill="1" applyAlignment="1">
      <alignment horizontal="right"/>
    </xf>
    <xf numFmtId="167" fontId="57" fillId="3" borderId="0" xfId="0" applyNumberFormat="1" applyFont="1" applyFill="1" applyAlignment="1">
      <alignment horizontal="right"/>
    </xf>
    <xf numFmtId="167" fontId="56" fillId="3" borderId="0" xfId="0" applyNumberFormat="1" applyFont="1" applyFill="1" applyAlignment="1">
      <alignment horizontal="right"/>
    </xf>
    <xf numFmtId="3" fontId="57" fillId="3" borderId="0" xfId="82" applyNumberFormat="1" applyFont="1" applyFill="1" applyAlignment="1">
      <alignment horizontal="right"/>
    </xf>
    <xf numFmtId="3" fontId="56" fillId="3" borderId="0" xfId="82" applyNumberFormat="1" applyFont="1" applyFill="1" applyAlignment="1">
      <alignment horizontal="right"/>
    </xf>
    <xf numFmtId="173" fontId="57" fillId="3" borderId="0" xfId="0" applyNumberFormat="1" applyFont="1" applyFill="1" applyAlignment="1">
      <alignment horizontal="right"/>
    </xf>
    <xf numFmtId="173" fontId="56" fillId="3" borderId="0" xfId="0" applyNumberFormat="1" applyFont="1" applyFill="1" applyAlignment="1">
      <alignment horizontal="right"/>
    </xf>
    <xf numFmtId="173" fontId="57" fillId="3" borderId="0" xfId="82" applyNumberFormat="1" applyFont="1" applyFill="1" applyAlignment="1">
      <alignment horizontal="right"/>
    </xf>
    <xf numFmtId="0" fontId="56" fillId="3" borderId="0" xfId="82" applyFont="1" applyFill="1" applyAlignment="1">
      <alignment horizontal="left" indent="2"/>
    </xf>
    <xf numFmtId="173" fontId="56" fillId="0" borderId="0" xfId="82" applyNumberFormat="1" applyFont="1" applyFill="1" applyBorder="1" applyAlignment="1">
      <alignment wrapText="1"/>
    </xf>
    <xf numFmtId="173" fontId="57" fillId="0" borderId="0" xfId="82" applyNumberFormat="1" applyFont="1" applyFill="1" applyBorder="1" applyAlignment="1">
      <alignment horizontal="center" vertical="center" wrapText="1"/>
    </xf>
    <xf numFmtId="173" fontId="0" fillId="0" borderId="0" xfId="0" applyNumberFormat="1"/>
    <xf numFmtId="173" fontId="57" fillId="0" borderId="0" xfId="82" applyNumberFormat="1" applyFont="1" applyFill="1" applyBorder="1" applyAlignment="1">
      <alignment horizontal="right" vertical="center"/>
    </xf>
    <xf numFmtId="173" fontId="56" fillId="0" borderId="0" xfId="82" applyNumberFormat="1" applyFont="1" applyFill="1" applyBorder="1" applyAlignment="1">
      <alignment vertical="center"/>
    </xf>
    <xf numFmtId="167" fontId="0" fillId="3" borderId="0" xfId="0" applyNumberFormat="1" applyFill="1" applyAlignment="1">
      <alignment horizontal="right"/>
    </xf>
    <xf numFmtId="173" fontId="0" fillId="3" borderId="0" xfId="0" applyNumberFormat="1" applyFill="1" applyAlignment="1">
      <alignment horizontal="right"/>
    </xf>
    <xf numFmtId="173" fontId="57" fillId="0" borderId="0" xfId="82" applyNumberFormat="1" applyFont="1" applyFill="1" applyBorder="1" applyAlignment="1">
      <alignment horizontal="right" vertical="center" wrapText="1"/>
    </xf>
    <xf numFmtId="4" fontId="57" fillId="3" borderId="0" xfId="82" applyNumberFormat="1" applyFont="1" applyFill="1" applyBorder="1" applyAlignment="1">
      <alignment horizontal="right" vertical="center"/>
    </xf>
    <xf numFmtId="2" fontId="56" fillId="3" borderId="0" xfId="82" applyNumberFormat="1" applyFont="1" applyFill="1" applyAlignment="1">
      <alignment horizontal="right"/>
    </xf>
    <xf numFmtId="167" fontId="56" fillId="3" borderId="0" xfId="82" applyNumberFormat="1" applyFont="1" applyFill="1" applyAlignment="1">
      <alignment horizontal="right" vertical="center"/>
    </xf>
    <xf numFmtId="167" fontId="0" fillId="3" borderId="0" xfId="0" applyNumberFormat="1" applyFill="1"/>
    <xf numFmtId="4" fontId="57" fillId="3" borderId="0" xfId="0" applyNumberFormat="1" applyFont="1" applyFill="1" applyAlignment="1">
      <alignment horizontal="right"/>
    </xf>
    <xf numFmtId="4" fontId="56" fillId="3" borderId="0" xfId="0" applyNumberFormat="1" applyFont="1" applyFill="1" applyAlignment="1">
      <alignment horizontal="right"/>
    </xf>
    <xf numFmtId="2" fontId="57" fillId="3" borderId="0" xfId="82" applyNumberFormat="1" applyFont="1" applyFill="1" applyAlignment="1">
      <alignment horizontal="right"/>
    </xf>
    <xf numFmtId="2" fontId="57" fillId="3" borderId="0" xfId="0" applyNumberFormat="1" applyFont="1" applyFill="1" applyAlignment="1">
      <alignment horizontal="right"/>
    </xf>
    <xf numFmtId="2" fontId="56" fillId="3" borderId="0" xfId="0" applyNumberFormat="1" applyFont="1" applyFill="1" applyAlignment="1">
      <alignment horizontal="right"/>
    </xf>
    <xf numFmtId="170" fontId="57" fillId="3" borderId="0" xfId="82" applyNumberFormat="1" applyFont="1" applyFill="1" applyAlignment="1">
      <alignment horizontal="right" vertical="center"/>
    </xf>
    <xf numFmtId="0" fontId="57" fillId="3" borderId="0" xfId="82" applyFont="1" applyFill="1" applyAlignment="1">
      <alignment horizontal="right" vertical="center"/>
    </xf>
    <xf numFmtId="0" fontId="57" fillId="2" borderId="20" xfId="82" applyFont="1" applyFill="1" applyBorder="1" applyAlignment="1">
      <alignment horizontal="center" vertical="center" wrapText="1"/>
    </xf>
    <xf numFmtId="0" fontId="62" fillId="43" borderId="0" xfId="82" applyFont="1" applyFill="1" applyAlignment="1">
      <alignment horizontal="center" vertical="center" wrapText="1"/>
    </xf>
    <xf numFmtId="0" fontId="56" fillId="0" borderId="0" xfId="82" applyFont="1" applyFill="1" applyAlignment="1">
      <alignment vertical="center" wrapText="1"/>
    </xf>
    <xf numFmtId="0" fontId="58" fillId="42" borderId="0" xfId="82" applyFont="1" applyFill="1" applyBorder="1" applyAlignment="1">
      <alignment horizontal="left" vertical="center"/>
    </xf>
    <xf numFmtId="0" fontId="61" fillId="0" borderId="0" xfId="82" applyFont="1" applyFill="1" applyAlignment="1">
      <alignment horizontal="center" vertical="center" wrapText="1"/>
    </xf>
    <xf numFmtId="0" fontId="56" fillId="2" borderId="20" xfId="82" applyFont="1" applyFill="1" applyBorder="1"/>
    <xf numFmtId="170" fontId="61" fillId="0" borderId="0" xfId="82" applyNumberFormat="1" applyFont="1" applyFill="1" applyBorder="1" applyAlignment="1">
      <alignment horizontal="center" vertical="center"/>
    </xf>
    <xf numFmtId="0" fontId="57" fillId="2" borderId="22" xfId="82" applyFont="1" applyFill="1" applyBorder="1" applyAlignment="1">
      <alignment horizontal="center" vertical="center" wrapText="1"/>
    </xf>
    <xf numFmtId="0" fontId="57" fillId="2" borderId="21" xfId="82" applyFont="1" applyFill="1" applyBorder="1" applyAlignment="1">
      <alignment horizontal="center" vertical="center" wrapText="1"/>
    </xf>
    <xf numFmtId="0" fontId="57" fillId="2" borderId="0" xfId="82" applyFont="1" applyFill="1" applyBorder="1" applyAlignment="1">
      <alignment horizontal="center" vertical="center" wrapText="1"/>
    </xf>
    <xf numFmtId="0" fontId="57" fillId="2" borderId="26" xfId="82" applyFont="1" applyFill="1" applyBorder="1" applyAlignment="1">
      <alignment horizontal="center" vertical="center" wrapText="1"/>
    </xf>
    <xf numFmtId="0" fontId="57" fillId="2" borderId="25" xfId="82" applyFont="1" applyFill="1" applyBorder="1" applyAlignment="1">
      <alignment horizontal="center" vertical="center" wrapText="1"/>
    </xf>
    <xf numFmtId="0" fontId="57" fillId="2" borderId="24" xfId="82" applyFont="1" applyFill="1" applyBorder="1" applyAlignment="1">
      <alignment horizontal="center" vertical="center" wrapText="1"/>
    </xf>
    <xf numFmtId="0" fontId="63" fillId="2" borderId="23" xfId="82" applyFont="1" applyFill="1" applyBorder="1" applyAlignment="1">
      <alignment horizontal="center" vertical="center" wrapText="1"/>
    </xf>
    <xf numFmtId="0" fontId="63" fillId="2" borderId="20" xfId="82" applyFont="1" applyFill="1" applyBorder="1" applyAlignment="1">
      <alignment horizontal="center" vertical="center" wrapText="1"/>
    </xf>
    <xf numFmtId="0" fontId="57" fillId="2" borderId="23" xfId="82" applyFont="1" applyFill="1" applyBorder="1" applyAlignment="1">
      <alignment horizontal="center" vertical="center" wrapText="1"/>
    </xf>
    <xf numFmtId="0" fontId="56" fillId="2" borderId="28" xfId="82" applyFont="1" applyFill="1" applyBorder="1"/>
    <xf numFmtId="0" fontId="56" fillId="2" borderId="27" xfId="82" applyFont="1" applyFill="1" applyBorder="1"/>
    <xf numFmtId="0" fontId="57" fillId="2" borderId="27" xfId="82" applyFont="1" applyFill="1" applyBorder="1" applyAlignment="1">
      <alignment horizontal="center" vertical="center" wrapText="1"/>
    </xf>
    <xf numFmtId="0" fontId="57" fillId="2" borderId="29" xfId="82" applyFont="1" applyFill="1" applyBorder="1" applyAlignment="1">
      <alignment horizontal="center" vertical="center" wrapText="1"/>
    </xf>
    <xf numFmtId="0" fontId="57" fillId="2" borderId="32" xfId="82" applyFont="1" applyFill="1" applyBorder="1" applyAlignment="1">
      <alignment horizontal="center" vertical="center" wrapText="1"/>
    </xf>
    <xf numFmtId="0" fontId="57" fillId="2" borderId="31" xfId="82" applyFont="1" applyFill="1" applyBorder="1" applyAlignment="1">
      <alignment horizontal="center" vertical="center" wrapText="1"/>
    </xf>
    <xf numFmtId="0" fontId="57" fillId="2" borderId="42" xfId="82" applyFont="1" applyFill="1" applyBorder="1" applyAlignment="1">
      <alignment horizontal="center" vertical="center" wrapText="1"/>
    </xf>
    <xf numFmtId="0" fontId="57" fillId="2" borderId="52" xfId="82" applyFont="1" applyFill="1" applyBorder="1" applyAlignment="1">
      <alignment horizontal="center" vertical="center" wrapText="1"/>
    </xf>
    <xf numFmtId="0" fontId="57" fillId="2" borderId="54" xfId="82" applyFont="1" applyFill="1" applyBorder="1" applyAlignment="1">
      <alignment horizontal="center" vertical="center" wrapText="1"/>
    </xf>
    <xf numFmtId="0" fontId="57" fillId="2" borderId="51" xfId="82" applyFont="1" applyFill="1" applyBorder="1" applyAlignment="1">
      <alignment horizontal="center" vertical="center" wrapText="1"/>
    </xf>
    <xf numFmtId="0" fontId="57" fillId="2" borderId="43" xfId="82" applyFont="1" applyFill="1" applyBorder="1" applyAlignment="1">
      <alignment horizontal="center" vertical="center" wrapText="1"/>
    </xf>
    <xf numFmtId="0" fontId="57" fillId="2" borderId="53" xfId="82" applyFont="1" applyFill="1" applyBorder="1" applyAlignment="1">
      <alignment horizontal="center" vertical="center" wrapText="1"/>
    </xf>
    <xf numFmtId="0" fontId="57" fillId="2" borderId="49" xfId="82" applyFont="1" applyFill="1" applyBorder="1" applyAlignment="1">
      <alignment horizontal="center" vertical="center" wrapText="1"/>
    </xf>
    <xf numFmtId="0" fontId="57" fillId="2" borderId="48" xfId="82" applyFont="1" applyFill="1" applyBorder="1" applyAlignment="1">
      <alignment horizontal="center" vertical="center" wrapText="1"/>
    </xf>
    <xf numFmtId="0" fontId="57" fillId="2" borderId="40" xfId="82" applyFont="1" applyFill="1" applyBorder="1" applyAlignment="1">
      <alignment horizontal="center" vertical="center" wrapText="1"/>
    </xf>
    <xf numFmtId="0" fontId="57" fillId="2" borderId="38" xfId="82" applyFont="1" applyFill="1" applyBorder="1" applyAlignment="1">
      <alignment horizontal="center" vertical="center" wrapText="1"/>
    </xf>
    <xf numFmtId="173" fontId="57" fillId="2" borderId="47" xfId="82" applyNumberFormat="1" applyFont="1" applyFill="1" applyBorder="1" applyAlignment="1">
      <alignment horizontal="center" vertical="center" wrapText="1"/>
    </xf>
    <xf numFmtId="173" fontId="56" fillId="2" borderId="30" xfId="82" applyNumberFormat="1" applyFont="1" applyFill="1" applyBorder="1" applyAlignment="1">
      <alignment wrapText="1"/>
    </xf>
    <xf numFmtId="173" fontId="56" fillId="2" borderId="37" xfId="82" applyNumberFormat="1" applyFont="1" applyFill="1" applyBorder="1" applyAlignment="1">
      <alignment wrapText="1"/>
    </xf>
    <xf numFmtId="173" fontId="57" fillId="2" borderId="43" xfId="82" applyNumberFormat="1" applyFont="1" applyFill="1" applyBorder="1" applyAlignment="1">
      <alignment horizontal="center" vertical="center" wrapText="1"/>
    </xf>
    <xf numFmtId="173" fontId="57" fillId="2" borderId="42" xfId="82" applyNumberFormat="1" applyFont="1" applyFill="1" applyBorder="1" applyAlignment="1">
      <alignment horizontal="center" vertical="center" wrapText="1"/>
    </xf>
    <xf numFmtId="173" fontId="57" fillId="2" borderId="21" xfId="82" applyNumberFormat="1" applyFont="1" applyFill="1" applyBorder="1" applyAlignment="1">
      <alignment horizontal="center" vertical="center" wrapText="1"/>
    </xf>
    <xf numFmtId="173" fontId="57" fillId="2" borderId="22" xfId="82" applyNumberFormat="1" applyFont="1" applyFill="1" applyBorder="1" applyAlignment="1">
      <alignment horizontal="center" vertical="center" wrapText="1"/>
    </xf>
    <xf numFmtId="173" fontId="57" fillId="2" borderId="35" xfId="82" applyNumberFormat="1" applyFont="1" applyFill="1" applyBorder="1" applyAlignment="1">
      <alignment horizontal="center" vertical="center" wrapText="1"/>
    </xf>
    <xf numFmtId="173" fontId="57" fillId="2" borderId="34" xfId="82" applyNumberFormat="1" applyFont="1" applyFill="1" applyBorder="1" applyAlignment="1">
      <alignment horizontal="center" vertical="center" wrapText="1"/>
    </xf>
    <xf numFmtId="173" fontId="57" fillId="2" borderId="46" xfId="82" applyNumberFormat="1" applyFont="1" applyFill="1" applyBorder="1" applyAlignment="1">
      <alignment horizontal="center" vertical="center" wrapText="1"/>
    </xf>
    <xf numFmtId="173" fontId="57" fillId="2" borderId="45" xfId="82" applyNumberFormat="1" applyFont="1" applyFill="1" applyBorder="1" applyAlignment="1">
      <alignment horizontal="center" vertical="center" wrapText="1"/>
    </xf>
    <xf numFmtId="173" fontId="57" fillId="2" borderId="44" xfId="82" applyNumberFormat="1" applyFont="1" applyFill="1" applyBorder="1" applyAlignment="1">
      <alignment horizontal="center" vertical="center" wrapText="1"/>
    </xf>
    <xf numFmtId="173" fontId="57" fillId="2" borderId="41" xfId="82" applyNumberFormat="1" applyFont="1" applyFill="1" applyBorder="1" applyAlignment="1">
      <alignment horizontal="center" vertical="center" wrapText="1"/>
    </xf>
    <xf numFmtId="173" fontId="57" fillId="2" borderId="39" xfId="82" applyNumberFormat="1" applyFont="1" applyFill="1" applyBorder="1" applyAlignment="1">
      <alignment horizontal="center" vertical="center" wrapText="1"/>
    </xf>
    <xf numFmtId="173" fontId="57" fillId="2" borderId="33" xfId="82" applyNumberFormat="1" applyFont="1" applyFill="1" applyBorder="1" applyAlignment="1">
      <alignment horizontal="center" vertical="center" wrapText="1"/>
    </xf>
    <xf numFmtId="173" fontId="57" fillId="2" borderId="23" xfId="82" applyNumberFormat="1" applyFont="1" applyFill="1" applyBorder="1" applyAlignment="1">
      <alignment horizontal="center" vertical="center" wrapText="1"/>
    </xf>
    <xf numFmtId="173" fontId="57" fillId="2" borderId="36" xfId="82" applyNumberFormat="1" applyFont="1" applyFill="1" applyBorder="1" applyAlignment="1">
      <alignment horizontal="center" vertical="center" wrapText="1"/>
    </xf>
    <xf numFmtId="173" fontId="63" fillId="2" borderId="23" xfId="82" applyNumberFormat="1" applyFont="1" applyFill="1" applyBorder="1" applyAlignment="1">
      <alignment horizontal="center" vertical="center" wrapText="1"/>
    </xf>
    <xf numFmtId="173" fontId="63" fillId="2" borderId="36" xfId="82" applyNumberFormat="1" applyFont="1" applyFill="1" applyBorder="1" applyAlignment="1">
      <alignment horizontal="center" vertical="center" wrapText="1"/>
    </xf>
    <xf numFmtId="0" fontId="57" fillId="2" borderId="47" xfId="82" applyFont="1" applyFill="1" applyBorder="1" applyAlignment="1">
      <alignment horizontal="center" vertical="center" wrapText="1"/>
    </xf>
    <xf numFmtId="0" fontId="56" fillId="2" borderId="30" xfId="82" applyFont="1" applyFill="1" applyBorder="1" applyAlignment="1">
      <alignment wrapText="1"/>
    </xf>
    <xf numFmtId="0" fontId="56" fillId="2" borderId="37" xfId="82" applyFont="1" applyFill="1" applyBorder="1" applyAlignment="1">
      <alignment wrapText="1"/>
    </xf>
    <xf numFmtId="0" fontId="57" fillId="2" borderId="35" xfId="82" applyFont="1" applyFill="1" applyBorder="1" applyAlignment="1">
      <alignment horizontal="center" vertical="center" wrapText="1"/>
    </xf>
    <xf numFmtId="0" fontId="57" fillId="2" borderId="34" xfId="82" applyFont="1" applyFill="1" applyBorder="1" applyAlignment="1">
      <alignment horizontal="center" vertical="center" wrapText="1"/>
    </xf>
    <xf numFmtId="0" fontId="57" fillId="2" borderId="46" xfId="82" applyFont="1" applyFill="1" applyBorder="1" applyAlignment="1">
      <alignment horizontal="center" vertical="center" wrapText="1"/>
    </xf>
    <xf numFmtId="0" fontId="57" fillId="2" borderId="45" xfId="82" applyFont="1" applyFill="1" applyBorder="1" applyAlignment="1">
      <alignment horizontal="center" vertical="center" wrapText="1"/>
    </xf>
    <xf numFmtId="0" fontId="57" fillId="2" borderId="44" xfId="82" applyFont="1" applyFill="1" applyBorder="1" applyAlignment="1">
      <alignment horizontal="center" vertical="center" wrapText="1"/>
    </xf>
    <xf numFmtId="0" fontId="57" fillId="2" borderId="41" xfId="82" applyFont="1" applyFill="1" applyBorder="1" applyAlignment="1">
      <alignment horizontal="center" vertical="center" wrapText="1"/>
    </xf>
    <xf numFmtId="0" fontId="57" fillId="2" borderId="39" xfId="82" applyFont="1" applyFill="1" applyBorder="1" applyAlignment="1">
      <alignment horizontal="center" vertical="center" wrapText="1"/>
    </xf>
    <xf numFmtId="0" fontId="57" fillId="2" borderId="33" xfId="82" applyFont="1" applyFill="1" applyBorder="1" applyAlignment="1">
      <alignment horizontal="center" vertical="center" wrapText="1"/>
    </xf>
    <xf numFmtId="0" fontId="57" fillId="2" borderId="36" xfId="82" applyFont="1" applyFill="1" applyBorder="1" applyAlignment="1">
      <alignment horizontal="center" vertical="center" wrapText="1"/>
    </xf>
    <xf numFmtId="0" fontId="63" fillId="2" borderId="36" xfId="82" applyFont="1" applyFill="1" applyBorder="1" applyAlignment="1">
      <alignment horizontal="center" vertical="center" wrapText="1"/>
    </xf>
    <xf numFmtId="0" fontId="57" fillId="2" borderId="57" xfId="82" applyFont="1" applyFill="1" applyBorder="1" applyAlignment="1">
      <alignment horizontal="center" vertical="center" wrapText="1"/>
    </xf>
    <xf numFmtId="0" fontId="57" fillId="2" borderId="56" xfId="82" applyFont="1" applyFill="1" applyBorder="1" applyAlignment="1">
      <alignment horizontal="center" vertical="center" wrapText="1"/>
    </xf>
    <xf numFmtId="0" fontId="57" fillId="2" borderId="55" xfId="82" applyFont="1" applyFill="1" applyBorder="1" applyAlignment="1">
      <alignment horizontal="center" vertical="center" wrapText="1"/>
    </xf>
    <xf numFmtId="167" fontId="57" fillId="2" borderId="21" xfId="82" applyNumberFormat="1" applyFont="1" applyFill="1" applyBorder="1" applyAlignment="1">
      <alignment horizontal="center" vertical="center" wrapText="1"/>
    </xf>
    <xf numFmtId="167" fontId="57" fillId="2" borderId="26" xfId="82" applyNumberFormat="1" applyFont="1" applyFill="1" applyBorder="1" applyAlignment="1">
      <alignment horizontal="center" vertical="center" wrapText="1"/>
    </xf>
    <xf numFmtId="167" fontId="57" fillId="2" borderId="25" xfId="82" applyNumberFormat="1" applyFont="1" applyFill="1" applyBorder="1" applyAlignment="1">
      <alignment horizontal="center" vertical="center" wrapText="1"/>
    </xf>
    <xf numFmtId="167" fontId="57" fillId="2" borderId="24" xfId="82" applyNumberFormat="1" applyFont="1" applyFill="1" applyBorder="1" applyAlignment="1">
      <alignment horizontal="center" vertical="center" wrapText="1"/>
    </xf>
    <xf numFmtId="167" fontId="57" fillId="2" borderId="23" xfId="82" applyNumberFormat="1" applyFont="1" applyFill="1" applyBorder="1" applyAlignment="1">
      <alignment horizontal="center" vertical="center" wrapText="1"/>
    </xf>
    <xf numFmtId="167" fontId="57" fillId="2" borderId="20" xfId="82" applyNumberFormat="1" applyFont="1" applyFill="1" applyBorder="1" applyAlignment="1">
      <alignment horizontal="center" vertical="center" wrapText="1"/>
    </xf>
    <xf numFmtId="167" fontId="57" fillId="2" borderId="22" xfId="82" applyNumberFormat="1" applyFont="1" applyFill="1" applyBorder="1" applyAlignment="1">
      <alignment horizontal="center" vertical="center" wrapText="1"/>
    </xf>
    <xf numFmtId="0" fontId="61" fillId="0" borderId="0" xfId="82" applyFont="1" applyFill="1" applyAlignment="1">
      <alignment horizontal="center" vertical="center"/>
    </xf>
    <xf numFmtId="167" fontId="63" fillId="2" borderId="23" xfId="82" applyNumberFormat="1" applyFont="1" applyFill="1" applyBorder="1" applyAlignment="1">
      <alignment horizontal="center" vertical="center" wrapText="1"/>
    </xf>
    <xf numFmtId="167" fontId="63" fillId="2" borderId="20" xfId="82" applyNumberFormat="1" applyFont="1" applyFill="1" applyBorder="1" applyAlignment="1">
      <alignment horizontal="center" vertical="center" wrapText="1"/>
    </xf>
    <xf numFmtId="0" fontId="56" fillId="2" borderId="36" xfId="82" applyFont="1" applyFill="1" applyBorder="1"/>
    <xf numFmtId="0" fontId="57" fillId="2" borderId="37" xfId="82" applyFont="1" applyFill="1" applyBorder="1" applyAlignment="1">
      <alignment horizontal="center" vertical="center" wrapText="1"/>
    </xf>
    <xf numFmtId="0" fontId="57" fillId="2" borderId="58" xfId="82" applyFont="1" applyFill="1" applyBorder="1" applyAlignment="1">
      <alignment horizontal="center" vertical="center" wrapText="1"/>
    </xf>
    <xf numFmtId="0" fontId="57" fillId="2" borderId="28" xfId="82" applyFont="1" applyFill="1" applyBorder="1" applyAlignment="1">
      <alignment horizontal="center" vertical="center" wrapText="1"/>
    </xf>
    <xf numFmtId="0" fontId="57" fillId="2" borderId="59" xfId="82" applyFont="1" applyFill="1" applyBorder="1" applyAlignment="1">
      <alignment horizontal="center" vertical="center" wrapText="1"/>
    </xf>
    <xf numFmtId="0" fontId="57" fillId="2" borderId="30" xfId="82" applyFont="1" applyFill="1" applyBorder="1" applyAlignment="1">
      <alignment horizontal="center" vertical="center" wrapText="1"/>
    </xf>
    <xf numFmtId="3" fontId="57" fillId="2" borderId="20" xfId="82" applyNumberFormat="1" applyFont="1" applyFill="1" applyBorder="1" applyAlignment="1">
      <alignment horizontal="center" vertical="center" wrapText="1"/>
    </xf>
    <xf numFmtId="3" fontId="63" fillId="2" borderId="23" xfId="82" applyNumberFormat="1" applyFont="1" applyFill="1" applyBorder="1" applyAlignment="1">
      <alignment horizontal="center" vertical="center" wrapText="1"/>
    </xf>
    <xf numFmtId="3" fontId="63" fillId="2" borderId="20" xfId="82" applyNumberFormat="1" applyFont="1" applyFill="1" applyBorder="1" applyAlignment="1">
      <alignment horizontal="center" vertical="center" wrapText="1"/>
    </xf>
    <xf numFmtId="3" fontId="57" fillId="2" borderId="23" xfId="82" applyNumberFormat="1" applyFont="1" applyFill="1" applyBorder="1" applyAlignment="1">
      <alignment horizontal="center" vertical="center" wrapText="1"/>
    </xf>
    <xf numFmtId="3" fontId="57" fillId="2" borderId="21" xfId="82" applyNumberFormat="1" applyFont="1" applyFill="1" applyBorder="1" applyAlignment="1">
      <alignment horizontal="center" vertical="center" wrapText="1"/>
    </xf>
    <xf numFmtId="3" fontId="57" fillId="2" borderId="22" xfId="82" applyNumberFormat="1" applyFont="1" applyFill="1" applyBorder="1" applyAlignment="1">
      <alignment horizontal="center" vertical="center" wrapText="1"/>
    </xf>
    <xf numFmtId="3" fontId="57" fillId="2" borderId="26" xfId="82" applyNumberFormat="1" applyFont="1" applyFill="1" applyBorder="1" applyAlignment="1">
      <alignment horizontal="center" vertical="center" wrapText="1"/>
    </xf>
    <xf numFmtId="3" fontId="57" fillId="2" borderId="25" xfId="82" applyNumberFormat="1" applyFont="1" applyFill="1" applyBorder="1" applyAlignment="1">
      <alignment horizontal="center" vertical="center" wrapText="1"/>
    </xf>
    <xf numFmtId="3" fontId="57" fillId="2" borderId="24" xfId="82" applyNumberFormat="1" applyFont="1" applyFill="1" applyBorder="1" applyAlignment="1">
      <alignment horizontal="center" vertical="center" wrapText="1"/>
    </xf>
    <xf numFmtId="173" fontId="57" fillId="2" borderId="20" xfId="82" applyNumberFormat="1" applyFont="1" applyFill="1" applyBorder="1" applyAlignment="1">
      <alignment horizontal="center" vertical="center" wrapText="1"/>
    </xf>
    <xf numFmtId="173" fontId="63" fillId="2" borderId="20" xfId="82" applyNumberFormat="1" applyFont="1" applyFill="1" applyBorder="1" applyAlignment="1">
      <alignment horizontal="center" vertical="center" wrapText="1"/>
    </xf>
    <xf numFmtId="173" fontId="57" fillId="2" borderId="26" xfId="82" applyNumberFormat="1" applyFont="1" applyFill="1" applyBorder="1" applyAlignment="1">
      <alignment horizontal="center" vertical="center" wrapText="1"/>
    </xf>
    <xf numFmtId="173" fontId="57" fillId="2" borderId="25" xfId="82" applyNumberFormat="1" applyFont="1" applyFill="1" applyBorder="1" applyAlignment="1">
      <alignment horizontal="center" vertical="center" wrapText="1"/>
    </xf>
    <xf numFmtId="173" fontId="57" fillId="2" borderId="24" xfId="82" applyNumberFormat="1" applyFont="1" applyFill="1" applyBorder="1" applyAlignment="1">
      <alignment horizontal="center" vertical="center" wrapText="1"/>
    </xf>
    <xf numFmtId="0" fontId="69" fillId="2" borderId="63" xfId="0" applyFont="1" applyFill="1" applyBorder="1" applyAlignment="1">
      <alignment horizontal="center" vertical="center" wrapText="1"/>
    </xf>
    <xf numFmtId="0" fontId="69" fillId="2" borderId="62" xfId="0" applyFont="1" applyFill="1" applyBorder="1" applyAlignment="1">
      <alignment horizontal="center" vertical="center" wrapText="1"/>
    </xf>
    <xf numFmtId="175" fontId="69" fillId="2" borderId="63" xfId="0" applyNumberFormat="1" applyFont="1" applyFill="1" applyBorder="1" applyAlignment="1">
      <alignment horizontal="center" vertical="center" wrapText="1"/>
    </xf>
    <xf numFmtId="175" fontId="69" fillId="2" borderId="62" xfId="0" quotePrefix="1" applyNumberFormat="1" applyFont="1" applyFill="1" applyBorder="1" applyAlignment="1">
      <alignment horizontal="center" vertical="center" wrapText="1"/>
    </xf>
    <xf numFmtId="0" fontId="56" fillId="0" borderId="66" xfId="82" applyFont="1" applyFill="1" applyBorder="1" applyAlignment="1">
      <alignment horizontal="left" vertical="center" wrapText="1"/>
    </xf>
    <xf numFmtId="0" fontId="61" fillId="0" borderId="0" xfId="82" applyFont="1" applyFill="1" applyBorder="1" applyAlignment="1">
      <alignment horizontal="center" vertical="center" wrapText="1"/>
    </xf>
    <xf numFmtId="0" fontId="3" fillId="0" borderId="0" xfId="82" applyFont="1" applyFill="1" applyAlignment="1">
      <alignment horizontal="center" vertical="center" wrapText="1"/>
    </xf>
    <xf numFmtId="0" fontId="57" fillId="2" borderId="24" xfId="96" applyFont="1" applyFill="1" applyBorder="1" applyAlignment="1">
      <alignment horizontal="center" vertical="center"/>
    </xf>
    <xf numFmtId="0" fontId="57" fillId="2" borderId="28" xfId="96" applyFont="1" applyFill="1" applyBorder="1" applyAlignment="1">
      <alignment horizontal="center" vertical="center"/>
    </xf>
    <xf numFmtId="0" fontId="57" fillId="2" borderId="27" xfId="96" applyFont="1" applyFill="1" applyBorder="1" applyAlignment="1">
      <alignment horizontal="center" vertical="center"/>
    </xf>
    <xf numFmtId="0" fontId="57" fillId="2" borderId="29" xfId="96" applyFont="1" applyFill="1" applyBorder="1" applyAlignment="1">
      <alignment horizontal="center" vertical="center" wrapText="1"/>
    </xf>
    <xf numFmtId="0" fontId="57" fillId="2" borderId="30" xfId="96" applyFont="1" applyFill="1" applyBorder="1" applyAlignment="1">
      <alignment horizontal="center" vertical="center" wrapText="1"/>
    </xf>
    <xf numFmtId="0" fontId="57" fillId="2" borderId="29" xfId="96" applyFont="1" applyFill="1" applyBorder="1" applyAlignment="1">
      <alignment horizontal="center" vertical="center"/>
    </xf>
    <xf numFmtId="0" fontId="57" fillId="2" borderId="30" xfId="96" applyFont="1" applyFill="1" applyBorder="1" applyAlignment="1">
      <alignment horizontal="center" vertical="center"/>
    </xf>
    <xf numFmtId="165" fontId="57" fillId="2" borderId="26" xfId="82" applyNumberFormat="1" applyFont="1" applyFill="1" applyBorder="1" applyAlignment="1">
      <alignment horizontal="center" vertical="center" wrapText="1"/>
    </xf>
    <xf numFmtId="165" fontId="57" fillId="2" borderId="25" xfId="82" applyNumberFormat="1" applyFont="1" applyFill="1" applyBorder="1" applyAlignment="1">
      <alignment horizontal="center" vertical="center" wrapText="1"/>
    </xf>
    <xf numFmtId="0" fontId="62" fillId="43" borderId="0" xfId="82" applyFont="1" applyFill="1" applyAlignment="1">
      <alignment horizontal="center" vertical="center"/>
    </xf>
    <xf numFmtId="180" fontId="57" fillId="2" borderId="26" xfId="82" applyNumberFormat="1" applyFont="1" applyFill="1" applyBorder="1" applyAlignment="1">
      <alignment horizontal="center" vertical="center" wrapText="1"/>
    </xf>
    <xf numFmtId="180" fontId="57" fillId="2" borderId="25" xfId="82" applyNumberFormat="1" applyFont="1" applyFill="1" applyBorder="1" applyAlignment="1">
      <alignment horizontal="center" vertical="center" wrapText="1"/>
    </xf>
    <xf numFmtId="180" fontId="57" fillId="2" borderId="24" xfId="82" applyNumberFormat="1" applyFont="1" applyFill="1" applyBorder="1" applyAlignment="1">
      <alignment horizontal="center" vertical="center" wrapText="1"/>
    </xf>
    <xf numFmtId="165" fontId="57" fillId="2" borderId="24" xfId="82" applyNumberFormat="1" applyFont="1" applyFill="1" applyBorder="1" applyAlignment="1">
      <alignment horizontal="center" vertical="center" wrapText="1"/>
    </xf>
    <xf numFmtId="165" fontId="57" fillId="2" borderId="23" xfId="82" applyNumberFormat="1" applyFont="1" applyFill="1" applyBorder="1" applyAlignment="1">
      <alignment horizontal="center" vertical="center" wrapText="1"/>
    </xf>
    <xf numFmtId="165" fontId="57" fillId="2" borderId="20" xfId="82" applyNumberFormat="1" applyFont="1" applyFill="1" applyBorder="1" applyAlignment="1">
      <alignment horizontal="center" vertical="center" wrapText="1"/>
    </xf>
    <xf numFmtId="165" fontId="57" fillId="2" borderId="70" xfId="82" applyNumberFormat="1" applyFont="1" applyFill="1" applyBorder="1" applyAlignment="1">
      <alignment horizontal="center" vertical="center" wrapText="1"/>
    </xf>
    <xf numFmtId="165" fontId="57" fillId="2" borderId="61" xfId="82" applyNumberFormat="1" applyFont="1" applyFill="1" applyBorder="1" applyAlignment="1">
      <alignment horizontal="center" vertical="center" wrapText="1"/>
    </xf>
    <xf numFmtId="165" fontId="57" fillId="2" borderId="28" xfId="82" applyNumberFormat="1" applyFont="1" applyFill="1" applyBorder="1" applyAlignment="1">
      <alignment horizontal="center" vertical="center" wrapText="1"/>
    </xf>
    <xf numFmtId="180" fontId="57" fillId="2" borderId="23" xfId="82" applyNumberFormat="1" applyFont="1" applyFill="1" applyBorder="1" applyAlignment="1">
      <alignment horizontal="center" vertical="center" wrapText="1"/>
    </xf>
    <xf numFmtId="180" fontId="57" fillId="2" borderId="20" xfId="82" applyNumberFormat="1" applyFont="1" applyFill="1" applyBorder="1" applyAlignment="1">
      <alignment horizontal="center" vertical="center" wrapText="1"/>
    </xf>
    <xf numFmtId="180" fontId="57" fillId="2" borderId="32" xfId="82" applyNumberFormat="1" applyFont="1" applyFill="1" applyBorder="1" applyAlignment="1">
      <alignment horizontal="center" vertical="center" wrapText="1"/>
    </xf>
    <xf numFmtId="180" fontId="57" fillId="2" borderId="21" xfId="82" applyNumberFormat="1" applyFont="1" applyFill="1" applyBorder="1" applyAlignment="1">
      <alignment horizontal="center" vertical="center" wrapText="1"/>
    </xf>
    <xf numFmtId="165" fontId="57" fillId="2" borderId="21" xfId="82" applyNumberFormat="1" applyFont="1" applyFill="1" applyBorder="1" applyAlignment="1">
      <alignment horizontal="center" vertical="center" wrapText="1"/>
    </xf>
    <xf numFmtId="165" fontId="57" fillId="2" borderId="0" xfId="82" applyNumberFormat="1" applyFont="1" applyFill="1" applyBorder="1" applyAlignment="1">
      <alignment horizontal="center" vertical="center" wrapText="1"/>
    </xf>
    <xf numFmtId="0" fontId="57" fillId="2" borderId="22" xfId="82" applyFont="1" applyFill="1" applyBorder="1" applyAlignment="1">
      <alignment horizontal="right" vertical="center" wrapText="1"/>
    </xf>
    <xf numFmtId="165" fontId="57" fillId="2" borderId="72" xfId="82" applyNumberFormat="1" applyFont="1" applyFill="1" applyBorder="1" applyAlignment="1">
      <alignment horizontal="center" vertical="center" wrapText="1"/>
    </xf>
    <xf numFmtId="165" fontId="57" fillId="2" borderId="71" xfId="82" applyNumberFormat="1" applyFont="1" applyFill="1" applyBorder="1" applyAlignment="1">
      <alignment horizontal="center" vertical="center" wrapText="1"/>
    </xf>
    <xf numFmtId="165" fontId="57" fillId="2" borderId="29" xfId="82" applyNumberFormat="1" applyFont="1" applyFill="1" applyBorder="1" applyAlignment="1">
      <alignment horizontal="center" vertical="center" wrapText="1"/>
    </xf>
    <xf numFmtId="165" fontId="57" fillId="2" borderId="30" xfId="82" applyNumberFormat="1" applyFont="1" applyFill="1" applyBorder="1" applyAlignment="1">
      <alignment horizontal="center" vertical="center" wrapText="1"/>
    </xf>
    <xf numFmtId="165" fontId="57" fillId="2" borderId="32" xfId="82" applyNumberFormat="1" applyFont="1" applyFill="1" applyBorder="1" applyAlignment="1">
      <alignment horizontal="center" vertical="center" wrapText="1"/>
    </xf>
    <xf numFmtId="183" fontId="57" fillId="2" borderId="21" xfId="82" applyNumberFormat="1" applyFont="1" applyFill="1" applyBorder="1" applyAlignment="1">
      <alignment horizontal="center" vertical="center" wrapText="1"/>
    </xf>
    <xf numFmtId="0" fontId="61" fillId="3" borderId="0" xfId="82" applyFont="1" applyFill="1" applyAlignment="1">
      <alignment horizontal="center" vertical="center"/>
    </xf>
    <xf numFmtId="0" fontId="61" fillId="3" borderId="0" xfId="82" applyFont="1" applyFill="1" applyAlignment="1">
      <alignment horizontal="center" vertical="center" wrapText="1"/>
    </xf>
  </cellXfs>
  <cellStyles count="126">
    <cellStyle name="20% - Cor1" xfId="3" xr:uid="{00000000-0005-0000-0000-000000000000}"/>
    <cellStyle name="20% - Cor1 2" xfId="4" xr:uid="{00000000-0005-0000-0000-000001000000}"/>
    <cellStyle name="20% - Cor2" xfId="5" xr:uid="{00000000-0005-0000-0000-000002000000}"/>
    <cellStyle name="20% - Cor2 2" xfId="6" xr:uid="{00000000-0005-0000-0000-000003000000}"/>
    <cellStyle name="20% - Cor3" xfId="7" xr:uid="{00000000-0005-0000-0000-000004000000}"/>
    <cellStyle name="20% - Cor3 2" xfId="8" xr:uid="{00000000-0005-0000-0000-000005000000}"/>
    <cellStyle name="20% - Cor4" xfId="9" xr:uid="{00000000-0005-0000-0000-000006000000}"/>
    <cellStyle name="20% - Cor4 2" xfId="10" xr:uid="{00000000-0005-0000-0000-000007000000}"/>
    <cellStyle name="20% - Cor5" xfId="11" xr:uid="{00000000-0005-0000-0000-000008000000}"/>
    <cellStyle name="20% - Cor5 2" xfId="12" xr:uid="{00000000-0005-0000-0000-000009000000}"/>
    <cellStyle name="20% - Cor6" xfId="13" xr:uid="{00000000-0005-0000-0000-00000A000000}"/>
    <cellStyle name="20% - Cor6 2" xfId="14" xr:uid="{00000000-0005-0000-0000-00000B000000}"/>
    <cellStyle name="40% - Cor1" xfId="15" xr:uid="{00000000-0005-0000-0000-00000C000000}"/>
    <cellStyle name="40% - Cor1 2" xfId="16" xr:uid="{00000000-0005-0000-0000-00000D000000}"/>
    <cellStyle name="40% - Cor2" xfId="17" xr:uid="{00000000-0005-0000-0000-00000E000000}"/>
    <cellStyle name="40% - Cor2 2" xfId="18" xr:uid="{00000000-0005-0000-0000-00000F000000}"/>
    <cellStyle name="40% - Cor3" xfId="19" xr:uid="{00000000-0005-0000-0000-000010000000}"/>
    <cellStyle name="40% - Cor3 2" xfId="20" xr:uid="{00000000-0005-0000-0000-000011000000}"/>
    <cellStyle name="40% - Cor4" xfId="21" xr:uid="{00000000-0005-0000-0000-000012000000}"/>
    <cellStyle name="40% - Cor4 2" xfId="22" xr:uid="{00000000-0005-0000-0000-000013000000}"/>
    <cellStyle name="40% - Cor5" xfId="23" xr:uid="{00000000-0005-0000-0000-000014000000}"/>
    <cellStyle name="40% - Cor5 2" xfId="24" xr:uid="{00000000-0005-0000-0000-000015000000}"/>
    <cellStyle name="40% - Cor6" xfId="25" xr:uid="{00000000-0005-0000-0000-000016000000}"/>
    <cellStyle name="40% - Cor6 2" xfId="26" xr:uid="{00000000-0005-0000-0000-000017000000}"/>
    <cellStyle name="60% - Cor1" xfId="27" xr:uid="{00000000-0005-0000-0000-000018000000}"/>
    <cellStyle name="60% - Cor1 2" xfId="28" xr:uid="{00000000-0005-0000-0000-000019000000}"/>
    <cellStyle name="60% - Cor2" xfId="29" xr:uid="{00000000-0005-0000-0000-00001A000000}"/>
    <cellStyle name="60% - Cor2 2" xfId="30" xr:uid="{00000000-0005-0000-0000-00001B000000}"/>
    <cellStyle name="60% - Cor3" xfId="31" xr:uid="{00000000-0005-0000-0000-00001C000000}"/>
    <cellStyle name="60% - Cor3 2" xfId="32" xr:uid="{00000000-0005-0000-0000-00001D000000}"/>
    <cellStyle name="60% - Cor4" xfId="33" xr:uid="{00000000-0005-0000-0000-00001E000000}"/>
    <cellStyle name="60% - Cor4 2" xfId="34" xr:uid="{00000000-0005-0000-0000-00001F000000}"/>
    <cellStyle name="60% - Cor5" xfId="35" xr:uid="{00000000-0005-0000-0000-000020000000}"/>
    <cellStyle name="60% - Cor5 2" xfId="36" xr:uid="{00000000-0005-0000-0000-000021000000}"/>
    <cellStyle name="60% - Cor6" xfId="37" xr:uid="{00000000-0005-0000-0000-000022000000}"/>
    <cellStyle name="60% - Cor6 2" xfId="38" xr:uid="{00000000-0005-0000-0000-000023000000}"/>
    <cellStyle name="aaa" xfId="39" xr:uid="{00000000-0005-0000-0000-000024000000}"/>
    <cellStyle name="CABECALHO" xfId="40" xr:uid="{00000000-0005-0000-0000-000025000000}"/>
    <cellStyle name="Cabeçalho 1" xfId="41" xr:uid="{00000000-0005-0000-0000-000026000000}"/>
    <cellStyle name="Cabeçalho 1 2" xfId="42" xr:uid="{00000000-0005-0000-0000-000027000000}"/>
    <cellStyle name="Cabeçalho 2" xfId="43" xr:uid="{00000000-0005-0000-0000-000028000000}"/>
    <cellStyle name="Cabeçalho 2 2" xfId="44" xr:uid="{00000000-0005-0000-0000-000029000000}"/>
    <cellStyle name="Cabeçalho 3" xfId="45" xr:uid="{00000000-0005-0000-0000-00002A000000}"/>
    <cellStyle name="Cabeçalho 3 2" xfId="46" xr:uid="{00000000-0005-0000-0000-00002B000000}"/>
    <cellStyle name="Cabeçalho 4" xfId="47" xr:uid="{00000000-0005-0000-0000-00002C000000}"/>
    <cellStyle name="Cabeçalho 4 2" xfId="48" xr:uid="{00000000-0005-0000-0000-00002D000000}"/>
    <cellStyle name="Cálculo" xfId="49" xr:uid="{00000000-0005-0000-0000-00002E000000}"/>
    <cellStyle name="Cálculo 2" xfId="50" xr:uid="{00000000-0005-0000-0000-00002F000000}"/>
    <cellStyle name="Célula Ligada" xfId="51" xr:uid="{00000000-0005-0000-0000-000030000000}"/>
    <cellStyle name="Célula Ligada 2" xfId="52" xr:uid="{00000000-0005-0000-0000-000031000000}"/>
    <cellStyle name="Comma 2" xfId="53" xr:uid="{00000000-0005-0000-0000-000032000000}"/>
    <cellStyle name="Comma 2 2" xfId="54" xr:uid="{00000000-0005-0000-0000-000033000000}"/>
    <cellStyle name="Comma 3" xfId="55" xr:uid="{00000000-0005-0000-0000-000034000000}"/>
    <cellStyle name="Comma 3 2" xfId="56" xr:uid="{00000000-0005-0000-0000-000035000000}"/>
    <cellStyle name="Comma 4" xfId="57" xr:uid="{00000000-0005-0000-0000-000036000000}"/>
    <cellStyle name="Comma 4 2" xfId="58" xr:uid="{00000000-0005-0000-0000-000037000000}"/>
    <cellStyle name="Cor1" xfId="59" xr:uid="{00000000-0005-0000-0000-000038000000}"/>
    <cellStyle name="Cor1 2" xfId="60" xr:uid="{00000000-0005-0000-0000-000039000000}"/>
    <cellStyle name="Cor2" xfId="61" xr:uid="{00000000-0005-0000-0000-00003A000000}"/>
    <cellStyle name="Cor2 2" xfId="62" xr:uid="{00000000-0005-0000-0000-00003B000000}"/>
    <cellStyle name="Cor3" xfId="63" xr:uid="{00000000-0005-0000-0000-00003C000000}"/>
    <cellStyle name="Cor3 2" xfId="64" xr:uid="{00000000-0005-0000-0000-00003D000000}"/>
    <cellStyle name="Cor4" xfId="65" xr:uid="{00000000-0005-0000-0000-00003E000000}"/>
    <cellStyle name="Cor4 2" xfId="66" xr:uid="{00000000-0005-0000-0000-00003F000000}"/>
    <cellStyle name="Cor5" xfId="67" xr:uid="{00000000-0005-0000-0000-000040000000}"/>
    <cellStyle name="Cor5 2" xfId="68" xr:uid="{00000000-0005-0000-0000-000041000000}"/>
    <cellStyle name="Cor6" xfId="69" xr:uid="{00000000-0005-0000-0000-000042000000}"/>
    <cellStyle name="Cor6 2" xfId="70" xr:uid="{00000000-0005-0000-0000-000043000000}"/>
    <cellStyle name="Correcto" xfId="71" xr:uid="{00000000-0005-0000-0000-000044000000}"/>
    <cellStyle name="Correto 2" xfId="72" xr:uid="{00000000-0005-0000-0000-000045000000}"/>
    <cellStyle name="DADOS" xfId="73" xr:uid="{00000000-0005-0000-0000-000046000000}"/>
    <cellStyle name="Entrada" xfId="74" xr:uid="{00000000-0005-0000-0000-000047000000}"/>
    <cellStyle name="Entrada 2" xfId="75" xr:uid="{00000000-0005-0000-0000-000048000000}"/>
    <cellStyle name="franja" xfId="76" xr:uid="{00000000-0005-0000-0000-000049000000}"/>
    <cellStyle name="Hyperlink" xfId="2" builtinId="8"/>
    <cellStyle name="Hyperlink 2" xfId="77" xr:uid="{00000000-0005-0000-0000-00004B000000}"/>
    <cellStyle name="Incorrecto" xfId="78" xr:uid="{00000000-0005-0000-0000-00004C000000}"/>
    <cellStyle name="Incorreto 2" xfId="79" xr:uid="{00000000-0005-0000-0000-00004D000000}"/>
    <cellStyle name="Neutro" xfId="80" xr:uid="{00000000-0005-0000-0000-00004E000000}"/>
    <cellStyle name="Neutro 2" xfId="81" xr:uid="{00000000-0005-0000-0000-00004F000000}"/>
    <cellStyle name="Normal" xfId="0" builtinId="0"/>
    <cellStyle name="Normal 10" xfId="125" xr:uid="{00000000-0005-0000-0000-000051000000}"/>
    <cellStyle name="Normal 2" xfId="82" xr:uid="{00000000-0005-0000-0000-000052000000}"/>
    <cellStyle name="Normal 2 2" xfId="83" xr:uid="{00000000-0005-0000-0000-000053000000}"/>
    <cellStyle name="Normal 2 3" xfId="84" xr:uid="{00000000-0005-0000-0000-000054000000}"/>
    <cellStyle name="Normal 3" xfId="85" xr:uid="{00000000-0005-0000-0000-000055000000}"/>
    <cellStyle name="Normal 3 2" xfId="86" xr:uid="{00000000-0005-0000-0000-000056000000}"/>
    <cellStyle name="Normal 3 2 2" xfId="87" xr:uid="{00000000-0005-0000-0000-000057000000}"/>
    <cellStyle name="Normal 3 3" xfId="88" xr:uid="{00000000-0005-0000-0000-000058000000}"/>
    <cellStyle name="Normal 3 3 2" xfId="89" xr:uid="{00000000-0005-0000-0000-000059000000}"/>
    <cellStyle name="Normal 4" xfId="90" xr:uid="{00000000-0005-0000-0000-00005A000000}"/>
    <cellStyle name="Normal 5" xfId="91" xr:uid="{00000000-0005-0000-0000-00005B000000}"/>
    <cellStyle name="Normal 6" xfId="92" xr:uid="{00000000-0005-0000-0000-00005C000000}"/>
    <cellStyle name="Normal 7" xfId="93" xr:uid="{00000000-0005-0000-0000-00005D000000}"/>
    <cellStyle name="Normal 8" xfId="94" xr:uid="{00000000-0005-0000-0000-00005E000000}"/>
    <cellStyle name="Normal 9" xfId="124" xr:uid="{00000000-0005-0000-0000-00005F000000}"/>
    <cellStyle name="Normal_480001" xfId="95" xr:uid="{00000000-0005-0000-0000-000060000000}"/>
    <cellStyle name="Normal_490001" xfId="96" xr:uid="{00000000-0005-0000-0000-000061000000}"/>
    <cellStyle name="Normal_540001" xfId="97" xr:uid="{00000000-0005-0000-0000-000062000000}"/>
    <cellStyle name="Nota" xfId="98" xr:uid="{00000000-0005-0000-0000-000063000000}"/>
    <cellStyle name="Note 2" xfId="99" xr:uid="{00000000-0005-0000-0000-000064000000}"/>
    <cellStyle name="NUMLINHA" xfId="100" xr:uid="{00000000-0005-0000-0000-000065000000}"/>
    <cellStyle name="Percent" xfId="1" builtinId="5"/>
    <cellStyle name="Percent 2" xfId="101" xr:uid="{00000000-0005-0000-0000-000067000000}"/>
    <cellStyle name="Percent 2 2" xfId="102" xr:uid="{00000000-0005-0000-0000-000068000000}"/>
    <cellStyle name="Percent 3" xfId="103" xr:uid="{00000000-0005-0000-0000-000069000000}"/>
    <cellStyle name="Percent 4" xfId="104" xr:uid="{00000000-0005-0000-0000-00006A000000}"/>
    <cellStyle name="Percent 4 2" xfId="105" xr:uid="{00000000-0005-0000-0000-00006B000000}"/>
    <cellStyle name="Percent 4 2 2" xfId="106" xr:uid="{00000000-0005-0000-0000-00006C000000}"/>
    <cellStyle name="Percent 5" xfId="107" xr:uid="{00000000-0005-0000-0000-00006D000000}"/>
    <cellStyle name="Percentagem 2" xfId="108" xr:uid="{00000000-0005-0000-0000-00006E000000}"/>
    <cellStyle name="QDTITULO" xfId="109" xr:uid="{00000000-0005-0000-0000-00006F000000}"/>
    <cellStyle name="Saída" xfId="110" xr:uid="{00000000-0005-0000-0000-000070000000}"/>
    <cellStyle name="Saída 2" xfId="111" xr:uid="{00000000-0005-0000-0000-000071000000}"/>
    <cellStyle name="Texto de Aviso" xfId="112" xr:uid="{00000000-0005-0000-0000-000072000000}"/>
    <cellStyle name="Texto de Aviso 2" xfId="113" xr:uid="{00000000-0005-0000-0000-000073000000}"/>
    <cellStyle name="Texto Explicativo" xfId="114" xr:uid="{00000000-0005-0000-0000-000074000000}"/>
    <cellStyle name="Texto Explicativo 2" xfId="115" xr:uid="{00000000-0005-0000-0000-000075000000}"/>
    <cellStyle name="tit de conc" xfId="116" xr:uid="{00000000-0005-0000-0000-000076000000}"/>
    <cellStyle name="TITCOLUNA" xfId="117" xr:uid="{00000000-0005-0000-0000-000077000000}"/>
    <cellStyle name="Título" xfId="118" xr:uid="{00000000-0005-0000-0000-000078000000}"/>
    <cellStyle name="Título 2" xfId="119" xr:uid="{00000000-0005-0000-0000-000079000000}"/>
    <cellStyle name="titulos d a coluna" xfId="120" xr:uid="{00000000-0005-0000-0000-00007A000000}"/>
    <cellStyle name="Total 2" xfId="121" xr:uid="{00000000-0005-0000-0000-00007B000000}"/>
    <cellStyle name="Verificar Célula" xfId="122" xr:uid="{00000000-0005-0000-0000-00007C000000}"/>
    <cellStyle name="Verificar Célula 2" xfId="123" xr:uid="{00000000-0005-0000-0000-00007D000000}"/>
  </cellStyles>
  <dxfs count="0"/>
  <tableStyles count="0" defaultTableStyle="TableStyleMedium9" defaultPivotStyle="PivotStyleLight16"/>
  <colors>
    <mruColors>
      <color rgb="FFBEE739"/>
      <color rgb="FFC4AAB1"/>
      <color rgb="FF7FB7B9"/>
      <color rgb="FFDCDDB4"/>
      <color rgb="FFB2D4D5"/>
      <color rgb="FFE5F1F1"/>
      <color rgb="FFFEFAE8"/>
      <color rgb="FFF3F4E6"/>
      <color rgb="FFC4C782"/>
      <color rgb="FFFDF1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180975</xdr:colOff>
      <xdr:row>80</xdr:row>
      <xdr:rowOff>104775</xdr:rowOff>
    </xdr:from>
    <xdr:ext cx="76200" cy="21907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SpPr txBox="1">
          <a:spLocks noChangeArrowheads="1"/>
        </xdr:cNvSpPr>
      </xdr:nvSpPr>
      <xdr:spPr bwMode="auto">
        <a:xfrm>
          <a:off x="5057775" y="1305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SpPr txBox="1">
          <a:spLocks noChangeArrowheads="1"/>
        </xdr:cNvSpPr>
      </xdr:nvSpPr>
      <xdr:spPr bwMode="auto">
        <a:xfrm>
          <a:off x="6096000" y="13115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2F00-000004000000}"/>
            </a:ext>
          </a:extLst>
        </xdr:cNvPr>
        <xdr:cNvSpPr txBox="1">
          <a:spLocks noChangeArrowheads="1"/>
        </xdr:cNvSpPr>
      </xdr:nvSpPr>
      <xdr:spPr bwMode="auto">
        <a:xfrm>
          <a:off x="6096000" y="13115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21</xdr:row>
      <xdr:rowOff>0</xdr:rowOff>
    </xdr:from>
    <xdr:ext cx="76200" cy="21907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4100-000002000000}"/>
            </a:ext>
          </a:extLst>
        </xdr:cNvPr>
        <xdr:cNvSpPr txBox="1">
          <a:spLocks noChangeArrowheads="1"/>
        </xdr:cNvSpPr>
      </xdr:nvSpPr>
      <xdr:spPr bwMode="auto">
        <a:xfrm>
          <a:off x="3048000" y="3400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>
        <row r="3">
          <cell r="A3" t="str">
            <v>(Janeiro 97 / Janeiro 99)</v>
          </cell>
        </row>
        <row r="6">
          <cell r="C6">
            <v>2.5</v>
          </cell>
          <cell r="D6">
            <v>2.6</v>
          </cell>
          <cell r="E6">
            <v>2.8</v>
          </cell>
          <cell r="F6">
            <v>2.6</v>
          </cell>
          <cell r="G6">
            <v>2.2999999999999998</v>
          </cell>
          <cell r="H6">
            <v>2</v>
          </cell>
          <cell r="I6">
            <v>1.5</v>
          </cell>
          <cell r="J6">
            <v>1.1000000000000001</v>
          </cell>
          <cell r="K6">
            <v>0.7</v>
          </cell>
          <cell r="L6">
            <v>0.5</v>
          </cell>
          <cell r="M6">
            <v>0.5</v>
          </cell>
          <cell r="N6">
            <v>0.5</v>
          </cell>
        </row>
        <row r="7">
          <cell r="C7">
            <v>0.5</v>
          </cell>
          <cell r="D7">
            <v>0.7</v>
          </cell>
          <cell r="E7">
            <v>0.9</v>
          </cell>
          <cell r="F7">
            <v>1.4</v>
          </cell>
          <cell r="G7">
            <v>1.7</v>
          </cell>
          <cell r="H7">
            <v>2.1</v>
          </cell>
          <cell r="I7">
            <v>2.6</v>
          </cell>
          <cell r="J7">
            <v>3.2</v>
          </cell>
          <cell r="K7">
            <v>3.6</v>
          </cell>
          <cell r="L7">
            <v>4.0999999999999996</v>
          </cell>
          <cell r="M7">
            <v>4.2</v>
          </cell>
          <cell r="N7">
            <v>4.3</v>
          </cell>
        </row>
        <row r="8">
          <cell r="C8">
            <v>4.4000000000000004</v>
          </cell>
        </row>
        <row r="10">
          <cell r="C10">
            <v>4.5999999999999996</v>
          </cell>
          <cell r="D10">
            <v>4</v>
          </cell>
          <cell r="E10">
            <v>3.5</v>
          </cell>
          <cell r="F10">
            <v>3.3</v>
          </cell>
          <cell r="G10">
            <v>3.1</v>
          </cell>
          <cell r="H10">
            <v>2.9</v>
          </cell>
          <cell r="I10">
            <v>2.7</v>
          </cell>
          <cell r="J10">
            <v>2.4</v>
          </cell>
          <cell r="K10">
            <v>2.1</v>
          </cell>
          <cell r="L10">
            <v>1.8</v>
          </cell>
          <cell r="M10">
            <v>1.5</v>
          </cell>
          <cell r="N10">
            <v>1.1000000000000001</v>
          </cell>
        </row>
        <row r="11">
          <cell r="C11">
            <v>1</v>
          </cell>
          <cell r="D11">
            <v>1.2</v>
          </cell>
          <cell r="E11">
            <v>1.4</v>
          </cell>
          <cell r="F11">
            <v>1.4</v>
          </cell>
          <cell r="G11">
            <v>1.4</v>
          </cell>
          <cell r="H11">
            <v>1.4</v>
          </cell>
          <cell r="I11">
            <v>1.5</v>
          </cell>
          <cell r="J11">
            <v>1.6</v>
          </cell>
          <cell r="K11">
            <v>1.9</v>
          </cell>
          <cell r="L11">
            <v>2.2999999999999998</v>
          </cell>
          <cell r="M11">
            <v>2.8</v>
          </cell>
          <cell r="N11">
            <v>3.4</v>
          </cell>
        </row>
        <row r="12">
          <cell r="C12">
            <v>4.0999999999999996</v>
          </cell>
        </row>
        <row r="14">
          <cell r="C14">
            <v>1.3</v>
          </cell>
          <cell r="D14">
            <v>0.8</v>
          </cell>
          <cell r="E14">
            <v>0.3</v>
          </cell>
          <cell r="F14">
            <v>0</v>
          </cell>
          <cell r="G14">
            <v>0</v>
          </cell>
          <cell r="H14">
            <v>-0.1</v>
          </cell>
          <cell r="I14">
            <v>-0.2</v>
          </cell>
          <cell r="J14">
            <v>-0.5</v>
          </cell>
          <cell r="K14">
            <v>-0.9</v>
          </cell>
          <cell r="L14">
            <v>-1</v>
          </cell>
          <cell r="M14">
            <v>-0.7</v>
          </cell>
          <cell r="N14">
            <v>-0.3</v>
          </cell>
        </row>
        <row r="15">
          <cell r="C15">
            <v>-0.5</v>
          </cell>
          <cell r="D15">
            <v>-0.7</v>
          </cell>
          <cell r="E15">
            <v>-0.9</v>
          </cell>
          <cell r="F15">
            <v>-0.9</v>
          </cell>
          <cell r="G15">
            <v>-1</v>
          </cell>
          <cell r="H15">
            <v>-1</v>
          </cell>
          <cell r="I15">
            <v>-1.1000000000000001</v>
          </cell>
          <cell r="J15">
            <v>-0.9</v>
          </cell>
          <cell r="K15">
            <v>-0.9</v>
          </cell>
          <cell r="L15">
            <v>-1.1000000000000001</v>
          </cell>
          <cell r="M15">
            <v>-1.7</v>
          </cell>
          <cell r="N15">
            <v>-2.1</v>
          </cell>
        </row>
        <row r="16">
          <cell r="C16">
            <v>-1.9</v>
          </cell>
        </row>
        <row r="18">
          <cell r="C18" t="str">
            <v>n.d.</v>
          </cell>
          <cell r="D18" t="str">
            <v>n.d.</v>
          </cell>
          <cell r="E18" t="str">
            <v>n.d.</v>
          </cell>
          <cell r="F18" t="str">
            <v>n.d.</v>
          </cell>
          <cell r="G18" t="str">
            <v>n.d.</v>
          </cell>
          <cell r="H18" t="str">
            <v>n.d.</v>
          </cell>
          <cell r="I18" t="str">
            <v>n.d.</v>
          </cell>
          <cell r="J18" t="str">
            <v>n.d.</v>
          </cell>
          <cell r="K18" t="str">
            <v>n.d.</v>
          </cell>
          <cell r="L18" t="str">
            <v>n.d.</v>
          </cell>
          <cell r="M18" t="str">
            <v>n.d.</v>
          </cell>
          <cell r="N18">
            <v>5.0999999999999996</v>
          </cell>
        </row>
        <row r="19">
          <cell r="C19">
            <v>4.9000000000000004</v>
          </cell>
          <cell r="D19">
            <v>4.7</v>
          </cell>
          <cell r="E19">
            <v>4.5</v>
          </cell>
          <cell r="F19">
            <v>4.0999999999999996</v>
          </cell>
          <cell r="G19">
            <v>3.8</v>
          </cell>
          <cell r="H19">
            <v>3.6</v>
          </cell>
          <cell r="I19">
            <v>3.4</v>
          </cell>
          <cell r="J19">
            <v>3.2</v>
          </cell>
          <cell r="K19">
            <v>3.1</v>
          </cell>
          <cell r="L19">
            <v>3</v>
          </cell>
          <cell r="M19">
            <v>2.8</v>
          </cell>
          <cell r="N19">
            <v>2.7</v>
          </cell>
        </row>
        <row r="20">
          <cell r="C20">
            <v>2.5</v>
          </cell>
        </row>
        <row r="22">
          <cell r="C22">
            <v>3.4</v>
          </cell>
          <cell r="D22">
            <v>3.3</v>
          </cell>
          <cell r="E22">
            <v>3.2</v>
          </cell>
          <cell r="F22">
            <v>3</v>
          </cell>
          <cell r="G22">
            <v>2.8</v>
          </cell>
          <cell r="H22">
            <v>2.7</v>
          </cell>
          <cell r="I22">
            <v>2.5</v>
          </cell>
          <cell r="J22">
            <v>2.2999999999999998</v>
          </cell>
          <cell r="K22">
            <v>2.2000000000000002</v>
          </cell>
          <cell r="L22">
            <v>2.1</v>
          </cell>
          <cell r="M22">
            <v>1.9</v>
          </cell>
          <cell r="N22">
            <v>1.9</v>
          </cell>
        </row>
        <row r="23">
          <cell r="C23">
            <v>1.8</v>
          </cell>
          <cell r="D23">
            <v>1.7</v>
          </cell>
          <cell r="E23">
            <v>1.8</v>
          </cell>
          <cell r="F23">
            <v>1.8</v>
          </cell>
          <cell r="G23">
            <v>1.9</v>
          </cell>
          <cell r="H23">
            <v>2</v>
          </cell>
          <cell r="I23">
            <v>2.1</v>
          </cell>
          <cell r="J23">
            <v>2.1</v>
          </cell>
          <cell r="K23">
            <v>2.1</v>
          </cell>
          <cell r="L23">
            <v>2</v>
          </cell>
          <cell r="M23">
            <v>2</v>
          </cell>
          <cell r="N23">
            <v>2</v>
          </cell>
        </row>
        <row r="24">
          <cell r="C24">
            <v>2.1</v>
          </cell>
        </row>
        <row r="26">
          <cell r="C26">
            <v>4.7</v>
          </cell>
          <cell r="D26">
            <v>4.9000000000000004</v>
          </cell>
          <cell r="E26">
            <v>5.0999999999999996</v>
          </cell>
          <cell r="F26">
            <v>5.2</v>
          </cell>
          <cell r="G26">
            <v>5.3</v>
          </cell>
          <cell r="H26">
            <v>5.5</v>
          </cell>
          <cell r="I26">
            <v>5.8</v>
          </cell>
          <cell r="J26">
            <v>6</v>
          </cell>
          <cell r="K26">
            <v>6.2</v>
          </cell>
          <cell r="L26">
            <v>6.4</v>
          </cell>
          <cell r="M26">
            <v>6.5</v>
          </cell>
          <cell r="N26">
            <v>6.6</v>
          </cell>
        </row>
        <row r="27">
          <cell r="C27">
            <v>6.5</v>
          </cell>
          <cell r="D27">
            <v>6.2</v>
          </cell>
          <cell r="E27">
            <v>6.1</v>
          </cell>
          <cell r="F27">
            <v>5.9</v>
          </cell>
          <cell r="G27">
            <v>5.8</v>
          </cell>
          <cell r="H27">
            <v>5.6</v>
          </cell>
          <cell r="I27">
            <v>5.4</v>
          </cell>
          <cell r="J27">
            <v>5.0999999999999996</v>
          </cell>
          <cell r="K27">
            <v>4.9000000000000004</v>
          </cell>
          <cell r="L27">
            <v>4.8</v>
          </cell>
          <cell r="M27">
            <v>4.7</v>
          </cell>
          <cell r="N27">
            <v>4.7</v>
          </cell>
        </row>
        <row r="28">
          <cell r="C28">
            <v>4.7</v>
          </cell>
        </row>
        <row r="30">
          <cell r="C30">
            <v>4.9000000000000004</v>
          </cell>
          <cell r="D30">
            <v>5.0999999999999996</v>
          </cell>
          <cell r="E30">
            <v>5.0999999999999996</v>
          </cell>
          <cell r="F30">
            <v>4.9000000000000004</v>
          </cell>
          <cell r="G30">
            <v>4.8</v>
          </cell>
          <cell r="H30">
            <v>4.5999999999999996</v>
          </cell>
          <cell r="I30">
            <v>4.4000000000000004</v>
          </cell>
          <cell r="J30">
            <v>4.0999999999999996</v>
          </cell>
          <cell r="K30">
            <v>4</v>
          </cell>
          <cell r="L30">
            <v>3.7</v>
          </cell>
          <cell r="M30">
            <v>3.6</v>
          </cell>
          <cell r="N30">
            <v>3.5</v>
          </cell>
        </row>
        <row r="31">
          <cell r="C31">
            <v>3.1</v>
          </cell>
          <cell r="D31">
            <v>2.9</v>
          </cell>
          <cell r="E31">
            <v>2.8</v>
          </cell>
          <cell r="F31">
            <v>2.7</v>
          </cell>
          <cell r="G31">
            <v>2.7</v>
          </cell>
          <cell r="H31">
            <v>2.7</v>
          </cell>
          <cell r="I31">
            <v>2.8</v>
          </cell>
          <cell r="J31">
            <v>2.8</v>
          </cell>
          <cell r="K31">
            <v>2.9</v>
          </cell>
          <cell r="L31">
            <v>3.1</v>
          </cell>
          <cell r="M31">
            <v>3</v>
          </cell>
          <cell r="N31">
            <v>3</v>
          </cell>
        </row>
        <row r="32">
          <cell r="C32">
            <v>3</v>
          </cell>
        </row>
        <row r="34">
          <cell r="C34">
            <v>4.7</v>
          </cell>
          <cell r="D34">
            <v>4.5999999999999996</v>
          </cell>
          <cell r="E34">
            <v>4.4000000000000004</v>
          </cell>
          <cell r="F34">
            <v>4.0999999999999996</v>
          </cell>
          <cell r="G34">
            <v>3.8</v>
          </cell>
          <cell r="H34">
            <v>3.6</v>
          </cell>
          <cell r="I34">
            <v>3.3</v>
          </cell>
          <cell r="J34">
            <v>3</v>
          </cell>
          <cell r="K34">
            <v>2.7</v>
          </cell>
          <cell r="L34">
            <v>2.4</v>
          </cell>
          <cell r="M34">
            <v>2.1</v>
          </cell>
          <cell r="N34">
            <v>1.8</v>
          </cell>
        </row>
        <row r="35">
          <cell r="C35">
            <v>1.4</v>
          </cell>
          <cell r="D35">
            <v>0.8</v>
          </cell>
          <cell r="E35">
            <v>0.3</v>
          </cell>
          <cell r="F35">
            <v>0.1</v>
          </cell>
          <cell r="G35">
            <v>-0.4</v>
          </cell>
          <cell r="H35">
            <v>-0.9</v>
          </cell>
          <cell r="I35">
            <v>-1.4</v>
          </cell>
          <cell r="J35">
            <v>-1.9</v>
          </cell>
          <cell r="K35">
            <v>-2.4</v>
          </cell>
          <cell r="L35">
            <v>-2.9</v>
          </cell>
          <cell r="M35">
            <v>-3.4</v>
          </cell>
          <cell r="N35">
            <v>-3.9</v>
          </cell>
        </row>
        <row r="36">
          <cell r="C36">
            <v>-4.2</v>
          </cell>
        </row>
        <row r="38">
          <cell r="C38">
            <v>5.6</v>
          </cell>
          <cell r="D38">
            <v>5.8</v>
          </cell>
          <cell r="E38">
            <v>5.5</v>
          </cell>
          <cell r="F38">
            <v>5.2</v>
          </cell>
          <cell r="G38">
            <v>4.5999999999999996</v>
          </cell>
          <cell r="H38">
            <v>4</v>
          </cell>
          <cell r="I38">
            <v>3.3</v>
          </cell>
          <cell r="J38">
            <v>2.8</v>
          </cell>
          <cell r="K38">
            <v>2.2000000000000002</v>
          </cell>
          <cell r="L38">
            <v>1.8</v>
          </cell>
          <cell r="M38">
            <v>1.5</v>
          </cell>
          <cell r="N38">
            <v>1.1000000000000001</v>
          </cell>
        </row>
        <row r="39">
          <cell r="C39">
            <v>0.7</v>
          </cell>
          <cell r="D39">
            <v>0.3</v>
          </cell>
          <cell r="E39">
            <v>0</v>
          </cell>
          <cell r="F39">
            <v>-0.3</v>
          </cell>
          <cell r="G39">
            <v>-0.04</v>
          </cell>
          <cell r="H39">
            <v>-0.5</v>
          </cell>
          <cell r="I39">
            <v>-0.6</v>
          </cell>
          <cell r="J39">
            <v>-0.4</v>
          </cell>
          <cell r="K39">
            <v>-0.3</v>
          </cell>
          <cell r="L39">
            <v>0.1</v>
          </cell>
          <cell r="M39">
            <v>0.4</v>
          </cell>
          <cell r="N39">
            <v>0.8</v>
          </cell>
        </row>
        <row r="40">
          <cell r="C40">
            <v>1.2</v>
          </cell>
        </row>
        <row r="42">
          <cell r="C42">
            <v>-19.399999999999999</v>
          </cell>
          <cell r="D42">
            <v>-17.399999999999999</v>
          </cell>
          <cell r="E42">
            <v>-15.5</v>
          </cell>
          <cell r="F42">
            <v>-13.4</v>
          </cell>
          <cell r="G42">
            <v>-11.2</v>
          </cell>
          <cell r="H42">
            <v>-8.8000000000000007</v>
          </cell>
          <cell r="I42">
            <v>-6.4</v>
          </cell>
          <cell r="J42">
            <v>-3.7</v>
          </cell>
          <cell r="K42">
            <v>-1</v>
          </cell>
          <cell r="L42">
            <v>2.7</v>
          </cell>
          <cell r="M42">
            <v>6.7</v>
          </cell>
          <cell r="N42">
            <v>6.5</v>
          </cell>
        </row>
        <row r="43">
          <cell r="C43">
            <v>7.7</v>
          </cell>
          <cell r="D43">
            <v>8.9</v>
          </cell>
          <cell r="E43">
            <v>10.1</v>
          </cell>
          <cell r="F43">
            <v>11.3</v>
          </cell>
          <cell r="G43">
            <v>12.2</v>
          </cell>
          <cell r="H43">
            <v>13.1</v>
          </cell>
          <cell r="I43">
            <v>14</v>
          </cell>
          <cell r="J43">
            <v>14.8</v>
          </cell>
          <cell r="K43">
            <v>15.6</v>
          </cell>
          <cell r="L43">
            <v>16.2</v>
          </cell>
          <cell r="M43">
            <v>16.899999999999999</v>
          </cell>
          <cell r="N43">
            <v>17.7</v>
          </cell>
        </row>
        <row r="44">
          <cell r="C44">
            <v>16.3</v>
          </cell>
        </row>
        <row r="46">
          <cell r="C46">
            <v>3</v>
          </cell>
          <cell r="D46">
            <v>2.8</v>
          </cell>
          <cell r="E46">
            <v>2.4</v>
          </cell>
          <cell r="F46">
            <v>2.2000000000000002</v>
          </cell>
          <cell r="G46">
            <v>2.2000000000000002</v>
          </cell>
          <cell r="H46">
            <v>2</v>
          </cell>
          <cell r="I46">
            <v>1.9</v>
          </cell>
          <cell r="J46">
            <v>1.5</v>
          </cell>
          <cell r="K46">
            <v>1.3</v>
          </cell>
          <cell r="L46">
            <v>1.2</v>
          </cell>
          <cell r="M46">
            <v>1.1000000000000001</v>
          </cell>
          <cell r="N46">
            <v>1.1000000000000001</v>
          </cell>
        </row>
        <row r="47">
          <cell r="C47">
            <v>1.1000000000000001</v>
          </cell>
          <cell r="D47">
            <v>1.3</v>
          </cell>
          <cell r="E47">
            <v>1.6</v>
          </cell>
          <cell r="F47">
            <v>1.7</v>
          </cell>
          <cell r="G47">
            <v>1.7</v>
          </cell>
          <cell r="H47">
            <v>1.8</v>
          </cell>
          <cell r="I47">
            <v>1.8</v>
          </cell>
          <cell r="J47">
            <v>2</v>
          </cell>
          <cell r="K47">
            <v>2.2000000000000002</v>
          </cell>
          <cell r="L47">
            <v>2.1</v>
          </cell>
          <cell r="M47">
            <v>2.1</v>
          </cell>
          <cell r="N47">
            <v>2</v>
          </cell>
        </row>
        <row r="48">
          <cell r="C48">
            <v>2.1</v>
          </cell>
        </row>
        <row r="50">
          <cell r="C50">
            <v>4.4000000000000004</v>
          </cell>
          <cell r="D50">
            <v>4.4000000000000004</v>
          </cell>
          <cell r="E50">
            <v>4.5</v>
          </cell>
          <cell r="F50">
            <v>4.4000000000000004</v>
          </cell>
          <cell r="G50">
            <v>4.4000000000000004</v>
          </cell>
          <cell r="H50">
            <v>4.4000000000000004</v>
          </cell>
          <cell r="I50">
            <v>4.3</v>
          </cell>
          <cell r="J50">
            <v>4.5</v>
          </cell>
          <cell r="K50">
            <v>4.5999999999999996</v>
          </cell>
          <cell r="L50">
            <v>4.8</v>
          </cell>
          <cell r="M50">
            <v>4.9000000000000004</v>
          </cell>
          <cell r="N50">
            <v>5</v>
          </cell>
        </row>
        <row r="51">
          <cell r="C51">
            <v>4.7</v>
          </cell>
          <cell r="D51">
            <v>4.5</v>
          </cell>
          <cell r="E51">
            <v>4.2</v>
          </cell>
          <cell r="F51">
            <v>4</v>
          </cell>
          <cell r="G51">
            <v>3.8</v>
          </cell>
          <cell r="H51">
            <v>3.7</v>
          </cell>
          <cell r="I51">
            <v>3.6</v>
          </cell>
          <cell r="J51">
            <v>3.4</v>
          </cell>
          <cell r="K51">
            <v>3.2</v>
          </cell>
          <cell r="L51">
            <v>2.9</v>
          </cell>
          <cell r="M51">
            <v>2.7</v>
          </cell>
          <cell r="N51">
            <v>2.4</v>
          </cell>
        </row>
        <row r="54">
          <cell r="C54" t="str">
            <v>n.d.</v>
          </cell>
          <cell r="D54" t="str">
            <v>n.d.</v>
          </cell>
          <cell r="E54" t="str">
            <v>n.d.</v>
          </cell>
          <cell r="F54" t="str">
            <v>n.d.</v>
          </cell>
          <cell r="G54" t="str">
            <v>n.d.</v>
          </cell>
          <cell r="H54" t="str">
            <v>n.d.</v>
          </cell>
          <cell r="I54" t="str">
            <v>n.d.</v>
          </cell>
          <cell r="J54" t="str">
            <v>n.d.</v>
          </cell>
          <cell r="K54" t="str">
            <v>n.d.</v>
          </cell>
          <cell r="L54" t="str">
            <v>n.d.</v>
          </cell>
          <cell r="M54" t="str">
            <v>n.d.</v>
          </cell>
          <cell r="N54">
            <v>2.2999999999999998</v>
          </cell>
        </row>
        <row r="55">
          <cell r="C55">
            <v>2.1</v>
          </cell>
          <cell r="D55">
            <v>2.1</v>
          </cell>
          <cell r="E55">
            <v>2.1</v>
          </cell>
          <cell r="F55">
            <v>2.2000000000000002</v>
          </cell>
          <cell r="G55">
            <v>2.2000000000000002</v>
          </cell>
          <cell r="H55">
            <v>2.2999999999999998</v>
          </cell>
          <cell r="I55">
            <v>2.4</v>
          </cell>
          <cell r="J55">
            <v>2.5</v>
          </cell>
          <cell r="K55">
            <v>2.7</v>
          </cell>
          <cell r="L55">
            <v>2.8</v>
          </cell>
          <cell r="M55">
            <v>2.7</v>
          </cell>
          <cell r="N55">
            <v>2.7</v>
          </cell>
        </row>
        <row r="56">
          <cell r="C56">
            <v>2.7</v>
          </cell>
        </row>
        <row r="58">
          <cell r="C58">
            <v>3.3</v>
          </cell>
          <cell r="D58">
            <v>3.3</v>
          </cell>
          <cell r="E58">
            <v>3.3</v>
          </cell>
          <cell r="F58">
            <v>3.1</v>
          </cell>
          <cell r="G58">
            <v>3</v>
          </cell>
          <cell r="H58">
            <v>2.8</v>
          </cell>
          <cell r="I58">
            <v>2.6</v>
          </cell>
          <cell r="J58">
            <v>2.4</v>
          </cell>
          <cell r="K58">
            <v>2.2999999999999998</v>
          </cell>
          <cell r="L58">
            <v>2.2000000000000002</v>
          </cell>
          <cell r="M58">
            <v>2.1</v>
          </cell>
          <cell r="N58">
            <v>2.1</v>
          </cell>
        </row>
        <row r="59">
          <cell r="C59">
            <v>2</v>
          </cell>
          <cell r="D59">
            <v>1.9</v>
          </cell>
          <cell r="E59">
            <v>1.9</v>
          </cell>
          <cell r="F59">
            <v>2</v>
          </cell>
          <cell r="G59">
            <v>2.1</v>
          </cell>
          <cell r="H59">
            <v>2.2000000000000002</v>
          </cell>
          <cell r="I59">
            <v>2.2999999999999998</v>
          </cell>
          <cell r="J59">
            <v>2.5</v>
          </cell>
          <cell r="K59">
            <v>2.6</v>
          </cell>
          <cell r="L59">
            <v>2.7</v>
          </cell>
          <cell r="M59">
            <v>2.7</v>
          </cell>
          <cell r="N59">
            <v>2.7</v>
          </cell>
        </row>
        <row r="60">
          <cell r="C60">
            <v>2.7</v>
          </cell>
        </row>
        <row r="62">
          <cell r="C62">
            <v>3.3</v>
          </cell>
          <cell r="D62">
            <v>3.3</v>
          </cell>
          <cell r="E62">
            <v>3.3</v>
          </cell>
          <cell r="F62">
            <v>3.2</v>
          </cell>
          <cell r="G62">
            <v>3</v>
          </cell>
          <cell r="H62">
            <v>2.9</v>
          </cell>
          <cell r="I62">
            <v>2.7</v>
          </cell>
          <cell r="J62">
            <v>2.5</v>
          </cell>
          <cell r="K62">
            <v>2.2999999999999998</v>
          </cell>
          <cell r="L62">
            <v>2.2000000000000002</v>
          </cell>
          <cell r="M62">
            <v>2.2000000000000002</v>
          </cell>
          <cell r="N62">
            <v>2.1</v>
          </cell>
        </row>
        <row r="63">
          <cell r="C63">
            <v>2</v>
          </cell>
          <cell r="D63">
            <v>1.9</v>
          </cell>
          <cell r="E63">
            <v>1.9</v>
          </cell>
          <cell r="F63">
            <v>2</v>
          </cell>
          <cell r="G63">
            <v>2.1</v>
          </cell>
          <cell r="H63">
            <v>2.2000000000000002</v>
          </cell>
          <cell r="I63">
            <v>2.2999999999999998</v>
          </cell>
          <cell r="J63">
            <v>2.4</v>
          </cell>
          <cell r="K63">
            <v>2.6</v>
          </cell>
          <cell r="L63">
            <v>2.7</v>
          </cell>
          <cell r="M63">
            <v>2.6</v>
          </cell>
          <cell r="N63">
            <v>2.6</v>
          </cell>
        </row>
        <row r="64">
          <cell r="C64">
            <v>2.6</v>
          </cell>
        </row>
        <row r="66">
          <cell r="C66">
            <v>3.2</v>
          </cell>
          <cell r="D66">
            <v>3.3</v>
          </cell>
          <cell r="E66">
            <v>3.3</v>
          </cell>
          <cell r="F66">
            <v>3.2</v>
          </cell>
          <cell r="G66">
            <v>3.1</v>
          </cell>
          <cell r="H66">
            <v>2.9</v>
          </cell>
          <cell r="I66">
            <v>2.7</v>
          </cell>
          <cell r="J66">
            <v>2.5</v>
          </cell>
          <cell r="K66">
            <v>2.2999999999999998</v>
          </cell>
          <cell r="L66">
            <v>2.2999999999999998</v>
          </cell>
          <cell r="M66">
            <v>2.2000000000000002</v>
          </cell>
          <cell r="N66">
            <v>2.2000000000000002</v>
          </cell>
        </row>
        <row r="67">
          <cell r="C67">
            <v>2.1</v>
          </cell>
          <cell r="D67">
            <v>2</v>
          </cell>
          <cell r="E67">
            <v>2</v>
          </cell>
          <cell r="F67">
            <v>2.1</v>
          </cell>
          <cell r="G67">
            <v>2.2000000000000002</v>
          </cell>
          <cell r="H67">
            <v>2.2999999999999998</v>
          </cell>
          <cell r="I67">
            <v>2.4</v>
          </cell>
          <cell r="J67">
            <v>2.5</v>
          </cell>
          <cell r="K67">
            <v>2.7</v>
          </cell>
          <cell r="L67">
            <v>2.8</v>
          </cell>
          <cell r="M67">
            <v>2.7</v>
          </cell>
          <cell r="N67">
            <v>2.7</v>
          </cell>
        </row>
        <row r="68">
          <cell r="C68">
            <v>2.7</v>
          </cell>
        </row>
        <row r="70">
          <cell r="C70">
            <v>3.2</v>
          </cell>
          <cell r="D70">
            <v>3.3</v>
          </cell>
          <cell r="E70">
            <v>3.2</v>
          </cell>
          <cell r="F70">
            <v>3.1</v>
          </cell>
          <cell r="G70">
            <v>2.9</v>
          </cell>
          <cell r="H70">
            <v>2.7</v>
          </cell>
          <cell r="I70">
            <v>2.5</v>
          </cell>
          <cell r="J70">
            <v>2.2999999999999998</v>
          </cell>
          <cell r="K70">
            <v>2.2000000000000002</v>
          </cell>
          <cell r="L70">
            <v>2.1</v>
          </cell>
          <cell r="M70">
            <v>2</v>
          </cell>
          <cell r="N70">
            <v>2</v>
          </cell>
        </row>
        <row r="71">
          <cell r="C71">
            <v>1.9</v>
          </cell>
          <cell r="D71">
            <v>1.8</v>
          </cell>
          <cell r="E71">
            <v>1.8</v>
          </cell>
          <cell r="F71">
            <v>1.9</v>
          </cell>
          <cell r="G71">
            <v>2</v>
          </cell>
          <cell r="H71">
            <v>2.1</v>
          </cell>
          <cell r="I71">
            <v>2.2000000000000002</v>
          </cell>
          <cell r="J71">
            <v>2.4</v>
          </cell>
          <cell r="K71">
            <v>2.6</v>
          </cell>
          <cell r="L71">
            <v>2.7</v>
          </cell>
          <cell r="M71">
            <v>2.7</v>
          </cell>
          <cell r="N71">
            <v>2.6</v>
          </cell>
        </row>
        <row r="72">
          <cell r="C72">
            <v>2.7</v>
          </cell>
        </row>
        <row r="74">
          <cell r="C74">
            <v>3.2</v>
          </cell>
          <cell r="D74">
            <v>3.3</v>
          </cell>
          <cell r="E74">
            <v>3.3</v>
          </cell>
          <cell r="F74">
            <v>3.2</v>
          </cell>
          <cell r="G74">
            <v>3</v>
          </cell>
          <cell r="H74">
            <v>2.8</v>
          </cell>
          <cell r="I74">
            <v>2.7</v>
          </cell>
          <cell r="J74">
            <v>2.5</v>
          </cell>
          <cell r="K74">
            <v>2.2999999999999998</v>
          </cell>
          <cell r="L74">
            <v>2.2000000000000002</v>
          </cell>
          <cell r="M74">
            <v>2.2000000000000002</v>
          </cell>
          <cell r="N74">
            <v>2.1</v>
          </cell>
        </row>
        <row r="75">
          <cell r="C75">
            <v>2</v>
          </cell>
          <cell r="D75">
            <v>2</v>
          </cell>
          <cell r="E75">
            <v>1.9</v>
          </cell>
          <cell r="F75">
            <v>2</v>
          </cell>
          <cell r="G75">
            <v>2.1</v>
          </cell>
          <cell r="H75">
            <v>2.2000000000000002</v>
          </cell>
          <cell r="I75">
            <v>2.2999999999999998</v>
          </cell>
          <cell r="J75">
            <v>2.4</v>
          </cell>
          <cell r="K75">
            <v>2.6</v>
          </cell>
          <cell r="L75">
            <v>2.7</v>
          </cell>
          <cell r="M75">
            <v>2.6</v>
          </cell>
          <cell r="N75">
            <v>2.5</v>
          </cell>
        </row>
      </sheetData>
      <sheetData sheetId="1">
        <row r="3">
          <cell r="A3" t="str">
            <v>(Janeiro 97 / Janeiro 99)</v>
          </cell>
        </row>
      </sheetData>
      <sheetData sheetId="2">
        <row r="3">
          <cell r="A3" t="str">
            <v>(Janeiro 97 / Janeiro 99)</v>
          </cell>
        </row>
      </sheetData>
      <sheetData sheetId="3">
        <row r="3">
          <cell r="A3" t="str">
            <v>(Janeiro 97 / Janeiro 99)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0"/>
  <sheetViews>
    <sheetView showGridLines="0" tabSelected="1" zoomScaleNormal="100" zoomScaleSheetLayoutView="55" workbookViewId="0"/>
  </sheetViews>
  <sheetFormatPr defaultColWidth="9.140625" defaultRowHeight="12.75"/>
  <cols>
    <col min="1" max="1" width="129.140625" style="4" customWidth="1"/>
    <col min="2" max="2" width="9.140625" style="3"/>
    <col min="3" max="16384" width="9.140625" style="2"/>
  </cols>
  <sheetData>
    <row r="1" spans="1:10" s="24" customFormat="1" ht="24.75" customHeight="1">
      <c r="A1" s="27" t="s">
        <v>428</v>
      </c>
      <c r="B1" s="26"/>
      <c r="C1" s="25"/>
      <c r="D1" s="25"/>
      <c r="E1" s="25"/>
      <c r="F1" s="25"/>
      <c r="G1" s="25"/>
      <c r="H1" s="25"/>
      <c r="I1" s="25"/>
      <c r="J1" s="25"/>
    </row>
    <row r="2" spans="1:10" s="20" customFormat="1" ht="9.9499999999999993" customHeight="1">
      <c r="A2" s="23"/>
      <c r="B2" s="22"/>
      <c r="C2" s="21"/>
      <c r="D2" s="21"/>
      <c r="E2" s="21"/>
      <c r="F2" s="21"/>
      <c r="G2" s="21"/>
      <c r="H2" s="21"/>
      <c r="I2" s="21"/>
      <c r="J2" s="21"/>
    </row>
    <row r="3" spans="1:10" s="6" customFormat="1" ht="23.25" customHeight="1">
      <c r="A3" s="13" t="s">
        <v>16</v>
      </c>
      <c r="B3" s="7"/>
    </row>
    <row r="4" spans="1:10" s="6" customFormat="1" ht="18" customHeight="1">
      <c r="A4" s="8" t="s">
        <v>15</v>
      </c>
      <c r="B4" s="7"/>
    </row>
    <row r="5" spans="1:10" ht="14.1" customHeight="1">
      <c r="A5" s="16" t="str">
        <f>'2.1'!A3</f>
        <v>Quadro 2.1 - Principais indicadores da atividade de alojamento turístico, por meses</v>
      </c>
      <c r="B5" s="19"/>
    </row>
    <row r="6" spans="1:10" s="17" customFormat="1" ht="15.95" customHeight="1">
      <c r="A6" s="10" t="s">
        <v>14</v>
      </c>
      <c r="B6" s="18"/>
    </row>
    <row r="7" spans="1:10" ht="14.1" customHeight="1">
      <c r="A7" s="16" t="str">
        <f>'2.2'!A1</f>
        <v>Quadro 2.2 - Estabelecimentos segundo o tipo, por regiões NUTS II</v>
      </c>
    </row>
    <row r="8" spans="1:10" ht="14.1" customHeight="1">
      <c r="A8" s="16" t="str">
        <f>'2.3'!A1</f>
        <v>Quadro 2.3 - Quartos, segundo o tipo de estabelecimento, por regiões NUTS II</v>
      </c>
    </row>
    <row r="9" spans="1:10" ht="14.1" customHeight="1">
      <c r="A9" s="16" t="str">
        <f>'2.4'!A1</f>
        <v>Quadro 2.4 - Capacidade (camas) de alojamento, segundo o tipo, por regiões NUTS II</v>
      </c>
    </row>
    <row r="10" spans="1:10" s="6" customFormat="1" ht="15.95" customHeight="1">
      <c r="A10" s="10" t="s">
        <v>13</v>
      </c>
      <c r="B10" s="7"/>
    </row>
    <row r="11" spans="1:10" ht="14.1" customHeight="1">
      <c r="A11" s="16" t="str">
        <f>'2.5'!A$1</f>
        <v>Quadro 2.5 - Hóspedes em Portugal, segundo o tipo/categoria de estabelecimento, por países de residência</v>
      </c>
    </row>
    <row r="12" spans="1:10" ht="14.1" customHeight="1">
      <c r="A12" s="16" t="str">
        <f>'2.6'!A$1</f>
        <v>Quadro 2.6 - Hóspedes no Continente, segundo o tipo/categoria de estabelecimento, por países de residência</v>
      </c>
    </row>
    <row r="13" spans="1:10" ht="14.1" customHeight="1">
      <c r="A13" s="16" t="str">
        <f>'2.7'!A$1</f>
        <v>Quadro 2.7 - Hóspedes no Norte, segundo o tipo/categoria de estabelecimento, por países de residência</v>
      </c>
    </row>
    <row r="14" spans="1:10" ht="14.1" customHeight="1">
      <c r="A14" s="16" t="str">
        <f>'2.8'!A$1</f>
        <v>Quadro 2.8 - Hóspedes no Centro, segundo o tipo/categoria de estabelecimento, por países de residência</v>
      </c>
    </row>
    <row r="15" spans="1:10" ht="14.1" customHeight="1">
      <c r="A15" s="16" t="str">
        <f>'2.9'!A$1</f>
        <v>Quadro 2.9 - Hóspedes na AM Lisboa, segundo o tipo/categoria de estabelecimento, por países de residência</v>
      </c>
    </row>
    <row r="16" spans="1:10" ht="14.1" customHeight="1">
      <c r="A16" s="16" t="str">
        <f>'2.10'!A$1</f>
        <v>Quadro 2.10 - Hóspedes no Alentejo, segundo o tipo/categoria de estabelecimento, por países de residência</v>
      </c>
    </row>
    <row r="17" spans="1:2" ht="14.1" customHeight="1">
      <c r="A17" s="16" t="str">
        <f>'2.11'!A$1</f>
        <v>Quadro 2.11 - Hóspedes no Algarve, segundo o tipo/categoria de estabelecimento, por países de residência</v>
      </c>
    </row>
    <row r="18" spans="1:2" ht="14.1" customHeight="1">
      <c r="A18" s="16" t="str">
        <f>'2.12'!A$1</f>
        <v>Quadro 2.12 - Hóspedes na RA Açores, segundo o tipo/categoria de estabelecimento, por países de residência</v>
      </c>
    </row>
    <row r="19" spans="1:2" ht="14.1" customHeight="1">
      <c r="A19" s="16" t="str">
        <f>'2.13'!A$1</f>
        <v>Quadro 2.13 - Hóspedes na RA Madeira, segundo o tipo/categoria de estabelecimento, por países de residência</v>
      </c>
    </row>
    <row r="20" spans="1:2" ht="14.1" customHeight="1">
      <c r="A20" s="16" t="str">
        <f>'2.14'!A$1</f>
        <v>Quadro 2.14 - Dormidas em Portugal, segundo o tipo/categoria de estabelecimento, por países de residência</v>
      </c>
    </row>
    <row r="21" spans="1:2" ht="14.1" customHeight="1">
      <c r="A21" s="16" t="str">
        <f>'2.15'!A$1</f>
        <v>Quadro 2.15 - Dormidas no Continente, segundo o tipo/categoria de estabelecimento, por países de residência</v>
      </c>
    </row>
    <row r="22" spans="1:2" ht="14.1" customHeight="1">
      <c r="A22" s="16" t="str">
        <f>'2.16'!A$1</f>
        <v>Quadro 2.16 - Dormidas no Norte, segundo o tipo/categoria de estabelecimento, por países de residência</v>
      </c>
    </row>
    <row r="23" spans="1:2" ht="14.1" customHeight="1">
      <c r="A23" s="16" t="str">
        <f>'2.17'!A$1</f>
        <v>Quadro 2.17 - Dormidas no Centro, segundo o tipo/categoria de estabelecimento, por países de residência</v>
      </c>
    </row>
    <row r="24" spans="1:2" ht="14.1" customHeight="1">
      <c r="A24" s="16" t="str">
        <f>'2.18'!A$1</f>
        <v>Quadro 2.18 - Dormidas na AM Lisboa, segundo o tipo/categoria de estabelecimento, por países de residência</v>
      </c>
    </row>
    <row r="25" spans="1:2" ht="14.1" customHeight="1">
      <c r="A25" s="16" t="str">
        <f>'2.19'!A$1</f>
        <v>Quadro 2.19 - Dormidas no Alentejo, segundo o tipo/categoria de estabelecimento, por países de residência</v>
      </c>
    </row>
    <row r="26" spans="1:2" ht="14.1" customHeight="1">
      <c r="A26" s="16" t="str">
        <f>'2.20'!A$1</f>
        <v>Quadro 2.20 - Dormidas no Algarve, segundo o tipo/categoria de estabelecimento, por países de residência</v>
      </c>
    </row>
    <row r="27" spans="1:2" ht="14.1" customHeight="1">
      <c r="A27" s="16" t="str">
        <f>'2.21'!A$1</f>
        <v>Quadro 2.21 - Dormidas na RA Açores, segundo o tipo/categoria de estabelecimento, por países de residência</v>
      </c>
    </row>
    <row r="28" spans="1:2" ht="14.1" customHeight="1">
      <c r="A28" s="16" t="str">
        <f>'2.22'!A$1</f>
        <v>Quadro 2.22 - Dormidas na RA Madeira, segundo o tipo/categoria de estabelecimento, por países de residência</v>
      </c>
    </row>
    <row r="29" spans="1:2" s="6" customFormat="1" ht="15.95" customHeight="1">
      <c r="A29" s="10" t="s">
        <v>12</v>
      </c>
      <c r="B29" s="7"/>
    </row>
    <row r="30" spans="1:2" ht="14.1" customHeight="1">
      <c r="A30" s="16" t="str">
        <f>'2.23'!A$1</f>
        <v>Quadro 2.23 - Estada média, segundo o tipo de estabelecimento, por países de residência habitual</v>
      </c>
    </row>
    <row r="31" spans="1:2" ht="14.1" customHeight="1">
      <c r="A31" s="16" t="str">
        <f>'2.24'!A$1</f>
        <v>Quadro 2.24 - Estada média, segundo o tipo de estabelecimento, por regiões NUTS II</v>
      </c>
    </row>
    <row r="32" spans="1:2" ht="14.1" customHeight="1">
      <c r="A32" s="16" t="str">
        <f>'2.25'!A$1</f>
        <v>Quadro 2.25 - Estada média na hotelaria, segundo as regiões NUTS II, por países de residência</v>
      </c>
    </row>
    <row r="33" spans="1:2" ht="14.1" customHeight="1">
      <c r="A33" s="16" t="str">
        <f>'2.26'!A$1</f>
        <v>Quadro 2.26 - Estada média no Turismo no Espaço Rural/Habitação e no Alojamento Local, segundo as regiões NUTS II, por países de residência</v>
      </c>
    </row>
    <row r="34" spans="1:2" ht="14.1" customHeight="1">
      <c r="A34" s="16" t="str">
        <f>'2.27'!A$1</f>
        <v>Quadro 2.27 - Taxa líquida de ocupação-cama, segundo o tipo de estabelecimento, por regiões NUTSII</v>
      </c>
    </row>
    <row r="35" spans="1:2" s="6" customFormat="1" ht="15.95" customHeight="1">
      <c r="A35" s="10" t="s">
        <v>11</v>
      </c>
      <c r="B35" s="7"/>
    </row>
    <row r="36" spans="1:2" ht="14.1" customHeight="1">
      <c r="A36" s="16" t="str">
        <f>'2.28'!A$1</f>
        <v>Quadro 2.28 - Proveitos totais, segundo o tipo de estabelecimento, por regiões NUTS II</v>
      </c>
    </row>
    <row r="37" spans="1:2" ht="14.1" customHeight="1">
      <c r="A37" s="16" t="str">
        <f>'2.29'!A$1</f>
        <v>Quadro 2.29 - Proveitos de aposento, segundo o tipo de estabelecimento, por regiões NUTS II</v>
      </c>
    </row>
    <row r="38" spans="1:2" ht="14.1" customHeight="1">
      <c r="A38" s="16" t="str">
        <f>'2.30'!A$1</f>
        <v>Quadro 2.30 - Rendimento por quarto disponível (RevPAR), segundo o tipo de estabelecimento, por regiões NUTS II</v>
      </c>
    </row>
    <row r="39" spans="1:2" ht="14.1" customHeight="1">
      <c r="A39" s="16" t="str">
        <f>'2.31'!A$1</f>
        <v>Quadro 2.31 - Rendimento por quarto ocupado (ADR) segundo o tipo de estabelecimento, por regiões NUTS II</v>
      </c>
    </row>
    <row r="40" spans="1:2" s="6" customFormat="1" ht="15.95" customHeight="1">
      <c r="A40" s="10" t="s">
        <v>10</v>
      </c>
      <c r="B40" s="7"/>
    </row>
    <row r="41" spans="1:2" ht="14.1" customHeight="1">
      <c r="A41" s="16" t="str">
        <f>'2.32'!A$1</f>
        <v>Quadro 2.32 - Dormidas segundo as áreas costeiras/não costeiras, por segmento de alojamento</v>
      </c>
    </row>
    <row r="42" spans="1:2" ht="14.1" customHeight="1">
      <c r="A42" s="16" t="str">
        <f>'2.33'!A$1</f>
        <v>Quadro 2.33 - Dormidas segundo as áreas costeiras/não costeiras, por regiões NUTS III</v>
      </c>
    </row>
    <row r="43" spans="1:2" ht="14.1" customHeight="1">
      <c r="A43" s="16" t="str">
        <f>'2.34'!A$1</f>
        <v>Quadro 2.34 - Proveitos totais segundo as areas costeiras/não costeiras, por regiões NUTS III</v>
      </c>
      <c r="B43" s="290"/>
    </row>
    <row r="44" spans="1:2" s="6" customFormat="1" ht="15.95" customHeight="1">
      <c r="A44" s="10" t="s">
        <v>9</v>
      </c>
      <c r="B44" s="7"/>
    </row>
    <row r="45" spans="1:2" ht="14.1" customHeight="1">
      <c r="A45" s="16" t="str">
        <f>'2.35'!A$1</f>
        <v>Quadro 2.35 - Dormidas segundo grau de urbanização, por segmento de alojamento</v>
      </c>
    </row>
    <row r="46" spans="1:2" ht="14.1" customHeight="1">
      <c r="A46" s="16" t="str">
        <f>'2.36'!A$1</f>
        <v>Quadro 2.36 - Dormidas segundo o grau de urbanização por regiões NUTS III</v>
      </c>
    </row>
    <row r="47" spans="1:2" ht="14.1" customHeight="1">
      <c r="A47" s="16" t="str">
        <f>'2.37'!A$1</f>
        <v>Quadro 2.37 - Proveitos totais segundo o grau de urbanização por regiões NUTS III</v>
      </c>
    </row>
    <row r="48" spans="1:2" s="6" customFormat="1" ht="18" customHeight="1">
      <c r="A48" s="8" t="s">
        <v>8</v>
      </c>
      <c r="B48" s="7"/>
    </row>
    <row r="49" spans="1:2" ht="14.1" customHeight="1">
      <c r="A49" s="15" t="str">
        <f>'2.38'!A$1</f>
        <v>Quadro 2.38 - Parques de campismo, área e capacidade de alojamento, por regiões NUTS II</v>
      </c>
    </row>
    <row r="50" spans="1:2" ht="14.1" customHeight="1">
      <c r="A50" s="15" t="str">
        <f>'2.39'!A$1</f>
        <v xml:space="preserve">Quadro 2.39 - Campistas, segundo as regiões NUTS II, por países de residência </v>
      </c>
    </row>
    <row r="51" spans="1:2" ht="14.1" customHeight="1">
      <c r="A51" s="15" t="str">
        <f>'2.40'!A$1</f>
        <v>Quadro 2.40 - Dormidas de campistas, segundo as regiões NUTS II, por países de residência</v>
      </c>
    </row>
    <row r="52" spans="1:2" ht="14.1" customHeight="1">
      <c r="A52" s="15" t="str">
        <f>'2.41'!A$1</f>
        <v>Quadro 2.41 - Estada média de campistas, segundo as regiões NUTS II, por países de residência</v>
      </c>
    </row>
    <row r="53" spans="1:2" s="6" customFormat="1" ht="18" customHeight="1">
      <c r="A53" s="8" t="s">
        <v>7</v>
      </c>
      <c r="B53" s="7"/>
    </row>
    <row r="54" spans="1:2" ht="14.1" customHeight="1">
      <c r="A54" s="15" t="str">
        <f>'2.42'!A$1</f>
        <v>Quadro 2.42 - Colónias de férias e pousadas de juventude - capacidade de alojamento, por regiões NUTS II</v>
      </c>
    </row>
    <row r="55" spans="1:2" ht="14.1" customHeight="1">
      <c r="A55" s="15" t="str">
        <f>'2.43'!A$1</f>
        <v>Quadro 2.43 - Hóspedes nas colónias de férias e pousadas de juventude, segundo as regiões NUTS II, por países de residência</v>
      </c>
    </row>
    <row r="56" spans="1:2" ht="14.1" customHeight="1">
      <c r="A56" s="15" t="str">
        <f>'2.44'!A$1</f>
        <v>Quadro 2.44 - Dormidas nas colónias de férias e pousadas de juventude, segundo as regiões NUTS II, por países de residência</v>
      </c>
    </row>
    <row r="57" spans="1:2" ht="14.1" customHeight="1">
      <c r="A57" s="15" t="str">
        <f>'2.45'!A$1</f>
        <v xml:space="preserve">Quadro 2.45 - Estada média nas colónias de férias e pousadas de juventude, segundo as regiões NUTS II, por países de residência </v>
      </c>
    </row>
    <row r="58" spans="1:2" ht="6.75" customHeight="1">
      <c r="A58" s="14"/>
    </row>
    <row r="59" spans="1:2" s="11" customFormat="1" ht="23.25" customHeight="1">
      <c r="A59" s="13" t="s">
        <v>6</v>
      </c>
      <c r="B59" s="12"/>
    </row>
    <row r="60" spans="1:2" s="6" customFormat="1" ht="18" customHeight="1">
      <c r="A60" s="8" t="s">
        <v>5</v>
      </c>
      <c r="B60" s="7"/>
    </row>
    <row r="61" spans="1:2" s="11" customFormat="1" ht="15.95" customHeight="1">
      <c r="A61" s="10" t="s">
        <v>4</v>
      </c>
      <c r="B61" s="12"/>
    </row>
    <row r="62" spans="1:2" ht="14.1" customHeight="1">
      <c r="A62" s="9" t="str">
        <f>'3.1'!A$3</f>
        <v xml:space="preserve">Quadro 3.1 - Estimativas da população residente, segundo o escalão etário, por sexo </v>
      </c>
    </row>
    <row r="63" spans="1:2" ht="14.1" customHeight="1">
      <c r="A63" s="9" t="str">
        <f>'3.2'!A$1</f>
        <v>Quadro 3.2 - Turistas, segundo o motivo e destino da viagem, por sexo e escalão etário</v>
      </c>
    </row>
    <row r="64" spans="1:2" ht="14.1" customHeight="1">
      <c r="A64" s="9" t="str">
        <f>'3.3'!A$1</f>
        <v>Quadro 3.3 - Turistas e não turistas, segundo a autoclassificação perante o trabalho, por sexo e escalão etário</v>
      </c>
    </row>
    <row r="65" spans="1:2" ht="14.1" customHeight="1">
      <c r="A65" s="9" t="str">
        <f>'3.4'!A$1</f>
        <v>Quadro 3.4 - Turistas e não turistas, segundo o nível de instrução, por sexo e escalão etário</v>
      </c>
    </row>
    <row r="66" spans="1:2" ht="14.1" customHeight="1">
      <c r="A66" s="9" t="str">
        <f>'3.5'!A$1</f>
        <v>Quadro 3.5 - Não turistas, segundo as razões para não ter viajado, por sexo e escalão etário</v>
      </c>
    </row>
    <row r="67" spans="1:2" s="6" customFormat="1" ht="15.95" customHeight="1">
      <c r="A67" s="10" t="s">
        <v>3</v>
      </c>
      <c r="B67" s="7"/>
    </row>
    <row r="68" spans="1:2" ht="14.1" customHeight="1">
      <c r="A68" s="9" t="str">
        <f>'3.6'!A$1</f>
        <v>Quadro 3.6 - Viagens, segundo o motivo, destino e duração, por escalão etário</v>
      </c>
    </row>
    <row r="69" spans="1:2" ht="14.1" customHeight="1">
      <c r="A69" s="9" t="str">
        <f>'3.7'!A$1</f>
        <v>Quadro 3.7 - Viagens, segundo o motivo e destino, por duração da estadia</v>
      </c>
    </row>
    <row r="70" spans="1:2" ht="14.1" customHeight="1">
      <c r="A70" s="9" t="str">
        <f>'3.8'!A$1</f>
        <v>Quadro 3.8 - Viagens, segundo o motivo e destino, por mês de início da viagem</v>
      </c>
    </row>
    <row r="71" spans="1:2" ht="14.1" customHeight="1">
      <c r="A71" s="9" t="str">
        <f>'3.9'!A$1</f>
        <v>Quadro 3.9 - Viagens, segundo o motivo, destino e duração, por meio de transporte utilizado</v>
      </c>
    </row>
    <row r="72" spans="1:2" ht="14.1" customHeight="1">
      <c r="A72" s="9" t="str">
        <f>'3.10'!A$1</f>
        <v>Quadro 3.10 - Viagens, segundo o motivo, destino e duração, por organização da viagem</v>
      </c>
    </row>
    <row r="73" spans="1:2" ht="14.1" customHeight="1">
      <c r="A73" s="9" t="str">
        <f>'3.11'!A$1</f>
        <v>Quadro 3.11 - Viagens em Portugal, segundo o motivo e duração, por NUTS II de destino</v>
      </c>
    </row>
    <row r="74" spans="1:2" ht="14.1" customHeight="1">
      <c r="A74" s="9" t="str">
        <f>'3.12'!A$1</f>
        <v>Quadro 3.12 - Matriz origem/destino (NUTS II) das viagens realizadas em Portugal, segundo os principais motivos e duração</v>
      </c>
    </row>
    <row r="75" spans="1:2" ht="14.1" customHeight="1">
      <c r="A75" s="9" t="str">
        <f>'3.13'!A$1</f>
        <v>Quadro 3.13 - Viagens ao estrangeiro, segundo o motivo e duração, por país de destino</v>
      </c>
    </row>
    <row r="76" spans="1:2" s="6" customFormat="1" ht="15.95" customHeight="1">
      <c r="A76" s="10" t="s">
        <v>2</v>
      </c>
      <c r="B76" s="7"/>
    </row>
    <row r="77" spans="1:2" ht="14.1" customHeight="1">
      <c r="A77" s="9" t="str">
        <f>'3.14'!A$1</f>
        <v>Quadro 3.14 - Dormidas, segundo o motivo, destino e duração da viagem, por meio de alojamento utilizado</v>
      </c>
    </row>
    <row r="78" spans="1:2" ht="14.1" customHeight="1">
      <c r="A78" s="9" t="str">
        <f>'3.15'!A$1</f>
        <v>Quadro 3.15 - Dormidas de viagens em Portugal, segundo o motivo e duração, por NUTS II de destino</v>
      </c>
    </row>
    <row r="79" spans="1:2" ht="14.1" customHeight="1">
      <c r="A79" s="9" t="str">
        <f>'3.16'!A$1</f>
        <v>Quadro 3.16 - Dormidas de viagens com destino estrangeiro, segundo o motivo e duração, por país de destino</v>
      </c>
    </row>
    <row r="80" spans="1:2" s="6" customFormat="1" ht="15.95" customHeight="1">
      <c r="A80" s="10" t="s">
        <v>1</v>
      </c>
      <c r="B80" s="7"/>
    </row>
    <row r="81" spans="1:2" ht="14.1" customHeight="1">
      <c r="A81" s="9" t="str">
        <f>'3.17'!A$1</f>
        <v>Quadro 3.17 - Duração média da viagem, segundo os principais motivos, por destino</v>
      </c>
    </row>
    <row r="82" spans="1:2" ht="14.1" customHeight="1">
      <c r="A82" s="9" t="str">
        <f>'3.18'!A$1</f>
        <v>Quadro 3.18 - Despesa média por viagem, segundo os principais motivos, por destino e duração</v>
      </c>
    </row>
    <row r="83" spans="1:2" ht="14.1" customHeight="1">
      <c r="A83" s="9" t="str">
        <f>'3.19'!A$1</f>
        <v>Quadro 3.19 - Despesa média diária por turista, segundo os principais motivos, por destino e duração</v>
      </c>
    </row>
    <row r="84" spans="1:2" s="6" customFormat="1" ht="18" customHeight="1">
      <c r="A84" s="8" t="s">
        <v>0</v>
      </c>
      <c r="B84" s="7"/>
    </row>
    <row r="85" spans="1:2" ht="14.1" customHeight="1">
      <c r="A85" s="5" t="str">
        <f>'3.20'!A$1</f>
        <v>Quadro 3.20 - Excursionistas, segundo o motivo da viagem, por sexo e escalão etário</v>
      </c>
    </row>
    <row r="86" spans="1:2" ht="14.1" customHeight="1">
      <c r="A86" s="5" t="str">
        <f>'3.21'!A$1</f>
        <v>Quadro 3.21 - Excursionistas, segundo o motivo da viagem, por mês</v>
      </c>
    </row>
    <row r="87" spans="1:2" ht="14.1" customHeight="1">
      <c r="A87" s="5" t="str">
        <f>'3.22'!A$1</f>
        <v>Quadro 3.22 - Viagens de excursionismo, segundo o motivo, por sexo e escalão etário</v>
      </c>
    </row>
    <row r="88" spans="1:2" ht="14.1" customHeight="1">
      <c r="A88" s="5" t="str">
        <f>'3.23'!A$1</f>
        <v>Quadro 3.23 - Viagens de excursionismo, segundo o motivo, por mês</v>
      </c>
    </row>
    <row r="90" spans="1:2">
      <c r="A90" s="291"/>
    </row>
  </sheetData>
  <hyperlinks>
    <hyperlink ref="A5" location="'2.1'!A1" display="'2.1'!A1" xr:uid="{00000000-0004-0000-0000-000000000000}"/>
    <hyperlink ref="A7" location="'2.2'!A1" display="'2.2'!A1" xr:uid="{00000000-0004-0000-0000-000001000000}"/>
    <hyperlink ref="A8" location="'2.3'!A1" display="'2.3'!A1" xr:uid="{00000000-0004-0000-0000-000002000000}"/>
    <hyperlink ref="A9" location="'2.4'!A1" display="'2.4'!A1" xr:uid="{00000000-0004-0000-0000-000003000000}"/>
    <hyperlink ref="A11" location="'2.5'!A1" display="'2.5'!A1" xr:uid="{00000000-0004-0000-0000-000004000000}"/>
    <hyperlink ref="A31" location="'2.24'!A1" display="'2.24'!A1" xr:uid="{00000000-0004-0000-0000-000005000000}"/>
    <hyperlink ref="A34" location="'2.27'!A1" display="'2.27'!A1" xr:uid="{00000000-0004-0000-0000-000006000000}"/>
    <hyperlink ref="A36" location="'2.28'!A1" display="'2.28'!A1" xr:uid="{00000000-0004-0000-0000-000007000000}"/>
    <hyperlink ref="A37" location="'2.29'!A1" display="'2.29'!A1" xr:uid="{00000000-0004-0000-0000-000008000000}"/>
    <hyperlink ref="A38" location="'2.30'!A1" display="'2.30'!A1" xr:uid="{00000000-0004-0000-0000-000009000000}"/>
    <hyperlink ref="A49" location="'2.38'!A1" display="'2.38'!A1" xr:uid="{00000000-0004-0000-0000-00000A000000}"/>
    <hyperlink ref="A50" location="'2.39'!A1" display="'2.39'!A1" xr:uid="{00000000-0004-0000-0000-00000B000000}"/>
    <hyperlink ref="A51" location="'2.40'!A1" display="'2.40'!A1" xr:uid="{00000000-0004-0000-0000-00000C000000}"/>
    <hyperlink ref="A52" location="'2.41'!A1" display="'2.41'!A1" xr:uid="{00000000-0004-0000-0000-00000D000000}"/>
    <hyperlink ref="A55" location="'2.43'!A1" display="'2.43'!A1" xr:uid="{00000000-0004-0000-0000-00000E000000}"/>
    <hyperlink ref="A56" location="'2.44'!A1" display="'2.44'!A1" xr:uid="{00000000-0004-0000-0000-00000F000000}"/>
    <hyperlink ref="A57" location="'2.45'!A1" display="'2.45'!A1" xr:uid="{00000000-0004-0000-0000-000010000000}"/>
    <hyperlink ref="A41" location="'2.32'!A1" display="'2.32'!A1" xr:uid="{00000000-0004-0000-0000-000011000000}"/>
    <hyperlink ref="A42" location="'2.33'!A1" display="'2.33'!A1" xr:uid="{00000000-0004-0000-0000-000012000000}"/>
    <hyperlink ref="A43" location="'2.34'!A1" display="'2.34'!A1" xr:uid="{00000000-0004-0000-0000-000013000000}"/>
    <hyperlink ref="A45" location="'2.35'!A1" display="'2.35'!A1" xr:uid="{00000000-0004-0000-0000-000014000000}"/>
    <hyperlink ref="A46" location="'2.36'!A1" display="'2.36'!A1" xr:uid="{00000000-0004-0000-0000-000015000000}"/>
    <hyperlink ref="A47" location="'2.37'!A1" display="'2.37'!A1" xr:uid="{00000000-0004-0000-0000-000016000000}"/>
    <hyperlink ref="A12" location="'2.6'!A1" display="'2.6'!A1" xr:uid="{00000000-0004-0000-0000-000017000000}"/>
    <hyperlink ref="A13" location="'2.7'!A1" display="'2.7'!A1" xr:uid="{00000000-0004-0000-0000-000018000000}"/>
    <hyperlink ref="A14" location="'2.8'!A1" display="'2.8'!A1" xr:uid="{00000000-0004-0000-0000-000019000000}"/>
    <hyperlink ref="A15" location="'2.9'!A1" display="'2.9'!A1" xr:uid="{00000000-0004-0000-0000-00001A000000}"/>
    <hyperlink ref="A16" location="'2.10'!A1" display="'2.10'!A1" xr:uid="{00000000-0004-0000-0000-00001B000000}"/>
    <hyperlink ref="A17" location="'2.11'!A1" display="'2.11'!A1" xr:uid="{00000000-0004-0000-0000-00001C000000}"/>
    <hyperlink ref="A18" location="'2.12'!A1" display="'2.12'!A1" xr:uid="{00000000-0004-0000-0000-00001D000000}"/>
    <hyperlink ref="A19" location="'2.13'!A1" display="'2.13'!A1" xr:uid="{00000000-0004-0000-0000-00001E000000}"/>
    <hyperlink ref="A20" location="'2.14'!A1" display="'2.14'!A1" xr:uid="{00000000-0004-0000-0000-00001F000000}"/>
    <hyperlink ref="A21" location="'2.15'!A1" display="'2.15'!A1" xr:uid="{00000000-0004-0000-0000-000020000000}"/>
    <hyperlink ref="A22" location="'2.16'!A1" display="'2.16'!A1" xr:uid="{00000000-0004-0000-0000-000021000000}"/>
    <hyperlink ref="A23" location="'2.17'!A1" display="'2.17'!A1" xr:uid="{00000000-0004-0000-0000-000022000000}"/>
    <hyperlink ref="A24" location="'2.18'!A1" display="'2.18'!A1" xr:uid="{00000000-0004-0000-0000-000023000000}"/>
    <hyperlink ref="A25" location="'2.19'!A1" display="'2.19'!A1" xr:uid="{00000000-0004-0000-0000-000024000000}"/>
    <hyperlink ref="A26" location="'2.20'!A1" display="'2.20'!A1" xr:uid="{00000000-0004-0000-0000-000025000000}"/>
    <hyperlink ref="A27" location="'2.21'!A1" display="'2.21'!A1" xr:uid="{00000000-0004-0000-0000-000026000000}"/>
    <hyperlink ref="A28" location="'2.22'!A1" display="'2.22'!A1" xr:uid="{00000000-0004-0000-0000-000027000000}"/>
    <hyperlink ref="A30" location="'2.23'!A1" display="'2.23'!A1" xr:uid="{00000000-0004-0000-0000-000028000000}"/>
    <hyperlink ref="A32" location="'2.25'!A1" display="'2.25'!A1" xr:uid="{00000000-0004-0000-0000-000029000000}"/>
    <hyperlink ref="A33" location="'2.26'!A1" display="'2.26'!A1" xr:uid="{00000000-0004-0000-0000-00002A000000}"/>
    <hyperlink ref="A63" location="'3.2'!A1" display="'3.2'!A1" xr:uid="{00000000-0004-0000-0000-00002B000000}"/>
    <hyperlink ref="A64" location="'3.3'!A1" display="'3.3'!A1" xr:uid="{00000000-0004-0000-0000-00002C000000}"/>
    <hyperlink ref="A65" location="'3.4'!A1" display="'3.4'!A1" xr:uid="{00000000-0004-0000-0000-00002D000000}"/>
    <hyperlink ref="A66" location="'3.5'!A1" display="'3.5'!A1" xr:uid="{00000000-0004-0000-0000-00002E000000}"/>
    <hyperlink ref="A68" location="'3.6'!A1" display="'3.6'!A1" xr:uid="{00000000-0004-0000-0000-00002F000000}"/>
    <hyperlink ref="A69" location="'3.7'!A1" display="'3.7'!A1" xr:uid="{00000000-0004-0000-0000-000030000000}"/>
    <hyperlink ref="A70" location="'3.8'!A1" display="'3.8'!A1" xr:uid="{00000000-0004-0000-0000-000031000000}"/>
    <hyperlink ref="A71" location="'3.9'!A1" display="'3.9'!A1" xr:uid="{00000000-0004-0000-0000-000032000000}"/>
    <hyperlink ref="A72" location="'3.10'!A1" display="'3.10'!A1" xr:uid="{00000000-0004-0000-0000-000033000000}"/>
    <hyperlink ref="A73" location="'3.11'!A1" display="'3.11'!A1" xr:uid="{00000000-0004-0000-0000-000034000000}"/>
    <hyperlink ref="A74" location="'3.12'!A1" display="'3.12'!A1" xr:uid="{00000000-0004-0000-0000-000035000000}"/>
    <hyperlink ref="A75" location="'3.13'!A1" display="'3.13'!A1" xr:uid="{00000000-0004-0000-0000-000036000000}"/>
    <hyperlink ref="A77" location="'3.14'!A1" display="'3.14'!A1" xr:uid="{00000000-0004-0000-0000-000037000000}"/>
    <hyperlink ref="A78" location="'3.15'!A1" display="'3.15'!A1" xr:uid="{00000000-0004-0000-0000-000038000000}"/>
    <hyperlink ref="A79" location="'3.16'!A1" display="'3.16'!A1" xr:uid="{00000000-0004-0000-0000-000039000000}"/>
    <hyperlink ref="A81" location="'3.17'!A1" display="'3.17'!A1" xr:uid="{00000000-0004-0000-0000-00003A000000}"/>
    <hyperlink ref="A82" location="'3.18'!A1" display="'3.18'!A1" xr:uid="{00000000-0004-0000-0000-00003B000000}"/>
    <hyperlink ref="A83" location="'3.19'!A1" display="'3.19'!A1" xr:uid="{00000000-0004-0000-0000-00003C000000}"/>
    <hyperlink ref="A85" location="'3.20'!A1" display="'3.20'!A1" xr:uid="{00000000-0004-0000-0000-00003D000000}"/>
    <hyperlink ref="A86" location="'3.21'!A1" display="'3.21'!A1" xr:uid="{00000000-0004-0000-0000-00003E000000}"/>
    <hyperlink ref="A87" location="'3.22'!A1" display="'3.22'!A1" xr:uid="{00000000-0004-0000-0000-00003F000000}"/>
    <hyperlink ref="A88" location="'3.23'!A1" display="'3.23'!A1" xr:uid="{00000000-0004-0000-0000-000040000000}"/>
    <hyperlink ref="A39" location="'2.31'!A1" display="'2.31'!A1" xr:uid="{00000000-0004-0000-0000-000041000000}"/>
    <hyperlink ref="A62" location="'3.1'!A1" display="'3.1'!A1" xr:uid="{00000000-0004-0000-0000-000042000000}"/>
    <hyperlink ref="A54" location="'2.42'!A1" display="'2.42'!A1" xr:uid="{00000000-0004-0000-0000-000043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AY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28515625" style="28" customWidth="1"/>
    <col min="6" max="6" width="6.5703125" style="28" customWidth="1"/>
    <col min="7" max="7" width="6.42578125" style="28" customWidth="1"/>
    <col min="8" max="8" width="6.7109375" style="28" customWidth="1"/>
    <col min="9" max="9" width="6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51" s="58" customFormat="1" ht="20.25" customHeight="1">
      <c r="A1" s="343" t="s">
        <v>145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</row>
    <row r="2" spans="1:51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</row>
    <row r="3" spans="1:51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</row>
    <row r="4" spans="1:51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</row>
    <row r="5" spans="1:51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1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51" s="28" customFormat="1" ht="9" customHeight="1">
      <c r="A7" s="80" t="s">
        <v>144</v>
      </c>
      <c r="B7" s="308">
        <v>3404.9780000000001</v>
      </c>
      <c r="C7" s="308">
        <v>2735.3809999999999</v>
      </c>
      <c r="D7" s="308">
        <v>2507.0569999999998</v>
      </c>
      <c r="E7" s="308">
        <v>387.45600000000002</v>
      </c>
      <c r="F7" s="308">
        <v>1165.184</v>
      </c>
      <c r="G7" s="308">
        <v>665.721</v>
      </c>
      <c r="H7" s="308">
        <v>288.69600000000003</v>
      </c>
      <c r="I7" s="308">
        <v>124.12</v>
      </c>
      <c r="J7" s="308" t="s">
        <v>426</v>
      </c>
      <c r="K7" s="308" t="s">
        <v>426</v>
      </c>
      <c r="L7" s="308" t="s">
        <v>426</v>
      </c>
      <c r="M7" s="308">
        <v>68.399000000000001</v>
      </c>
    </row>
    <row r="8" spans="1:51" s="28" customFormat="1" ht="9" customHeight="1">
      <c r="A8" s="34" t="s">
        <v>71</v>
      </c>
      <c r="B8" s="89">
        <v>1463.896</v>
      </c>
      <c r="C8" s="89">
        <v>1205.325</v>
      </c>
      <c r="D8" s="89">
        <v>1096.8820000000001</v>
      </c>
      <c r="E8" s="89">
        <v>91.48</v>
      </c>
      <c r="F8" s="89">
        <v>509.32900000000001</v>
      </c>
      <c r="G8" s="89">
        <v>313.38799999999998</v>
      </c>
      <c r="H8" s="89">
        <v>182.685</v>
      </c>
      <c r="I8" s="89">
        <v>57.011000000000003</v>
      </c>
      <c r="J8" s="89" t="s">
        <v>426</v>
      </c>
      <c r="K8" s="89" t="s">
        <v>426</v>
      </c>
      <c r="L8" s="89" t="s">
        <v>426</v>
      </c>
      <c r="M8" s="89">
        <v>33.686999999999998</v>
      </c>
    </row>
    <row r="9" spans="1:51" s="28" customFormat="1" ht="9" customHeight="1">
      <c r="A9" s="34" t="s">
        <v>136</v>
      </c>
      <c r="B9" s="89">
        <v>1941.0820000000001</v>
      </c>
      <c r="C9" s="89">
        <v>1530.056</v>
      </c>
      <c r="D9" s="89">
        <v>1410.175</v>
      </c>
      <c r="E9" s="89">
        <v>295.976</v>
      </c>
      <c r="F9" s="89">
        <v>655.85500000000002</v>
      </c>
      <c r="G9" s="89">
        <v>352.33300000000003</v>
      </c>
      <c r="H9" s="89">
        <v>106.011</v>
      </c>
      <c r="I9" s="89">
        <v>67.108999999999995</v>
      </c>
      <c r="J9" s="89" t="s">
        <v>426</v>
      </c>
      <c r="K9" s="89" t="s">
        <v>426</v>
      </c>
      <c r="L9" s="89" t="s">
        <v>426</v>
      </c>
      <c r="M9" s="89">
        <v>34.712000000000003</v>
      </c>
    </row>
    <row r="10" spans="1:51" s="28" customFormat="1" ht="9" customHeight="1">
      <c r="A10" s="76" t="s">
        <v>135</v>
      </c>
      <c r="B10" s="89">
        <v>1451.0509999999999</v>
      </c>
      <c r="C10" s="89">
        <v>1130.1120000000001</v>
      </c>
      <c r="D10" s="89">
        <v>1032.462</v>
      </c>
      <c r="E10" s="89">
        <v>196.46</v>
      </c>
      <c r="F10" s="89">
        <v>493.11900000000003</v>
      </c>
      <c r="G10" s="89">
        <v>262.81400000000002</v>
      </c>
      <c r="H10" s="89">
        <v>80.069000000000003</v>
      </c>
      <c r="I10" s="89">
        <v>54.618000000000002</v>
      </c>
      <c r="J10" s="89" t="s">
        <v>426</v>
      </c>
      <c r="K10" s="89" t="s">
        <v>426</v>
      </c>
      <c r="L10" s="89" t="s">
        <v>426</v>
      </c>
      <c r="M10" s="89">
        <v>28.797000000000001</v>
      </c>
    </row>
    <row r="11" spans="1:51" s="28" customFormat="1" ht="9" customHeight="1">
      <c r="A11" s="65" t="s">
        <v>134</v>
      </c>
      <c r="B11" s="89">
        <v>1220.559</v>
      </c>
      <c r="C11" s="89">
        <v>946.62800000000004</v>
      </c>
      <c r="D11" s="89">
        <v>867.09799999999996</v>
      </c>
      <c r="E11" s="89">
        <v>142.63</v>
      </c>
      <c r="F11" s="89">
        <v>419.93299999999999</v>
      </c>
      <c r="G11" s="89">
        <v>232.28399999999999</v>
      </c>
      <c r="H11" s="89">
        <v>72.251000000000005</v>
      </c>
      <c r="I11" s="89">
        <v>44.554000000000002</v>
      </c>
      <c r="J11" s="89" t="s">
        <v>426</v>
      </c>
      <c r="K11" s="89" t="s">
        <v>426</v>
      </c>
      <c r="L11" s="89" t="s">
        <v>426</v>
      </c>
      <c r="M11" s="89">
        <v>23.535</v>
      </c>
    </row>
    <row r="12" spans="1:51" s="28" customFormat="1" ht="9" customHeight="1">
      <c r="A12" s="77" t="s">
        <v>133</v>
      </c>
      <c r="B12" s="89">
        <v>157.06100000000001</v>
      </c>
      <c r="C12" s="89">
        <v>109.277</v>
      </c>
      <c r="D12" s="89">
        <v>99.42</v>
      </c>
      <c r="E12" s="89">
        <v>18.791</v>
      </c>
      <c r="F12" s="89">
        <v>50.613</v>
      </c>
      <c r="G12" s="89">
        <v>23.562999999999999</v>
      </c>
      <c r="H12" s="89">
        <v>6.4530000000000003</v>
      </c>
      <c r="I12" s="89">
        <v>5.2370000000000001</v>
      </c>
      <c r="J12" s="89" t="s">
        <v>426</v>
      </c>
      <c r="K12" s="89" t="s">
        <v>426</v>
      </c>
      <c r="L12" s="89" t="s">
        <v>426</v>
      </c>
      <c r="M12" s="89">
        <v>3.3109999999999999</v>
      </c>
    </row>
    <row r="13" spans="1:51" s="28" customFormat="1" ht="9" customHeight="1">
      <c r="A13" s="77" t="s">
        <v>132</v>
      </c>
      <c r="B13" s="89">
        <v>23.161000000000001</v>
      </c>
      <c r="C13" s="89">
        <v>16.605</v>
      </c>
      <c r="D13" s="89">
        <v>15.407999999999999</v>
      </c>
      <c r="E13" s="89">
        <v>2.4550000000000001</v>
      </c>
      <c r="F13" s="89">
        <v>8.1370000000000005</v>
      </c>
      <c r="G13" s="89">
        <v>3.786</v>
      </c>
      <c r="H13" s="89">
        <v>1.03</v>
      </c>
      <c r="I13" s="89">
        <v>0.78600000000000003</v>
      </c>
      <c r="J13" s="89" t="s">
        <v>426</v>
      </c>
      <c r="K13" s="89" t="s">
        <v>426</v>
      </c>
      <c r="L13" s="89" t="s">
        <v>426</v>
      </c>
      <c r="M13" s="89">
        <v>0.28699999999999998</v>
      </c>
    </row>
    <row r="14" spans="1:51" s="28" customFormat="1" ht="9" customHeight="1">
      <c r="A14" s="77" t="s">
        <v>131</v>
      </c>
      <c r="B14" s="89">
        <v>63.442999999999998</v>
      </c>
      <c r="C14" s="89">
        <v>47.69</v>
      </c>
      <c r="D14" s="89">
        <v>42.779000000000003</v>
      </c>
      <c r="E14" s="89">
        <v>10.156000000000001</v>
      </c>
      <c r="F14" s="89">
        <v>20.212</v>
      </c>
      <c r="G14" s="89">
        <v>9.5609999999999999</v>
      </c>
      <c r="H14" s="89">
        <v>2.85</v>
      </c>
      <c r="I14" s="89">
        <v>2.476</v>
      </c>
      <c r="J14" s="89" t="s">
        <v>426</v>
      </c>
      <c r="K14" s="89" t="s">
        <v>426</v>
      </c>
      <c r="L14" s="89" t="s">
        <v>426</v>
      </c>
      <c r="M14" s="89">
        <v>1.3620000000000001</v>
      </c>
    </row>
    <row r="15" spans="1:51" s="28" customFormat="1" ht="9" customHeight="1">
      <c r="A15" s="77" t="s">
        <v>130</v>
      </c>
      <c r="B15" s="89">
        <v>12.603</v>
      </c>
      <c r="C15" s="89">
        <v>8.7230000000000008</v>
      </c>
      <c r="D15" s="89">
        <v>8.1039999999999992</v>
      </c>
      <c r="E15" s="89">
        <v>0.96699999999999997</v>
      </c>
      <c r="F15" s="89">
        <v>3.8029999999999999</v>
      </c>
      <c r="G15" s="89">
        <v>2.633</v>
      </c>
      <c r="H15" s="89">
        <v>0.70099999999999996</v>
      </c>
      <c r="I15" s="89">
        <v>0.29799999999999999</v>
      </c>
      <c r="J15" s="89" t="s">
        <v>426</v>
      </c>
      <c r="K15" s="89" t="s">
        <v>426</v>
      </c>
      <c r="L15" s="89" t="s">
        <v>426</v>
      </c>
      <c r="M15" s="89">
        <v>0.26500000000000001</v>
      </c>
    </row>
    <row r="16" spans="1:51" s="28" customFormat="1" ht="9" customHeight="1">
      <c r="A16" s="77" t="s">
        <v>129</v>
      </c>
      <c r="B16" s="89">
        <v>23.370999999999999</v>
      </c>
      <c r="C16" s="89">
        <v>17.808</v>
      </c>
      <c r="D16" s="89">
        <v>16.241</v>
      </c>
      <c r="E16" s="89">
        <v>3.1819999999999999</v>
      </c>
      <c r="F16" s="89">
        <v>8.81</v>
      </c>
      <c r="G16" s="89">
        <v>3.2810000000000001</v>
      </c>
      <c r="H16" s="89">
        <v>0.96799999999999997</v>
      </c>
      <c r="I16" s="89">
        <v>0.96</v>
      </c>
      <c r="J16" s="89" t="s">
        <v>426</v>
      </c>
      <c r="K16" s="89" t="s">
        <v>426</v>
      </c>
      <c r="L16" s="89" t="s">
        <v>426</v>
      </c>
      <c r="M16" s="89">
        <v>0.40300000000000002</v>
      </c>
    </row>
    <row r="17" spans="1:14" s="28" customFormat="1" ht="9" customHeight="1">
      <c r="A17" s="77" t="s">
        <v>128</v>
      </c>
      <c r="B17" s="89">
        <v>283.86200000000002</v>
      </c>
      <c r="C17" s="89">
        <v>237.46</v>
      </c>
      <c r="D17" s="89">
        <v>218.91200000000001</v>
      </c>
      <c r="E17" s="89">
        <v>23.696000000000002</v>
      </c>
      <c r="F17" s="89">
        <v>113.301</v>
      </c>
      <c r="G17" s="89">
        <v>59.811</v>
      </c>
      <c r="H17" s="89">
        <v>22.103999999999999</v>
      </c>
      <c r="I17" s="89">
        <v>10.499000000000001</v>
      </c>
      <c r="J17" s="89" t="s">
        <v>426</v>
      </c>
      <c r="K17" s="89" t="s">
        <v>426</v>
      </c>
      <c r="L17" s="89" t="s">
        <v>426</v>
      </c>
      <c r="M17" s="89">
        <v>4.71</v>
      </c>
    </row>
    <row r="18" spans="1:14" s="28" customFormat="1" ht="9" customHeight="1">
      <c r="A18" s="77" t="s">
        <v>127</v>
      </c>
      <c r="B18" s="89">
        <v>11.285</v>
      </c>
      <c r="C18" s="89">
        <v>9.0630000000000006</v>
      </c>
      <c r="D18" s="89">
        <v>8.4610000000000003</v>
      </c>
      <c r="E18" s="89">
        <v>1.31</v>
      </c>
      <c r="F18" s="89">
        <v>4.1070000000000002</v>
      </c>
      <c r="G18" s="89">
        <v>2.5459999999999998</v>
      </c>
      <c r="H18" s="89">
        <v>0.498</v>
      </c>
      <c r="I18" s="89">
        <v>0.28299999999999997</v>
      </c>
      <c r="J18" s="89" t="s">
        <v>426</v>
      </c>
      <c r="K18" s="89" t="s">
        <v>426</v>
      </c>
      <c r="L18" s="89" t="s">
        <v>426</v>
      </c>
      <c r="M18" s="89">
        <v>0.159</v>
      </c>
      <c r="N18" s="30"/>
    </row>
    <row r="19" spans="1:14" s="28" customFormat="1" ht="9" customHeight="1">
      <c r="A19" s="77" t="s">
        <v>126</v>
      </c>
      <c r="B19" s="89">
        <v>256.14299999999997</v>
      </c>
      <c r="C19" s="89">
        <v>202.51599999999999</v>
      </c>
      <c r="D19" s="89">
        <v>185.375</v>
      </c>
      <c r="E19" s="89">
        <v>37.563000000000002</v>
      </c>
      <c r="F19" s="89">
        <v>85.81</v>
      </c>
      <c r="G19" s="89">
        <v>47.457000000000001</v>
      </c>
      <c r="H19" s="89">
        <v>14.545</v>
      </c>
      <c r="I19" s="89">
        <v>10.231</v>
      </c>
      <c r="J19" s="89" t="s">
        <v>426</v>
      </c>
      <c r="K19" s="89" t="s">
        <v>426</v>
      </c>
      <c r="L19" s="89" t="s">
        <v>426</v>
      </c>
      <c r="M19" s="89">
        <v>4.9509999999999996</v>
      </c>
      <c r="N19" s="30"/>
    </row>
    <row r="20" spans="1:14" s="28" customFormat="1" ht="9" customHeight="1">
      <c r="A20" s="77" t="s">
        <v>125</v>
      </c>
      <c r="B20" s="89">
        <v>37.249000000000002</v>
      </c>
      <c r="C20" s="89">
        <v>30.053999999999998</v>
      </c>
      <c r="D20" s="89">
        <v>26.401</v>
      </c>
      <c r="E20" s="89">
        <v>8.0860000000000003</v>
      </c>
      <c r="F20" s="89">
        <v>11.875</v>
      </c>
      <c r="G20" s="89">
        <v>5.35</v>
      </c>
      <c r="H20" s="89">
        <v>1.0900000000000001</v>
      </c>
      <c r="I20" s="89">
        <v>2.1179999999999999</v>
      </c>
      <c r="J20" s="89" t="s">
        <v>426</v>
      </c>
      <c r="K20" s="89" t="s">
        <v>426</v>
      </c>
      <c r="L20" s="89" t="s">
        <v>426</v>
      </c>
      <c r="M20" s="89">
        <v>0.97699999999999998</v>
      </c>
      <c r="N20" s="30"/>
    </row>
    <row r="21" spans="1:14" s="28" customFormat="1" ht="9" customHeight="1">
      <c r="A21" s="77" t="s">
        <v>124</v>
      </c>
      <c r="B21" s="89">
        <v>116.379</v>
      </c>
      <c r="C21" s="89">
        <v>86.903999999999996</v>
      </c>
      <c r="D21" s="89">
        <v>81.457999999999998</v>
      </c>
      <c r="E21" s="89">
        <v>8.4489999999999998</v>
      </c>
      <c r="F21" s="89">
        <v>37.524999999999999</v>
      </c>
      <c r="G21" s="89">
        <v>26.553999999999998</v>
      </c>
      <c r="H21" s="89">
        <v>8.93</v>
      </c>
      <c r="I21" s="89">
        <v>2.5939999999999999</v>
      </c>
      <c r="J21" s="89" t="s">
        <v>426</v>
      </c>
      <c r="K21" s="89" t="s">
        <v>426</v>
      </c>
      <c r="L21" s="89" t="s">
        <v>426</v>
      </c>
      <c r="M21" s="89">
        <v>2.198</v>
      </c>
      <c r="N21" s="30"/>
    </row>
    <row r="22" spans="1:14" s="28" customFormat="1" ht="9" customHeight="1">
      <c r="A22" s="77" t="s">
        <v>123</v>
      </c>
      <c r="B22" s="89">
        <v>91.069000000000003</v>
      </c>
      <c r="C22" s="89">
        <v>65.965000000000003</v>
      </c>
      <c r="D22" s="89">
        <v>58.055</v>
      </c>
      <c r="E22" s="89">
        <v>12.968999999999999</v>
      </c>
      <c r="F22" s="89">
        <v>26.126000000000001</v>
      </c>
      <c r="G22" s="89">
        <v>14.714</v>
      </c>
      <c r="H22" s="89">
        <v>4.2460000000000004</v>
      </c>
      <c r="I22" s="89">
        <v>4.3600000000000003</v>
      </c>
      <c r="J22" s="89" t="s">
        <v>426</v>
      </c>
      <c r="K22" s="89" t="s">
        <v>426</v>
      </c>
      <c r="L22" s="89" t="s">
        <v>426</v>
      </c>
      <c r="M22" s="89">
        <v>2.593</v>
      </c>
    </row>
    <row r="23" spans="1:14" s="28" customFormat="1" ht="9" customHeight="1">
      <c r="A23" s="77" t="s">
        <v>122</v>
      </c>
      <c r="B23" s="89">
        <v>41.564</v>
      </c>
      <c r="C23" s="89">
        <v>30.513000000000002</v>
      </c>
      <c r="D23" s="89">
        <v>28.117999999999999</v>
      </c>
      <c r="E23" s="89">
        <v>2.6539999999999999</v>
      </c>
      <c r="F23" s="89">
        <v>11.898</v>
      </c>
      <c r="G23" s="89">
        <v>10.449</v>
      </c>
      <c r="H23" s="89">
        <v>3.117</v>
      </c>
      <c r="I23" s="89">
        <v>1.2869999999999999</v>
      </c>
      <c r="J23" s="89" t="s">
        <v>426</v>
      </c>
      <c r="K23" s="89" t="s">
        <v>426</v>
      </c>
      <c r="L23" s="89" t="s">
        <v>426</v>
      </c>
      <c r="M23" s="89">
        <v>0.9</v>
      </c>
    </row>
    <row r="24" spans="1:14" s="28" customFormat="1" ht="9" customHeight="1">
      <c r="A24" s="77" t="s">
        <v>120</v>
      </c>
      <c r="B24" s="89">
        <v>18.404</v>
      </c>
      <c r="C24" s="89">
        <v>15.385</v>
      </c>
      <c r="D24" s="89">
        <v>14.565</v>
      </c>
      <c r="E24" s="89">
        <v>1.5169999999999999</v>
      </c>
      <c r="F24" s="89">
        <v>7.22</v>
      </c>
      <c r="G24" s="89">
        <v>4.7210000000000001</v>
      </c>
      <c r="H24" s="89">
        <v>1.107</v>
      </c>
      <c r="I24" s="89">
        <v>0.48499999999999999</v>
      </c>
      <c r="J24" s="89" t="s">
        <v>426</v>
      </c>
      <c r="K24" s="89" t="s">
        <v>426</v>
      </c>
      <c r="L24" s="89" t="s">
        <v>426</v>
      </c>
      <c r="M24" s="89">
        <v>0.222</v>
      </c>
    </row>
    <row r="25" spans="1:14" s="28" customFormat="1" ht="9" customHeight="1">
      <c r="A25" s="77" t="s">
        <v>119</v>
      </c>
      <c r="B25" s="89">
        <v>25.003</v>
      </c>
      <c r="C25" s="89">
        <v>19.838999999999999</v>
      </c>
      <c r="D25" s="89">
        <v>18.111999999999998</v>
      </c>
      <c r="E25" s="89">
        <v>4.4039999999999999</v>
      </c>
      <c r="F25" s="89">
        <v>8.6519999999999992</v>
      </c>
      <c r="G25" s="89">
        <v>4.202</v>
      </c>
      <c r="H25" s="89">
        <v>0.85399999999999998</v>
      </c>
      <c r="I25" s="89">
        <v>1.1240000000000001</v>
      </c>
      <c r="J25" s="89" t="s">
        <v>426</v>
      </c>
      <c r="K25" s="89" t="s">
        <v>426</v>
      </c>
      <c r="L25" s="89" t="s">
        <v>426</v>
      </c>
      <c r="M25" s="89">
        <v>0.28899999999999998</v>
      </c>
    </row>
    <row r="26" spans="1:14" s="28" customFormat="1" ht="9" customHeight="1">
      <c r="A26" s="77" t="s">
        <v>118</v>
      </c>
      <c r="B26" s="89">
        <v>59.962000000000003</v>
      </c>
      <c r="C26" s="89">
        <v>48.826000000000001</v>
      </c>
      <c r="D26" s="89">
        <v>45.689</v>
      </c>
      <c r="E26" s="89">
        <v>6.431</v>
      </c>
      <c r="F26" s="89">
        <v>21.844000000000001</v>
      </c>
      <c r="G26" s="89">
        <v>13.656000000000001</v>
      </c>
      <c r="H26" s="89">
        <v>3.758</v>
      </c>
      <c r="I26" s="89">
        <v>1.8160000000000001</v>
      </c>
      <c r="J26" s="89" t="s">
        <v>426</v>
      </c>
      <c r="K26" s="89" t="s">
        <v>426</v>
      </c>
      <c r="L26" s="89" t="s">
        <v>426</v>
      </c>
      <c r="M26" s="89">
        <v>0.90800000000000003</v>
      </c>
    </row>
    <row r="27" spans="1:14" s="28" customFormat="1" ht="9" customHeight="1">
      <c r="A27" s="75" t="s">
        <v>117</v>
      </c>
      <c r="B27" s="89">
        <v>8.42</v>
      </c>
      <c r="C27" s="89">
        <v>6.5659999999999998</v>
      </c>
      <c r="D27" s="89">
        <v>6.0780000000000003</v>
      </c>
      <c r="E27" s="89">
        <v>1.254</v>
      </c>
      <c r="F27" s="89">
        <v>3.0419999999999998</v>
      </c>
      <c r="G27" s="89">
        <v>1.546</v>
      </c>
      <c r="H27" s="89">
        <v>0.23599999999999999</v>
      </c>
      <c r="I27" s="89">
        <v>0.32200000000000001</v>
      </c>
      <c r="J27" s="89" t="s">
        <v>426</v>
      </c>
      <c r="K27" s="89" t="s">
        <v>426</v>
      </c>
      <c r="L27" s="89" t="s">
        <v>426</v>
      </c>
      <c r="M27" s="89">
        <v>9.6000000000000002E-2</v>
      </c>
    </row>
    <row r="28" spans="1:14" s="28" customFormat="1" ht="9" customHeight="1">
      <c r="A28" s="75" t="s">
        <v>421</v>
      </c>
      <c r="B28" s="89">
        <v>131.08500000000001</v>
      </c>
      <c r="C28" s="89">
        <v>104.07899999999999</v>
      </c>
      <c r="D28" s="89">
        <v>92.701999999999998</v>
      </c>
      <c r="E28" s="89">
        <v>36.988999999999997</v>
      </c>
      <c r="F28" s="89">
        <v>38.177999999999997</v>
      </c>
      <c r="G28" s="89">
        <v>14.275</v>
      </c>
      <c r="H28" s="89">
        <v>3.26</v>
      </c>
      <c r="I28" s="89">
        <v>6.266</v>
      </c>
      <c r="J28" s="89" t="s">
        <v>426</v>
      </c>
      <c r="K28" s="89" t="s">
        <v>426</v>
      </c>
      <c r="L28" s="89" t="s">
        <v>426</v>
      </c>
      <c r="M28" s="89">
        <v>3.1269999999999998</v>
      </c>
    </row>
    <row r="29" spans="1:14" s="28" customFormat="1" ht="9" customHeight="1">
      <c r="A29" s="75" t="s">
        <v>116</v>
      </c>
      <c r="B29" s="89">
        <v>14.292999999999999</v>
      </c>
      <c r="C29" s="89">
        <v>12.074999999999999</v>
      </c>
      <c r="D29" s="89">
        <v>10.869</v>
      </c>
      <c r="E29" s="89">
        <v>2.8149999999999999</v>
      </c>
      <c r="F29" s="89">
        <v>5.2519999999999998</v>
      </c>
      <c r="G29" s="89">
        <v>2.1429999999999998</v>
      </c>
      <c r="H29" s="89">
        <v>0.65900000000000003</v>
      </c>
      <c r="I29" s="89">
        <v>0.745</v>
      </c>
      <c r="J29" s="89" t="s">
        <v>426</v>
      </c>
      <c r="K29" s="89" t="s">
        <v>426</v>
      </c>
      <c r="L29" s="89" t="s">
        <v>426</v>
      </c>
      <c r="M29" s="89">
        <v>0.33300000000000002</v>
      </c>
    </row>
    <row r="30" spans="1:14" s="28" customFormat="1" ht="9" customHeight="1">
      <c r="A30" s="65" t="s">
        <v>115</v>
      </c>
      <c r="B30" s="89">
        <v>49.444000000000003</v>
      </c>
      <c r="C30" s="89">
        <v>38.796999999999997</v>
      </c>
      <c r="D30" s="89">
        <v>35.125999999999998</v>
      </c>
      <c r="E30" s="89">
        <v>9.0960000000000001</v>
      </c>
      <c r="F30" s="89">
        <v>17.370999999999999</v>
      </c>
      <c r="G30" s="89">
        <v>6.96</v>
      </c>
      <c r="H30" s="89">
        <v>1.6990000000000001</v>
      </c>
      <c r="I30" s="89">
        <v>2.0230000000000001</v>
      </c>
      <c r="J30" s="89" t="s">
        <v>426</v>
      </c>
      <c r="K30" s="89" t="s">
        <v>426</v>
      </c>
      <c r="L30" s="89" t="s">
        <v>426</v>
      </c>
      <c r="M30" s="89">
        <v>1.218</v>
      </c>
    </row>
    <row r="31" spans="1:14" s="28" customFormat="1" ht="9" customHeight="1">
      <c r="A31" s="65" t="s">
        <v>114</v>
      </c>
      <c r="B31" s="89">
        <v>27.25</v>
      </c>
      <c r="C31" s="89">
        <v>21.966999999999999</v>
      </c>
      <c r="D31" s="89">
        <v>20.588999999999999</v>
      </c>
      <c r="E31" s="89">
        <v>3.6760000000000002</v>
      </c>
      <c r="F31" s="89">
        <v>9.343</v>
      </c>
      <c r="G31" s="89">
        <v>5.6059999999999999</v>
      </c>
      <c r="H31" s="89">
        <v>1.964</v>
      </c>
      <c r="I31" s="89">
        <v>0.70799999999999996</v>
      </c>
      <c r="J31" s="89" t="s">
        <v>426</v>
      </c>
      <c r="K31" s="89" t="s">
        <v>426</v>
      </c>
      <c r="L31" s="89" t="s">
        <v>426</v>
      </c>
      <c r="M31" s="89">
        <v>0.48799999999999999</v>
      </c>
    </row>
    <row r="32" spans="1:14" s="28" customFormat="1" ht="9" customHeight="1">
      <c r="A32" s="76" t="s">
        <v>113</v>
      </c>
      <c r="B32" s="89">
        <v>45.145000000000003</v>
      </c>
      <c r="C32" s="89">
        <v>37.689</v>
      </c>
      <c r="D32" s="89">
        <v>36.061</v>
      </c>
      <c r="E32" s="89">
        <v>5.5629999999999997</v>
      </c>
      <c r="F32" s="89">
        <v>17.414999999999999</v>
      </c>
      <c r="G32" s="89">
        <v>8.6440000000000001</v>
      </c>
      <c r="H32" s="89">
        <v>4.4390000000000001</v>
      </c>
      <c r="I32" s="89">
        <v>0.80500000000000005</v>
      </c>
      <c r="J32" s="89" t="s">
        <v>426</v>
      </c>
      <c r="K32" s="89" t="s">
        <v>426</v>
      </c>
      <c r="L32" s="89" t="s">
        <v>426</v>
      </c>
      <c r="M32" s="89">
        <v>0.60399999999999998</v>
      </c>
    </row>
    <row r="33" spans="1:39" s="28" customFormat="1" ht="9" customHeight="1">
      <c r="A33" s="75" t="s">
        <v>112</v>
      </c>
      <c r="B33" s="89">
        <v>14.766</v>
      </c>
      <c r="C33" s="89">
        <v>12.958</v>
      </c>
      <c r="D33" s="89">
        <v>12.430999999999999</v>
      </c>
      <c r="E33" s="89">
        <v>1.865</v>
      </c>
      <c r="F33" s="89">
        <v>6.8760000000000003</v>
      </c>
      <c r="G33" s="89">
        <v>2.367</v>
      </c>
      <c r="H33" s="89">
        <v>1.323</v>
      </c>
      <c r="I33" s="89">
        <v>0.21099999999999999</v>
      </c>
      <c r="J33" s="89" t="s">
        <v>426</v>
      </c>
      <c r="K33" s="89" t="s">
        <v>426</v>
      </c>
      <c r="L33" s="89" t="s">
        <v>426</v>
      </c>
      <c r="M33" s="89">
        <v>0.29599999999999999</v>
      </c>
    </row>
    <row r="34" spans="1:39" s="28" customFormat="1" ht="9" customHeight="1">
      <c r="A34" s="75" t="s">
        <v>111</v>
      </c>
      <c r="B34" s="89">
        <v>30.379000000000001</v>
      </c>
      <c r="C34" s="89">
        <v>24.731000000000002</v>
      </c>
      <c r="D34" s="89">
        <v>23.63</v>
      </c>
      <c r="E34" s="89">
        <v>3.698</v>
      </c>
      <c r="F34" s="89">
        <v>10.539</v>
      </c>
      <c r="G34" s="89">
        <v>6.2770000000000001</v>
      </c>
      <c r="H34" s="89">
        <v>3.1160000000000001</v>
      </c>
      <c r="I34" s="89">
        <v>0.59399999999999997</v>
      </c>
      <c r="J34" s="89" t="s">
        <v>426</v>
      </c>
      <c r="K34" s="89" t="s">
        <v>426</v>
      </c>
      <c r="L34" s="89" t="s">
        <v>426</v>
      </c>
      <c r="M34" s="89">
        <v>0.308</v>
      </c>
      <c r="N34" s="30"/>
    </row>
    <row r="35" spans="1:39" s="28" customFormat="1" ht="9" customHeight="1">
      <c r="A35" s="76" t="s">
        <v>110</v>
      </c>
      <c r="B35" s="89">
        <v>358.65</v>
      </c>
      <c r="C35" s="89">
        <v>294.89600000000002</v>
      </c>
      <c r="D35" s="89">
        <v>278.423</v>
      </c>
      <c r="E35" s="89">
        <v>77.555000000000007</v>
      </c>
      <c r="F35" s="89">
        <v>116.678</v>
      </c>
      <c r="G35" s="89">
        <v>67.105999999999995</v>
      </c>
      <c r="H35" s="89">
        <v>17.084</v>
      </c>
      <c r="I35" s="89">
        <v>9.0609999999999999</v>
      </c>
      <c r="J35" s="89" t="s">
        <v>426</v>
      </c>
      <c r="K35" s="89" t="s">
        <v>426</v>
      </c>
      <c r="L35" s="89" t="s">
        <v>426</v>
      </c>
      <c r="M35" s="89">
        <v>4.3380000000000001</v>
      </c>
      <c r="N35" s="32"/>
    </row>
    <row r="36" spans="1:39" s="28" customFormat="1" ht="9" customHeight="1">
      <c r="A36" s="75" t="s">
        <v>109</v>
      </c>
      <c r="B36" s="89">
        <v>115.866</v>
      </c>
      <c r="C36" s="89">
        <v>95.034999999999997</v>
      </c>
      <c r="D36" s="89">
        <v>90.085999999999999</v>
      </c>
      <c r="E36" s="89">
        <v>14.365</v>
      </c>
      <c r="F36" s="89">
        <v>36.902999999999999</v>
      </c>
      <c r="G36" s="89">
        <v>28.681000000000001</v>
      </c>
      <c r="H36" s="89">
        <v>10.137</v>
      </c>
      <c r="I36" s="89">
        <v>2.58</v>
      </c>
      <c r="J36" s="89" t="s">
        <v>426</v>
      </c>
      <c r="K36" s="89" t="s">
        <v>426</v>
      </c>
      <c r="L36" s="89" t="s">
        <v>426</v>
      </c>
      <c r="M36" s="89">
        <v>1.585</v>
      </c>
      <c r="N36" s="32"/>
    </row>
    <row r="37" spans="1:39" s="28" customFormat="1" ht="9" customHeight="1">
      <c r="A37" s="75" t="s">
        <v>108</v>
      </c>
      <c r="B37" s="89">
        <v>26.143999999999998</v>
      </c>
      <c r="C37" s="89">
        <v>20.920999999999999</v>
      </c>
      <c r="D37" s="89">
        <v>19.745000000000001</v>
      </c>
      <c r="E37" s="89">
        <v>4.7210000000000001</v>
      </c>
      <c r="F37" s="89">
        <v>9.2750000000000004</v>
      </c>
      <c r="G37" s="89">
        <v>4.8470000000000004</v>
      </c>
      <c r="H37" s="89">
        <v>0.90200000000000002</v>
      </c>
      <c r="I37" s="89">
        <v>0.61799999999999999</v>
      </c>
      <c r="J37" s="89" t="s">
        <v>426</v>
      </c>
      <c r="K37" s="89" t="s">
        <v>426</v>
      </c>
      <c r="L37" s="89" t="s">
        <v>426</v>
      </c>
      <c r="M37" s="89">
        <v>0.38600000000000001</v>
      </c>
    </row>
    <row r="38" spans="1:39" s="28" customFormat="1" ht="9" customHeight="1">
      <c r="A38" s="75" t="s">
        <v>107</v>
      </c>
      <c r="B38" s="89">
        <v>186.37200000000001</v>
      </c>
      <c r="C38" s="89">
        <v>156.24100000000001</v>
      </c>
      <c r="D38" s="89">
        <v>147.001</v>
      </c>
      <c r="E38" s="89">
        <v>54.625</v>
      </c>
      <c r="F38" s="89">
        <v>61.052</v>
      </c>
      <c r="G38" s="89">
        <v>27.507999999999999</v>
      </c>
      <c r="H38" s="89">
        <v>3.8159999999999998</v>
      </c>
      <c r="I38" s="89">
        <v>5.2050000000000001</v>
      </c>
      <c r="J38" s="89" t="s">
        <v>426</v>
      </c>
      <c r="K38" s="89" t="s">
        <v>426</v>
      </c>
      <c r="L38" s="89" t="s">
        <v>426</v>
      </c>
      <c r="M38" s="89">
        <v>2.17</v>
      </c>
    </row>
    <row r="39" spans="1:39" s="28" customFormat="1" ht="9" customHeight="1">
      <c r="A39" s="75" t="s">
        <v>106</v>
      </c>
      <c r="B39" s="89">
        <v>30.268000000000001</v>
      </c>
      <c r="C39" s="89">
        <v>22.699000000000002</v>
      </c>
      <c r="D39" s="89">
        <v>21.591000000000001</v>
      </c>
      <c r="E39" s="89">
        <v>3.8439999999999999</v>
      </c>
      <c r="F39" s="89">
        <v>9.4480000000000004</v>
      </c>
      <c r="G39" s="89">
        <v>6.07</v>
      </c>
      <c r="H39" s="89">
        <v>2.2290000000000001</v>
      </c>
      <c r="I39" s="89">
        <v>0.65800000000000003</v>
      </c>
      <c r="J39" s="89" t="s">
        <v>426</v>
      </c>
      <c r="K39" s="89" t="s">
        <v>426</v>
      </c>
      <c r="L39" s="89" t="s">
        <v>426</v>
      </c>
      <c r="M39" s="89">
        <v>0.19700000000000001</v>
      </c>
    </row>
    <row r="40" spans="1:39" s="28" customFormat="1" ht="9" customHeight="1">
      <c r="A40" s="76" t="s">
        <v>105</v>
      </c>
      <c r="B40" s="89">
        <v>75.86</v>
      </c>
      <c r="C40" s="89">
        <v>59.963000000000001</v>
      </c>
      <c r="D40" s="89">
        <v>56.564</v>
      </c>
      <c r="E40" s="89">
        <v>14.047000000000001</v>
      </c>
      <c r="F40" s="89">
        <v>25.920999999999999</v>
      </c>
      <c r="G40" s="89">
        <v>12.755000000000001</v>
      </c>
      <c r="H40" s="89">
        <v>3.8410000000000002</v>
      </c>
      <c r="I40" s="89">
        <v>2.1160000000000001</v>
      </c>
      <c r="J40" s="89" t="s">
        <v>426</v>
      </c>
      <c r="K40" s="89" t="s">
        <v>426</v>
      </c>
      <c r="L40" s="89" t="s">
        <v>426</v>
      </c>
      <c r="M40" s="89">
        <v>0.79900000000000004</v>
      </c>
    </row>
    <row r="41" spans="1:39" s="28" customFormat="1" ht="9" customHeight="1">
      <c r="A41" s="75" t="s">
        <v>104</v>
      </c>
      <c r="B41" s="89">
        <v>9.4890000000000008</v>
      </c>
      <c r="C41" s="89">
        <v>8.19</v>
      </c>
      <c r="D41" s="89">
        <v>7.7629999999999999</v>
      </c>
      <c r="E41" s="89">
        <v>1.3260000000000001</v>
      </c>
      <c r="F41" s="89">
        <v>3.7749999999999999</v>
      </c>
      <c r="G41" s="89">
        <v>2.1389999999999998</v>
      </c>
      <c r="H41" s="89">
        <v>0.52300000000000002</v>
      </c>
      <c r="I41" s="89">
        <v>0.24</v>
      </c>
      <c r="J41" s="89" t="s">
        <v>426</v>
      </c>
      <c r="K41" s="89" t="s">
        <v>426</v>
      </c>
      <c r="L41" s="89" t="s">
        <v>426</v>
      </c>
      <c r="M41" s="89">
        <v>0.14099999999999999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</row>
    <row r="42" spans="1:39" s="28" customFormat="1" ht="9" customHeight="1">
      <c r="A42" s="75" t="s">
        <v>103</v>
      </c>
      <c r="B42" s="89">
        <v>3.492</v>
      </c>
      <c r="C42" s="89">
        <v>2.7959999999999998</v>
      </c>
      <c r="D42" s="89">
        <v>2.6190000000000002</v>
      </c>
      <c r="E42" s="89">
        <v>0.504</v>
      </c>
      <c r="F42" s="89">
        <v>1.169</v>
      </c>
      <c r="G42" s="89">
        <v>0.83099999999999996</v>
      </c>
      <c r="H42" s="89">
        <v>0.115</v>
      </c>
      <c r="I42" s="89">
        <v>9.4E-2</v>
      </c>
      <c r="J42" s="89" t="s">
        <v>426</v>
      </c>
      <c r="K42" s="89" t="s">
        <v>426</v>
      </c>
      <c r="L42" s="89" t="s">
        <v>426</v>
      </c>
      <c r="M42" s="89">
        <v>7.0999999999999994E-2</v>
      </c>
    </row>
    <row r="43" spans="1:39" s="28" customFormat="1" ht="9" customHeight="1">
      <c r="A43" s="75" t="s">
        <v>102</v>
      </c>
      <c r="B43" s="89">
        <v>20.838999999999999</v>
      </c>
      <c r="C43" s="89">
        <v>16.736000000000001</v>
      </c>
      <c r="D43" s="89">
        <v>15.901999999999999</v>
      </c>
      <c r="E43" s="89">
        <v>3.605</v>
      </c>
      <c r="F43" s="89">
        <v>8.5660000000000007</v>
      </c>
      <c r="G43" s="89">
        <v>2.7719999999999998</v>
      </c>
      <c r="H43" s="89">
        <v>0.95899999999999996</v>
      </c>
      <c r="I43" s="89">
        <v>0.52800000000000002</v>
      </c>
      <c r="J43" s="89" t="s">
        <v>426</v>
      </c>
      <c r="K43" s="89" t="s">
        <v>426</v>
      </c>
      <c r="L43" s="89" t="s">
        <v>426</v>
      </c>
      <c r="M43" s="89">
        <v>0.20899999999999999</v>
      </c>
    </row>
    <row r="44" spans="1:39" s="28" customFormat="1" ht="9" customHeight="1">
      <c r="A44" s="75" t="s">
        <v>101</v>
      </c>
      <c r="B44" s="89">
        <v>3.1110000000000002</v>
      </c>
      <c r="C44" s="89">
        <v>2.5990000000000002</v>
      </c>
      <c r="D44" s="89">
        <v>2.44</v>
      </c>
      <c r="E44" s="89">
        <v>0.40699999999999997</v>
      </c>
      <c r="F44" s="89">
        <v>1.3069999999999999</v>
      </c>
      <c r="G44" s="89">
        <v>0.56000000000000005</v>
      </c>
      <c r="H44" s="89">
        <v>0.16600000000000001</v>
      </c>
      <c r="I44" s="89">
        <v>0.106</v>
      </c>
      <c r="J44" s="89" t="s">
        <v>426</v>
      </c>
      <c r="K44" s="89" t="s">
        <v>426</v>
      </c>
      <c r="L44" s="89" t="s">
        <v>426</v>
      </c>
      <c r="M44" s="89">
        <v>2.1999999999999999E-2</v>
      </c>
    </row>
    <row r="45" spans="1:39" s="28" customFormat="1" ht="9" customHeight="1">
      <c r="A45" s="75" t="s">
        <v>100</v>
      </c>
      <c r="B45" s="89">
        <v>38.929000000000002</v>
      </c>
      <c r="C45" s="89">
        <v>29.641999999999999</v>
      </c>
      <c r="D45" s="89">
        <v>27.84</v>
      </c>
      <c r="E45" s="89">
        <v>8.2050000000000001</v>
      </c>
      <c r="F45" s="89">
        <v>11.103999999999999</v>
      </c>
      <c r="G45" s="89">
        <v>6.4530000000000003</v>
      </c>
      <c r="H45" s="89">
        <v>2.0779999999999998</v>
      </c>
      <c r="I45" s="89">
        <v>1.1479999999999999</v>
      </c>
      <c r="J45" s="89" t="s">
        <v>426</v>
      </c>
      <c r="K45" s="89" t="s">
        <v>426</v>
      </c>
      <c r="L45" s="89" t="s">
        <v>426</v>
      </c>
      <c r="M45" s="89">
        <v>0.35599999999999998</v>
      </c>
    </row>
    <row r="46" spans="1:39" s="28" customFormat="1" ht="9" customHeight="1">
      <c r="A46" s="76" t="s">
        <v>99</v>
      </c>
      <c r="B46" s="89">
        <v>10.375999999999999</v>
      </c>
      <c r="C46" s="89">
        <v>7.3959999999999999</v>
      </c>
      <c r="D46" s="89">
        <v>6.665</v>
      </c>
      <c r="E46" s="89">
        <v>2.351</v>
      </c>
      <c r="F46" s="89">
        <v>2.722</v>
      </c>
      <c r="G46" s="89">
        <v>1.014</v>
      </c>
      <c r="H46" s="89">
        <v>0.57799999999999996</v>
      </c>
      <c r="I46" s="89">
        <v>0.50900000000000001</v>
      </c>
      <c r="J46" s="89" t="s">
        <v>426</v>
      </c>
      <c r="K46" s="89" t="s">
        <v>426</v>
      </c>
      <c r="L46" s="89" t="s">
        <v>426</v>
      </c>
      <c r="M46" s="89">
        <v>0.17399999999999999</v>
      </c>
      <c r="O46" s="32"/>
    </row>
    <row r="47" spans="1:39" s="28" customFormat="1" ht="9" customHeight="1">
      <c r="A47" s="75" t="s">
        <v>98</v>
      </c>
      <c r="B47" s="89">
        <v>5.1879999999999997</v>
      </c>
      <c r="C47" s="89">
        <v>3.617</v>
      </c>
      <c r="D47" s="89">
        <v>3.2280000000000002</v>
      </c>
      <c r="E47" s="89">
        <v>0.99099999999999999</v>
      </c>
      <c r="F47" s="89">
        <v>1.4670000000000001</v>
      </c>
      <c r="G47" s="89">
        <v>0.55200000000000005</v>
      </c>
      <c r="H47" s="89">
        <v>0.218</v>
      </c>
      <c r="I47" s="89">
        <v>0.218</v>
      </c>
      <c r="J47" s="89" t="s">
        <v>426</v>
      </c>
      <c r="K47" s="89" t="s">
        <v>426</v>
      </c>
      <c r="L47" s="89" t="s">
        <v>426</v>
      </c>
      <c r="M47" s="89">
        <v>0.13200000000000001</v>
      </c>
    </row>
    <row r="48" spans="1:39" s="28" customFormat="1" ht="9" customHeight="1">
      <c r="A48" s="75" t="s">
        <v>97</v>
      </c>
      <c r="B48" s="89">
        <v>5.1879999999999997</v>
      </c>
      <c r="C48" s="89">
        <v>3.7789999999999999</v>
      </c>
      <c r="D48" s="89">
        <v>3.4369999999999998</v>
      </c>
      <c r="E48" s="89">
        <v>1.36</v>
      </c>
      <c r="F48" s="89">
        <v>1.2549999999999999</v>
      </c>
      <c r="G48" s="89">
        <v>0.46200000000000002</v>
      </c>
      <c r="H48" s="89">
        <v>0.36</v>
      </c>
      <c r="I48" s="89">
        <v>0.29099999999999998</v>
      </c>
      <c r="J48" s="89" t="s">
        <v>426</v>
      </c>
      <c r="K48" s="89" t="s">
        <v>426</v>
      </c>
      <c r="L48" s="89" t="s">
        <v>426</v>
      </c>
      <c r="M48" s="89">
        <v>4.2000000000000003E-2</v>
      </c>
    </row>
    <row r="49" spans="1:13" s="28" customFormat="1" ht="3.75" customHeight="1">
      <c r="I49" s="67"/>
      <c r="J49" s="67"/>
    </row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144</v>
      </c>
      <c r="B54" s="308" t="s">
        <v>426</v>
      </c>
      <c r="C54" s="309"/>
      <c r="D54" s="308" t="s">
        <v>426</v>
      </c>
      <c r="E54" s="309"/>
      <c r="F54" s="309">
        <v>16.154</v>
      </c>
      <c r="G54" s="309">
        <v>1.6839999999999999</v>
      </c>
      <c r="H54" s="309">
        <v>3.6560000000000001</v>
      </c>
      <c r="I54" s="308" t="s">
        <v>426</v>
      </c>
      <c r="J54" s="308" t="s">
        <v>426</v>
      </c>
      <c r="K54" s="309"/>
      <c r="L54" s="309">
        <v>4.734</v>
      </c>
      <c r="M54" s="309">
        <v>653.44299999999998</v>
      </c>
    </row>
    <row r="55" spans="1:13" s="28" customFormat="1" ht="9" customHeight="1">
      <c r="A55" s="34" t="s">
        <v>71</v>
      </c>
      <c r="B55" s="90" t="s">
        <v>426</v>
      </c>
      <c r="C55" s="96"/>
      <c r="D55" s="90" t="s">
        <v>426</v>
      </c>
      <c r="E55" s="96"/>
      <c r="F55" s="94">
        <v>10.086</v>
      </c>
      <c r="G55" s="40">
        <v>1.1080000000000001</v>
      </c>
      <c r="H55" s="94">
        <v>2.1989999999999998</v>
      </c>
      <c r="I55" s="90" t="s">
        <v>426</v>
      </c>
      <c r="J55" s="90" t="s">
        <v>426</v>
      </c>
      <c r="K55" s="310"/>
      <c r="L55" s="94">
        <v>1.736</v>
      </c>
      <c r="M55" s="40">
        <v>248.48500000000001</v>
      </c>
    </row>
    <row r="56" spans="1:13" s="28" customFormat="1" ht="9" customHeight="1">
      <c r="A56" s="34" t="s">
        <v>136</v>
      </c>
      <c r="B56" s="90" t="s">
        <v>426</v>
      </c>
      <c r="C56" s="96"/>
      <c r="D56" s="90" t="s">
        <v>426</v>
      </c>
      <c r="E56" s="96"/>
      <c r="F56" s="94">
        <v>6.0679999999999996</v>
      </c>
      <c r="G56" s="40">
        <v>0.57599999999999996</v>
      </c>
      <c r="H56" s="94">
        <v>1.4570000000000001</v>
      </c>
      <c r="I56" s="90" t="s">
        <v>426</v>
      </c>
      <c r="J56" s="90" t="s">
        <v>426</v>
      </c>
      <c r="K56" s="310"/>
      <c r="L56" s="94">
        <v>2.9980000000000002</v>
      </c>
      <c r="M56" s="40">
        <v>404.95800000000003</v>
      </c>
    </row>
    <row r="57" spans="1:13" s="28" customFormat="1" ht="9" customHeight="1">
      <c r="A57" s="76" t="s">
        <v>135</v>
      </c>
      <c r="B57" s="90" t="s">
        <v>426</v>
      </c>
      <c r="C57" s="96"/>
      <c r="D57" s="90" t="s">
        <v>426</v>
      </c>
      <c r="E57" s="96"/>
      <c r="F57" s="94">
        <v>5.1180000000000003</v>
      </c>
      <c r="G57" s="40">
        <v>0.52100000000000002</v>
      </c>
      <c r="H57" s="94">
        <v>1.23</v>
      </c>
      <c r="I57" s="90" t="s">
        <v>426</v>
      </c>
      <c r="J57" s="90" t="s">
        <v>426</v>
      </c>
      <c r="K57" s="310"/>
      <c r="L57" s="94">
        <v>2.4430000000000001</v>
      </c>
      <c r="M57" s="40">
        <v>315.82100000000003</v>
      </c>
    </row>
    <row r="58" spans="1:13" s="28" customFormat="1" ht="9" customHeight="1">
      <c r="A58" s="65" t="s">
        <v>134</v>
      </c>
      <c r="B58" s="90" t="s">
        <v>426</v>
      </c>
      <c r="C58" s="96"/>
      <c r="D58" s="90" t="s">
        <v>426</v>
      </c>
      <c r="E58" s="96"/>
      <c r="F58" s="94">
        <v>4.0830000000000002</v>
      </c>
      <c r="G58" s="40">
        <v>0.45800000000000002</v>
      </c>
      <c r="H58" s="94">
        <v>0.998</v>
      </c>
      <c r="I58" s="90" t="s">
        <v>426</v>
      </c>
      <c r="J58" s="90" t="s">
        <v>426</v>
      </c>
      <c r="K58" s="310"/>
      <c r="L58" s="94">
        <v>1.833</v>
      </c>
      <c r="M58" s="40">
        <v>269.84800000000001</v>
      </c>
    </row>
    <row r="59" spans="1:13" s="28" customFormat="1" ht="9" customHeight="1">
      <c r="A59" s="77" t="s">
        <v>133</v>
      </c>
      <c r="B59" s="90" t="s">
        <v>426</v>
      </c>
      <c r="C59" s="96"/>
      <c r="D59" s="90" t="s">
        <v>426</v>
      </c>
      <c r="E59" s="96"/>
      <c r="F59" s="94">
        <v>0.70799999999999996</v>
      </c>
      <c r="G59" s="40">
        <v>0.155</v>
      </c>
      <c r="H59" s="94">
        <v>0.2</v>
      </c>
      <c r="I59" s="90" t="s">
        <v>426</v>
      </c>
      <c r="J59" s="90" t="s">
        <v>426</v>
      </c>
      <c r="K59" s="310"/>
      <c r="L59" s="94">
        <v>0.24299999999999999</v>
      </c>
      <c r="M59" s="40">
        <v>47.076000000000001</v>
      </c>
    </row>
    <row r="60" spans="1:13" s="28" customFormat="1" ht="9" customHeight="1">
      <c r="A60" s="77" t="s">
        <v>132</v>
      </c>
      <c r="B60" s="90" t="s">
        <v>426</v>
      </c>
      <c r="C60" s="96"/>
      <c r="D60" s="90" t="s">
        <v>426</v>
      </c>
      <c r="E60" s="96"/>
      <c r="F60" s="94">
        <v>0.114</v>
      </c>
      <c r="G60" s="40">
        <v>6.0000000000000001E-3</v>
      </c>
      <c r="H60" s="94">
        <v>4.5999999999999999E-2</v>
      </c>
      <c r="I60" s="90" t="s">
        <v>426</v>
      </c>
      <c r="J60" s="90" t="s">
        <v>426</v>
      </c>
      <c r="K60" s="310"/>
      <c r="L60" s="94">
        <v>4.7E-2</v>
      </c>
      <c r="M60" s="40">
        <v>6.4420000000000002</v>
      </c>
    </row>
    <row r="61" spans="1:13" s="28" customFormat="1" ht="9" customHeight="1">
      <c r="A61" s="77" t="s">
        <v>131</v>
      </c>
      <c r="B61" s="90" t="s">
        <v>426</v>
      </c>
      <c r="C61" s="96"/>
      <c r="D61" s="90" t="s">
        <v>426</v>
      </c>
      <c r="E61" s="96"/>
      <c r="F61" s="94">
        <v>0.41199999999999998</v>
      </c>
      <c r="G61" s="40">
        <v>6.4000000000000001E-2</v>
      </c>
      <c r="H61" s="94">
        <v>0.13700000000000001</v>
      </c>
      <c r="I61" s="90" t="s">
        <v>426</v>
      </c>
      <c r="J61" s="90" t="s">
        <v>426</v>
      </c>
      <c r="K61" s="310"/>
      <c r="L61" s="94">
        <v>0.14299999999999999</v>
      </c>
      <c r="M61" s="40">
        <v>15.340999999999999</v>
      </c>
    </row>
    <row r="62" spans="1:13" s="28" customFormat="1" ht="9" customHeight="1">
      <c r="A62" s="77" t="s">
        <v>130</v>
      </c>
      <c r="B62" s="90" t="s">
        <v>426</v>
      </c>
      <c r="C62" s="96"/>
      <c r="D62" s="90" t="s">
        <v>426</v>
      </c>
      <c r="E62" s="96"/>
      <c r="F62" s="94">
        <v>1.0999999999999999E-2</v>
      </c>
      <c r="G62" s="40">
        <v>2E-3</v>
      </c>
      <c r="H62" s="94">
        <v>0</v>
      </c>
      <c r="I62" s="90" t="s">
        <v>426</v>
      </c>
      <c r="J62" s="90" t="s">
        <v>426</v>
      </c>
      <c r="K62" s="310"/>
      <c r="L62" s="94">
        <v>8.9999999999999993E-3</v>
      </c>
      <c r="M62" s="40">
        <v>3.8690000000000002</v>
      </c>
    </row>
    <row r="63" spans="1:13" s="28" customFormat="1" ht="9" customHeight="1">
      <c r="A63" s="77" t="s">
        <v>129</v>
      </c>
      <c r="B63" s="90" t="s">
        <v>426</v>
      </c>
      <c r="C63" s="96"/>
      <c r="D63" s="90" t="s">
        <v>426</v>
      </c>
      <c r="E63" s="96"/>
      <c r="F63" s="94">
        <v>6.8000000000000005E-2</v>
      </c>
      <c r="G63" s="40">
        <v>1E-3</v>
      </c>
      <c r="H63" s="94">
        <v>1.9E-2</v>
      </c>
      <c r="I63" s="90" t="s">
        <v>426</v>
      </c>
      <c r="J63" s="90" t="s">
        <v>426</v>
      </c>
      <c r="K63" s="310"/>
      <c r="L63" s="94">
        <v>4.2000000000000003E-2</v>
      </c>
      <c r="M63" s="40">
        <v>5.4950000000000001</v>
      </c>
    </row>
    <row r="64" spans="1:13" s="28" customFormat="1" ht="9" customHeight="1">
      <c r="A64" s="77" t="s">
        <v>128</v>
      </c>
      <c r="B64" s="90" t="s">
        <v>426</v>
      </c>
      <c r="C64" s="96"/>
      <c r="D64" s="90" t="s">
        <v>426</v>
      </c>
      <c r="E64" s="96"/>
      <c r="F64" s="94">
        <v>0.83299999999999996</v>
      </c>
      <c r="G64" s="40">
        <v>6.0999999999999999E-2</v>
      </c>
      <c r="H64" s="94">
        <v>0.18099999999999999</v>
      </c>
      <c r="I64" s="90" t="s">
        <v>426</v>
      </c>
      <c r="J64" s="90" t="s">
        <v>426</v>
      </c>
      <c r="K64" s="310"/>
      <c r="L64" s="94">
        <v>0.36899999999999999</v>
      </c>
      <c r="M64" s="40">
        <v>45.569000000000003</v>
      </c>
    </row>
    <row r="65" spans="1:13" s="28" customFormat="1" ht="9" customHeight="1">
      <c r="A65" s="77" t="s">
        <v>127</v>
      </c>
      <c r="B65" s="90" t="s">
        <v>426</v>
      </c>
      <c r="C65" s="96"/>
      <c r="D65" s="90" t="s">
        <v>426</v>
      </c>
      <c r="E65" s="96"/>
      <c r="F65" s="94">
        <v>3.1E-2</v>
      </c>
      <c r="G65" s="40">
        <v>2E-3</v>
      </c>
      <c r="H65" s="94">
        <v>4.0000000000000001E-3</v>
      </c>
      <c r="I65" s="90" t="s">
        <v>426</v>
      </c>
      <c r="J65" s="90" t="s">
        <v>426</v>
      </c>
      <c r="K65" s="310"/>
      <c r="L65" s="94">
        <v>0.02</v>
      </c>
      <c r="M65" s="40">
        <v>2.1909999999999998</v>
      </c>
    </row>
    <row r="66" spans="1:13" s="28" customFormat="1" ht="9" customHeight="1">
      <c r="A66" s="77" t="s">
        <v>126</v>
      </c>
      <c r="B66" s="90" t="s">
        <v>426</v>
      </c>
      <c r="C66" s="96"/>
      <c r="D66" s="90" t="s">
        <v>426</v>
      </c>
      <c r="E66" s="96"/>
      <c r="F66" s="94">
        <v>0.72799999999999998</v>
      </c>
      <c r="G66" s="40">
        <v>0.06</v>
      </c>
      <c r="H66" s="94">
        <v>0.14599999999999999</v>
      </c>
      <c r="I66" s="90" t="s">
        <v>426</v>
      </c>
      <c r="J66" s="90" t="s">
        <v>426</v>
      </c>
      <c r="K66" s="310"/>
      <c r="L66" s="94">
        <v>0.33200000000000002</v>
      </c>
      <c r="M66" s="40">
        <v>52.899000000000001</v>
      </c>
    </row>
    <row r="67" spans="1:13" s="28" customFormat="1" ht="9" customHeight="1">
      <c r="A67" s="77" t="s">
        <v>125</v>
      </c>
      <c r="B67" s="90" t="s">
        <v>426</v>
      </c>
      <c r="C67" s="96"/>
      <c r="D67" s="90" t="s">
        <v>426</v>
      </c>
      <c r="E67" s="96"/>
      <c r="F67" s="94">
        <v>9.8000000000000004E-2</v>
      </c>
      <c r="G67" s="40">
        <v>2E-3</v>
      </c>
      <c r="H67" s="94">
        <v>4.0000000000000001E-3</v>
      </c>
      <c r="I67" s="90" t="s">
        <v>426</v>
      </c>
      <c r="J67" s="90" t="s">
        <v>426</v>
      </c>
      <c r="K67" s="310"/>
      <c r="L67" s="94">
        <v>8.3000000000000004E-2</v>
      </c>
      <c r="M67" s="40">
        <v>7.0970000000000004</v>
      </c>
    </row>
    <row r="68" spans="1:13" s="28" customFormat="1" ht="9" customHeight="1">
      <c r="A68" s="77" t="s">
        <v>124</v>
      </c>
      <c r="B68" s="90" t="s">
        <v>426</v>
      </c>
      <c r="C68" s="96"/>
      <c r="D68" s="90" t="s">
        <v>426</v>
      </c>
      <c r="E68" s="96"/>
      <c r="F68" s="94">
        <v>0.193</v>
      </c>
      <c r="G68" s="40">
        <v>1.4E-2</v>
      </c>
      <c r="H68" s="94">
        <v>0.01</v>
      </c>
      <c r="I68" s="90" t="s">
        <v>426</v>
      </c>
      <c r="J68" s="90" t="s">
        <v>426</v>
      </c>
      <c r="K68" s="310"/>
      <c r="L68" s="94">
        <v>0.113</v>
      </c>
      <c r="M68" s="40">
        <v>29.282</v>
      </c>
    </row>
    <row r="69" spans="1:13" s="28" customFormat="1" ht="9" customHeight="1">
      <c r="A69" s="77" t="s">
        <v>123</v>
      </c>
      <c r="B69" s="90" t="s">
        <v>426</v>
      </c>
      <c r="C69" s="96"/>
      <c r="D69" s="90" t="s">
        <v>426</v>
      </c>
      <c r="E69" s="96"/>
      <c r="F69" s="94">
        <v>0.60799999999999998</v>
      </c>
      <c r="G69" s="40">
        <v>5.2999999999999999E-2</v>
      </c>
      <c r="H69" s="94">
        <v>0.192</v>
      </c>
      <c r="I69" s="90" t="s">
        <v>426</v>
      </c>
      <c r="J69" s="90" t="s">
        <v>426</v>
      </c>
      <c r="K69" s="310"/>
      <c r="L69" s="94">
        <v>0.29699999999999999</v>
      </c>
      <c r="M69" s="40">
        <v>24.495999999999999</v>
      </c>
    </row>
    <row r="70" spans="1:13" s="28" customFormat="1" ht="9" customHeight="1">
      <c r="A70" s="77" t="s">
        <v>122</v>
      </c>
      <c r="B70" s="90" t="s">
        <v>426</v>
      </c>
      <c r="C70" s="96"/>
      <c r="D70" s="90" t="s">
        <v>426</v>
      </c>
      <c r="E70" s="96"/>
      <c r="F70" s="94">
        <v>7.6999999999999999E-2</v>
      </c>
      <c r="G70" s="40">
        <v>1.4E-2</v>
      </c>
      <c r="H70" s="94">
        <v>1.7999999999999999E-2</v>
      </c>
      <c r="I70" s="90" t="s">
        <v>426</v>
      </c>
      <c r="J70" s="90" t="s">
        <v>426</v>
      </c>
      <c r="K70" s="310"/>
      <c r="L70" s="94">
        <v>3.1E-2</v>
      </c>
      <c r="M70" s="40">
        <v>10.974</v>
      </c>
    </row>
    <row r="71" spans="1:13" s="28" customFormat="1" ht="9" customHeight="1">
      <c r="A71" s="77" t="s">
        <v>120</v>
      </c>
      <c r="B71" s="90" t="s">
        <v>426</v>
      </c>
      <c r="C71" s="96"/>
      <c r="D71" s="90" t="s">
        <v>426</v>
      </c>
      <c r="E71" s="96"/>
      <c r="F71" s="94">
        <v>2.1000000000000001E-2</v>
      </c>
      <c r="G71" s="40">
        <v>8.0000000000000002E-3</v>
      </c>
      <c r="H71" s="94">
        <v>2E-3</v>
      </c>
      <c r="I71" s="90" t="s">
        <v>426</v>
      </c>
      <c r="J71" s="90" t="s">
        <v>426</v>
      </c>
      <c r="K71" s="310"/>
      <c r="L71" s="94">
        <v>8.9999999999999993E-3</v>
      </c>
      <c r="M71" s="40">
        <v>2.9980000000000002</v>
      </c>
    </row>
    <row r="72" spans="1:13" s="28" customFormat="1" ht="9" customHeight="1">
      <c r="A72" s="77" t="s">
        <v>119</v>
      </c>
      <c r="B72" s="90" t="s">
        <v>426</v>
      </c>
      <c r="C72" s="96"/>
      <c r="D72" s="90" t="s">
        <v>426</v>
      </c>
      <c r="E72" s="96"/>
      <c r="F72" s="94">
        <v>6.2E-2</v>
      </c>
      <c r="G72" s="40">
        <v>7.0000000000000001E-3</v>
      </c>
      <c r="H72" s="94">
        <v>5.0000000000000001E-3</v>
      </c>
      <c r="I72" s="90" t="s">
        <v>426</v>
      </c>
      <c r="J72" s="90" t="s">
        <v>426</v>
      </c>
      <c r="K72" s="310"/>
      <c r="L72" s="94">
        <v>0.04</v>
      </c>
      <c r="M72" s="40">
        <v>5.1020000000000003</v>
      </c>
    </row>
    <row r="73" spans="1:13" s="28" customFormat="1" ht="9" customHeight="1">
      <c r="A73" s="77" t="s">
        <v>118</v>
      </c>
      <c r="B73" s="90" t="s">
        <v>426</v>
      </c>
      <c r="C73" s="96"/>
      <c r="D73" s="90" t="s">
        <v>426</v>
      </c>
      <c r="E73" s="96"/>
      <c r="F73" s="94">
        <v>0.11899999999999999</v>
      </c>
      <c r="G73" s="40">
        <v>8.9999999999999993E-3</v>
      </c>
      <c r="H73" s="94">
        <v>3.4000000000000002E-2</v>
      </c>
      <c r="I73" s="90" t="s">
        <v>426</v>
      </c>
      <c r="J73" s="90" t="s">
        <v>426</v>
      </c>
      <c r="K73" s="310"/>
      <c r="L73" s="94">
        <v>5.5E-2</v>
      </c>
      <c r="M73" s="40">
        <v>11.016999999999999</v>
      </c>
    </row>
    <row r="74" spans="1:13" s="28" customFormat="1" ht="9" customHeight="1">
      <c r="A74" s="75" t="s">
        <v>117</v>
      </c>
      <c r="B74" s="90" t="s">
        <v>426</v>
      </c>
      <c r="C74" s="96"/>
      <c r="D74" s="90" t="s">
        <v>426</v>
      </c>
      <c r="E74" s="96"/>
      <c r="F74" s="94">
        <v>0.04</v>
      </c>
      <c r="G74" s="40">
        <v>0</v>
      </c>
      <c r="H74" s="94">
        <v>6.0000000000000001E-3</v>
      </c>
      <c r="I74" s="90" t="s">
        <v>426</v>
      </c>
      <c r="J74" s="90" t="s">
        <v>426</v>
      </c>
      <c r="K74" s="310"/>
      <c r="L74" s="94">
        <v>3.2000000000000001E-2</v>
      </c>
      <c r="M74" s="40">
        <v>1.8140000000000001</v>
      </c>
    </row>
    <row r="75" spans="1:13" s="28" customFormat="1" ht="9" customHeight="1">
      <c r="A75" s="75" t="s">
        <v>421</v>
      </c>
      <c r="B75" s="90" t="s">
        <v>426</v>
      </c>
      <c r="C75" s="96"/>
      <c r="D75" s="90" t="s">
        <v>426</v>
      </c>
      <c r="E75" s="96"/>
      <c r="F75" s="94">
        <v>0.65700000000000003</v>
      </c>
      <c r="G75" s="40">
        <v>2.9000000000000001E-2</v>
      </c>
      <c r="H75" s="94">
        <v>0.11600000000000001</v>
      </c>
      <c r="I75" s="90" t="s">
        <v>426</v>
      </c>
      <c r="J75" s="90" t="s">
        <v>426</v>
      </c>
      <c r="K75" s="310"/>
      <c r="L75" s="94">
        <v>0.44700000000000001</v>
      </c>
      <c r="M75" s="40">
        <v>26.349</v>
      </c>
    </row>
    <row r="76" spans="1:13" s="28" customFormat="1" ht="9" customHeight="1">
      <c r="A76" s="75" t="s">
        <v>116</v>
      </c>
      <c r="B76" s="90" t="s">
        <v>426</v>
      </c>
      <c r="C76" s="96"/>
      <c r="D76" s="90" t="s">
        <v>426</v>
      </c>
      <c r="E76" s="96"/>
      <c r="F76" s="94">
        <v>4.2999999999999997E-2</v>
      </c>
      <c r="G76" s="40">
        <v>6.0000000000000001E-3</v>
      </c>
      <c r="H76" s="94">
        <v>1.2999999999999999E-2</v>
      </c>
      <c r="I76" s="90" t="s">
        <v>426</v>
      </c>
      <c r="J76" s="90" t="s">
        <v>426</v>
      </c>
      <c r="K76" s="310"/>
      <c r="L76" s="94">
        <v>2.3E-2</v>
      </c>
      <c r="M76" s="40">
        <v>2.1749999999999998</v>
      </c>
    </row>
    <row r="77" spans="1:13" s="28" customFormat="1" ht="9" customHeight="1">
      <c r="A77" s="65" t="s">
        <v>115</v>
      </c>
      <c r="B77" s="90" t="s">
        <v>426</v>
      </c>
      <c r="C77" s="96"/>
      <c r="D77" s="90" t="s">
        <v>426</v>
      </c>
      <c r="E77" s="96"/>
      <c r="F77" s="94">
        <v>0.26300000000000001</v>
      </c>
      <c r="G77" s="40">
        <v>2.1999999999999999E-2</v>
      </c>
      <c r="H77" s="94">
        <v>9.2999999999999999E-2</v>
      </c>
      <c r="I77" s="90" t="s">
        <v>426</v>
      </c>
      <c r="J77" s="90" t="s">
        <v>426</v>
      </c>
      <c r="K77" s="310"/>
      <c r="L77" s="94">
        <v>8.5999999999999993E-2</v>
      </c>
      <c r="M77" s="40">
        <v>10.384</v>
      </c>
    </row>
    <row r="78" spans="1:13" s="28" customFormat="1" ht="9" customHeight="1">
      <c r="A78" s="65" t="s">
        <v>114</v>
      </c>
      <c r="B78" s="90" t="s">
        <v>426</v>
      </c>
      <c r="C78" s="96"/>
      <c r="D78" s="90" t="s">
        <v>426</v>
      </c>
      <c r="E78" s="96"/>
      <c r="F78" s="94">
        <v>3.2000000000000001E-2</v>
      </c>
      <c r="G78" s="40">
        <v>6.0000000000000001E-3</v>
      </c>
      <c r="H78" s="94">
        <v>4.0000000000000001E-3</v>
      </c>
      <c r="I78" s="90" t="s">
        <v>426</v>
      </c>
      <c r="J78" s="90" t="s">
        <v>426</v>
      </c>
      <c r="K78" s="310"/>
      <c r="L78" s="94">
        <v>2.1999999999999999E-2</v>
      </c>
      <c r="M78" s="40">
        <v>5.2510000000000003</v>
      </c>
    </row>
    <row r="79" spans="1:13" ht="9" customHeight="1">
      <c r="A79" s="76" t="s">
        <v>113</v>
      </c>
      <c r="B79" s="90" t="s">
        <v>426</v>
      </c>
      <c r="C79" s="96"/>
      <c r="D79" s="90" t="s">
        <v>426</v>
      </c>
      <c r="E79" s="96"/>
      <c r="F79" s="94">
        <v>2.5999999999999999E-2</v>
      </c>
      <c r="G79" s="40">
        <v>3.0000000000000001E-3</v>
      </c>
      <c r="H79" s="94">
        <v>4.0000000000000001E-3</v>
      </c>
      <c r="I79" s="90" t="s">
        <v>426</v>
      </c>
      <c r="J79" s="90" t="s">
        <v>426</v>
      </c>
      <c r="K79" s="310"/>
      <c r="L79" s="94">
        <v>1.2999999999999999E-2</v>
      </c>
      <c r="M79" s="40">
        <v>7.43</v>
      </c>
    </row>
    <row r="80" spans="1:13" ht="9" customHeight="1">
      <c r="A80" s="75" t="s">
        <v>112</v>
      </c>
      <c r="B80" s="90" t="s">
        <v>426</v>
      </c>
      <c r="C80" s="96"/>
      <c r="D80" s="90" t="s">
        <v>426</v>
      </c>
      <c r="E80" s="96"/>
      <c r="F80" s="94">
        <v>8.0000000000000002E-3</v>
      </c>
      <c r="G80" s="40">
        <v>0</v>
      </c>
      <c r="H80" s="94">
        <v>1E-3</v>
      </c>
      <c r="I80" s="90" t="s">
        <v>426</v>
      </c>
      <c r="J80" s="90" t="s">
        <v>426</v>
      </c>
      <c r="K80" s="310"/>
      <c r="L80" s="94">
        <v>2E-3</v>
      </c>
      <c r="M80" s="40">
        <v>1.8</v>
      </c>
    </row>
    <row r="81" spans="1:13" ht="9" customHeight="1">
      <c r="A81" s="75" t="s">
        <v>111</v>
      </c>
      <c r="B81" s="90" t="s">
        <v>426</v>
      </c>
      <c r="C81" s="96"/>
      <c r="D81" s="90" t="s">
        <v>426</v>
      </c>
      <c r="E81" s="96"/>
      <c r="F81" s="94">
        <v>1.7999999999999999E-2</v>
      </c>
      <c r="G81" s="40">
        <v>3.0000000000000001E-3</v>
      </c>
      <c r="H81" s="94">
        <v>3.0000000000000001E-3</v>
      </c>
      <c r="I81" s="90" t="s">
        <v>426</v>
      </c>
      <c r="J81" s="90" t="s">
        <v>426</v>
      </c>
      <c r="K81" s="310"/>
      <c r="L81" s="94">
        <v>1.0999999999999999E-2</v>
      </c>
      <c r="M81" s="40">
        <v>5.63</v>
      </c>
    </row>
    <row r="82" spans="1:13" ht="9" customHeight="1">
      <c r="A82" s="76" t="s">
        <v>110</v>
      </c>
      <c r="B82" s="90" t="s">
        <v>426</v>
      </c>
      <c r="C82" s="96"/>
      <c r="D82" s="90" t="s">
        <v>426</v>
      </c>
      <c r="E82" s="96"/>
      <c r="F82" s="94">
        <v>0.70199999999999996</v>
      </c>
      <c r="G82" s="40">
        <v>4.2000000000000003E-2</v>
      </c>
      <c r="H82" s="94">
        <v>0.123</v>
      </c>
      <c r="I82" s="90" t="s">
        <v>426</v>
      </c>
      <c r="J82" s="90" t="s">
        <v>426</v>
      </c>
      <c r="K82" s="310"/>
      <c r="L82" s="94">
        <v>0.44700000000000001</v>
      </c>
      <c r="M82" s="40">
        <v>63.052</v>
      </c>
    </row>
    <row r="83" spans="1:13" ht="9" customHeight="1">
      <c r="A83" s="75" t="s">
        <v>109</v>
      </c>
      <c r="B83" s="90" t="s">
        <v>426</v>
      </c>
      <c r="C83" s="96"/>
      <c r="D83" s="90" t="s">
        <v>426</v>
      </c>
      <c r="E83" s="96"/>
      <c r="F83" s="94">
        <v>0.156</v>
      </c>
      <c r="G83" s="40">
        <v>1.7000000000000001E-2</v>
      </c>
      <c r="H83" s="94">
        <v>5.8000000000000003E-2</v>
      </c>
      <c r="I83" s="90" t="s">
        <v>426</v>
      </c>
      <c r="J83" s="90" t="s">
        <v>426</v>
      </c>
      <c r="K83" s="310"/>
      <c r="L83" s="94">
        <v>3.1E-2</v>
      </c>
      <c r="M83" s="40">
        <v>20.675000000000001</v>
      </c>
    </row>
    <row r="84" spans="1:13" ht="9" customHeight="1">
      <c r="A84" s="75" t="s">
        <v>108</v>
      </c>
      <c r="B84" s="90" t="s">
        <v>426</v>
      </c>
      <c r="C84" s="96"/>
      <c r="D84" s="90" t="s">
        <v>426</v>
      </c>
      <c r="E84" s="96"/>
      <c r="F84" s="94">
        <v>6.7000000000000004E-2</v>
      </c>
      <c r="G84" s="40">
        <v>2E-3</v>
      </c>
      <c r="H84" s="94">
        <v>5.0000000000000001E-3</v>
      </c>
      <c r="I84" s="90" t="s">
        <v>426</v>
      </c>
      <c r="J84" s="90" t="s">
        <v>426</v>
      </c>
      <c r="K84" s="310"/>
      <c r="L84" s="94">
        <v>4.9000000000000002E-2</v>
      </c>
      <c r="M84" s="40">
        <v>5.1559999999999997</v>
      </c>
    </row>
    <row r="85" spans="1:13" ht="9" customHeight="1">
      <c r="A85" s="75" t="s">
        <v>107</v>
      </c>
      <c r="B85" s="90" t="s">
        <v>426</v>
      </c>
      <c r="C85" s="96"/>
      <c r="D85" s="90" t="s">
        <v>426</v>
      </c>
      <c r="E85" s="96"/>
      <c r="F85" s="94">
        <v>0.44900000000000001</v>
      </c>
      <c r="G85" s="40">
        <v>0.02</v>
      </c>
      <c r="H85" s="94">
        <v>5.6000000000000001E-2</v>
      </c>
      <c r="I85" s="90" t="s">
        <v>426</v>
      </c>
      <c r="J85" s="90" t="s">
        <v>426</v>
      </c>
      <c r="K85" s="310"/>
      <c r="L85" s="94">
        <v>0.34799999999999998</v>
      </c>
      <c r="M85" s="40">
        <v>29.681999999999999</v>
      </c>
    </row>
    <row r="86" spans="1:13" ht="9" customHeight="1">
      <c r="A86" s="75" t="s">
        <v>106</v>
      </c>
      <c r="B86" s="90" t="s">
        <v>426</v>
      </c>
      <c r="C86" s="96"/>
      <c r="D86" s="90" t="s">
        <v>426</v>
      </c>
      <c r="E86" s="96"/>
      <c r="F86" s="94">
        <v>0.03</v>
      </c>
      <c r="G86" s="40">
        <v>3.0000000000000001E-3</v>
      </c>
      <c r="H86" s="94">
        <v>4.0000000000000001E-3</v>
      </c>
      <c r="I86" s="90" t="s">
        <v>426</v>
      </c>
      <c r="J86" s="90" t="s">
        <v>426</v>
      </c>
      <c r="K86" s="310"/>
      <c r="L86" s="94">
        <v>1.9E-2</v>
      </c>
      <c r="M86" s="40">
        <v>7.5389999999999997</v>
      </c>
    </row>
    <row r="87" spans="1:13" ht="9" customHeight="1">
      <c r="A87" s="76" t="s">
        <v>105</v>
      </c>
      <c r="B87" s="90" t="s">
        <v>426</v>
      </c>
      <c r="C87" s="96"/>
      <c r="D87" s="90" t="s">
        <v>426</v>
      </c>
      <c r="E87" s="96"/>
      <c r="F87" s="94">
        <v>0.13100000000000001</v>
      </c>
      <c r="G87" s="40">
        <v>5.0000000000000001E-3</v>
      </c>
      <c r="H87" s="94">
        <v>4.4999999999999998E-2</v>
      </c>
      <c r="I87" s="90" t="s">
        <v>426</v>
      </c>
      <c r="J87" s="90" t="s">
        <v>426</v>
      </c>
      <c r="K87" s="310"/>
      <c r="L87" s="94">
        <v>6.6000000000000003E-2</v>
      </c>
      <c r="M87" s="40">
        <v>15.766</v>
      </c>
    </row>
    <row r="88" spans="1:13" ht="9" customHeight="1">
      <c r="A88" s="75" t="s">
        <v>104</v>
      </c>
      <c r="B88" s="90" t="s">
        <v>426</v>
      </c>
      <c r="C88" s="96"/>
      <c r="D88" s="90" t="s">
        <v>426</v>
      </c>
      <c r="E88" s="96"/>
      <c r="F88" s="94">
        <v>8.9999999999999993E-3</v>
      </c>
      <c r="G88" s="40">
        <v>0</v>
      </c>
      <c r="H88" s="94">
        <v>5.0000000000000001E-3</v>
      </c>
      <c r="I88" s="90" t="s">
        <v>426</v>
      </c>
      <c r="J88" s="90" t="s">
        <v>426</v>
      </c>
      <c r="K88" s="310"/>
      <c r="L88" s="94">
        <v>3.0000000000000001E-3</v>
      </c>
      <c r="M88" s="40">
        <v>1.29</v>
      </c>
    </row>
    <row r="89" spans="1:13" ht="9" customHeight="1">
      <c r="A89" s="75" t="s">
        <v>103</v>
      </c>
      <c r="B89" s="90" t="s">
        <v>426</v>
      </c>
      <c r="C89" s="96"/>
      <c r="D89" s="90" t="s">
        <v>426</v>
      </c>
      <c r="E89" s="96"/>
      <c r="F89" s="94">
        <v>1.0999999999999999E-2</v>
      </c>
      <c r="G89" s="40">
        <v>0</v>
      </c>
      <c r="H89" s="94">
        <v>4.0000000000000001E-3</v>
      </c>
      <c r="I89" s="90" t="s">
        <v>426</v>
      </c>
      <c r="J89" s="90" t="s">
        <v>426</v>
      </c>
      <c r="K89" s="310"/>
      <c r="L89" s="94">
        <v>7.0000000000000001E-3</v>
      </c>
      <c r="M89" s="40">
        <v>0.68500000000000005</v>
      </c>
    </row>
    <row r="90" spans="1:13" ht="9" customHeight="1">
      <c r="A90" s="75" t="s">
        <v>102</v>
      </c>
      <c r="B90" s="90" t="s">
        <v>426</v>
      </c>
      <c r="C90" s="96"/>
      <c r="D90" s="90" t="s">
        <v>426</v>
      </c>
      <c r="E90" s="96"/>
      <c r="F90" s="94">
        <v>3.9E-2</v>
      </c>
      <c r="G90" s="40">
        <v>5.0000000000000001E-3</v>
      </c>
      <c r="H90" s="94">
        <v>0.01</v>
      </c>
      <c r="I90" s="90" t="s">
        <v>426</v>
      </c>
      <c r="J90" s="90" t="s">
        <v>426</v>
      </c>
      <c r="K90" s="310"/>
      <c r="L90" s="94">
        <v>2.3E-2</v>
      </c>
      <c r="M90" s="40">
        <v>4.0640000000000001</v>
      </c>
    </row>
    <row r="91" spans="1:13" ht="9" customHeight="1">
      <c r="A91" s="75" t="s">
        <v>101</v>
      </c>
      <c r="B91" s="90" t="s">
        <v>426</v>
      </c>
      <c r="C91" s="96"/>
      <c r="D91" s="90" t="s">
        <v>426</v>
      </c>
      <c r="E91" s="96"/>
      <c r="F91" s="94">
        <v>2E-3</v>
      </c>
      <c r="G91" s="40">
        <v>0</v>
      </c>
      <c r="H91" s="94">
        <v>0</v>
      </c>
      <c r="I91" s="90" t="s">
        <v>426</v>
      </c>
      <c r="J91" s="90" t="s">
        <v>426</v>
      </c>
      <c r="K91" s="310"/>
      <c r="L91" s="94">
        <v>1E-3</v>
      </c>
      <c r="M91" s="40">
        <v>0.51</v>
      </c>
    </row>
    <row r="92" spans="1:13" ht="9" customHeight="1">
      <c r="A92" s="75" t="s">
        <v>100</v>
      </c>
      <c r="B92" s="90" t="s">
        <v>426</v>
      </c>
      <c r="C92" s="96"/>
      <c r="D92" s="90" t="s">
        <v>426</v>
      </c>
      <c r="E92" s="96"/>
      <c r="F92" s="94">
        <v>7.0000000000000007E-2</v>
      </c>
      <c r="G92" s="40">
        <v>0</v>
      </c>
      <c r="H92" s="94">
        <v>2.5999999999999999E-2</v>
      </c>
      <c r="I92" s="90" t="s">
        <v>426</v>
      </c>
      <c r="J92" s="90" t="s">
        <v>426</v>
      </c>
      <c r="K92" s="310"/>
      <c r="L92" s="94">
        <v>3.2000000000000001E-2</v>
      </c>
      <c r="M92" s="40">
        <v>9.2170000000000005</v>
      </c>
    </row>
    <row r="93" spans="1:13" ht="9" customHeight="1">
      <c r="A93" s="76" t="s">
        <v>99</v>
      </c>
      <c r="B93" s="90" t="s">
        <v>426</v>
      </c>
      <c r="C93" s="96"/>
      <c r="D93" s="90" t="s">
        <v>426</v>
      </c>
      <c r="E93" s="96"/>
      <c r="F93" s="94">
        <v>9.0999999999999998E-2</v>
      </c>
      <c r="G93" s="40">
        <v>5.0000000000000001E-3</v>
      </c>
      <c r="H93" s="94">
        <v>5.5E-2</v>
      </c>
      <c r="I93" s="90" t="s">
        <v>426</v>
      </c>
      <c r="J93" s="90" t="s">
        <v>426</v>
      </c>
      <c r="K93" s="310"/>
      <c r="L93" s="94">
        <v>2.9000000000000001E-2</v>
      </c>
      <c r="M93" s="40">
        <v>2.8889999999999998</v>
      </c>
    </row>
    <row r="94" spans="1:13" ht="9" customHeight="1">
      <c r="A94" s="75" t="s">
        <v>98</v>
      </c>
      <c r="B94" s="90" t="s">
        <v>426</v>
      </c>
      <c r="C94" s="96"/>
      <c r="D94" s="90" t="s">
        <v>426</v>
      </c>
      <c r="E94" s="96"/>
      <c r="F94" s="94">
        <v>6.0999999999999999E-2</v>
      </c>
      <c r="G94" s="40">
        <v>5.0000000000000001E-3</v>
      </c>
      <c r="H94" s="94">
        <v>4.4999999999999998E-2</v>
      </c>
      <c r="I94" s="90" t="s">
        <v>426</v>
      </c>
      <c r="J94" s="90" t="s">
        <v>426</v>
      </c>
      <c r="K94" s="310"/>
      <c r="L94" s="94">
        <v>8.9999999999999993E-3</v>
      </c>
      <c r="M94" s="40">
        <v>1.51</v>
      </c>
    </row>
    <row r="95" spans="1:13" ht="9" customHeight="1">
      <c r="A95" s="75" t="s">
        <v>97</v>
      </c>
      <c r="B95" s="90" t="s">
        <v>426</v>
      </c>
      <c r="C95" s="96"/>
      <c r="D95" s="90" t="s">
        <v>426</v>
      </c>
      <c r="E95" s="96"/>
      <c r="F95" s="94">
        <v>0.03</v>
      </c>
      <c r="G95" s="40">
        <v>0</v>
      </c>
      <c r="H95" s="94">
        <v>0.01</v>
      </c>
      <c r="I95" s="90" t="s">
        <v>426</v>
      </c>
      <c r="J95" s="90" t="s">
        <v>426</v>
      </c>
      <c r="K95" s="310"/>
      <c r="L95" s="94">
        <v>0.02</v>
      </c>
      <c r="M95" s="40">
        <v>1.379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BL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42578125" style="28" customWidth="1"/>
    <col min="8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64" s="58" customFormat="1" ht="20.25" customHeight="1">
      <c r="A1" s="343" t="s">
        <v>147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</row>
    <row r="2" spans="1:64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</row>
    <row r="3" spans="1:64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</row>
    <row r="4" spans="1:64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</row>
    <row r="5" spans="1:64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64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64" s="28" customFormat="1" ht="9" customHeight="1">
      <c r="A7" s="80" t="s">
        <v>146</v>
      </c>
      <c r="B7" s="308">
        <v>1121.787</v>
      </c>
      <c r="C7" s="308">
        <v>712.18</v>
      </c>
      <c r="D7" s="308">
        <v>507.517</v>
      </c>
      <c r="E7" s="308">
        <v>51.28</v>
      </c>
      <c r="F7" s="308">
        <v>203.16300000000001</v>
      </c>
      <c r="G7" s="308">
        <v>180.32</v>
      </c>
      <c r="H7" s="308" t="s">
        <v>426</v>
      </c>
      <c r="I7" s="308">
        <v>130.447</v>
      </c>
      <c r="J7" s="308">
        <v>43.381999999999998</v>
      </c>
      <c r="K7" s="308">
        <v>68.724000000000004</v>
      </c>
      <c r="L7" s="308">
        <v>18.341000000000001</v>
      </c>
      <c r="M7" s="308">
        <v>30.599</v>
      </c>
    </row>
    <row r="8" spans="1:64" s="28" customFormat="1" ht="9" customHeight="1">
      <c r="A8" s="34" t="s">
        <v>71</v>
      </c>
      <c r="B8" s="90">
        <v>907.79</v>
      </c>
      <c r="C8" s="90">
        <v>566.56899999999996</v>
      </c>
      <c r="D8" s="90">
        <v>409.16699999999997</v>
      </c>
      <c r="E8" s="90">
        <v>40.817999999999998</v>
      </c>
      <c r="F8" s="90">
        <v>160.47300000000001</v>
      </c>
      <c r="G8" s="90">
        <v>146.333</v>
      </c>
      <c r="H8" s="90" t="s">
        <v>426</v>
      </c>
      <c r="I8" s="90">
        <v>101.435</v>
      </c>
      <c r="J8" s="90">
        <v>26.076000000000001</v>
      </c>
      <c r="K8" s="90">
        <v>61.834000000000003</v>
      </c>
      <c r="L8" s="90">
        <v>13.525</v>
      </c>
      <c r="M8" s="90">
        <v>26.274000000000001</v>
      </c>
    </row>
    <row r="9" spans="1:64" s="28" customFormat="1" ht="9" customHeight="1">
      <c r="A9" s="34" t="s">
        <v>136</v>
      </c>
      <c r="B9" s="90">
        <v>213.99700000000001</v>
      </c>
      <c r="C9" s="90">
        <v>145.61099999999999</v>
      </c>
      <c r="D9" s="90">
        <v>98.35</v>
      </c>
      <c r="E9" s="90">
        <v>10.462</v>
      </c>
      <c r="F9" s="90">
        <v>42.69</v>
      </c>
      <c r="G9" s="90">
        <v>33.987000000000002</v>
      </c>
      <c r="H9" s="90" t="s">
        <v>426</v>
      </c>
      <c r="I9" s="90">
        <v>29.012</v>
      </c>
      <c r="J9" s="90">
        <v>17.306000000000001</v>
      </c>
      <c r="K9" s="90">
        <v>6.89</v>
      </c>
      <c r="L9" s="90">
        <v>4.8159999999999998</v>
      </c>
      <c r="M9" s="90">
        <v>4.3250000000000002</v>
      </c>
    </row>
    <row r="10" spans="1:64" s="28" customFormat="1" ht="9" customHeight="1">
      <c r="A10" s="76" t="s">
        <v>135</v>
      </c>
      <c r="B10" s="90">
        <v>181.96799999999999</v>
      </c>
      <c r="C10" s="90">
        <v>120.474</v>
      </c>
      <c r="D10" s="90">
        <v>80.926000000000002</v>
      </c>
      <c r="E10" s="90">
        <v>6.9950000000000001</v>
      </c>
      <c r="F10" s="90">
        <v>34.771999999999998</v>
      </c>
      <c r="G10" s="90">
        <v>29.603000000000002</v>
      </c>
      <c r="H10" s="90" t="s">
        <v>426</v>
      </c>
      <c r="I10" s="90">
        <v>24.643999999999998</v>
      </c>
      <c r="J10" s="90">
        <v>14.56</v>
      </c>
      <c r="K10" s="90">
        <v>5.8369999999999997</v>
      </c>
      <c r="L10" s="90">
        <v>4.2469999999999999</v>
      </c>
      <c r="M10" s="90">
        <v>3.9260000000000002</v>
      </c>
    </row>
    <row r="11" spans="1:64" s="28" customFormat="1" ht="9" customHeight="1">
      <c r="A11" s="65" t="s">
        <v>134</v>
      </c>
      <c r="B11" s="90">
        <v>156.71</v>
      </c>
      <c r="C11" s="90">
        <v>103.688</v>
      </c>
      <c r="D11" s="90">
        <v>72.316000000000003</v>
      </c>
      <c r="E11" s="90">
        <v>5.3449999999999998</v>
      </c>
      <c r="F11" s="90">
        <v>30.838999999999999</v>
      </c>
      <c r="G11" s="90">
        <v>27.257999999999999</v>
      </c>
      <c r="H11" s="90" t="s">
        <v>426</v>
      </c>
      <c r="I11" s="90">
        <v>18.913</v>
      </c>
      <c r="J11" s="90">
        <v>10.55</v>
      </c>
      <c r="K11" s="90">
        <v>4.8739999999999997</v>
      </c>
      <c r="L11" s="90">
        <v>3.4889999999999999</v>
      </c>
      <c r="M11" s="90">
        <v>3.4940000000000002</v>
      </c>
    </row>
    <row r="12" spans="1:64" s="28" customFormat="1" ht="9" customHeight="1">
      <c r="A12" s="77" t="s">
        <v>133</v>
      </c>
      <c r="B12" s="107">
        <v>20.495999999999999</v>
      </c>
      <c r="C12" s="107">
        <v>10.335000000000001</v>
      </c>
      <c r="D12" s="107">
        <v>6.069</v>
      </c>
      <c r="E12" s="107">
        <v>0.50600000000000001</v>
      </c>
      <c r="F12" s="107">
        <v>3.266</v>
      </c>
      <c r="G12" s="107">
        <v>1.5620000000000001</v>
      </c>
      <c r="H12" s="107" t="s">
        <v>426</v>
      </c>
      <c r="I12" s="90">
        <v>2.3860000000000001</v>
      </c>
      <c r="J12" s="90">
        <v>1.2110000000000001</v>
      </c>
      <c r="K12" s="90">
        <v>0.60399999999999998</v>
      </c>
      <c r="L12" s="90">
        <v>0.57099999999999995</v>
      </c>
      <c r="M12" s="107">
        <v>0.67</v>
      </c>
    </row>
    <row r="13" spans="1:64" s="28" customFormat="1" ht="9" customHeight="1">
      <c r="A13" s="77" t="s">
        <v>132</v>
      </c>
      <c r="B13" s="90">
        <v>1.8320000000000001</v>
      </c>
      <c r="C13" s="90">
        <v>1.036</v>
      </c>
      <c r="D13" s="90">
        <v>0.68799999999999994</v>
      </c>
      <c r="E13" s="90">
        <v>6.0999999999999999E-2</v>
      </c>
      <c r="F13" s="90">
        <v>0.36399999999999999</v>
      </c>
      <c r="G13" s="90">
        <v>0.18099999999999999</v>
      </c>
      <c r="H13" s="90" t="s">
        <v>426</v>
      </c>
      <c r="I13" s="90">
        <v>0.215</v>
      </c>
      <c r="J13" s="90">
        <v>0.14399999999999999</v>
      </c>
      <c r="K13" s="90">
        <v>1.2999999999999999E-2</v>
      </c>
      <c r="L13" s="90">
        <v>5.8000000000000003E-2</v>
      </c>
      <c r="M13" s="90">
        <v>4.3999999999999997E-2</v>
      </c>
    </row>
    <row r="14" spans="1:64" s="28" customFormat="1" ht="9" customHeight="1">
      <c r="A14" s="77" t="s">
        <v>131</v>
      </c>
      <c r="B14" s="90">
        <v>10.113</v>
      </c>
      <c r="C14" s="90">
        <v>6.28</v>
      </c>
      <c r="D14" s="90">
        <v>3.4569999999999999</v>
      </c>
      <c r="E14" s="90">
        <v>0.66200000000000003</v>
      </c>
      <c r="F14" s="90">
        <v>1.728</v>
      </c>
      <c r="G14" s="90">
        <v>0.78400000000000003</v>
      </c>
      <c r="H14" s="90" t="s">
        <v>426</v>
      </c>
      <c r="I14" s="90">
        <v>1.7390000000000001</v>
      </c>
      <c r="J14" s="90">
        <v>1.107</v>
      </c>
      <c r="K14" s="90">
        <v>0.52800000000000002</v>
      </c>
      <c r="L14" s="90">
        <v>0.104</v>
      </c>
      <c r="M14" s="90">
        <v>0.104</v>
      </c>
    </row>
    <row r="15" spans="1:64" s="28" customFormat="1" ht="9" customHeight="1">
      <c r="A15" s="77" t="s">
        <v>130</v>
      </c>
      <c r="B15" s="90">
        <v>0.64</v>
      </c>
      <c r="C15" s="90">
        <v>0.35699999999999998</v>
      </c>
      <c r="D15" s="90">
        <v>0.23400000000000001</v>
      </c>
      <c r="E15" s="90">
        <v>6.0000000000000001E-3</v>
      </c>
      <c r="F15" s="90">
        <v>9.8000000000000004E-2</v>
      </c>
      <c r="G15" s="90">
        <v>0.09</v>
      </c>
      <c r="H15" s="90" t="s">
        <v>426</v>
      </c>
      <c r="I15" s="90">
        <v>6.5000000000000002E-2</v>
      </c>
      <c r="J15" s="90">
        <v>3.7999999999999999E-2</v>
      </c>
      <c r="K15" s="90">
        <v>7.0000000000000001E-3</v>
      </c>
      <c r="L15" s="90">
        <v>0.02</v>
      </c>
      <c r="M15" s="90">
        <v>3.5000000000000003E-2</v>
      </c>
    </row>
    <row r="16" spans="1:64" s="28" customFormat="1" ht="9" customHeight="1">
      <c r="A16" s="77" t="s">
        <v>129</v>
      </c>
      <c r="B16" s="90">
        <v>2.08</v>
      </c>
      <c r="C16" s="90">
        <v>1.3420000000000001</v>
      </c>
      <c r="D16" s="90">
        <v>0.92300000000000004</v>
      </c>
      <c r="E16" s="90">
        <v>0.112</v>
      </c>
      <c r="F16" s="90">
        <v>0.498</v>
      </c>
      <c r="G16" s="90">
        <v>0.23300000000000001</v>
      </c>
      <c r="H16" s="90" t="s">
        <v>426</v>
      </c>
      <c r="I16" s="90">
        <v>0.191</v>
      </c>
      <c r="J16" s="90">
        <v>9.8000000000000004E-2</v>
      </c>
      <c r="K16" s="90">
        <v>6.0999999999999999E-2</v>
      </c>
      <c r="L16" s="90">
        <v>3.2000000000000001E-2</v>
      </c>
      <c r="M16" s="90">
        <v>5.1999999999999998E-2</v>
      </c>
    </row>
    <row r="17" spans="1:14" s="28" customFormat="1" ht="9" customHeight="1">
      <c r="A17" s="77" t="s">
        <v>128</v>
      </c>
      <c r="B17" s="90">
        <v>62.097000000000001</v>
      </c>
      <c r="C17" s="90">
        <v>46.084000000000003</v>
      </c>
      <c r="D17" s="90">
        <v>35.654000000000003</v>
      </c>
      <c r="E17" s="90">
        <v>1.387</v>
      </c>
      <c r="F17" s="90">
        <v>13.882999999999999</v>
      </c>
      <c r="G17" s="90">
        <v>15.542</v>
      </c>
      <c r="H17" s="90" t="s">
        <v>426</v>
      </c>
      <c r="I17" s="90">
        <v>6.5810000000000004</v>
      </c>
      <c r="J17" s="90">
        <v>2.9489999999999998</v>
      </c>
      <c r="K17" s="90">
        <v>2.0760000000000001</v>
      </c>
      <c r="L17" s="90">
        <v>1.556</v>
      </c>
      <c r="M17" s="90">
        <v>1.278</v>
      </c>
    </row>
    <row r="18" spans="1:14" s="28" customFormat="1" ht="9" customHeight="1">
      <c r="A18" s="77" t="s">
        <v>127</v>
      </c>
      <c r="B18" s="90">
        <v>0.61199999999999999</v>
      </c>
      <c r="C18" s="90">
        <v>0.47499999999999998</v>
      </c>
      <c r="D18" s="90">
        <v>0.32300000000000001</v>
      </c>
      <c r="E18" s="90">
        <v>3.5000000000000003E-2</v>
      </c>
      <c r="F18" s="90">
        <v>0.11899999999999999</v>
      </c>
      <c r="G18" s="90">
        <v>0.108</v>
      </c>
      <c r="H18" s="90" t="s">
        <v>426</v>
      </c>
      <c r="I18" s="90">
        <v>9.5000000000000001E-2</v>
      </c>
      <c r="J18" s="90">
        <v>3.5999999999999997E-2</v>
      </c>
      <c r="K18" s="90">
        <v>3.5999999999999997E-2</v>
      </c>
      <c r="L18" s="90">
        <v>2.3E-2</v>
      </c>
      <c r="M18" s="90">
        <v>2.4E-2</v>
      </c>
      <c r="N18" s="30"/>
    </row>
    <row r="19" spans="1:14" s="28" customFormat="1" ht="9" customHeight="1">
      <c r="A19" s="77" t="s">
        <v>126</v>
      </c>
      <c r="B19" s="90">
        <v>24.292000000000002</v>
      </c>
      <c r="C19" s="90">
        <v>16.271999999999998</v>
      </c>
      <c r="D19" s="90">
        <v>10.275</v>
      </c>
      <c r="E19" s="90">
        <v>1.0740000000000001</v>
      </c>
      <c r="F19" s="90">
        <v>4.4580000000000002</v>
      </c>
      <c r="G19" s="90">
        <v>3.4780000000000002</v>
      </c>
      <c r="H19" s="90" t="s">
        <v>426</v>
      </c>
      <c r="I19" s="90">
        <v>4.09</v>
      </c>
      <c r="J19" s="90">
        <v>3.0760000000000001</v>
      </c>
      <c r="K19" s="90">
        <v>0.64</v>
      </c>
      <c r="L19" s="90">
        <v>0.374</v>
      </c>
      <c r="M19" s="90">
        <v>0.48399999999999999</v>
      </c>
      <c r="N19" s="30"/>
    </row>
    <row r="20" spans="1:14" s="28" customFormat="1" ht="9" customHeight="1">
      <c r="A20" s="77" t="s">
        <v>125</v>
      </c>
      <c r="B20" s="90">
        <v>2.1890000000000001</v>
      </c>
      <c r="C20" s="90">
        <v>1.5449999999999999</v>
      </c>
      <c r="D20" s="90">
        <v>0.93400000000000005</v>
      </c>
      <c r="E20" s="90">
        <v>0.17299999999999999</v>
      </c>
      <c r="F20" s="90">
        <v>0.40899999999999997</v>
      </c>
      <c r="G20" s="90">
        <v>0.30499999999999999</v>
      </c>
      <c r="H20" s="90" t="s">
        <v>426</v>
      </c>
      <c r="I20" s="90">
        <v>0.36699999999999999</v>
      </c>
      <c r="J20" s="90">
        <v>0.25800000000000001</v>
      </c>
      <c r="K20" s="90">
        <v>8.2000000000000003E-2</v>
      </c>
      <c r="L20" s="90">
        <v>2.7E-2</v>
      </c>
      <c r="M20" s="90">
        <v>4.3999999999999997E-2</v>
      </c>
      <c r="N20" s="30"/>
    </row>
    <row r="21" spans="1:14" s="28" customFormat="1" ht="9" customHeight="1">
      <c r="A21" s="77" t="s">
        <v>124</v>
      </c>
      <c r="B21" s="90">
        <v>9.4949999999999992</v>
      </c>
      <c r="C21" s="90">
        <v>5.7140000000000004</v>
      </c>
      <c r="D21" s="90">
        <v>4.3120000000000003</v>
      </c>
      <c r="E21" s="90">
        <v>0.254</v>
      </c>
      <c r="F21" s="90">
        <v>1.9510000000000001</v>
      </c>
      <c r="G21" s="90">
        <v>1.518</v>
      </c>
      <c r="H21" s="90" t="s">
        <v>426</v>
      </c>
      <c r="I21" s="90">
        <v>0.84899999999999998</v>
      </c>
      <c r="J21" s="90">
        <v>0.51</v>
      </c>
      <c r="K21" s="90">
        <v>0.127</v>
      </c>
      <c r="L21" s="90">
        <v>0.21199999999999999</v>
      </c>
      <c r="M21" s="90">
        <v>0.16700000000000001</v>
      </c>
      <c r="N21" s="30"/>
    </row>
    <row r="22" spans="1:14" s="28" customFormat="1" ht="9" customHeight="1">
      <c r="A22" s="77" t="s">
        <v>123</v>
      </c>
      <c r="B22" s="90">
        <v>13.202</v>
      </c>
      <c r="C22" s="90">
        <v>7.6349999999999998</v>
      </c>
      <c r="D22" s="90">
        <v>5.1349999999999998</v>
      </c>
      <c r="E22" s="90">
        <v>0.55900000000000005</v>
      </c>
      <c r="F22" s="90">
        <v>2.1869999999999998</v>
      </c>
      <c r="G22" s="90">
        <v>2.02</v>
      </c>
      <c r="H22" s="90" t="s">
        <v>426</v>
      </c>
      <c r="I22" s="90">
        <v>1.0129999999999999</v>
      </c>
      <c r="J22" s="90">
        <v>0.54200000000000004</v>
      </c>
      <c r="K22" s="90">
        <v>0.316</v>
      </c>
      <c r="L22" s="90">
        <v>0.155</v>
      </c>
      <c r="M22" s="90">
        <v>0.22</v>
      </c>
    </row>
    <row r="23" spans="1:14" s="28" customFormat="1" ht="9" customHeight="1">
      <c r="A23" s="77" t="s">
        <v>122</v>
      </c>
      <c r="B23" s="90">
        <v>2.468</v>
      </c>
      <c r="C23" s="90">
        <v>1.59</v>
      </c>
      <c r="D23" s="90">
        <v>1.012</v>
      </c>
      <c r="E23" s="90">
        <v>0.20100000000000001</v>
      </c>
      <c r="F23" s="90">
        <v>0.314</v>
      </c>
      <c r="G23" s="90">
        <v>0.32800000000000001</v>
      </c>
      <c r="H23" s="90" t="s">
        <v>426</v>
      </c>
      <c r="I23" s="90">
        <v>0.219</v>
      </c>
      <c r="J23" s="90">
        <v>9.7000000000000003E-2</v>
      </c>
      <c r="K23" s="90">
        <v>3.9E-2</v>
      </c>
      <c r="L23" s="90">
        <v>8.3000000000000004E-2</v>
      </c>
      <c r="M23" s="90">
        <v>0.24299999999999999</v>
      </c>
    </row>
    <row r="24" spans="1:14" s="28" customFormat="1" ht="9" customHeight="1">
      <c r="A24" s="77" t="s">
        <v>120</v>
      </c>
      <c r="B24" s="90">
        <v>0.86799999999999999</v>
      </c>
      <c r="C24" s="90">
        <v>0.625</v>
      </c>
      <c r="D24" s="90">
        <v>0.51500000000000001</v>
      </c>
      <c r="E24" s="90">
        <v>3.4000000000000002E-2</v>
      </c>
      <c r="F24" s="90">
        <v>0.24299999999999999</v>
      </c>
      <c r="G24" s="90">
        <v>0.18</v>
      </c>
      <c r="H24" s="90" t="s">
        <v>426</v>
      </c>
      <c r="I24" s="90">
        <v>8.4000000000000005E-2</v>
      </c>
      <c r="J24" s="90">
        <v>3.7999999999999999E-2</v>
      </c>
      <c r="K24" s="90">
        <v>8.0000000000000002E-3</v>
      </c>
      <c r="L24" s="90">
        <v>3.7999999999999999E-2</v>
      </c>
      <c r="M24" s="90">
        <v>0.01</v>
      </c>
    </row>
    <row r="25" spans="1:14" s="28" customFormat="1" ht="9" customHeight="1">
      <c r="A25" s="77" t="s">
        <v>119</v>
      </c>
      <c r="B25" s="90">
        <v>2.4279999999999999</v>
      </c>
      <c r="C25" s="90">
        <v>1.6140000000000001</v>
      </c>
      <c r="D25" s="90">
        <v>0.85399999999999998</v>
      </c>
      <c r="E25" s="90">
        <v>0.122</v>
      </c>
      <c r="F25" s="90">
        <v>0.40899999999999997</v>
      </c>
      <c r="G25" s="90">
        <v>0.25800000000000001</v>
      </c>
      <c r="H25" s="90" t="s">
        <v>426</v>
      </c>
      <c r="I25" s="90">
        <v>0.41899999999999998</v>
      </c>
      <c r="J25" s="90">
        <v>0.17499999999999999</v>
      </c>
      <c r="K25" s="90">
        <v>0.19700000000000001</v>
      </c>
      <c r="L25" s="90">
        <v>4.7E-2</v>
      </c>
      <c r="M25" s="90">
        <v>5.5E-2</v>
      </c>
    </row>
    <row r="26" spans="1:14" s="28" customFormat="1" ht="9" customHeight="1">
      <c r="A26" s="77" t="s">
        <v>118</v>
      </c>
      <c r="B26" s="90">
        <v>3.8980000000000001</v>
      </c>
      <c r="C26" s="90">
        <v>2.7839999999999998</v>
      </c>
      <c r="D26" s="90">
        <v>1.931</v>
      </c>
      <c r="E26" s="90">
        <v>0.159</v>
      </c>
      <c r="F26" s="90">
        <v>0.91200000000000003</v>
      </c>
      <c r="G26" s="90">
        <v>0.67100000000000004</v>
      </c>
      <c r="H26" s="90" t="s">
        <v>426</v>
      </c>
      <c r="I26" s="90">
        <v>0.6</v>
      </c>
      <c r="J26" s="90">
        <v>0.27100000000000002</v>
      </c>
      <c r="K26" s="90">
        <v>0.14000000000000001</v>
      </c>
      <c r="L26" s="90">
        <v>0.189</v>
      </c>
      <c r="M26" s="90">
        <v>6.4000000000000001E-2</v>
      </c>
    </row>
    <row r="27" spans="1:14" s="28" customFormat="1" ht="9" customHeight="1">
      <c r="A27" s="75" t="s">
        <v>117</v>
      </c>
      <c r="B27" s="90">
        <v>0.46899999999999997</v>
      </c>
      <c r="C27" s="90">
        <v>0.255</v>
      </c>
      <c r="D27" s="90">
        <v>0.14000000000000001</v>
      </c>
      <c r="E27" s="90">
        <v>2.4E-2</v>
      </c>
      <c r="F27" s="90">
        <v>6.3E-2</v>
      </c>
      <c r="G27" s="90">
        <v>3.7999999999999999E-2</v>
      </c>
      <c r="H27" s="90" t="s">
        <v>426</v>
      </c>
      <c r="I27" s="90">
        <v>7.0999999999999994E-2</v>
      </c>
      <c r="J27" s="90">
        <v>4.4999999999999998E-2</v>
      </c>
      <c r="K27" s="90">
        <v>1.4999999999999999E-2</v>
      </c>
      <c r="L27" s="90">
        <v>1.0999999999999999E-2</v>
      </c>
      <c r="M27" s="90">
        <v>5.0000000000000001E-3</v>
      </c>
    </row>
    <row r="28" spans="1:14" s="28" customFormat="1" ht="9" customHeight="1">
      <c r="A28" s="75" t="s">
        <v>421</v>
      </c>
      <c r="B28" s="90">
        <v>14.789</v>
      </c>
      <c r="C28" s="90">
        <v>9.9710000000000001</v>
      </c>
      <c r="D28" s="90">
        <v>4.8620000000000001</v>
      </c>
      <c r="E28" s="90">
        <v>1.101</v>
      </c>
      <c r="F28" s="90">
        <v>2.21</v>
      </c>
      <c r="G28" s="90">
        <v>1.2470000000000001</v>
      </c>
      <c r="H28" s="90" t="s">
        <v>426</v>
      </c>
      <c r="I28" s="90">
        <v>3.5230000000000001</v>
      </c>
      <c r="J28" s="90">
        <v>2.7530000000000001</v>
      </c>
      <c r="K28" s="90">
        <v>0.59099999999999997</v>
      </c>
      <c r="L28" s="90">
        <v>0.17899999999999999</v>
      </c>
      <c r="M28" s="90">
        <v>0.216</v>
      </c>
    </row>
    <row r="29" spans="1:14" s="28" customFormat="1" ht="9" customHeight="1">
      <c r="A29" s="75" t="s">
        <v>116</v>
      </c>
      <c r="B29" s="90">
        <v>0.79400000000000004</v>
      </c>
      <c r="C29" s="90">
        <v>0.53500000000000003</v>
      </c>
      <c r="D29" s="90">
        <v>0.27600000000000002</v>
      </c>
      <c r="E29" s="90">
        <v>3.5999999999999997E-2</v>
      </c>
      <c r="F29" s="90">
        <v>0.10199999999999999</v>
      </c>
      <c r="G29" s="90">
        <v>0.124</v>
      </c>
      <c r="H29" s="90" t="s">
        <v>426</v>
      </c>
      <c r="I29" s="90">
        <v>0.19600000000000001</v>
      </c>
      <c r="J29" s="90">
        <v>7.2999999999999995E-2</v>
      </c>
      <c r="K29" s="90">
        <v>1.2E-2</v>
      </c>
      <c r="L29" s="90">
        <v>0.111</v>
      </c>
      <c r="M29" s="90">
        <v>1.4E-2</v>
      </c>
    </row>
    <row r="30" spans="1:14" s="28" customFormat="1" ht="9" customHeight="1">
      <c r="A30" s="65" t="s">
        <v>115</v>
      </c>
      <c r="B30" s="90">
        <v>7.5780000000000003</v>
      </c>
      <c r="C30" s="90">
        <v>4.8259999999999996</v>
      </c>
      <c r="D30" s="90">
        <v>2.6480000000000001</v>
      </c>
      <c r="E30" s="90">
        <v>0.42199999999999999</v>
      </c>
      <c r="F30" s="90">
        <v>1.3049999999999999</v>
      </c>
      <c r="G30" s="90">
        <v>0.64400000000000002</v>
      </c>
      <c r="H30" s="90" t="s">
        <v>426</v>
      </c>
      <c r="I30" s="90">
        <v>1.5189999999999999</v>
      </c>
      <c r="J30" s="90">
        <v>1.0549999999999999</v>
      </c>
      <c r="K30" s="90">
        <v>0.317</v>
      </c>
      <c r="L30" s="90">
        <v>0.14699999999999999</v>
      </c>
      <c r="M30" s="90">
        <v>0.17599999999999999</v>
      </c>
    </row>
    <row r="31" spans="1:14" s="28" customFormat="1" ht="9" customHeight="1">
      <c r="A31" s="65" t="s">
        <v>114</v>
      </c>
      <c r="B31" s="90">
        <v>1.6279999999999999</v>
      </c>
      <c r="C31" s="90">
        <v>1.1990000000000001</v>
      </c>
      <c r="D31" s="90">
        <v>0.68400000000000005</v>
      </c>
      <c r="E31" s="90">
        <v>6.7000000000000004E-2</v>
      </c>
      <c r="F31" s="90">
        <v>0.253</v>
      </c>
      <c r="G31" s="90">
        <v>0.29199999999999998</v>
      </c>
      <c r="H31" s="90" t="s">
        <v>426</v>
      </c>
      <c r="I31" s="90">
        <v>0.42199999999999999</v>
      </c>
      <c r="J31" s="90">
        <v>8.4000000000000005E-2</v>
      </c>
      <c r="K31" s="90">
        <v>2.8000000000000001E-2</v>
      </c>
      <c r="L31" s="90">
        <v>0.31</v>
      </c>
      <c r="M31" s="90">
        <v>2.1000000000000001E-2</v>
      </c>
    </row>
    <row r="32" spans="1:14" s="28" customFormat="1" ht="9" customHeight="1">
      <c r="A32" s="76" t="s">
        <v>113</v>
      </c>
      <c r="B32" s="90">
        <v>1.605</v>
      </c>
      <c r="C32" s="90">
        <v>1.2569999999999999</v>
      </c>
      <c r="D32" s="90">
        <v>0.97</v>
      </c>
      <c r="E32" s="90">
        <v>3.6999999999999998E-2</v>
      </c>
      <c r="F32" s="90">
        <v>0.29699999999999999</v>
      </c>
      <c r="G32" s="90">
        <v>0.499</v>
      </c>
      <c r="H32" s="90" t="s">
        <v>426</v>
      </c>
      <c r="I32" s="90">
        <v>0.20799999999999999</v>
      </c>
      <c r="J32" s="90">
        <v>0.13100000000000001</v>
      </c>
      <c r="K32" s="90">
        <v>3.9E-2</v>
      </c>
      <c r="L32" s="90">
        <v>3.7999999999999999E-2</v>
      </c>
      <c r="M32" s="90">
        <v>2.1999999999999999E-2</v>
      </c>
    </row>
    <row r="33" spans="1:52" s="28" customFormat="1" ht="9" customHeight="1">
      <c r="A33" s="75" t="s">
        <v>112</v>
      </c>
      <c r="B33" s="90">
        <v>0.38900000000000001</v>
      </c>
      <c r="C33" s="90">
        <v>0.314</v>
      </c>
      <c r="D33" s="90">
        <v>0.216</v>
      </c>
      <c r="E33" s="90">
        <v>2.1000000000000001E-2</v>
      </c>
      <c r="F33" s="90">
        <v>5.7000000000000002E-2</v>
      </c>
      <c r="G33" s="90">
        <v>0.114</v>
      </c>
      <c r="H33" s="90" t="s">
        <v>426</v>
      </c>
      <c r="I33" s="90">
        <v>7.0999999999999994E-2</v>
      </c>
      <c r="J33" s="90">
        <v>4.7E-2</v>
      </c>
      <c r="K33" s="90">
        <v>1.2999999999999999E-2</v>
      </c>
      <c r="L33" s="90">
        <v>1.0999999999999999E-2</v>
      </c>
      <c r="M33" s="90">
        <v>8.9999999999999993E-3</v>
      </c>
    </row>
    <row r="34" spans="1:52" s="28" customFormat="1" ht="9" customHeight="1">
      <c r="A34" s="75" t="s">
        <v>111</v>
      </c>
      <c r="B34" s="90">
        <v>1.216</v>
      </c>
      <c r="C34" s="90">
        <v>0.94299999999999995</v>
      </c>
      <c r="D34" s="90">
        <v>0.754</v>
      </c>
      <c r="E34" s="90">
        <v>1.6E-2</v>
      </c>
      <c r="F34" s="90">
        <v>0.24</v>
      </c>
      <c r="G34" s="90">
        <v>0.38500000000000001</v>
      </c>
      <c r="H34" s="90" t="s">
        <v>426</v>
      </c>
      <c r="I34" s="90">
        <v>0.13700000000000001</v>
      </c>
      <c r="J34" s="90">
        <v>8.4000000000000005E-2</v>
      </c>
      <c r="K34" s="90">
        <v>2.5999999999999999E-2</v>
      </c>
      <c r="L34" s="90">
        <v>2.7E-2</v>
      </c>
      <c r="M34" s="90">
        <v>1.2999999999999999E-2</v>
      </c>
      <c r="N34" s="30"/>
    </row>
    <row r="35" spans="1:52" s="28" customFormat="1" ht="9" customHeight="1">
      <c r="A35" s="76" t="s">
        <v>110</v>
      </c>
      <c r="B35" s="90">
        <v>26.047000000000001</v>
      </c>
      <c r="C35" s="90">
        <v>20.75</v>
      </c>
      <c r="D35" s="90">
        <v>14.553000000000001</v>
      </c>
      <c r="E35" s="90">
        <v>3.2090000000000001</v>
      </c>
      <c r="F35" s="90">
        <v>6.74</v>
      </c>
      <c r="G35" s="90">
        <v>3.3690000000000002</v>
      </c>
      <c r="H35" s="90" t="s">
        <v>426</v>
      </c>
      <c r="I35" s="90">
        <v>3.2679999999999998</v>
      </c>
      <c r="J35" s="90">
        <v>2.2709999999999999</v>
      </c>
      <c r="K35" s="90">
        <v>0.78400000000000003</v>
      </c>
      <c r="L35" s="90">
        <v>0.21299999999999999</v>
      </c>
      <c r="M35" s="90">
        <v>0.29699999999999999</v>
      </c>
      <c r="N35" s="32"/>
    </row>
    <row r="36" spans="1:52" s="28" customFormat="1" ht="9" customHeight="1">
      <c r="A36" s="75" t="s">
        <v>109</v>
      </c>
      <c r="B36" s="90">
        <v>10.016999999999999</v>
      </c>
      <c r="C36" s="90">
        <v>8.3339999999999996</v>
      </c>
      <c r="D36" s="90">
        <v>6.4870000000000001</v>
      </c>
      <c r="E36" s="90">
        <v>1.0880000000000001</v>
      </c>
      <c r="F36" s="90">
        <v>2.5510000000000002</v>
      </c>
      <c r="G36" s="90">
        <v>2.0859999999999999</v>
      </c>
      <c r="H36" s="90" t="s">
        <v>426</v>
      </c>
      <c r="I36" s="90">
        <v>0.998</v>
      </c>
      <c r="J36" s="90">
        <v>0.55800000000000005</v>
      </c>
      <c r="K36" s="90">
        <v>0.318</v>
      </c>
      <c r="L36" s="90">
        <v>0.122</v>
      </c>
      <c r="M36" s="90">
        <v>0.13500000000000001</v>
      </c>
      <c r="N36" s="32"/>
    </row>
    <row r="37" spans="1:52" s="28" customFormat="1" ht="9" customHeight="1">
      <c r="A37" s="75" t="s">
        <v>108</v>
      </c>
      <c r="B37" s="90">
        <v>1.714</v>
      </c>
      <c r="C37" s="90">
        <v>1.258</v>
      </c>
      <c r="D37" s="90">
        <v>0.8</v>
      </c>
      <c r="E37" s="90">
        <v>0.152</v>
      </c>
      <c r="F37" s="90">
        <v>0.38100000000000001</v>
      </c>
      <c r="G37" s="90">
        <v>0.193</v>
      </c>
      <c r="H37" s="90" t="s">
        <v>426</v>
      </c>
      <c r="I37" s="90">
        <v>0.224</v>
      </c>
      <c r="J37" s="90">
        <v>0.153</v>
      </c>
      <c r="K37" s="90">
        <v>4.2000000000000003E-2</v>
      </c>
      <c r="L37" s="90">
        <v>2.9000000000000001E-2</v>
      </c>
      <c r="M37" s="90">
        <v>3.6999999999999998E-2</v>
      </c>
    </row>
    <row r="38" spans="1:52" s="28" customFormat="1" ht="9" customHeight="1">
      <c r="A38" s="75" t="s">
        <v>107</v>
      </c>
      <c r="B38" s="90">
        <v>12.673</v>
      </c>
      <c r="C38" s="90">
        <v>9.8520000000000003</v>
      </c>
      <c r="D38" s="90">
        <v>6.2759999999999998</v>
      </c>
      <c r="E38" s="90">
        <v>1.857</v>
      </c>
      <c r="F38" s="90">
        <v>3.3919999999999999</v>
      </c>
      <c r="G38" s="90">
        <v>0.74199999999999999</v>
      </c>
      <c r="H38" s="90" t="s">
        <v>426</v>
      </c>
      <c r="I38" s="90">
        <v>1.7949999999999999</v>
      </c>
      <c r="J38" s="90">
        <v>1.3560000000000001</v>
      </c>
      <c r="K38" s="90">
        <v>0.38300000000000001</v>
      </c>
      <c r="L38" s="90">
        <v>5.6000000000000001E-2</v>
      </c>
      <c r="M38" s="90">
        <v>0.104</v>
      </c>
    </row>
    <row r="39" spans="1:52" s="28" customFormat="1" ht="9" customHeight="1">
      <c r="A39" s="75" t="s">
        <v>106</v>
      </c>
      <c r="B39" s="90">
        <v>1.643</v>
      </c>
      <c r="C39" s="90">
        <v>1.306</v>
      </c>
      <c r="D39" s="90">
        <v>0.99</v>
      </c>
      <c r="E39" s="90">
        <v>0.112</v>
      </c>
      <c r="F39" s="90">
        <v>0.41599999999999998</v>
      </c>
      <c r="G39" s="90">
        <v>0.34799999999999998</v>
      </c>
      <c r="H39" s="90" t="s">
        <v>426</v>
      </c>
      <c r="I39" s="90">
        <v>0.251</v>
      </c>
      <c r="J39" s="90">
        <v>0.20399999999999999</v>
      </c>
      <c r="K39" s="90">
        <v>4.1000000000000002E-2</v>
      </c>
      <c r="L39" s="90">
        <v>6.0000000000000001E-3</v>
      </c>
      <c r="M39" s="90">
        <v>2.1000000000000001E-2</v>
      </c>
    </row>
    <row r="40" spans="1:52" s="28" customFormat="1" ht="9" customHeight="1">
      <c r="A40" s="76" t="s">
        <v>105</v>
      </c>
      <c r="B40" s="90">
        <v>3.5019999999999998</v>
      </c>
      <c r="C40" s="90">
        <v>2.5529999999999999</v>
      </c>
      <c r="D40" s="90">
        <v>1.6339999999999999</v>
      </c>
      <c r="E40" s="90">
        <v>0.19700000000000001</v>
      </c>
      <c r="F40" s="90">
        <v>0.70299999999999996</v>
      </c>
      <c r="G40" s="90">
        <v>0.48599999999999999</v>
      </c>
      <c r="H40" s="90" t="s">
        <v>426</v>
      </c>
      <c r="I40" s="90">
        <v>0.67200000000000004</v>
      </c>
      <c r="J40" s="90">
        <v>0.23499999999999999</v>
      </c>
      <c r="K40" s="90">
        <v>0.12</v>
      </c>
      <c r="L40" s="90">
        <v>0.317</v>
      </c>
      <c r="M40" s="90">
        <v>5.2999999999999999E-2</v>
      </c>
    </row>
    <row r="41" spans="1:52" s="28" customFormat="1" ht="9" customHeight="1">
      <c r="A41" s="75" t="s">
        <v>104</v>
      </c>
      <c r="B41" s="90">
        <v>0.45200000000000001</v>
      </c>
      <c r="C41" s="90">
        <v>0.373</v>
      </c>
      <c r="D41" s="90">
        <v>0.27400000000000002</v>
      </c>
      <c r="E41" s="90">
        <v>1.7999999999999999E-2</v>
      </c>
      <c r="F41" s="90">
        <v>0.10100000000000001</v>
      </c>
      <c r="G41" s="90">
        <v>8.4000000000000005E-2</v>
      </c>
      <c r="H41" s="90" t="s">
        <v>426</v>
      </c>
      <c r="I41" s="90">
        <v>6.0999999999999999E-2</v>
      </c>
      <c r="J41" s="90">
        <v>4.5999999999999999E-2</v>
      </c>
      <c r="K41" s="90">
        <v>8.9999999999999993E-3</v>
      </c>
      <c r="L41" s="90">
        <v>6.0000000000000001E-3</v>
      </c>
      <c r="M41" s="90">
        <v>8.0000000000000002E-3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</row>
    <row r="42" spans="1:52" s="28" customFormat="1" ht="9" customHeight="1">
      <c r="A42" s="75" t="s">
        <v>103</v>
      </c>
      <c r="B42" s="90">
        <v>8.7999999999999995E-2</v>
      </c>
      <c r="C42" s="90">
        <v>6.7000000000000004E-2</v>
      </c>
      <c r="D42" s="90">
        <v>6.3E-2</v>
      </c>
      <c r="E42" s="90">
        <v>4.0000000000000001E-3</v>
      </c>
      <c r="F42" s="90">
        <v>4.7E-2</v>
      </c>
      <c r="G42" s="90">
        <v>0.01</v>
      </c>
      <c r="H42" s="90" t="s">
        <v>426</v>
      </c>
      <c r="I42" s="90">
        <v>0</v>
      </c>
      <c r="J42" s="90">
        <v>0</v>
      </c>
      <c r="K42" s="90">
        <v>0</v>
      </c>
      <c r="L42" s="90">
        <v>0</v>
      </c>
      <c r="M42" s="90">
        <v>0</v>
      </c>
    </row>
    <row r="43" spans="1:52" s="28" customFormat="1" ht="9" customHeight="1">
      <c r="A43" s="75" t="s">
        <v>102</v>
      </c>
      <c r="B43" s="90">
        <v>0.86399999999999999</v>
      </c>
      <c r="C43" s="90">
        <v>0.502</v>
      </c>
      <c r="D43" s="90">
        <v>0.32400000000000001</v>
      </c>
      <c r="E43" s="90">
        <v>7.3999999999999996E-2</v>
      </c>
      <c r="F43" s="90">
        <v>0.155</v>
      </c>
      <c r="G43" s="90">
        <v>6.6000000000000003E-2</v>
      </c>
      <c r="H43" s="90" t="s">
        <v>426</v>
      </c>
      <c r="I43" s="90">
        <v>0.09</v>
      </c>
      <c r="J43" s="90">
        <v>7.0999999999999994E-2</v>
      </c>
      <c r="K43" s="90">
        <v>7.0000000000000001E-3</v>
      </c>
      <c r="L43" s="90">
        <v>1.2E-2</v>
      </c>
      <c r="M43" s="90">
        <v>1.9E-2</v>
      </c>
    </row>
    <row r="44" spans="1:52" s="28" customFormat="1" ht="9" customHeight="1">
      <c r="A44" s="75" t="s">
        <v>101</v>
      </c>
      <c r="B44" s="90">
        <v>0.11899999999999999</v>
      </c>
      <c r="C44" s="90">
        <v>9.4E-2</v>
      </c>
      <c r="D44" s="90">
        <v>7.5999999999999998E-2</v>
      </c>
      <c r="E44" s="90">
        <v>1.7000000000000001E-2</v>
      </c>
      <c r="F44" s="90">
        <v>3.5000000000000003E-2</v>
      </c>
      <c r="G44" s="90">
        <v>1.2999999999999999E-2</v>
      </c>
      <c r="H44" s="90" t="s">
        <v>426</v>
      </c>
      <c r="I44" s="90">
        <v>8.0000000000000002E-3</v>
      </c>
      <c r="J44" s="90">
        <v>4.0000000000000001E-3</v>
      </c>
      <c r="K44" s="90">
        <v>4.0000000000000001E-3</v>
      </c>
      <c r="L44" s="90">
        <v>0</v>
      </c>
      <c r="M44" s="90">
        <v>0</v>
      </c>
    </row>
    <row r="45" spans="1:52" s="28" customFormat="1" ht="9" customHeight="1">
      <c r="A45" s="75" t="s">
        <v>100</v>
      </c>
      <c r="B45" s="90">
        <v>1.9790000000000001</v>
      </c>
      <c r="C45" s="90">
        <v>1.5169999999999999</v>
      </c>
      <c r="D45" s="90">
        <v>0.89700000000000002</v>
      </c>
      <c r="E45" s="90">
        <v>8.4000000000000005E-2</v>
      </c>
      <c r="F45" s="90">
        <v>0.36499999999999999</v>
      </c>
      <c r="G45" s="90">
        <v>0.313</v>
      </c>
      <c r="H45" s="90" t="s">
        <v>426</v>
      </c>
      <c r="I45" s="90">
        <v>0.51300000000000001</v>
      </c>
      <c r="J45" s="90">
        <v>0.114</v>
      </c>
      <c r="K45" s="90">
        <v>0.1</v>
      </c>
      <c r="L45" s="90">
        <v>0.29899999999999999</v>
      </c>
      <c r="M45" s="90">
        <v>2.5999999999999999E-2</v>
      </c>
    </row>
    <row r="46" spans="1:52" s="28" customFormat="1" ht="9" customHeight="1">
      <c r="A46" s="76" t="s">
        <v>99</v>
      </c>
      <c r="B46" s="90">
        <v>0.875</v>
      </c>
      <c r="C46" s="90">
        <v>0.57699999999999996</v>
      </c>
      <c r="D46" s="90">
        <v>0.26700000000000002</v>
      </c>
      <c r="E46" s="90">
        <v>2.4E-2</v>
      </c>
      <c r="F46" s="90">
        <v>0.17799999999999999</v>
      </c>
      <c r="G46" s="90">
        <v>0.03</v>
      </c>
      <c r="H46" s="90" t="s">
        <v>426</v>
      </c>
      <c r="I46" s="90">
        <v>0.22</v>
      </c>
      <c r="J46" s="90">
        <v>0.109</v>
      </c>
      <c r="K46" s="90">
        <v>0.11</v>
      </c>
      <c r="L46" s="90">
        <v>1E-3</v>
      </c>
      <c r="M46" s="90">
        <v>2.7E-2</v>
      </c>
      <c r="O46" s="32"/>
    </row>
    <row r="47" spans="1:52" s="28" customFormat="1" ht="9" customHeight="1">
      <c r="A47" s="75" t="s">
        <v>98</v>
      </c>
      <c r="B47" s="90">
        <v>0.47799999999999998</v>
      </c>
      <c r="C47" s="90">
        <v>0.30099999999999999</v>
      </c>
      <c r="D47" s="90">
        <v>0.13800000000000001</v>
      </c>
      <c r="E47" s="90">
        <v>2.1999999999999999E-2</v>
      </c>
      <c r="F47" s="90">
        <v>6.7000000000000004E-2</v>
      </c>
      <c r="G47" s="90">
        <v>1.7999999999999999E-2</v>
      </c>
      <c r="H47" s="90" t="s">
        <v>426</v>
      </c>
      <c r="I47" s="90">
        <v>8.6999999999999994E-2</v>
      </c>
      <c r="J47" s="90">
        <v>6.8000000000000005E-2</v>
      </c>
      <c r="K47" s="90">
        <v>1.7999999999999999E-2</v>
      </c>
      <c r="L47" s="90">
        <v>1E-3</v>
      </c>
      <c r="M47" s="90">
        <v>1.7999999999999999E-2</v>
      </c>
    </row>
    <row r="48" spans="1:52" s="28" customFormat="1" ht="9" customHeight="1">
      <c r="A48" s="75" t="s">
        <v>97</v>
      </c>
      <c r="B48" s="90">
        <v>0.39700000000000002</v>
      </c>
      <c r="C48" s="90">
        <v>0.27600000000000002</v>
      </c>
      <c r="D48" s="90">
        <v>0.129</v>
      </c>
      <c r="E48" s="90">
        <v>2E-3</v>
      </c>
      <c r="F48" s="90">
        <v>0.111</v>
      </c>
      <c r="G48" s="90">
        <v>1.2E-2</v>
      </c>
      <c r="H48" s="90" t="s">
        <v>426</v>
      </c>
      <c r="I48" s="90">
        <v>0.13300000000000001</v>
      </c>
      <c r="J48" s="90">
        <v>4.1000000000000002E-2</v>
      </c>
      <c r="K48" s="90">
        <v>9.1999999999999998E-2</v>
      </c>
      <c r="L48" s="90">
        <v>0</v>
      </c>
      <c r="M48" s="90">
        <v>8.9999999999999993E-3</v>
      </c>
    </row>
    <row r="49" spans="1:13" s="28" customFormat="1" ht="3.75" customHeight="1">
      <c r="J49" s="67"/>
      <c r="K49" s="67"/>
      <c r="L49" s="67"/>
      <c r="M49" s="67"/>
    </row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106" t="s">
        <v>146</v>
      </c>
      <c r="B54" s="105">
        <v>12.058999999999999</v>
      </c>
      <c r="C54" s="105"/>
      <c r="D54" s="105">
        <v>31.558</v>
      </c>
      <c r="E54" s="105"/>
      <c r="F54" s="103">
        <v>228.185</v>
      </c>
      <c r="G54" s="103">
        <v>45.551000000000002</v>
      </c>
      <c r="H54" s="103">
        <v>122.586</v>
      </c>
      <c r="I54" s="103">
        <v>49.841999999999999</v>
      </c>
      <c r="J54" s="103">
        <v>0.83499999999999996</v>
      </c>
      <c r="K54" s="104"/>
      <c r="L54" s="103">
        <v>9.3710000000000004</v>
      </c>
      <c r="M54" s="102">
        <v>181.422</v>
      </c>
    </row>
    <row r="55" spans="1:13" s="28" customFormat="1" ht="9" customHeight="1">
      <c r="A55" s="34" t="s">
        <v>71</v>
      </c>
      <c r="B55" s="89">
        <v>8.2889999999999997</v>
      </c>
      <c r="C55" s="89"/>
      <c r="D55" s="89">
        <v>21.404</v>
      </c>
      <c r="E55" s="89"/>
      <c r="F55" s="100">
        <v>195.732</v>
      </c>
      <c r="G55" s="100">
        <v>39.484999999999999</v>
      </c>
      <c r="H55" s="100">
        <v>105.824</v>
      </c>
      <c r="I55" s="100">
        <v>41.698999999999998</v>
      </c>
      <c r="J55" s="100">
        <v>0.80800000000000005</v>
      </c>
      <c r="K55" s="101"/>
      <c r="L55" s="100">
        <v>7.9160000000000004</v>
      </c>
      <c r="M55" s="90">
        <v>145.489</v>
      </c>
    </row>
    <row r="56" spans="1:13" s="28" customFormat="1" ht="9" customHeight="1">
      <c r="A56" s="34" t="s">
        <v>136</v>
      </c>
      <c r="B56" s="89">
        <v>3.77</v>
      </c>
      <c r="C56" s="89"/>
      <c r="D56" s="89">
        <v>10.154</v>
      </c>
      <c r="E56" s="89"/>
      <c r="F56" s="100">
        <v>32.453000000000003</v>
      </c>
      <c r="G56" s="100">
        <v>6.0659999999999998</v>
      </c>
      <c r="H56" s="100">
        <v>16.762</v>
      </c>
      <c r="I56" s="100">
        <v>8.1430000000000007</v>
      </c>
      <c r="J56" s="100">
        <v>2.7E-2</v>
      </c>
      <c r="K56" s="101"/>
      <c r="L56" s="100">
        <v>1.4550000000000001</v>
      </c>
      <c r="M56" s="90">
        <v>35.933</v>
      </c>
    </row>
    <row r="57" spans="1:13" s="28" customFormat="1" ht="9" customHeight="1">
      <c r="A57" s="76" t="s">
        <v>135</v>
      </c>
      <c r="B57" s="89">
        <v>2.7509999999999999</v>
      </c>
      <c r="C57" s="89"/>
      <c r="D57" s="89">
        <v>8.2270000000000003</v>
      </c>
      <c r="E57" s="89"/>
      <c r="F57" s="100">
        <v>29.46</v>
      </c>
      <c r="G57" s="100">
        <v>5.5090000000000003</v>
      </c>
      <c r="H57" s="100">
        <v>15.510999999999999</v>
      </c>
      <c r="I57" s="100">
        <v>7.0860000000000003</v>
      </c>
      <c r="J57" s="100">
        <v>2.1000000000000001E-2</v>
      </c>
      <c r="K57" s="101"/>
      <c r="L57" s="100">
        <v>1.333</v>
      </c>
      <c r="M57" s="90">
        <v>32.033999999999999</v>
      </c>
    </row>
    <row r="58" spans="1:13" s="28" customFormat="1" ht="9" customHeight="1">
      <c r="A58" s="65" t="s">
        <v>134</v>
      </c>
      <c r="B58" s="89">
        <v>2.044</v>
      </c>
      <c r="C58" s="89"/>
      <c r="D58" s="89">
        <v>6.9210000000000003</v>
      </c>
      <c r="E58" s="89"/>
      <c r="F58" s="100">
        <v>24.844000000000001</v>
      </c>
      <c r="G58" s="100">
        <v>4.5720000000000001</v>
      </c>
      <c r="H58" s="100">
        <v>13.007999999999999</v>
      </c>
      <c r="I58" s="100">
        <v>6.1040000000000001</v>
      </c>
      <c r="J58" s="100">
        <v>0.02</v>
      </c>
      <c r="K58" s="101"/>
      <c r="L58" s="100">
        <v>1.1399999999999999</v>
      </c>
      <c r="M58" s="90">
        <v>28.178000000000001</v>
      </c>
    </row>
    <row r="59" spans="1:13" s="28" customFormat="1" ht="9" customHeight="1">
      <c r="A59" s="77" t="s">
        <v>133</v>
      </c>
      <c r="B59" s="89">
        <v>0.24299999999999999</v>
      </c>
      <c r="C59" s="89"/>
      <c r="D59" s="89">
        <v>0.96699999999999997</v>
      </c>
      <c r="E59" s="89"/>
      <c r="F59" s="100">
        <v>5.0650000000000004</v>
      </c>
      <c r="G59" s="100">
        <v>0.64800000000000002</v>
      </c>
      <c r="H59" s="100">
        <v>2.637</v>
      </c>
      <c r="I59" s="100">
        <v>1.518</v>
      </c>
      <c r="J59" s="100">
        <v>3.0000000000000001E-3</v>
      </c>
      <c r="K59" s="101"/>
      <c r="L59" s="100">
        <v>0.25900000000000001</v>
      </c>
      <c r="M59" s="90">
        <v>5.0960000000000001</v>
      </c>
    </row>
    <row r="60" spans="1:13" s="28" customFormat="1" ht="9" customHeight="1">
      <c r="A60" s="77" t="s">
        <v>132</v>
      </c>
      <c r="B60" s="89">
        <v>8.0000000000000002E-3</v>
      </c>
      <c r="C60" s="89"/>
      <c r="D60" s="89">
        <v>8.1000000000000003E-2</v>
      </c>
      <c r="E60" s="89"/>
      <c r="F60" s="100">
        <v>0.34599999999999997</v>
      </c>
      <c r="G60" s="100">
        <v>3.3000000000000002E-2</v>
      </c>
      <c r="H60" s="100">
        <v>0.23100000000000001</v>
      </c>
      <c r="I60" s="100">
        <v>7.1999999999999995E-2</v>
      </c>
      <c r="J60" s="100">
        <v>3.0000000000000001E-3</v>
      </c>
      <c r="K60" s="101"/>
      <c r="L60" s="100">
        <v>7.0000000000000001E-3</v>
      </c>
      <c r="M60" s="90">
        <v>0.45</v>
      </c>
    </row>
    <row r="61" spans="1:13" s="28" customFormat="1" ht="9" customHeight="1">
      <c r="A61" s="77" t="s">
        <v>131</v>
      </c>
      <c r="B61" s="89">
        <v>0.28999999999999998</v>
      </c>
      <c r="C61" s="89"/>
      <c r="D61" s="89">
        <v>0.69</v>
      </c>
      <c r="E61" s="89"/>
      <c r="F61" s="100">
        <v>2.5009999999999999</v>
      </c>
      <c r="G61" s="100">
        <v>0.52800000000000002</v>
      </c>
      <c r="H61" s="100">
        <v>1.2869999999999999</v>
      </c>
      <c r="I61" s="100">
        <v>0.58399999999999996</v>
      </c>
      <c r="J61" s="100">
        <v>1E-3</v>
      </c>
      <c r="K61" s="101"/>
      <c r="L61" s="100">
        <v>0.10100000000000001</v>
      </c>
      <c r="M61" s="90">
        <v>1.3320000000000001</v>
      </c>
    </row>
    <row r="62" spans="1:13" s="28" customFormat="1" ht="9" customHeight="1">
      <c r="A62" s="77" t="s">
        <v>130</v>
      </c>
      <c r="B62" s="89">
        <v>0</v>
      </c>
      <c r="C62" s="89"/>
      <c r="D62" s="89">
        <v>2.3E-2</v>
      </c>
      <c r="E62" s="89"/>
      <c r="F62" s="100">
        <v>8.3000000000000004E-2</v>
      </c>
      <c r="G62" s="100">
        <v>0.02</v>
      </c>
      <c r="H62" s="100">
        <v>0.04</v>
      </c>
      <c r="I62" s="100">
        <v>1.2999999999999999E-2</v>
      </c>
      <c r="J62" s="100">
        <v>0</v>
      </c>
      <c r="K62" s="101"/>
      <c r="L62" s="100">
        <v>0.01</v>
      </c>
      <c r="M62" s="90">
        <v>0.2</v>
      </c>
    </row>
    <row r="63" spans="1:13" s="28" customFormat="1" ht="9" customHeight="1">
      <c r="A63" s="77" t="s">
        <v>129</v>
      </c>
      <c r="B63" s="89">
        <v>5.3999999999999999E-2</v>
      </c>
      <c r="C63" s="89"/>
      <c r="D63" s="89">
        <v>0.122</v>
      </c>
      <c r="E63" s="89"/>
      <c r="F63" s="100">
        <v>0.27500000000000002</v>
      </c>
      <c r="G63" s="100">
        <v>8.8999999999999996E-2</v>
      </c>
      <c r="H63" s="100">
        <v>0.124</v>
      </c>
      <c r="I63" s="100">
        <v>5.3999999999999999E-2</v>
      </c>
      <c r="J63" s="100">
        <v>0</v>
      </c>
      <c r="K63" s="101"/>
      <c r="L63" s="100">
        <v>8.0000000000000002E-3</v>
      </c>
      <c r="M63" s="90">
        <v>0.46300000000000002</v>
      </c>
    </row>
    <row r="64" spans="1:13" s="28" customFormat="1" ht="9" customHeight="1">
      <c r="A64" s="77" t="s">
        <v>128</v>
      </c>
      <c r="B64" s="89">
        <v>0.61599999999999999</v>
      </c>
      <c r="C64" s="89"/>
      <c r="D64" s="89">
        <v>1.9550000000000001</v>
      </c>
      <c r="E64" s="89"/>
      <c r="F64" s="100">
        <v>6.931</v>
      </c>
      <c r="G64" s="100">
        <v>1.3640000000000001</v>
      </c>
      <c r="H64" s="100">
        <v>3.6669999999999998</v>
      </c>
      <c r="I64" s="100">
        <v>1.474</v>
      </c>
      <c r="J64" s="100">
        <v>4.0000000000000001E-3</v>
      </c>
      <c r="K64" s="101"/>
      <c r="L64" s="100">
        <v>0.42199999999999999</v>
      </c>
      <c r="M64" s="90">
        <v>9.0820000000000007</v>
      </c>
    </row>
    <row r="65" spans="1:13" s="28" customFormat="1" ht="9" customHeight="1">
      <c r="A65" s="77" t="s">
        <v>127</v>
      </c>
      <c r="B65" s="89">
        <v>8.0000000000000002E-3</v>
      </c>
      <c r="C65" s="89"/>
      <c r="D65" s="89">
        <v>2.5000000000000001E-2</v>
      </c>
      <c r="E65" s="89"/>
      <c r="F65" s="100">
        <v>5.6000000000000001E-2</v>
      </c>
      <c r="G65" s="100">
        <v>1.7000000000000001E-2</v>
      </c>
      <c r="H65" s="100">
        <v>2.9000000000000001E-2</v>
      </c>
      <c r="I65" s="100">
        <v>8.9999999999999993E-3</v>
      </c>
      <c r="J65" s="100">
        <v>0</v>
      </c>
      <c r="K65" s="101"/>
      <c r="L65" s="100">
        <v>1E-3</v>
      </c>
      <c r="M65" s="90">
        <v>8.1000000000000003E-2</v>
      </c>
    </row>
    <row r="66" spans="1:13" s="28" customFormat="1" ht="9" customHeight="1">
      <c r="A66" s="77" t="s">
        <v>126</v>
      </c>
      <c r="B66" s="89">
        <v>0.34100000000000003</v>
      </c>
      <c r="C66" s="89"/>
      <c r="D66" s="89">
        <v>1.0820000000000001</v>
      </c>
      <c r="E66" s="89"/>
      <c r="F66" s="100">
        <v>4.2350000000000003</v>
      </c>
      <c r="G66" s="100">
        <v>0.85299999999999998</v>
      </c>
      <c r="H66" s="100">
        <v>2.194</v>
      </c>
      <c r="I66" s="100">
        <v>1.073</v>
      </c>
      <c r="J66" s="100">
        <v>1E-3</v>
      </c>
      <c r="K66" s="101"/>
      <c r="L66" s="100">
        <v>0.114</v>
      </c>
      <c r="M66" s="90">
        <v>3.7850000000000001</v>
      </c>
    </row>
    <row r="67" spans="1:13" s="28" customFormat="1" ht="9" customHeight="1">
      <c r="A67" s="77" t="s">
        <v>125</v>
      </c>
      <c r="B67" s="89">
        <v>6.8000000000000005E-2</v>
      </c>
      <c r="C67" s="89"/>
      <c r="D67" s="89">
        <v>0.13200000000000001</v>
      </c>
      <c r="E67" s="89"/>
      <c r="F67" s="100">
        <v>0.252</v>
      </c>
      <c r="G67" s="100">
        <v>6.6000000000000003E-2</v>
      </c>
      <c r="H67" s="100">
        <v>7.0000000000000007E-2</v>
      </c>
      <c r="I67" s="100">
        <v>9.2999999999999999E-2</v>
      </c>
      <c r="J67" s="100">
        <v>0</v>
      </c>
      <c r="K67" s="101"/>
      <c r="L67" s="100">
        <v>2.3E-2</v>
      </c>
      <c r="M67" s="90">
        <v>0.39200000000000002</v>
      </c>
    </row>
    <row r="68" spans="1:13" s="28" customFormat="1" ht="9" customHeight="1">
      <c r="A68" s="77" t="s">
        <v>124</v>
      </c>
      <c r="B68" s="89">
        <v>6.2E-2</v>
      </c>
      <c r="C68" s="89"/>
      <c r="D68" s="89">
        <v>0.32400000000000001</v>
      </c>
      <c r="E68" s="89"/>
      <c r="F68" s="100">
        <v>0.86</v>
      </c>
      <c r="G68" s="100">
        <v>0.11600000000000001</v>
      </c>
      <c r="H68" s="100">
        <v>0.51</v>
      </c>
      <c r="I68" s="100">
        <v>0.188</v>
      </c>
      <c r="J68" s="100">
        <v>2E-3</v>
      </c>
      <c r="K68" s="101"/>
      <c r="L68" s="100">
        <v>4.3999999999999997E-2</v>
      </c>
      <c r="M68" s="90">
        <v>2.9209999999999998</v>
      </c>
    </row>
    <row r="69" spans="1:13" s="28" customFormat="1" ht="9" customHeight="1">
      <c r="A69" s="77" t="s">
        <v>123</v>
      </c>
      <c r="B69" s="89">
        <v>0.186</v>
      </c>
      <c r="C69" s="89"/>
      <c r="D69" s="89">
        <v>1.081</v>
      </c>
      <c r="E69" s="89"/>
      <c r="F69" s="100">
        <v>3.07</v>
      </c>
      <c r="G69" s="100">
        <v>0.53400000000000003</v>
      </c>
      <c r="H69" s="100">
        <v>1.76</v>
      </c>
      <c r="I69" s="100">
        <v>0.67800000000000005</v>
      </c>
      <c r="J69" s="100">
        <v>6.0000000000000001E-3</v>
      </c>
      <c r="K69" s="101"/>
      <c r="L69" s="100">
        <v>9.1999999999999998E-2</v>
      </c>
      <c r="M69" s="90">
        <v>2.4969999999999999</v>
      </c>
    </row>
    <row r="70" spans="1:13" s="28" customFormat="1" ht="9" customHeight="1">
      <c r="A70" s="77" t="s">
        <v>122</v>
      </c>
      <c r="B70" s="89">
        <v>8.5999999999999993E-2</v>
      </c>
      <c r="C70" s="89"/>
      <c r="D70" s="89">
        <v>0.03</v>
      </c>
      <c r="E70" s="89"/>
      <c r="F70" s="100">
        <v>0.28100000000000003</v>
      </c>
      <c r="G70" s="100">
        <v>9.6000000000000002E-2</v>
      </c>
      <c r="H70" s="100">
        <v>0.13300000000000001</v>
      </c>
      <c r="I70" s="100">
        <v>3.9E-2</v>
      </c>
      <c r="J70" s="100">
        <v>0</v>
      </c>
      <c r="K70" s="101"/>
      <c r="L70" s="100">
        <v>1.2999999999999999E-2</v>
      </c>
      <c r="M70" s="90">
        <v>0.59699999999999998</v>
      </c>
    </row>
    <row r="71" spans="1:13" s="28" customFormat="1" ht="9" customHeight="1">
      <c r="A71" s="77" t="s">
        <v>120</v>
      </c>
      <c r="B71" s="89">
        <v>6.0000000000000001E-3</v>
      </c>
      <c r="C71" s="89"/>
      <c r="D71" s="89">
        <v>0.01</v>
      </c>
      <c r="E71" s="89"/>
      <c r="F71" s="100">
        <v>6.0999999999999999E-2</v>
      </c>
      <c r="G71" s="100">
        <v>4.0000000000000001E-3</v>
      </c>
      <c r="H71" s="100">
        <v>1.6E-2</v>
      </c>
      <c r="I71" s="100">
        <v>3.6999999999999998E-2</v>
      </c>
      <c r="J71" s="100">
        <v>0</v>
      </c>
      <c r="K71" s="101"/>
      <c r="L71" s="100">
        <v>4.0000000000000001E-3</v>
      </c>
      <c r="M71" s="90">
        <v>0.182</v>
      </c>
    </row>
    <row r="72" spans="1:13" s="28" customFormat="1" ht="9" customHeight="1">
      <c r="A72" s="77" t="s">
        <v>119</v>
      </c>
      <c r="B72" s="89">
        <v>4.2999999999999997E-2</v>
      </c>
      <c r="C72" s="89"/>
      <c r="D72" s="89">
        <v>0.24299999999999999</v>
      </c>
      <c r="E72" s="89"/>
      <c r="F72" s="100">
        <v>0.435</v>
      </c>
      <c r="G72" s="100">
        <v>0.16800000000000001</v>
      </c>
      <c r="H72" s="100">
        <v>0.12</v>
      </c>
      <c r="I72" s="100">
        <v>0.125</v>
      </c>
      <c r="J72" s="100">
        <v>0</v>
      </c>
      <c r="K72" s="101"/>
      <c r="L72" s="100">
        <v>2.1999999999999999E-2</v>
      </c>
      <c r="M72" s="90">
        <v>0.379</v>
      </c>
    </row>
    <row r="73" spans="1:13" s="28" customFormat="1" ht="9" customHeight="1">
      <c r="A73" s="77" t="s">
        <v>118</v>
      </c>
      <c r="B73" s="89">
        <v>3.3000000000000002E-2</v>
      </c>
      <c r="C73" s="89"/>
      <c r="D73" s="89">
        <v>0.156</v>
      </c>
      <c r="E73" s="89"/>
      <c r="F73" s="100">
        <v>0.39300000000000002</v>
      </c>
      <c r="G73" s="100">
        <v>3.5999999999999997E-2</v>
      </c>
      <c r="H73" s="100">
        <v>0.19</v>
      </c>
      <c r="I73" s="100">
        <v>0.14699999999999999</v>
      </c>
      <c r="J73" s="100">
        <v>0</v>
      </c>
      <c r="K73" s="101"/>
      <c r="L73" s="100">
        <v>0.02</v>
      </c>
      <c r="M73" s="90">
        <v>0.72099999999999997</v>
      </c>
    </row>
    <row r="74" spans="1:13" s="28" customFormat="1" ht="9" customHeight="1">
      <c r="A74" s="75" t="s">
        <v>117</v>
      </c>
      <c r="B74" s="89">
        <v>5.0000000000000001E-3</v>
      </c>
      <c r="C74" s="89"/>
      <c r="D74" s="89">
        <v>3.4000000000000002E-2</v>
      </c>
      <c r="E74" s="89"/>
      <c r="F74" s="100">
        <v>9.2999999999999999E-2</v>
      </c>
      <c r="G74" s="100">
        <v>1.0999999999999999E-2</v>
      </c>
      <c r="H74" s="100">
        <v>4.9000000000000002E-2</v>
      </c>
      <c r="I74" s="100">
        <v>0.02</v>
      </c>
      <c r="J74" s="100">
        <v>0</v>
      </c>
      <c r="K74" s="101"/>
      <c r="L74" s="100">
        <v>1.2999999999999999E-2</v>
      </c>
      <c r="M74" s="90">
        <v>0.121</v>
      </c>
    </row>
    <row r="75" spans="1:13" s="28" customFormat="1" ht="9" customHeight="1">
      <c r="A75" s="75" t="s">
        <v>421</v>
      </c>
      <c r="B75" s="89">
        <v>0.53800000000000003</v>
      </c>
      <c r="C75" s="89"/>
      <c r="D75" s="89">
        <v>0.83199999999999996</v>
      </c>
      <c r="E75" s="89"/>
      <c r="F75" s="100">
        <v>2.7160000000000002</v>
      </c>
      <c r="G75" s="100">
        <v>0.69</v>
      </c>
      <c r="H75" s="100">
        <v>1.3280000000000001</v>
      </c>
      <c r="I75" s="100">
        <v>0.57999999999999996</v>
      </c>
      <c r="J75" s="100">
        <v>0</v>
      </c>
      <c r="K75" s="101"/>
      <c r="L75" s="100">
        <v>0.11799999999999999</v>
      </c>
      <c r="M75" s="90">
        <v>2.1019999999999999</v>
      </c>
    </row>
    <row r="76" spans="1:13" s="28" customFormat="1" ht="9" customHeight="1">
      <c r="A76" s="75" t="s">
        <v>116</v>
      </c>
      <c r="B76" s="89">
        <v>1.7000000000000001E-2</v>
      </c>
      <c r="C76" s="89"/>
      <c r="D76" s="89">
        <v>3.2000000000000001E-2</v>
      </c>
      <c r="E76" s="89"/>
      <c r="F76" s="100">
        <v>0.13200000000000001</v>
      </c>
      <c r="G76" s="100">
        <v>8.9999999999999993E-3</v>
      </c>
      <c r="H76" s="100">
        <v>8.2000000000000003E-2</v>
      </c>
      <c r="I76" s="100">
        <v>2.8000000000000001E-2</v>
      </c>
      <c r="J76" s="100">
        <v>0</v>
      </c>
      <c r="K76" s="101"/>
      <c r="L76" s="100">
        <v>1.2999999999999999E-2</v>
      </c>
      <c r="M76" s="90">
        <v>0.127</v>
      </c>
    </row>
    <row r="77" spans="1:13" s="28" customFormat="1" ht="9" customHeight="1">
      <c r="A77" s="65" t="s">
        <v>115</v>
      </c>
      <c r="B77" s="89">
        <v>0.13200000000000001</v>
      </c>
      <c r="C77" s="89"/>
      <c r="D77" s="89">
        <v>0.35099999999999998</v>
      </c>
      <c r="E77" s="89"/>
      <c r="F77" s="100">
        <v>1.5549999999999999</v>
      </c>
      <c r="G77" s="100">
        <v>0.21299999999999999</v>
      </c>
      <c r="H77" s="100">
        <v>0.99</v>
      </c>
      <c r="I77" s="100">
        <v>0.311</v>
      </c>
      <c r="J77" s="100">
        <v>0</v>
      </c>
      <c r="K77" s="101"/>
      <c r="L77" s="100">
        <v>4.1000000000000002E-2</v>
      </c>
      <c r="M77" s="90">
        <v>1.1970000000000001</v>
      </c>
    </row>
    <row r="78" spans="1:13" s="28" customFormat="1" ht="9" customHeight="1">
      <c r="A78" s="65" t="s">
        <v>114</v>
      </c>
      <c r="B78" s="89">
        <v>1.4999999999999999E-2</v>
      </c>
      <c r="C78" s="89"/>
      <c r="D78" s="89">
        <v>5.7000000000000002E-2</v>
      </c>
      <c r="E78" s="89"/>
      <c r="F78" s="100">
        <v>0.12</v>
      </c>
      <c r="G78" s="100">
        <v>1.4E-2</v>
      </c>
      <c r="H78" s="100">
        <v>5.3999999999999999E-2</v>
      </c>
      <c r="I78" s="100">
        <v>4.2999999999999997E-2</v>
      </c>
      <c r="J78" s="100">
        <v>1E-3</v>
      </c>
      <c r="K78" s="101"/>
      <c r="L78" s="100">
        <v>8.0000000000000002E-3</v>
      </c>
      <c r="M78" s="90">
        <v>0.309</v>
      </c>
    </row>
    <row r="79" spans="1:13" ht="9" customHeight="1">
      <c r="A79" s="76" t="s">
        <v>113</v>
      </c>
      <c r="B79" s="89">
        <v>1.0999999999999999E-2</v>
      </c>
      <c r="C79" s="89"/>
      <c r="D79" s="89">
        <v>4.5999999999999999E-2</v>
      </c>
      <c r="E79" s="89"/>
      <c r="F79" s="100">
        <v>6.6000000000000003E-2</v>
      </c>
      <c r="G79" s="100">
        <v>8.0000000000000002E-3</v>
      </c>
      <c r="H79" s="100">
        <v>2.5999999999999999E-2</v>
      </c>
      <c r="I79" s="100">
        <v>3.1E-2</v>
      </c>
      <c r="J79" s="100">
        <v>0</v>
      </c>
      <c r="K79" s="101"/>
      <c r="L79" s="100">
        <v>1E-3</v>
      </c>
      <c r="M79" s="90">
        <v>0.28199999999999997</v>
      </c>
    </row>
    <row r="80" spans="1:13" ht="9" customHeight="1">
      <c r="A80" s="75" t="s">
        <v>112</v>
      </c>
      <c r="B80" s="89">
        <v>6.0000000000000001E-3</v>
      </c>
      <c r="C80" s="89"/>
      <c r="D80" s="89">
        <v>1.2E-2</v>
      </c>
      <c r="E80" s="89"/>
      <c r="F80" s="100">
        <v>2.1999999999999999E-2</v>
      </c>
      <c r="G80" s="100">
        <v>6.0000000000000001E-3</v>
      </c>
      <c r="H80" s="100">
        <v>1.0999999999999999E-2</v>
      </c>
      <c r="I80" s="100">
        <v>5.0000000000000001E-3</v>
      </c>
      <c r="J80" s="100">
        <v>0</v>
      </c>
      <c r="K80" s="101"/>
      <c r="L80" s="100">
        <v>0</v>
      </c>
      <c r="M80" s="90">
        <v>5.2999999999999999E-2</v>
      </c>
    </row>
    <row r="81" spans="1:13" ht="9" customHeight="1">
      <c r="A81" s="75" t="s">
        <v>111</v>
      </c>
      <c r="B81" s="89">
        <v>5.0000000000000001E-3</v>
      </c>
      <c r="C81" s="89"/>
      <c r="D81" s="89">
        <v>3.4000000000000002E-2</v>
      </c>
      <c r="E81" s="89"/>
      <c r="F81" s="100">
        <v>4.3999999999999997E-2</v>
      </c>
      <c r="G81" s="100">
        <v>2E-3</v>
      </c>
      <c r="H81" s="100">
        <v>1.4999999999999999E-2</v>
      </c>
      <c r="I81" s="100">
        <v>2.5999999999999999E-2</v>
      </c>
      <c r="J81" s="100">
        <v>0</v>
      </c>
      <c r="K81" s="101"/>
      <c r="L81" s="100">
        <v>1E-3</v>
      </c>
      <c r="M81" s="90">
        <v>0.22900000000000001</v>
      </c>
    </row>
    <row r="82" spans="1:13" ht="9" customHeight="1">
      <c r="A82" s="76" t="s">
        <v>110</v>
      </c>
      <c r="B82" s="89">
        <v>0.92300000000000004</v>
      </c>
      <c r="C82" s="89"/>
      <c r="D82" s="89">
        <v>1.7090000000000001</v>
      </c>
      <c r="E82" s="89"/>
      <c r="F82" s="100">
        <v>2.5470000000000002</v>
      </c>
      <c r="G82" s="100">
        <v>0.47899999999999998</v>
      </c>
      <c r="H82" s="100">
        <v>1.0840000000000001</v>
      </c>
      <c r="I82" s="100">
        <v>0.873</v>
      </c>
      <c r="J82" s="100">
        <v>6.0000000000000001E-3</v>
      </c>
      <c r="K82" s="101"/>
      <c r="L82" s="100">
        <v>0.105</v>
      </c>
      <c r="M82" s="90">
        <v>2.75</v>
      </c>
    </row>
    <row r="83" spans="1:13" ht="9" customHeight="1">
      <c r="A83" s="75" t="s">
        <v>109</v>
      </c>
      <c r="B83" s="89">
        <v>0.30499999999999999</v>
      </c>
      <c r="C83" s="89"/>
      <c r="D83" s="89">
        <v>0.40899999999999997</v>
      </c>
      <c r="E83" s="89"/>
      <c r="F83" s="100">
        <v>0.71799999999999997</v>
      </c>
      <c r="G83" s="100">
        <v>0.16700000000000001</v>
      </c>
      <c r="H83" s="100">
        <v>0.20200000000000001</v>
      </c>
      <c r="I83" s="100">
        <v>0.32600000000000001</v>
      </c>
      <c r="J83" s="100">
        <v>0</v>
      </c>
      <c r="K83" s="101"/>
      <c r="L83" s="100">
        <v>2.3E-2</v>
      </c>
      <c r="M83" s="90">
        <v>0.96499999999999997</v>
      </c>
    </row>
    <row r="84" spans="1:13" ht="9" customHeight="1">
      <c r="A84" s="75" t="s">
        <v>108</v>
      </c>
      <c r="B84" s="89">
        <v>5.6000000000000001E-2</v>
      </c>
      <c r="C84" s="89"/>
      <c r="D84" s="89">
        <v>0.14099999999999999</v>
      </c>
      <c r="E84" s="89"/>
      <c r="F84" s="100">
        <v>0.16800000000000001</v>
      </c>
      <c r="G84" s="100">
        <v>4.1000000000000002E-2</v>
      </c>
      <c r="H84" s="100">
        <v>7.1999999999999995E-2</v>
      </c>
      <c r="I84" s="100">
        <v>4.8000000000000001E-2</v>
      </c>
      <c r="J84" s="100">
        <v>1E-3</v>
      </c>
      <c r="K84" s="101"/>
      <c r="L84" s="100">
        <v>6.0000000000000001E-3</v>
      </c>
      <c r="M84" s="90">
        <v>0.28799999999999998</v>
      </c>
    </row>
    <row r="85" spans="1:13" ht="9" customHeight="1">
      <c r="A85" s="75" t="s">
        <v>107</v>
      </c>
      <c r="B85" s="89">
        <v>0.54700000000000004</v>
      </c>
      <c r="C85" s="89"/>
      <c r="D85" s="89">
        <v>1.1299999999999999</v>
      </c>
      <c r="E85" s="89"/>
      <c r="F85" s="100">
        <v>1.5509999999999999</v>
      </c>
      <c r="G85" s="100">
        <v>0.247</v>
      </c>
      <c r="H85" s="100">
        <v>0.76900000000000002</v>
      </c>
      <c r="I85" s="100">
        <v>0.45600000000000002</v>
      </c>
      <c r="J85" s="100">
        <v>5.0000000000000001E-3</v>
      </c>
      <c r="K85" s="101"/>
      <c r="L85" s="100">
        <v>7.3999999999999996E-2</v>
      </c>
      <c r="M85" s="90">
        <v>1.27</v>
      </c>
    </row>
    <row r="86" spans="1:13" ht="9" customHeight="1">
      <c r="A86" s="75" t="s">
        <v>106</v>
      </c>
      <c r="B86" s="89">
        <v>1.4999999999999999E-2</v>
      </c>
      <c r="C86" s="89"/>
      <c r="D86" s="89">
        <v>2.9000000000000001E-2</v>
      </c>
      <c r="E86" s="89"/>
      <c r="F86" s="100">
        <v>0.11</v>
      </c>
      <c r="G86" s="100">
        <v>2.4E-2</v>
      </c>
      <c r="H86" s="100">
        <v>4.1000000000000002E-2</v>
      </c>
      <c r="I86" s="100">
        <v>4.2999999999999997E-2</v>
      </c>
      <c r="J86" s="100">
        <v>0</v>
      </c>
      <c r="K86" s="101"/>
      <c r="L86" s="100">
        <v>2E-3</v>
      </c>
      <c r="M86" s="90">
        <v>0.22700000000000001</v>
      </c>
    </row>
    <row r="87" spans="1:13" ht="9" customHeight="1">
      <c r="A87" s="76" t="s">
        <v>105</v>
      </c>
      <c r="B87" s="89">
        <v>6.4000000000000001E-2</v>
      </c>
      <c r="C87" s="89"/>
      <c r="D87" s="89">
        <v>0.13</v>
      </c>
      <c r="E87" s="89"/>
      <c r="F87" s="100">
        <v>0.26700000000000002</v>
      </c>
      <c r="G87" s="100">
        <v>5.5E-2</v>
      </c>
      <c r="H87" s="100">
        <v>9.6000000000000002E-2</v>
      </c>
      <c r="I87" s="100">
        <v>0.109</v>
      </c>
      <c r="J87" s="100">
        <v>0</v>
      </c>
      <c r="K87" s="101"/>
      <c r="L87" s="100">
        <v>7.0000000000000001E-3</v>
      </c>
      <c r="M87" s="90">
        <v>0.68200000000000005</v>
      </c>
    </row>
    <row r="88" spans="1:13" ht="9" customHeight="1">
      <c r="A88" s="75" t="s">
        <v>104</v>
      </c>
      <c r="B88" s="89">
        <v>1.6E-2</v>
      </c>
      <c r="C88" s="89"/>
      <c r="D88" s="89">
        <v>1.4E-2</v>
      </c>
      <c r="E88" s="89"/>
      <c r="F88" s="100">
        <v>0.03</v>
      </c>
      <c r="G88" s="100">
        <v>5.0000000000000001E-3</v>
      </c>
      <c r="H88" s="100">
        <v>5.0000000000000001E-3</v>
      </c>
      <c r="I88" s="100">
        <v>1.7999999999999999E-2</v>
      </c>
      <c r="J88" s="100">
        <v>0</v>
      </c>
      <c r="K88" s="101"/>
      <c r="L88" s="100">
        <v>2E-3</v>
      </c>
      <c r="M88" s="90">
        <v>4.9000000000000002E-2</v>
      </c>
    </row>
    <row r="89" spans="1:13" ht="9" customHeight="1">
      <c r="A89" s="75" t="s">
        <v>103</v>
      </c>
      <c r="B89" s="89">
        <v>4.0000000000000001E-3</v>
      </c>
      <c r="C89" s="89"/>
      <c r="D89" s="89">
        <v>0</v>
      </c>
      <c r="E89" s="89"/>
      <c r="F89" s="100">
        <v>1.4E-2</v>
      </c>
      <c r="G89" s="100">
        <v>1E-3</v>
      </c>
      <c r="H89" s="100">
        <v>1E-3</v>
      </c>
      <c r="I89" s="100">
        <v>1.2E-2</v>
      </c>
      <c r="J89" s="100">
        <v>0</v>
      </c>
      <c r="K89" s="101"/>
      <c r="L89" s="100">
        <v>0</v>
      </c>
      <c r="M89" s="90">
        <v>7.0000000000000001E-3</v>
      </c>
    </row>
    <row r="90" spans="1:13" ht="9" customHeight="1">
      <c r="A90" s="75" t="s">
        <v>102</v>
      </c>
      <c r="B90" s="89">
        <v>1.7000000000000001E-2</v>
      </c>
      <c r="C90" s="89"/>
      <c r="D90" s="89">
        <v>5.1999999999999998E-2</v>
      </c>
      <c r="E90" s="89"/>
      <c r="F90" s="100">
        <v>0.115</v>
      </c>
      <c r="G90" s="100">
        <v>2.1999999999999999E-2</v>
      </c>
      <c r="H90" s="100">
        <v>7.0000000000000007E-2</v>
      </c>
      <c r="I90" s="100">
        <v>1.9E-2</v>
      </c>
      <c r="J90" s="100">
        <v>0</v>
      </c>
      <c r="K90" s="101"/>
      <c r="L90" s="100">
        <v>4.0000000000000001E-3</v>
      </c>
      <c r="M90" s="90">
        <v>0.247</v>
      </c>
    </row>
    <row r="91" spans="1:13" ht="9" customHeight="1">
      <c r="A91" s="75" t="s">
        <v>101</v>
      </c>
      <c r="B91" s="89">
        <v>1E-3</v>
      </c>
      <c r="C91" s="89"/>
      <c r="D91" s="89">
        <v>8.9999999999999993E-3</v>
      </c>
      <c r="E91" s="89"/>
      <c r="F91" s="100">
        <v>8.9999999999999993E-3</v>
      </c>
      <c r="G91" s="100">
        <v>0</v>
      </c>
      <c r="H91" s="100">
        <v>2E-3</v>
      </c>
      <c r="I91" s="100">
        <v>7.0000000000000001E-3</v>
      </c>
      <c r="J91" s="100">
        <v>0</v>
      </c>
      <c r="K91" s="101"/>
      <c r="L91" s="100">
        <v>0</v>
      </c>
      <c r="M91" s="90">
        <v>1.6E-2</v>
      </c>
    </row>
    <row r="92" spans="1:13" ht="9" customHeight="1">
      <c r="A92" s="75" t="s">
        <v>100</v>
      </c>
      <c r="B92" s="89">
        <v>2.5999999999999999E-2</v>
      </c>
      <c r="C92" s="89"/>
      <c r="D92" s="89">
        <v>5.5E-2</v>
      </c>
      <c r="E92" s="89"/>
      <c r="F92" s="100">
        <v>9.9000000000000005E-2</v>
      </c>
      <c r="G92" s="100">
        <v>2.7E-2</v>
      </c>
      <c r="H92" s="100">
        <v>1.7999999999999999E-2</v>
      </c>
      <c r="I92" s="100">
        <v>5.2999999999999999E-2</v>
      </c>
      <c r="J92" s="100">
        <v>0</v>
      </c>
      <c r="K92" s="101"/>
      <c r="L92" s="100">
        <v>1E-3</v>
      </c>
      <c r="M92" s="90">
        <v>0.36299999999999999</v>
      </c>
    </row>
    <row r="93" spans="1:13" ht="9" customHeight="1">
      <c r="A93" s="76" t="s">
        <v>99</v>
      </c>
      <c r="B93" s="89">
        <v>2.1000000000000001E-2</v>
      </c>
      <c r="C93" s="89"/>
      <c r="D93" s="89">
        <v>4.2000000000000003E-2</v>
      </c>
      <c r="E93" s="89"/>
      <c r="F93" s="100">
        <v>0.113</v>
      </c>
      <c r="G93" s="100">
        <v>1.4999999999999999E-2</v>
      </c>
      <c r="H93" s="100">
        <v>4.4999999999999998E-2</v>
      </c>
      <c r="I93" s="100">
        <v>4.3999999999999997E-2</v>
      </c>
      <c r="J93" s="100">
        <v>0</v>
      </c>
      <c r="K93" s="101"/>
      <c r="L93" s="100">
        <v>8.9999999999999993E-3</v>
      </c>
      <c r="M93" s="90">
        <v>0.185</v>
      </c>
    </row>
    <row r="94" spans="1:13" ht="9" customHeight="1">
      <c r="A94" s="75" t="s">
        <v>98</v>
      </c>
      <c r="B94" s="89">
        <v>2.1000000000000001E-2</v>
      </c>
      <c r="C94" s="89"/>
      <c r="D94" s="89">
        <v>3.6999999999999998E-2</v>
      </c>
      <c r="E94" s="89"/>
      <c r="F94" s="100">
        <v>0.08</v>
      </c>
      <c r="G94" s="100">
        <v>1.0999999999999999E-2</v>
      </c>
      <c r="H94" s="100">
        <v>3.7999999999999999E-2</v>
      </c>
      <c r="I94" s="100">
        <v>3.1E-2</v>
      </c>
      <c r="J94" s="100">
        <v>0</v>
      </c>
      <c r="K94" s="101"/>
      <c r="L94" s="100">
        <v>0</v>
      </c>
      <c r="M94" s="90">
        <v>9.7000000000000003E-2</v>
      </c>
    </row>
    <row r="95" spans="1:13" ht="9" customHeight="1">
      <c r="A95" s="75" t="s">
        <v>97</v>
      </c>
      <c r="B95" s="89">
        <v>0</v>
      </c>
      <c r="C95" s="89"/>
      <c r="D95" s="89">
        <v>5.0000000000000001E-3</v>
      </c>
      <c r="E95" s="89"/>
      <c r="F95" s="100">
        <v>3.3000000000000002E-2</v>
      </c>
      <c r="G95" s="100">
        <v>4.0000000000000001E-3</v>
      </c>
      <c r="H95" s="100">
        <v>7.0000000000000001E-3</v>
      </c>
      <c r="I95" s="100">
        <v>1.2999999999999999E-2</v>
      </c>
      <c r="J95" s="100">
        <v>0</v>
      </c>
      <c r="K95" s="101"/>
      <c r="L95" s="100">
        <v>8.9999999999999993E-3</v>
      </c>
      <c r="M95" s="90">
        <v>8.7999999999999995E-2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BA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42578125" style="28" customWidth="1"/>
    <col min="8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3" s="58" customFormat="1" ht="20.25" customHeight="1">
      <c r="A1" s="343" t="s">
        <v>149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</row>
    <row r="2" spans="1:53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</row>
    <row r="3" spans="1:53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</row>
    <row r="4" spans="1:53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</row>
    <row r="5" spans="1:53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3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53" s="28" customFormat="1" ht="9" customHeight="1">
      <c r="A7" s="80" t="s">
        <v>148</v>
      </c>
      <c r="B7" s="307">
        <v>2725.134</v>
      </c>
      <c r="C7" s="307">
        <v>2392.3980000000001</v>
      </c>
      <c r="D7" s="307">
        <v>1232.796</v>
      </c>
      <c r="E7" s="307">
        <v>377.18799999999999</v>
      </c>
      <c r="F7" s="307">
        <v>566.654</v>
      </c>
      <c r="G7" s="307">
        <v>232.57900000000001</v>
      </c>
      <c r="H7" s="308" t="s">
        <v>426</v>
      </c>
      <c r="I7" s="307">
        <v>518.529</v>
      </c>
      <c r="J7" s="307">
        <v>73.944999999999993</v>
      </c>
      <c r="K7" s="307">
        <v>366.56900000000002</v>
      </c>
      <c r="L7" s="307">
        <v>78.015000000000001</v>
      </c>
      <c r="M7" s="307">
        <v>406.02699999999999</v>
      </c>
    </row>
    <row r="8" spans="1:53" s="28" customFormat="1" ht="9" customHeight="1">
      <c r="A8" s="34" t="s">
        <v>71</v>
      </c>
      <c r="B8" s="90">
        <v>1395.4390000000001</v>
      </c>
      <c r="C8" s="90">
        <v>1248.1120000000001</v>
      </c>
      <c r="D8" s="90">
        <v>610.19000000000005</v>
      </c>
      <c r="E8" s="90">
        <v>188.86099999999999</v>
      </c>
      <c r="F8" s="90">
        <v>266.39800000000002</v>
      </c>
      <c r="G8" s="90">
        <v>126.95099999999999</v>
      </c>
      <c r="H8" s="90" t="s">
        <v>426</v>
      </c>
      <c r="I8" s="90">
        <v>301.11599999999999</v>
      </c>
      <c r="J8" s="90">
        <v>30.943999999999999</v>
      </c>
      <c r="K8" s="90">
        <v>216.37799999999999</v>
      </c>
      <c r="L8" s="90">
        <v>53.793999999999997</v>
      </c>
      <c r="M8" s="90">
        <v>226.76</v>
      </c>
    </row>
    <row r="9" spans="1:53" s="28" customFormat="1" ht="9" customHeight="1">
      <c r="A9" s="34" t="s">
        <v>136</v>
      </c>
      <c r="B9" s="90">
        <v>1329.6949999999999</v>
      </c>
      <c r="C9" s="90">
        <v>1144.2860000000001</v>
      </c>
      <c r="D9" s="90">
        <v>622.60599999999999</v>
      </c>
      <c r="E9" s="90">
        <v>188.327</v>
      </c>
      <c r="F9" s="90">
        <v>300.25599999999997</v>
      </c>
      <c r="G9" s="90">
        <v>105.628</v>
      </c>
      <c r="H9" s="90" t="s">
        <v>426</v>
      </c>
      <c r="I9" s="90">
        <v>217.41300000000001</v>
      </c>
      <c r="J9" s="90">
        <v>43.000999999999998</v>
      </c>
      <c r="K9" s="90">
        <v>150.191</v>
      </c>
      <c r="L9" s="90">
        <v>24.221</v>
      </c>
      <c r="M9" s="90">
        <v>179.267</v>
      </c>
    </row>
    <row r="10" spans="1:53" s="28" customFormat="1" ht="9" customHeight="1">
      <c r="A10" s="76" t="s">
        <v>135</v>
      </c>
      <c r="B10" s="90">
        <v>1240.194</v>
      </c>
      <c r="C10" s="90">
        <v>1069.306</v>
      </c>
      <c r="D10" s="90">
        <v>579.596</v>
      </c>
      <c r="E10" s="90">
        <v>175.72800000000001</v>
      </c>
      <c r="F10" s="90">
        <v>281.60899999999998</v>
      </c>
      <c r="G10" s="90">
        <v>97.646000000000001</v>
      </c>
      <c r="H10" s="90" t="s">
        <v>426</v>
      </c>
      <c r="I10" s="90">
        <v>203.66399999999999</v>
      </c>
      <c r="J10" s="90">
        <v>39.759</v>
      </c>
      <c r="K10" s="90">
        <v>140.941</v>
      </c>
      <c r="L10" s="90">
        <v>22.963999999999999</v>
      </c>
      <c r="M10" s="90">
        <v>168.018</v>
      </c>
    </row>
    <row r="11" spans="1:53" s="28" customFormat="1" ht="9" customHeight="1">
      <c r="A11" s="65" t="s">
        <v>134</v>
      </c>
      <c r="B11" s="90">
        <v>871.63900000000001</v>
      </c>
      <c r="C11" s="90">
        <v>731.21600000000001</v>
      </c>
      <c r="D11" s="90">
        <v>396.28300000000002</v>
      </c>
      <c r="E11" s="90">
        <v>93.274000000000001</v>
      </c>
      <c r="F11" s="90">
        <v>200.89099999999999</v>
      </c>
      <c r="G11" s="90">
        <v>80.795000000000002</v>
      </c>
      <c r="H11" s="90" t="s">
        <v>426</v>
      </c>
      <c r="I11" s="90">
        <v>135.97800000000001</v>
      </c>
      <c r="J11" s="90">
        <v>20.469000000000001</v>
      </c>
      <c r="K11" s="90">
        <v>97.570999999999998</v>
      </c>
      <c r="L11" s="90">
        <v>17.937999999999999</v>
      </c>
      <c r="M11" s="90">
        <v>123.732</v>
      </c>
    </row>
    <row r="12" spans="1:53" s="28" customFormat="1" ht="9" customHeight="1">
      <c r="A12" s="77" t="s">
        <v>133</v>
      </c>
      <c r="B12" s="90">
        <v>140.12799999999999</v>
      </c>
      <c r="C12" s="90">
        <v>111.001</v>
      </c>
      <c r="D12" s="90">
        <v>69.852000000000004</v>
      </c>
      <c r="E12" s="90">
        <v>17.288</v>
      </c>
      <c r="F12" s="90">
        <v>40.972000000000001</v>
      </c>
      <c r="G12" s="90">
        <v>8.7840000000000007</v>
      </c>
      <c r="H12" s="90" t="s">
        <v>426</v>
      </c>
      <c r="I12" s="90">
        <v>11.923</v>
      </c>
      <c r="J12" s="90">
        <v>3.24</v>
      </c>
      <c r="K12" s="90">
        <v>7.1159999999999997</v>
      </c>
      <c r="L12" s="90">
        <v>1.5669999999999999</v>
      </c>
      <c r="M12" s="90">
        <v>14.981999999999999</v>
      </c>
    </row>
    <row r="13" spans="1:53" s="28" customFormat="1" ht="9" customHeight="1">
      <c r="A13" s="77" t="s">
        <v>132</v>
      </c>
      <c r="B13" s="90">
        <v>11.263</v>
      </c>
      <c r="C13" s="90">
        <v>8.4269999999999996</v>
      </c>
      <c r="D13" s="90">
        <v>5.2409999999999997</v>
      </c>
      <c r="E13" s="90">
        <v>1.3520000000000001</v>
      </c>
      <c r="F13" s="90">
        <v>2.5</v>
      </c>
      <c r="G13" s="90">
        <v>1.056</v>
      </c>
      <c r="H13" s="90" t="s">
        <v>426</v>
      </c>
      <c r="I13" s="90">
        <v>1.153</v>
      </c>
      <c r="J13" s="90">
        <v>0.35499999999999998</v>
      </c>
      <c r="K13" s="90">
        <v>0.67400000000000004</v>
      </c>
      <c r="L13" s="90">
        <v>0.124</v>
      </c>
      <c r="M13" s="90">
        <v>0.91300000000000003</v>
      </c>
    </row>
    <row r="14" spans="1:53" s="28" customFormat="1" ht="9" customHeight="1">
      <c r="A14" s="77" t="s">
        <v>131</v>
      </c>
      <c r="B14" s="90">
        <v>48.18</v>
      </c>
      <c r="C14" s="90">
        <v>38.412999999999997</v>
      </c>
      <c r="D14" s="90">
        <v>23.204000000000001</v>
      </c>
      <c r="E14" s="90">
        <v>5.6470000000000002</v>
      </c>
      <c r="F14" s="90">
        <v>11.233000000000001</v>
      </c>
      <c r="G14" s="90">
        <v>5.21</v>
      </c>
      <c r="H14" s="90" t="s">
        <v>426</v>
      </c>
      <c r="I14" s="90">
        <v>5.9480000000000004</v>
      </c>
      <c r="J14" s="90">
        <v>1.548</v>
      </c>
      <c r="K14" s="90">
        <v>3.895</v>
      </c>
      <c r="L14" s="90">
        <v>0.505</v>
      </c>
      <c r="M14" s="90">
        <v>4.9509999999999996</v>
      </c>
    </row>
    <row r="15" spans="1:53" s="28" customFormat="1" ht="9" customHeight="1">
      <c r="A15" s="77" t="s">
        <v>130</v>
      </c>
      <c r="B15" s="90">
        <v>4.3639999999999999</v>
      </c>
      <c r="C15" s="90">
        <v>3.21</v>
      </c>
      <c r="D15" s="90">
        <v>1.8580000000000001</v>
      </c>
      <c r="E15" s="90">
        <v>0.49399999999999999</v>
      </c>
      <c r="F15" s="90">
        <v>0.71099999999999997</v>
      </c>
      <c r="G15" s="90">
        <v>0.49</v>
      </c>
      <c r="H15" s="90" t="s">
        <v>426</v>
      </c>
      <c r="I15" s="90">
        <v>0.48899999999999999</v>
      </c>
      <c r="J15" s="90">
        <v>0.09</v>
      </c>
      <c r="K15" s="90">
        <v>0.307</v>
      </c>
      <c r="L15" s="90">
        <v>9.1999999999999998E-2</v>
      </c>
      <c r="M15" s="90">
        <v>0.60799999999999998</v>
      </c>
    </row>
    <row r="16" spans="1:53" s="28" customFormat="1" ht="9" customHeight="1">
      <c r="A16" s="77" t="s">
        <v>129</v>
      </c>
      <c r="B16" s="90">
        <v>10.901</v>
      </c>
      <c r="C16" s="90">
        <v>9.5239999999999991</v>
      </c>
      <c r="D16" s="90">
        <v>4.6790000000000003</v>
      </c>
      <c r="E16" s="90">
        <v>0.99099999999999999</v>
      </c>
      <c r="F16" s="90">
        <v>2.9420000000000002</v>
      </c>
      <c r="G16" s="90">
        <v>0.53</v>
      </c>
      <c r="H16" s="90" t="s">
        <v>426</v>
      </c>
      <c r="I16" s="90">
        <v>1.8340000000000001</v>
      </c>
      <c r="J16" s="90">
        <v>0.41899999999999998</v>
      </c>
      <c r="K16" s="90">
        <v>0.98699999999999999</v>
      </c>
      <c r="L16" s="90">
        <v>0.42799999999999999</v>
      </c>
      <c r="M16" s="90">
        <v>2.11</v>
      </c>
    </row>
    <row r="17" spans="1:14" s="28" customFormat="1" ht="9" customHeight="1">
      <c r="A17" s="77" t="s">
        <v>128</v>
      </c>
      <c r="B17" s="90">
        <v>208.62899999999999</v>
      </c>
      <c r="C17" s="90">
        <v>177.548</v>
      </c>
      <c r="D17" s="90">
        <v>87.551000000000002</v>
      </c>
      <c r="E17" s="90">
        <v>17.114000000000001</v>
      </c>
      <c r="F17" s="90">
        <v>44.048999999999999</v>
      </c>
      <c r="G17" s="90">
        <v>20.69</v>
      </c>
      <c r="H17" s="90" t="s">
        <v>426</v>
      </c>
      <c r="I17" s="90">
        <v>39.680999999999997</v>
      </c>
      <c r="J17" s="90">
        <v>3.7080000000000002</v>
      </c>
      <c r="K17" s="90">
        <v>28.864000000000001</v>
      </c>
      <c r="L17" s="90">
        <v>7.109</v>
      </c>
      <c r="M17" s="90">
        <v>34.494999999999997</v>
      </c>
    </row>
    <row r="18" spans="1:14" s="28" customFormat="1" ht="9" customHeight="1">
      <c r="A18" s="77" t="s">
        <v>127</v>
      </c>
      <c r="B18" s="90">
        <v>3.3519999999999999</v>
      </c>
      <c r="C18" s="90">
        <v>2.9279999999999999</v>
      </c>
      <c r="D18" s="90">
        <v>1.4570000000000001</v>
      </c>
      <c r="E18" s="90">
        <v>0.437</v>
      </c>
      <c r="F18" s="90">
        <v>0.67900000000000005</v>
      </c>
      <c r="G18" s="90">
        <v>0.28599999999999998</v>
      </c>
      <c r="H18" s="90" t="s">
        <v>426</v>
      </c>
      <c r="I18" s="90">
        <v>0.622</v>
      </c>
      <c r="J18" s="90">
        <v>7.0999999999999994E-2</v>
      </c>
      <c r="K18" s="90">
        <v>0.51900000000000002</v>
      </c>
      <c r="L18" s="90">
        <v>3.2000000000000001E-2</v>
      </c>
      <c r="M18" s="90">
        <v>0.64700000000000002</v>
      </c>
      <c r="N18" s="30"/>
    </row>
    <row r="19" spans="1:14" s="28" customFormat="1" ht="9" customHeight="1">
      <c r="A19" s="77" t="s">
        <v>126</v>
      </c>
      <c r="B19" s="90">
        <v>161.56399999999999</v>
      </c>
      <c r="C19" s="90">
        <v>136.672</v>
      </c>
      <c r="D19" s="90">
        <v>87.759</v>
      </c>
      <c r="E19" s="90">
        <v>18.355</v>
      </c>
      <c r="F19" s="90">
        <v>41.26</v>
      </c>
      <c r="G19" s="90">
        <v>22.92</v>
      </c>
      <c r="H19" s="90" t="s">
        <v>426</v>
      </c>
      <c r="I19" s="90">
        <v>21.227</v>
      </c>
      <c r="J19" s="90">
        <v>3.5030000000000001</v>
      </c>
      <c r="K19" s="90">
        <v>15.118</v>
      </c>
      <c r="L19" s="90">
        <v>2.6059999999999999</v>
      </c>
      <c r="M19" s="90">
        <v>18.059999999999999</v>
      </c>
      <c r="N19" s="30"/>
    </row>
    <row r="20" spans="1:14" s="28" customFormat="1" ht="9" customHeight="1">
      <c r="A20" s="77" t="s">
        <v>125</v>
      </c>
      <c r="B20" s="90">
        <v>77.677000000000007</v>
      </c>
      <c r="C20" s="90">
        <v>73.784999999999997</v>
      </c>
      <c r="D20" s="90">
        <v>30.731999999999999</v>
      </c>
      <c r="E20" s="90">
        <v>10.994999999999999</v>
      </c>
      <c r="F20" s="90">
        <v>15.67</v>
      </c>
      <c r="G20" s="90">
        <v>3.3439999999999999</v>
      </c>
      <c r="H20" s="90" t="s">
        <v>426</v>
      </c>
      <c r="I20" s="90">
        <v>19.463999999999999</v>
      </c>
      <c r="J20" s="90">
        <v>2.9590000000000001</v>
      </c>
      <c r="K20" s="90">
        <v>15.347</v>
      </c>
      <c r="L20" s="90">
        <v>1.1579999999999999</v>
      </c>
      <c r="M20" s="90">
        <v>13.212999999999999</v>
      </c>
      <c r="N20" s="30"/>
    </row>
    <row r="21" spans="1:14" s="28" customFormat="1" ht="9" customHeight="1">
      <c r="A21" s="77" t="s">
        <v>124</v>
      </c>
      <c r="B21" s="90">
        <v>33.456000000000003</v>
      </c>
      <c r="C21" s="90">
        <v>24.986000000000001</v>
      </c>
      <c r="D21" s="90">
        <v>15.576000000000001</v>
      </c>
      <c r="E21" s="90">
        <v>3.8620000000000001</v>
      </c>
      <c r="F21" s="90">
        <v>6.3490000000000002</v>
      </c>
      <c r="G21" s="90">
        <v>3.74</v>
      </c>
      <c r="H21" s="90" t="s">
        <v>426</v>
      </c>
      <c r="I21" s="90">
        <v>3.3660000000000001</v>
      </c>
      <c r="J21" s="90">
        <v>0.51900000000000002</v>
      </c>
      <c r="K21" s="90">
        <v>2.3079999999999998</v>
      </c>
      <c r="L21" s="90">
        <v>0.53900000000000003</v>
      </c>
      <c r="M21" s="90">
        <v>4.2590000000000003</v>
      </c>
      <c r="N21" s="30"/>
    </row>
    <row r="22" spans="1:14" s="28" customFormat="1" ht="9" customHeight="1">
      <c r="A22" s="77" t="s">
        <v>123</v>
      </c>
      <c r="B22" s="90">
        <v>100.807</v>
      </c>
      <c r="C22" s="90">
        <v>81.796000000000006</v>
      </c>
      <c r="D22" s="90">
        <v>33.292999999999999</v>
      </c>
      <c r="E22" s="90">
        <v>7.8949999999999996</v>
      </c>
      <c r="F22" s="90">
        <v>16.600000000000001</v>
      </c>
      <c r="G22" s="90">
        <v>7.1589999999999998</v>
      </c>
      <c r="H22" s="90" t="s">
        <v>426</v>
      </c>
      <c r="I22" s="90">
        <v>17.971</v>
      </c>
      <c r="J22" s="90">
        <v>2.298</v>
      </c>
      <c r="K22" s="90">
        <v>13.553000000000001</v>
      </c>
      <c r="L22" s="90">
        <v>2.12</v>
      </c>
      <c r="M22" s="90">
        <v>18.625</v>
      </c>
    </row>
    <row r="23" spans="1:14" s="28" customFormat="1" ht="9" customHeight="1">
      <c r="A23" s="77" t="s">
        <v>122</v>
      </c>
      <c r="B23" s="90">
        <v>25.885000000000002</v>
      </c>
      <c r="C23" s="90">
        <v>22.47</v>
      </c>
      <c r="D23" s="90">
        <v>12.686</v>
      </c>
      <c r="E23" s="90">
        <v>1.95</v>
      </c>
      <c r="F23" s="90">
        <v>6.9859999999999998</v>
      </c>
      <c r="G23" s="90">
        <v>3.044</v>
      </c>
      <c r="H23" s="90" t="s">
        <v>426</v>
      </c>
      <c r="I23" s="90">
        <v>3.9830000000000001</v>
      </c>
      <c r="J23" s="90">
        <v>0.30299999999999999</v>
      </c>
      <c r="K23" s="90">
        <v>2.85</v>
      </c>
      <c r="L23" s="90">
        <v>0.83</v>
      </c>
      <c r="M23" s="90">
        <v>4.6150000000000002</v>
      </c>
    </row>
    <row r="24" spans="1:14" s="28" customFormat="1" ht="9" customHeight="1">
      <c r="A24" s="77" t="s">
        <v>120</v>
      </c>
      <c r="B24" s="90">
        <v>5.6630000000000003</v>
      </c>
      <c r="C24" s="90">
        <v>5.0060000000000002</v>
      </c>
      <c r="D24" s="90">
        <v>2.8170000000000002</v>
      </c>
      <c r="E24" s="90">
        <v>0.59</v>
      </c>
      <c r="F24" s="90">
        <v>1.4510000000000001</v>
      </c>
      <c r="G24" s="90">
        <v>0.59</v>
      </c>
      <c r="H24" s="90" t="s">
        <v>426</v>
      </c>
      <c r="I24" s="90">
        <v>1.008</v>
      </c>
      <c r="J24" s="90">
        <v>0.152</v>
      </c>
      <c r="K24" s="90">
        <v>0.74399999999999999</v>
      </c>
      <c r="L24" s="90">
        <v>0.112</v>
      </c>
      <c r="M24" s="90">
        <v>0.86899999999999999</v>
      </c>
    </row>
    <row r="25" spans="1:14" s="28" customFormat="1" ht="9" customHeight="1">
      <c r="A25" s="77" t="s">
        <v>119</v>
      </c>
      <c r="B25" s="90">
        <v>16.88</v>
      </c>
      <c r="C25" s="90">
        <v>15.222</v>
      </c>
      <c r="D25" s="90">
        <v>7.524</v>
      </c>
      <c r="E25" s="90">
        <v>2.302</v>
      </c>
      <c r="F25" s="90">
        <v>3.7160000000000002</v>
      </c>
      <c r="G25" s="90">
        <v>1.256</v>
      </c>
      <c r="H25" s="90" t="s">
        <v>426</v>
      </c>
      <c r="I25" s="90">
        <v>3.851</v>
      </c>
      <c r="J25" s="90">
        <v>0.58399999999999996</v>
      </c>
      <c r="K25" s="90">
        <v>2.9940000000000002</v>
      </c>
      <c r="L25" s="90">
        <v>0.27300000000000002</v>
      </c>
      <c r="M25" s="90">
        <v>2.133</v>
      </c>
    </row>
    <row r="26" spans="1:14" s="28" customFormat="1" ht="9" customHeight="1">
      <c r="A26" s="77" t="s">
        <v>118</v>
      </c>
      <c r="B26" s="90">
        <v>22.89</v>
      </c>
      <c r="C26" s="90">
        <v>20.228000000000002</v>
      </c>
      <c r="D26" s="90">
        <v>12.054</v>
      </c>
      <c r="E26" s="90">
        <v>4.0019999999999998</v>
      </c>
      <c r="F26" s="90">
        <v>5.7729999999999997</v>
      </c>
      <c r="G26" s="90">
        <v>1.696</v>
      </c>
      <c r="H26" s="90" t="s">
        <v>426</v>
      </c>
      <c r="I26" s="90">
        <v>3.4580000000000002</v>
      </c>
      <c r="J26" s="90">
        <v>0.72</v>
      </c>
      <c r="K26" s="90">
        <v>2.2949999999999999</v>
      </c>
      <c r="L26" s="90">
        <v>0.443</v>
      </c>
      <c r="M26" s="90">
        <v>3.2519999999999998</v>
      </c>
    </row>
    <row r="27" spans="1:14" s="28" customFormat="1" ht="9" customHeight="1">
      <c r="A27" s="75" t="s">
        <v>117</v>
      </c>
      <c r="B27" s="90">
        <v>4.04</v>
      </c>
      <c r="C27" s="90">
        <v>3.5249999999999999</v>
      </c>
      <c r="D27" s="90">
        <v>1.954</v>
      </c>
      <c r="E27" s="90">
        <v>0.56299999999999994</v>
      </c>
      <c r="F27" s="90">
        <v>1.0109999999999999</v>
      </c>
      <c r="G27" s="90">
        <v>0.28499999999999998</v>
      </c>
      <c r="H27" s="90" t="s">
        <v>426</v>
      </c>
      <c r="I27" s="90">
        <v>0.70699999999999996</v>
      </c>
      <c r="J27" s="90">
        <v>0.12</v>
      </c>
      <c r="K27" s="90">
        <v>0.54200000000000004</v>
      </c>
      <c r="L27" s="90">
        <v>4.4999999999999998E-2</v>
      </c>
      <c r="M27" s="90">
        <v>0.47399999999999998</v>
      </c>
    </row>
    <row r="28" spans="1:14" s="28" customFormat="1" ht="9" customHeight="1">
      <c r="A28" s="75" t="s">
        <v>421</v>
      </c>
      <c r="B28" s="90">
        <v>316.37299999999999</v>
      </c>
      <c r="C28" s="90">
        <v>293.52</v>
      </c>
      <c r="D28" s="90">
        <v>156.459</v>
      </c>
      <c r="E28" s="90">
        <v>72.756</v>
      </c>
      <c r="F28" s="90">
        <v>69.195999999999998</v>
      </c>
      <c r="G28" s="90">
        <v>12.298</v>
      </c>
      <c r="H28" s="90" t="s">
        <v>426</v>
      </c>
      <c r="I28" s="90">
        <v>60.296999999999997</v>
      </c>
      <c r="J28" s="90">
        <v>17.047000000000001</v>
      </c>
      <c r="K28" s="90">
        <v>39.029000000000003</v>
      </c>
      <c r="L28" s="90">
        <v>4.2210000000000001</v>
      </c>
      <c r="M28" s="90">
        <v>38.741</v>
      </c>
    </row>
    <row r="29" spans="1:14" s="28" customFormat="1" ht="9" customHeight="1">
      <c r="A29" s="75" t="s">
        <v>116</v>
      </c>
      <c r="B29" s="90">
        <v>3.03</v>
      </c>
      <c r="C29" s="90">
        <v>2.6669999999999998</v>
      </c>
      <c r="D29" s="90">
        <v>1.5349999999999999</v>
      </c>
      <c r="E29" s="90">
        <v>0.625</v>
      </c>
      <c r="F29" s="90">
        <v>0.57199999999999995</v>
      </c>
      <c r="G29" s="90">
        <v>0.25900000000000001</v>
      </c>
      <c r="H29" s="90" t="s">
        <v>426</v>
      </c>
      <c r="I29" s="90">
        <v>0.48899999999999999</v>
      </c>
      <c r="J29" s="90">
        <v>0.14000000000000001</v>
      </c>
      <c r="K29" s="90">
        <v>0.30099999999999999</v>
      </c>
      <c r="L29" s="90">
        <v>4.8000000000000001E-2</v>
      </c>
      <c r="M29" s="90">
        <v>0.39400000000000002</v>
      </c>
    </row>
    <row r="30" spans="1:14" s="28" customFormat="1" ht="9" customHeight="1">
      <c r="A30" s="65" t="s">
        <v>115</v>
      </c>
      <c r="B30" s="90">
        <v>38.225999999999999</v>
      </c>
      <c r="C30" s="90">
        <v>32.374000000000002</v>
      </c>
      <c r="D30" s="90">
        <v>20.093</v>
      </c>
      <c r="E30" s="90">
        <v>7.282</v>
      </c>
      <c r="F30" s="90">
        <v>8.7690000000000001</v>
      </c>
      <c r="G30" s="90">
        <v>3.34</v>
      </c>
      <c r="H30" s="90" t="s">
        <v>426</v>
      </c>
      <c r="I30" s="90">
        <v>4.8869999999999996</v>
      </c>
      <c r="J30" s="90">
        <v>1.6439999999999999</v>
      </c>
      <c r="K30" s="90">
        <v>2.71</v>
      </c>
      <c r="L30" s="90">
        <v>0.53300000000000003</v>
      </c>
      <c r="M30" s="90">
        <v>3.669</v>
      </c>
    </row>
    <row r="31" spans="1:14" s="28" customFormat="1" ht="9" customHeight="1">
      <c r="A31" s="65" t="s">
        <v>114</v>
      </c>
      <c r="B31" s="90">
        <v>6.8860000000000001</v>
      </c>
      <c r="C31" s="90">
        <v>6.0039999999999996</v>
      </c>
      <c r="D31" s="90">
        <v>3.2719999999999998</v>
      </c>
      <c r="E31" s="90">
        <v>1.228</v>
      </c>
      <c r="F31" s="90">
        <v>1.17</v>
      </c>
      <c r="G31" s="90">
        <v>0.66900000000000004</v>
      </c>
      <c r="H31" s="90" t="s">
        <v>426</v>
      </c>
      <c r="I31" s="90">
        <v>1.306</v>
      </c>
      <c r="J31" s="90">
        <v>0.33900000000000002</v>
      </c>
      <c r="K31" s="90">
        <v>0.78800000000000003</v>
      </c>
      <c r="L31" s="90">
        <v>0.17899999999999999</v>
      </c>
      <c r="M31" s="90">
        <v>1.008</v>
      </c>
    </row>
    <row r="32" spans="1:14" s="28" customFormat="1" ht="9" customHeight="1">
      <c r="A32" s="76" t="s">
        <v>113</v>
      </c>
      <c r="B32" s="90">
        <v>6.1870000000000003</v>
      </c>
      <c r="C32" s="90">
        <v>5.22</v>
      </c>
      <c r="D32" s="90">
        <v>3.2290000000000001</v>
      </c>
      <c r="E32" s="90">
        <v>0.57699999999999996</v>
      </c>
      <c r="F32" s="90">
        <v>1.0629999999999999</v>
      </c>
      <c r="G32" s="90">
        <v>0.52500000000000002</v>
      </c>
      <c r="H32" s="90" t="s">
        <v>426</v>
      </c>
      <c r="I32" s="90">
        <v>0.91100000000000003</v>
      </c>
      <c r="J32" s="90">
        <v>0.13200000000000001</v>
      </c>
      <c r="K32" s="90">
        <v>0.68100000000000005</v>
      </c>
      <c r="L32" s="90">
        <v>9.8000000000000004E-2</v>
      </c>
      <c r="M32" s="90">
        <v>0.81399999999999995</v>
      </c>
    </row>
    <row r="33" spans="1:41" s="28" customFormat="1" ht="9" customHeight="1">
      <c r="A33" s="75" t="s">
        <v>112</v>
      </c>
      <c r="B33" s="90">
        <v>0.93500000000000005</v>
      </c>
      <c r="C33" s="90">
        <v>0.78600000000000003</v>
      </c>
      <c r="D33" s="90">
        <v>0.41199999999999998</v>
      </c>
      <c r="E33" s="90">
        <v>0.15</v>
      </c>
      <c r="F33" s="90">
        <v>0.158</v>
      </c>
      <c r="G33" s="90">
        <v>5.8000000000000003E-2</v>
      </c>
      <c r="H33" s="90" t="s">
        <v>426</v>
      </c>
      <c r="I33" s="90">
        <v>0.17399999999999999</v>
      </c>
      <c r="J33" s="90">
        <v>2.5999999999999999E-2</v>
      </c>
      <c r="K33" s="90">
        <v>0.13200000000000001</v>
      </c>
      <c r="L33" s="90">
        <v>1.6E-2</v>
      </c>
      <c r="M33" s="90">
        <v>0.161</v>
      </c>
    </row>
    <row r="34" spans="1:41" s="28" customFormat="1" ht="9" customHeight="1">
      <c r="A34" s="75" t="s">
        <v>111</v>
      </c>
      <c r="B34" s="90">
        <v>5.2519999999999998</v>
      </c>
      <c r="C34" s="90">
        <v>4.4340000000000002</v>
      </c>
      <c r="D34" s="90">
        <v>2.8170000000000002</v>
      </c>
      <c r="E34" s="90">
        <v>0.42699999999999999</v>
      </c>
      <c r="F34" s="90">
        <v>0.90500000000000003</v>
      </c>
      <c r="G34" s="90">
        <v>0.46700000000000003</v>
      </c>
      <c r="H34" s="90" t="s">
        <v>426</v>
      </c>
      <c r="I34" s="90">
        <v>0.73699999999999999</v>
      </c>
      <c r="J34" s="90">
        <v>0.106</v>
      </c>
      <c r="K34" s="90">
        <v>0.54900000000000004</v>
      </c>
      <c r="L34" s="90">
        <v>8.2000000000000003E-2</v>
      </c>
      <c r="M34" s="90">
        <v>0.65300000000000002</v>
      </c>
      <c r="N34" s="30"/>
    </row>
    <row r="35" spans="1:41" s="28" customFormat="1" ht="9" customHeight="1">
      <c r="A35" s="76" t="s">
        <v>110</v>
      </c>
      <c r="B35" s="90">
        <v>67.131</v>
      </c>
      <c r="C35" s="90">
        <v>56.545000000000002</v>
      </c>
      <c r="D35" s="90">
        <v>32.627000000000002</v>
      </c>
      <c r="E35" s="90">
        <v>9.3889999999999993</v>
      </c>
      <c r="F35" s="90">
        <v>14.824</v>
      </c>
      <c r="G35" s="90">
        <v>6.2590000000000003</v>
      </c>
      <c r="H35" s="90" t="s">
        <v>426</v>
      </c>
      <c r="I35" s="90">
        <v>10.382999999999999</v>
      </c>
      <c r="J35" s="90">
        <v>2.4780000000000002</v>
      </c>
      <c r="K35" s="90">
        <v>6.9829999999999997</v>
      </c>
      <c r="L35" s="90">
        <v>0.92200000000000004</v>
      </c>
      <c r="M35" s="90">
        <v>8.2989999999999995</v>
      </c>
      <c r="N35" s="32"/>
    </row>
    <row r="36" spans="1:41" s="28" customFormat="1" ht="9" customHeight="1">
      <c r="A36" s="75" t="s">
        <v>109</v>
      </c>
      <c r="B36" s="90">
        <v>21.274000000000001</v>
      </c>
      <c r="C36" s="90">
        <v>18.37</v>
      </c>
      <c r="D36" s="90">
        <v>9.5139999999999993</v>
      </c>
      <c r="E36" s="90">
        <v>2.2029999999999998</v>
      </c>
      <c r="F36" s="90">
        <v>4.0510000000000002</v>
      </c>
      <c r="G36" s="90">
        <v>2.1549999999999998</v>
      </c>
      <c r="H36" s="90" t="s">
        <v>426</v>
      </c>
      <c r="I36" s="90">
        <v>4.0759999999999996</v>
      </c>
      <c r="J36" s="90">
        <v>0.442</v>
      </c>
      <c r="K36" s="90">
        <v>3.1749999999999998</v>
      </c>
      <c r="L36" s="90">
        <v>0.45900000000000002</v>
      </c>
      <c r="M36" s="90">
        <v>3.37</v>
      </c>
      <c r="N36" s="32"/>
    </row>
    <row r="37" spans="1:41" s="28" customFormat="1" ht="9" customHeight="1">
      <c r="A37" s="75" t="s">
        <v>108</v>
      </c>
      <c r="B37" s="90">
        <v>6.7530000000000001</v>
      </c>
      <c r="C37" s="90">
        <v>5.6189999999999998</v>
      </c>
      <c r="D37" s="90">
        <v>3.3170000000000002</v>
      </c>
      <c r="E37" s="90">
        <v>0.89300000000000002</v>
      </c>
      <c r="F37" s="90">
        <v>1.5549999999999999</v>
      </c>
      <c r="G37" s="90">
        <v>0.69899999999999995</v>
      </c>
      <c r="H37" s="90" t="s">
        <v>426</v>
      </c>
      <c r="I37" s="90">
        <v>0.86899999999999999</v>
      </c>
      <c r="J37" s="90">
        <v>0.20499999999999999</v>
      </c>
      <c r="K37" s="90">
        <v>0.58199999999999996</v>
      </c>
      <c r="L37" s="90">
        <v>8.2000000000000003E-2</v>
      </c>
      <c r="M37" s="90">
        <v>0.92400000000000004</v>
      </c>
    </row>
    <row r="38" spans="1:41" s="28" customFormat="1" ht="9" customHeight="1">
      <c r="A38" s="75" t="s">
        <v>107</v>
      </c>
      <c r="B38" s="90">
        <v>32.749000000000002</v>
      </c>
      <c r="C38" s="90">
        <v>27.539000000000001</v>
      </c>
      <c r="D38" s="90">
        <v>17.100999999999999</v>
      </c>
      <c r="E38" s="90">
        <v>5.7279999999999998</v>
      </c>
      <c r="F38" s="90">
        <v>8.0340000000000007</v>
      </c>
      <c r="G38" s="90">
        <v>2.7349999999999999</v>
      </c>
      <c r="H38" s="90" t="s">
        <v>426</v>
      </c>
      <c r="I38" s="90">
        <v>4.444</v>
      </c>
      <c r="J38" s="90">
        <v>1.665</v>
      </c>
      <c r="K38" s="90">
        <v>2.5270000000000001</v>
      </c>
      <c r="L38" s="90">
        <v>0.252</v>
      </c>
      <c r="M38" s="90">
        <v>3.01</v>
      </c>
    </row>
    <row r="39" spans="1:41" s="28" customFormat="1" ht="9" customHeight="1">
      <c r="A39" s="75" t="s">
        <v>106</v>
      </c>
      <c r="B39" s="90">
        <v>6.3550000000000004</v>
      </c>
      <c r="C39" s="90">
        <v>5.0170000000000003</v>
      </c>
      <c r="D39" s="90">
        <v>2.6949999999999998</v>
      </c>
      <c r="E39" s="90">
        <v>0.56499999999999995</v>
      </c>
      <c r="F39" s="90">
        <v>1.1839999999999999</v>
      </c>
      <c r="G39" s="90">
        <v>0.67</v>
      </c>
      <c r="H39" s="90" t="s">
        <v>426</v>
      </c>
      <c r="I39" s="90">
        <v>0.99399999999999999</v>
      </c>
      <c r="J39" s="90">
        <v>0.16600000000000001</v>
      </c>
      <c r="K39" s="90">
        <v>0.69899999999999995</v>
      </c>
      <c r="L39" s="90">
        <v>0.129</v>
      </c>
      <c r="M39" s="90">
        <v>0.995</v>
      </c>
    </row>
    <row r="40" spans="1:41" s="28" customFormat="1" ht="9" customHeight="1">
      <c r="A40" s="76" t="s">
        <v>105</v>
      </c>
      <c r="B40" s="90">
        <v>12.038</v>
      </c>
      <c r="C40" s="90">
        <v>9.98</v>
      </c>
      <c r="D40" s="90">
        <v>5.423</v>
      </c>
      <c r="E40" s="90">
        <v>1.8919999999999999</v>
      </c>
      <c r="F40" s="90">
        <v>2.0779999999999998</v>
      </c>
      <c r="G40" s="90">
        <v>0.97799999999999998</v>
      </c>
      <c r="H40" s="90" t="s">
        <v>426</v>
      </c>
      <c r="I40" s="90">
        <v>1.7050000000000001</v>
      </c>
      <c r="J40" s="90">
        <v>0.55100000000000005</v>
      </c>
      <c r="K40" s="90">
        <v>0.98099999999999998</v>
      </c>
      <c r="L40" s="90">
        <v>0.17299999999999999</v>
      </c>
      <c r="M40" s="90">
        <v>1.887</v>
      </c>
    </row>
    <row r="41" spans="1:41" s="28" customFormat="1" ht="9" customHeight="1">
      <c r="A41" s="75" t="s">
        <v>104</v>
      </c>
      <c r="B41" s="90">
        <v>1.6180000000000001</v>
      </c>
      <c r="C41" s="90">
        <v>1.429</v>
      </c>
      <c r="D41" s="90">
        <v>0.79800000000000004</v>
      </c>
      <c r="E41" s="90">
        <v>0.17100000000000001</v>
      </c>
      <c r="F41" s="90">
        <v>0.36399999999999999</v>
      </c>
      <c r="G41" s="90">
        <v>0.17499999999999999</v>
      </c>
      <c r="H41" s="90" t="s">
        <v>426</v>
      </c>
      <c r="I41" s="90">
        <v>0.216</v>
      </c>
      <c r="J41" s="90">
        <v>5.8999999999999997E-2</v>
      </c>
      <c r="K41" s="90">
        <v>0.13300000000000001</v>
      </c>
      <c r="L41" s="90">
        <v>2.4E-2</v>
      </c>
      <c r="M41" s="90">
        <v>0.23599999999999999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</row>
    <row r="42" spans="1:41" s="28" customFormat="1" ht="9" customHeight="1">
      <c r="A42" s="75" t="s">
        <v>103</v>
      </c>
      <c r="B42" s="90">
        <v>0.57799999999999996</v>
      </c>
      <c r="C42" s="90">
        <v>0.45300000000000001</v>
      </c>
      <c r="D42" s="90">
        <v>0.28699999999999998</v>
      </c>
      <c r="E42" s="90">
        <v>7.8E-2</v>
      </c>
      <c r="F42" s="90">
        <v>0.128</v>
      </c>
      <c r="G42" s="90">
        <v>7.2999999999999995E-2</v>
      </c>
      <c r="H42" s="90" t="s">
        <v>426</v>
      </c>
      <c r="I42" s="90">
        <v>7.6999999999999999E-2</v>
      </c>
      <c r="J42" s="90">
        <v>1.6E-2</v>
      </c>
      <c r="K42" s="90">
        <v>5.6000000000000001E-2</v>
      </c>
      <c r="L42" s="90">
        <v>5.0000000000000001E-3</v>
      </c>
      <c r="M42" s="90">
        <v>5.3999999999999999E-2</v>
      </c>
    </row>
    <row r="43" spans="1:41" s="28" customFormat="1" ht="9" customHeight="1">
      <c r="A43" s="75" t="s">
        <v>102</v>
      </c>
      <c r="B43" s="90">
        <v>2.2810000000000001</v>
      </c>
      <c r="C43" s="90">
        <v>1.704</v>
      </c>
      <c r="D43" s="90">
        <v>0.98799999999999999</v>
      </c>
      <c r="E43" s="90">
        <v>0.36699999999999999</v>
      </c>
      <c r="F43" s="90">
        <v>0.42799999999999999</v>
      </c>
      <c r="G43" s="90">
        <v>0.13200000000000001</v>
      </c>
      <c r="H43" s="90" t="s">
        <v>426</v>
      </c>
      <c r="I43" s="90">
        <v>0.27600000000000002</v>
      </c>
      <c r="J43" s="90">
        <v>0.08</v>
      </c>
      <c r="K43" s="90">
        <v>0.16800000000000001</v>
      </c>
      <c r="L43" s="90">
        <v>2.8000000000000001E-2</v>
      </c>
      <c r="M43" s="90">
        <v>0.28499999999999998</v>
      </c>
    </row>
    <row r="44" spans="1:41" s="28" customFormat="1" ht="9" customHeight="1">
      <c r="A44" s="75" t="s">
        <v>101</v>
      </c>
      <c r="B44" s="90">
        <v>0.68700000000000006</v>
      </c>
      <c r="C44" s="90">
        <v>0.624</v>
      </c>
      <c r="D44" s="90">
        <v>0.38300000000000001</v>
      </c>
      <c r="E44" s="90">
        <v>0.18099999999999999</v>
      </c>
      <c r="F44" s="90">
        <v>0.124</v>
      </c>
      <c r="G44" s="90">
        <v>6.2E-2</v>
      </c>
      <c r="H44" s="90" t="s">
        <v>426</v>
      </c>
      <c r="I44" s="90">
        <v>8.1000000000000003E-2</v>
      </c>
      <c r="J44" s="90">
        <v>1.9E-2</v>
      </c>
      <c r="K44" s="90">
        <v>5.8000000000000003E-2</v>
      </c>
      <c r="L44" s="90">
        <v>4.0000000000000001E-3</v>
      </c>
      <c r="M44" s="90">
        <v>0.126</v>
      </c>
    </row>
    <row r="45" spans="1:41" s="28" customFormat="1" ht="9" customHeight="1">
      <c r="A45" s="75" t="s">
        <v>100</v>
      </c>
      <c r="B45" s="90">
        <v>6.8739999999999997</v>
      </c>
      <c r="C45" s="90">
        <v>5.77</v>
      </c>
      <c r="D45" s="90">
        <v>2.9670000000000001</v>
      </c>
      <c r="E45" s="90">
        <v>1.095</v>
      </c>
      <c r="F45" s="90">
        <v>1.034</v>
      </c>
      <c r="G45" s="90">
        <v>0.53600000000000003</v>
      </c>
      <c r="H45" s="90" t="s">
        <v>426</v>
      </c>
      <c r="I45" s="90">
        <v>1.0549999999999999</v>
      </c>
      <c r="J45" s="90">
        <v>0.377</v>
      </c>
      <c r="K45" s="90">
        <v>0.56599999999999995</v>
      </c>
      <c r="L45" s="90">
        <v>0.112</v>
      </c>
      <c r="M45" s="90">
        <v>1.1859999999999999</v>
      </c>
    </row>
    <row r="46" spans="1:41" s="28" customFormat="1" ht="9" customHeight="1">
      <c r="A46" s="76" t="s">
        <v>99</v>
      </c>
      <c r="B46" s="90">
        <v>4.1449999999999996</v>
      </c>
      <c r="C46" s="90">
        <v>3.2349999999999999</v>
      </c>
      <c r="D46" s="90">
        <v>1.7310000000000001</v>
      </c>
      <c r="E46" s="90">
        <v>0.74099999999999999</v>
      </c>
      <c r="F46" s="90">
        <v>0.68200000000000005</v>
      </c>
      <c r="G46" s="90">
        <v>0.22</v>
      </c>
      <c r="H46" s="90" t="s">
        <v>426</v>
      </c>
      <c r="I46" s="90">
        <v>0.75</v>
      </c>
      <c r="J46" s="90">
        <v>8.1000000000000003E-2</v>
      </c>
      <c r="K46" s="90">
        <v>0.60499999999999998</v>
      </c>
      <c r="L46" s="90">
        <v>6.4000000000000001E-2</v>
      </c>
      <c r="M46" s="90">
        <v>0.249</v>
      </c>
      <c r="O46" s="32"/>
    </row>
    <row r="47" spans="1:41" s="28" customFormat="1" ht="9" customHeight="1">
      <c r="A47" s="75" t="s">
        <v>98</v>
      </c>
      <c r="B47" s="90">
        <v>2.1110000000000002</v>
      </c>
      <c r="C47" s="90">
        <v>1.6419999999999999</v>
      </c>
      <c r="D47" s="90">
        <v>0.98399999999999999</v>
      </c>
      <c r="E47" s="90">
        <v>0.33400000000000002</v>
      </c>
      <c r="F47" s="90">
        <v>0.439</v>
      </c>
      <c r="G47" s="90">
        <v>0.16800000000000001</v>
      </c>
      <c r="H47" s="90" t="s">
        <v>426</v>
      </c>
      <c r="I47" s="90">
        <v>0.312</v>
      </c>
      <c r="J47" s="90">
        <v>6.3E-2</v>
      </c>
      <c r="K47" s="90">
        <v>0.219</v>
      </c>
      <c r="L47" s="90">
        <v>0.03</v>
      </c>
      <c r="M47" s="90">
        <v>0.20899999999999999</v>
      </c>
    </row>
    <row r="48" spans="1:41" s="28" customFormat="1" ht="9" customHeight="1">
      <c r="A48" s="75" t="s">
        <v>97</v>
      </c>
      <c r="B48" s="90">
        <v>2.0339999999999998</v>
      </c>
      <c r="C48" s="90">
        <v>1.593</v>
      </c>
      <c r="D48" s="90">
        <v>0.747</v>
      </c>
      <c r="E48" s="90">
        <v>0.40699999999999997</v>
      </c>
      <c r="F48" s="90">
        <v>0.24299999999999999</v>
      </c>
      <c r="G48" s="90">
        <v>5.1999999999999998E-2</v>
      </c>
      <c r="H48" s="90" t="s">
        <v>426</v>
      </c>
      <c r="I48" s="90">
        <v>0.438</v>
      </c>
      <c r="J48" s="90">
        <v>1.7999999999999999E-2</v>
      </c>
      <c r="K48" s="90">
        <v>0.38600000000000001</v>
      </c>
      <c r="L48" s="90">
        <v>3.4000000000000002E-2</v>
      </c>
      <c r="M48" s="90">
        <v>0.04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148</v>
      </c>
      <c r="B54" s="308" t="s">
        <v>426</v>
      </c>
      <c r="C54" s="308"/>
      <c r="D54" s="308" t="s">
        <v>426</v>
      </c>
      <c r="E54" s="308"/>
      <c r="F54" s="308">
        <v>57.886000000000003</v>
      </c>
      <c r="G54" s="308" t="s">
        <v>426</v>
      </c>
      <c r="H54" s="308">
        <v>30.181000000000001</v>
      </c>
      <c r="I54" s="308" t="s">
        <v>426</v>
      </c>
      <c r="J54" s="308" t="s">
        <v>426</v>
      </c>
      <c r="K54" s="308"/>
      <c r="L54" s="308">
        <v>1.177</v>
      </c>
      <c r="M54" s="308">
        <v>274.85000000000002</v>
      </c>
    </row>
    <row r="55" spans="1:13" s="28" customFormat="1" ht="9" customHeight="1">
      <c r="A55" s="34" t="s">
        <v>71</v>
      </c>
      <c r="B55" s="90" t="s">
        <v>426</v>
      </c>
      <c r="C55" s="89"/>
      <c r="D55" s="90" t="s">
        <v>426</v>
      </c>
      <c r="E55" s="89"/>
      <c r="F55" s="100">
        <v>30.553999999999998</v>
      </c>
      <c r="G55" s="90" t="s">
        <v>426</v>
      </c>
      <c r="H55" s="100">
        <v>16.318999999999999</v>
      </c>
      <c r="I55" s="90" t="s">
        <v>426</v>
      </c>
      <c r="J55" s="90" t="s">
        <v>426</v>
      </c>
      <c r="K55" s="101"/>
      <c r="L55" s="100">
        <v>0.69399999999999995</v>
      </c>
      <c r="M55" s="90">
        <v>116.773</v>
      </c>
    </row>
    <row r="56" spans="1:13" s="28" customFormat="1" ht="9" customHeight="1">
      <c r="A56" s="34" t="s">
        <v>136</v>
      </c>
      <c r="B56" s="90" t="s">
        <v>426</v>
      </c>
      <c r="C56" s="89"/>
      <c r="D56" s="90" t="s">
        <v>426</v>
      </c>
      <c r="E56" s="89"/>
      <c r="F56" s="100">
        <v>27.332000000000001</v>
      </c>
      <c r="G56" s="90" t="s">
        <v>426</v>
      </c>
      <c r="H56" s="100">
        <v>13.862</v>
      </c>
      <c r="I56" s="90" t="s">
        <v>426</v>
      </c>
      <c r="J56" s="90" t="s">
        <v>426</v>
      </c>
      <c r="K56" s="101"/>
      <c r="L56" s="100">
        <v>0.48299999999999998</v>
      </c>
      <c r="M56" s="90">
        <v>158.077</v>
      </c>
    </row>
    <row r="57" spans="1:13" s="28" customFormat="1" ht="9" customHeight="1">
      <c r="A57" s="76" t="s">
        <v>135</v>
      </c>
      <c r="B57" s="90" t="s">
        <v>426</v>
      </c>
      <c r="C57" s="89"/>
      <c r="D57" s="90" t="s">
        <v>426</v>
      </c>
      <c r="E57" s="89"/>
      <c r="F57" s="100">
        <v>25.658000000000001</v>
      </c>
      <c r="G57" s="90" t="s">
        <v>426</v>
      </c>
      <c r="H57" s="100">
        <v>13.23</v>
      </c>
      <c r="I57" s="90" t="s">
        <v>426</v>
      </c>
      <c r="J57" s="90" t="s">
        <v>426</v>
      </c>
      <c r="K57" s="101"/>
      <c r="L57" s="100">
        <v>0.41799999999999998</v>
      </c>
      <c r="M57" s="90">
        <v>145.22999999999999</v>
      </c>
    </row>
    <row r="58" spans="1:13" s="28" customFormat="1" ht="9" customHeight="1">
      <c r="A58" s="65" t="s">
        <v>134</v>
      </c>
      <c r="B58" s="90" t="s">
        <v>426</v>
      </c>
      <c r="C58" s="89"/>
      <c r="D58" s="90" t="s">
        <v>426</v>
      </c>
      <c r="E58" s="89"/>
      <c r="F58" s="100">
        <v>20.67</v>
      </c>
      <c r="G58" s="90" t="s">
        <v>426</v>
      </c>
      <c r="H58" s="100">
        <v>11.071</v>
      </c>
      <c r="I58" s="90" t="s">
        <v>426</v>
      </c>
      <c r="J58" s="90" t="s">
        <v>426</v>
      </c>
      <c r="K58" s="101"/>
      <c r="L58" s="100">
        <v>0.318</v>
      </c>
      <c r="M58" s="90">
        <v>119.753</v>
      </c>
    </row>
    <row r="59" spans="1:13" s="28" customFormat="1" ht="9" customHeight="1">
      <c r="A59" s="77" t="s">
        <v>133</v>
      </c>
      <c r="B59" s="90" t="s">
        <v>426</v>
      </c>
      <c r="C59" s="89"/>
      <c r="D59" s="90" t="s">
        <v>426</v>
      </c>
      <c r="E59" s="89"/>
      <c r="F59" s="100">
        <v>4.2210000000000001</v>
      </c>
      <c r="G59" s="90" t="s">
        <v>426</v>
      </c>
      <c r="H59" s="100">
        <v>2.4929999999999999</v>
      </c>
      <c r="I59" s="90" t="s">
        <v>426</v>
      </c>
      <c r="J59" s="90" t="s">
        <v>426</v>
      </c>
      <c r="K59" s="101"/>
      <c r="L59" s="100">
        <v>4.2999999999999997E-2</v>
      </c>
      <c r="M59" s="90">
        <v>24.905999999999999</v>
      </c>
    </row>
    <row r="60" spans="1:13" s="28" customFormat="1" ht="9" customHeight="1">
      <c r="A60" s="77" t="s">
        <v>132</v>
      </c>
      <c r="B60" s="90" t="s">
        <v>426</v>
      </c>
      <c r="C60" s="89"/>
      <c r="D60" s="90" t="s">
        <v>426</v>
      </c>
      <c r="E60" s="89"/>
      <c r="F60" s="100">
        <v>0.309</v>
      </c>
      <c r="G60" s="90" t="s">
        <v>426</v>
      </c>
      <c r="H60" s="100">
        <v>0.191</v>
      </c>
      <c r="I60" s="90" t="s">
        <v>426</v>
      </c>
      <c r="J60" s="90" t="s">
        <v>426</v>
      </c>
      <c r="K60" s="101"/>
      <c r="L60" s="100">
        <v>3.0000000000000001E-3</v>
      </c>
      <c r="M60" s="90">
        <v>2.5270000000000001</v>
      </c>
    </row>
    <row r="61" spans="1:13" s="28" customFormat="1" ht="9" customHeight="1">
      <c r="A61" s="77" t="s">
        <v>131</v>
      </c>
      <c r="B61" s="90" t="s">
        <v>426</v>
      </c>
      <c r="C61" s="89"/>
      <c r="D61" s="90" t="s">
        <v>426</v>
      </c>
      <c r="E61" s="89"/>
      <c r="F61" s="100">
        <v>2.7240000000000002</v>
      </c>
      <c r="G61" s="90" t="s">
        <v>426</v>
      </c>
      <c r="H61" s="100">
        <v>1.1990000000000001</v>
      </c>
      <c r="I61" s="90" t="s">
        <v>426</v>
      </c>
      <c r="J61" s="90" t="s">
        <v>426</v>
      </c>
      <c r="K61" s="101"/>
      <c r="L61" s="100">
        <v>1.9E-2</v>
      </c>
      <c r="M61" s="90">
        <v>7.0430000000000001</v>
      </c>
    </row>
    <row r="62" spans="1:13" s="28" customFormat="1" ht="9" customHeight="1">
      <c r="A62" s="77" t="s">
        <v>130</v>
      </c>
      <c r="B62" s="90" t="s">
        <v>426</v>
      </c>
      <c r="C62" s="89"/>
      <c r="D62" s="90" t="s">
        <v>426</v>
      </c>
      <c r="E62" s="89"/>
      <c r="F62" s="100">
        <v>4.1000000000000002E-2</v>
      </c>
      <c r="G62" s="90" t="s">
        <v>426</v>
      </c>
      <c r="H62" s="100">
        <v>2.5000000000000001E-2</v>
      </c>
      <c r="I62" s="90" t="s">
        <v>426</v>
      </c>
      <c r="J62" s="90" t="s">
        <v>426</v>
      </c>
      <c r="K62" s="101"/>
      <c r="L62" s="100">
        <v>2E-3</v>
      </c>
      <c r="M62" s="90">
        <v>1.113</v>
      </c>
    </row>
    <row r="63" spans="1:13" s="28" customFormat="1" ht="9" customHeight="1">
      <c r="A63" s="77" t="s">
        <v>129</v>
      </c>
      <c r="B63" s="90" t="s">
        <v>426</v>
      </c>
      <c r="C63" s="89"/>
      <c r="D63" s="90" t="s">
        <v>426</v>
      </c>
      <c r="E63" s="89"/>
      <c r="F63" s="100">
        <v>0.23200000000000001</v>
      </c>
      <c r="G63" s="90" t="s">
        <v>426</v>
      </c>
      <c r="H63" s="100">
        <v>7.6999999999999999E-2</v>
      </c>
      <c r="I63" s="90" t="s">
        <v>426</v>
      </c>
      <c r="J63" s="90" t="s">
        <v>426</v>
      </c>
      <c r="K63" s="101"/>
      <c r="L63" s="100">
        <v>0</v>
      </c>
      <c r="M63" s="90">
        <v>1.145</v>
      </c>
    </row>
    <row r="64" spans="1:13" s="28" customFormat="1" ht="9" customHeight="1">
      <c r="A64" s="77" t="s">
        <v>128</v>
      </c>
      <c r="B64" s="90" t="s">
        <v>426</v>
      </c>
      <c r="C64" s="89"/>
      <c r="D64" s="90" t="s">
        <v>426</v>
      </c>
      <c r="E64" s="89"/>
      <c r="F64" s="100">
        <v>3.68</v>
      </c>
      <c r="G64" s="90" t="s">
        <v>426</v>
      </c>
      <c r="H64" s="100">
        <v>2.1909999999999998</v>
      </c>
      <c r="I64" s="90" t="s">
        <v>426</v>
      </c>
      <c r="J64" s="90" t="s">
        <v>426</v>
      </c>
      <c r="K64" s="101"/>
      <c r="L64" s="100">
        <v>5.2999999999999999E-2</v>
      </c>
      <c r="M64" s="90">
        <v>27.401</v>
      </c>
    </row>
    <row r="65" spans="1:13" s="28" customFormat="1" ht="9" customHeight="1">
      <c r="A65" s="77" t="s">
        <v>127</v>
      </c>
      <c r="B65" s="90" t="s">
        <v>426</v>
      </c>
      <c r="C65" s="89"/>
      <c r="D65" s="90" t="s">
        <v>426</v>
      </c>
      <c r="E65" s="89"/>
      <c r="F65" s="100">
        <v>3.5000000000000003E-2</v>
      </c>
      <c r="G65" s="90" t="s">
        <v>426</v>
      </c>
      <c r="H65" s="100">
        <v>1.6E-2</v>
      </c>
      <c r="I65" s="90" t="s">
        <v>426</v>
      </c>
      <c r="J65" s="90" t="s">
        <v>426</v>
      </c>
      <c r="K65" s="101"/>
      <c r="L65" s="100">
        <v>0</v>
      </c>
      <c r="M65" s="90">
        <v>0.38900000000000001</v>
      </c>
    </row>
    <row r="66" spans="1:13" s="28" customFormat="1" ht="9" customHeight="1">
      <c r="A66" s="77" t="s">
        <v>126</v>
      </c>
      <c r="B66" s="90" t="s">
        <v>426</v>
      </c>
      <c r="C66" s="89"/>
      <c r="D66" s="90" t="s">
        <v>426</v>
      </c>
      <c r="E66" s="89"/>
      <c r="F66" s="100">
        <v>4.181</v>
      </c>
      <c r="G66" s="90" t="s">
        <v>426</v>
      </c>
      <c r="H66" s="100">
        <v>1.9530000000000001</v>
      </c>
      <c r="I66" s="90" t="s">
        <v>426</v>
      </c>
      <c r="J66" s="90" t="s">
        <v>426</v>
      </c>
      <c r="K66" s="101"/>
      <c r="L66" s="100">
        <v>8.5000000000000006E-2</v>
      </c>
      <c r="M66" s="90">
        <v>20.710999999999999</v>
      </c>
    </row>
    <row r="67" spans="1:13" s="28" customFormat="1" ht="9" customHeight="1">
      <c r="A67" s="77" t="s">
        <v>125</v>
      </c>
      <c r="B67" s="90" t="s">
        <v>426</v>
      </c>
      <c r="C67" s="89"/>
      <c r="D67" s="90" t="s">
        <v>426</v>
      </c>
      <c r="E67" s="89"/>
      <c r="F67" s="100">
        <v>0.27700000000000002</v>
      </c>
      <c r="G67" s="90" t="s">
        <v>426</v>
      </c>
      <c r="H67" s="100">
        <v>9.4E-2</v>
      </c>
      <c r="I67" s="90" t="s">
        <v>426</v>
      </c>
      <c r="J67" s="90" t="s">
        <v>426</v>
      </c>
      <c r="K67" s="101"/>
      <c r="L67" s="100">
        <v>3.2000000000000001E-2</v>
      </c>
      <c r="M67" s="90">
        <v>3.6150000000000002</v>
      </c>
    </row>
    <row r="68" spans="1:13" s="28" customFormat="1" ht="9" customHeight="1">
      <c r="A68" s="77" t="s">
        <v>124</v>
      </c>
      <c r="B68" s="90" t="s">
        <v>426</v>
      </c>
      <c r="C68" s="89"/>
      <c r="D68" s="90" t="s">
        <v>426</v>
      </c>
      <c r="E68" s="89"/>
      <c r="F68" s="100">
        <v>0.56200000000000006</v>
      </c>
      <c r="G68" s="90" t="s">
        <v>426</v>
      </c>
      <c r="H68" s="100">
        <v>0.29499999999999998</v>
      </c>
      <c r="I68" s="90" t="s">
        <v>426</v>
      </c>
      <c r="J68" s="90" t="s">
        <v>426</v>
      </c>
      <c r="K68" s="101"/>
      <c r="L68" s="100">
        <v>0.02</v>
      </c>
      <c r="M68" s="90">
        <v>7.9080000000000004</v>
      </c>
    </row>
    <row r="69" spans="1:13" s="28" customFormat="1" ht="9" customHeight="1">
      <c r="A69" s="77" t="s">
        <v>123</v>
      </c>
      <c r="B69" s="90" t="s">
        <v>426</v>
      </c>
      <c r="C69" s="89"/>
      <c r="D69" s="90" t="s">
        <v>426</v>
      </c>
      <c r="E69" s="89"/>
      <c r="F69" s="100">
        <v>3.62</v>
      </c>
      <c r="G69" s="90" t="s">
        <v>426</v>
      </c>
      <c r="H69" s="100">
        <v>2.0870000000000002</v>
      </c>
      <c r="I69" s="90" t="s">
        <v>426</v>
      </c>
      <c r="J69" s="90" t="s">
        <v>426</v>
      </c>
      <c r="K69" s="101"/>
      <c r="L69" s="100">
        <v>4.4999999999999998E-2</v>
      </c>
      <c r="M69" s="90">
        <v>15.391</v>
      </c>
    </row>
    <row r="70" spans="1:13" s="28" customFormat="1" ht="9" customHeight="1">
      <c r="A70" s="77" t="s">
        <v>122</v>
      </c>
      <c r="B70" s="90" t="s">
        <v>426</v>
      </c>
      <c r="C70" s="89"/>
      <c r="D70" s="90" t="s">
        <v>426</v>
      </c>
      <c r="E70" s="89"/>
      <c r="F70" s="100">
        <v>0.253</v>
      </c>
      <c r="G70" s="90" t="s">
        <v>426</v>
      </c>
      <c r="H70" s="100">
        <v>0.16800000000000001</v>
      </c>
      <c r="I70" s="90" t="s">
        <v>426</v>
      </c>
      <c r="J70" s="90" t="s">
        <v>426</v>
      </c>
      <c r="K70" s="101"/>
      <c r="L70" s="100">
        <v>2E-3</v>
      </c>
      <c r="M70" s="90">
        <v>3.1619999999999999</v>
      </c>
    </row>
    <row r="71" spans="1:13" s="28" customFormat="1" ht="9" customHeight="1">
      <c r="A71" s="77" t="s">
        <v>120</v>
      </c>
      <c r="B71" s="90" t="s">
        <v>426</v>
      </c>
      <c r="C71" s="89"/>
      <c r="D71" s="90" t="s">
        <v>426</v>
      </c>
      <c r="E71" s="89"/>
      <c r="F71" s="100">
        <v>6.3E-2</v>
      </c>
      <c r="G71" s="90" t="s">
        <v>426</v>
      </c>
      <c r="H71" s="100">
        <v>0.02</v>
      </c>
      <c r="I71" s="90" t="s">
        <v>426</v>
      </c>
      <c r="J71" s="90" t="s">
        <v>426</v>
      </c>
      <c r="K71" s="101"/>
      <c r="L71" s="100">
        <v>6.0000000000000001E-3</v>
      </c>
      <c r="M71" s="90">
        <v>0.59399999999999997</v>
      </c>
    </row>
    <row r="72" spans="1:13" s="28" customFormat="1" ht="9" customHeight="1">
      <c r="A72" s="77" t="s">
        <v>119</v>
      </c>
      <c r="B72" s="90" t="s">
        <v>426</v>
      </c>
      <c r="C72" s="89"/>
      <c r="D72" s="90" t="s">
        <v>426</v>
      </c>
      <c r="E72" s="89"/>
      <c r="F72" s="100">
        <v>0.19</v>
      </c>
      <c r="G72" s="90" t="s">
        <v>426</v>
      </c>
      <c r="H72" s="100">
        <v>8.3000000000000004E-2</v>
      </c>
      <c r="I72" s="90" t="s">
        <v>426</v>
      </c>
      <c r="J72" s="90" t="s">
        <v>426</v>
      </c>
      <c r="K72" s="101"/>
      <c r="L72" s="100">
        <v>4.0000000000000001E-3</v>
      </c>
      <c r="M72" s="90">
        <v>1.468</v>
      </c>
    </row>
    <row r="73" spans="1:13" s="28" customFormat="1" ht="9" customHeight="1">
      <c r="A73" s="77" t="s">
        <v>118</v>
      </c>
      <c r="B73" s="90" t="s">
        <v>426</v>
      </c>
      <c r="C73" s="89"/>
      <c r="D73" s="90" t="s">
        <v>426</v>
      </c>
      <c r="E73" s="89"/>
      <c r="F73" s="100">
        <v>0.28199999999999997</v>
      </c>
      <c r="G73" s="90" t="s">
        <v>426</v>
      </c>
      <c r="H73" s="100">
        <v>0.17899999999999999</v>
      </c>
      <c r="I73" s="90" t="s">
        <v>426</v>
      </c>
      <c r="J73" s="90" t="s">
        <v>426</v>
      </c>
      <c r="K73" s="101"/>
      <c r="L73" s="100">
        <v>4.0000000000000001E-3</v>
      </c>
      <c r="M73" s="90">
        <v>2.38</v>
      </c>
    </row>
    <row r="74" spans="1:13" s="28" customFormat="1" ht="9" customHeight="1">
      <c r="A74" s="75" t="s">
        <v>117</v>
      </c>
      <c r="B74" s="90" t="s">
        <v>426</v>
      </c>
      <c r="C74" s="89"/>
      <c r="D74" s="90" t="s">
        <v>426</v>
      </c>
      <c r="E74" s="89"/>
      <c r="F74" s="100">
        <v>4.5999999999999999E-2</v>
      </c>
      <c r="G74" s="90" t="s">
        <v>426</v>
      </c>
      <c r="H74" s="100">
        <v>2.1000000000000001E-2</v>
      </c>
      <c r="I74" s="90" t="s">
        <v>426</v>
      </c>
      <c r="J74" s="90" t="s">
        <v>426</v>
      </c>
      <c r="K74" s="101"/>
      <c r="L74" s="100">
        <v>2E-3</v>
      </c>
      <c r="M74" s="90">
        <v>0.46899999999999997</v>
      </c>
    </row>
    <row r="75" spans="1:13" s="28" customFormat="1" ht="9" customHeight="1">
      <c r="A75" s="75" t="s">
        <v>421</v>
      </c>
      <c r="B75" s="90" t="s">
        <v>426</v>
      </c>
      <c r="C75" s="89"/>
      <c r="D75" s="90" t="s">
        <v>426</v>
      </c>
      <c r="E75" s="89"/>
      <c r="F75" s="100">
        <v>3.6459999999999999</v>
      </c>
      <c r="G75" s="90" t="s">
        <v>426</v>
      </c>
      <c r="H75" s="100">
        <v>1.482</v>
      </c>
      <c r="I75" s="90" t="s">
        <v>426</v>
      </c>
      <c r="J75" s="90" t="s">
        <v>426</v>
      </c>
      <c r="K75" s="101"/>
      <c r="L75" s="100">
        <v>7.3999999999999996E-2</v>
      </c>
      <c r="M75" s="90">
        <v>19.207000000000001</v>
      </c>
    </row>
    <row r="76" spans="1:13" s="28" customFormat="1" ht="9" customHeight="1">
      <c r="A76" s="75" t="s">
        <v>116</v>
      </c>
      <c r="B76" s="90" t="s">
        <v>426</v>
      </c>
      <c r="C76" s="89"/>
      <c r="D76" s="90" t="s">
        <v>426</v>
      </c>
      <c r="E76" s="89"/>
      <c r="F76" s="100">
        <v>2.9000000000000001E-2</v>
      </c>
      <c r="G76" s="90" t="s">
        <v>426</v>
      </c>
      <c r="H76" s="100">
        <v>1.6E-2</v>
      </c>
      <c r="I76" s="90" t="s">
        <v>426</v>
      </c>
      <c r="J76" s="90" t="s">
        <v>426</v>
      </c>
      <c r="K76" s="101"/>
      <c r="L76" s="100">
        <v>0</v>
      </c>
      <c r="M76" s="90">
        <v>0.33400000000000002</v>
      </c>
    </row>
    <row r="77" spans="1:13" s="28" customFormat="1" ht="9" customHeight="1">
      <c r="A77" s="65" t="s">
        <v>115</v>
      </c>
      <c r="B77" s="90" t="s">
        <v>426</v>
      </c>
      <c r="C77" s="89"/>
      <c r="D77" s="90" t="s">
        <v>426</v>
      </c>
      <c r="E77" s="89"/>
      <c r="F77" s="100">
        <v>1.139</v>
      </c>
      <c r="G77" s="90" t="s">
        <v>426</v>
      </c>
      <c r="H77" s="100">
        <v>0.58299999999999996</v>
      </c>
      <c r="I77" s="90" t="s">
        <v>426</v>
      </c>
      <c r="J77" s="90" t="s">
        <v>426</v>
      </c>
      <c r="K77" s="101"/>
      <c r="L77" s="100">
        <v>2.1000000000000001E-2</v>
      </c>
      <c r="M77" s="90">
        <v>4.7130000000000001</v>
      </c>
    </row>
    <row r="78" spans="1:13" s="28" customFormat="1" ht="9" customHeight="1">
      <c r="A78" s="65" t="s">
        <v>114</v>
      </c>
      <c r="B78" s="90" t="s">
        <v>426</v>
      </c>
      <c r="C78" s="89"/>
      <c r="D78" s="90" t="s">
        <v>426</v>
      </c>
      <c r="E78" s="89"/>
      <c r="F78" s="100">
        <v>0.128</v>
      </c>
      <c r="G78" s="90" t="s">
        <v>426</v>
      </c>
      <c r="H78" s="100">
        <v>5.7000000000000002E-2</v>
      </c>
      <c r="I78" s="90" t="s">
        <v>426</v>
      </c>
      <c r="J78" s="90" t="s">
        <v>426</v>
      </c>
      <c r="K78" s="101"/>
      <c r="L78" s="100">
        <v>3.0000000000000001E-3</v>
      </c>
      <c r="M78" s="90">
        <v>0.754</v>
      </c>
    </row>
    <row r="79" spans="1:13" ht="9" customHeight="1">
      <c r="A79" s="76" t="s">
        <v>113</v>
      </c>
      <c r="B79" s="90" t="s">
        <v>426</v>
      </c>
      <c r="C79" s="89"/>
      <c r="D79" s="90" t="s">
        <v>426</v>
      </c>
      <c r="E79" s="89"/>
      <c r="F79" s="100">
        <v>3.5999999999999997E-2</v>
      </c>
      <c r="G79" s="90" t="s">
        <v>426</v>
      </c>
      <c r="H79" s="100">
        <v>1.2999999999999999E-2</v>
      </c>
      <c r="I79" s="90" t="s">
        <v>426</v>
      </c>
      <c r="J79" s="90" t="s">
        <v>426</v>
      </c>
      <c r="K79" s="101"/>
      <c r="L79" s="100">
        <v>3.0000000000000001E-3</v>
      </c>
      <c r="M79" s="90">
        <v>0.93100000000000005</v>
      </c>
    </row>
    <row r="80" spans="1:13" ht="9" customHeight="1">
      <c r="A80" s="75" t="s">
        <v>112</v>
      </c>
      <c r="B80" s="90" t="s">
        <v>426</v>
      </c>
      <c r="C80" s="89"/>
      <c r="D80" s="90" t="s">
        <v>426</v>
      </c>
      <c r="E80" s="89"/>
      <c r="F80" s="100">
        <v>8.9999999999999993E-3</v>
      </c>
      <c r="G80" s="90" t="s">
        <v>426</v>
      </c>
      <c r="H80" s="100">
        <v>7.0000000000000001E-3</v>
      </c>
      <c r="I80" s="90" t="s">
        <v>426</v>
      </c>
      <c r="J80" s="90" t="s">
        <v>426</v>
      </c>
      <c r="K80" s="101"/>
      <c r="L80" s="100">
        <v>0</v>
      </c>
      <c r="M80" s="90">
        <v>0.14000000000000001</v>
      </c>
    </row>
    <row r="81" spans="1:13" ht="9" customHeight="1">
      <c r="A81" s="75" t="s">
        <v>111</v>
      </c>
      <c r="B81" s="90" t="s">
        <v>426</v>
      </c>
      <c r="C81" s="89"/>
      <c r="D81" s="90" t="s">
        <v>426</v>
      </c>
      <c r="E81" s="89"/>
      <c r="F81" s="100">
        <v>2.7E-2</v>
      </c>
      <c r="G81" s="90" t="s">
        <v>426</v>
      </c>
      <c r="H81" s="100">
        <v>6.0000000000000001E-3</v>
      </c>
      <c r="I81" s="90" t="s">
        <v>426</v>
      </c>
      <c r="J81" s="90" t="s">
        <v>426</v>
      </c>
      <c r="K81" s="101"/>
      <c r="L81" s="100">
        <v>3.0000000000000001E-3</v>
      </c>
      <c r="M81" s="90">
        <v>0.79100000000000004</v>
      </c>
    </row>
    <row r="82" spans="1:13" ht="9" customHeight="1">
      <c r="A82" s="76" t="s">
        <v>110</v>
      </c>
      <c r="B82" s="90" t="s">
        <v>426</v>
      </c>
      <c r="C82" s="89"/>
      <c r="D82" s="90" t="s">
        <v>426</v>
      </c>
      <c r="E82" s="89"/>
      <c r="F82" s="100">
        <v>1.329</v>
      </c>
      <c r="G82" s="90" t="s">
        <v>426</v>
      </c>
      <c r="H82" s="100">
        <v>0.47899999999999998</v>
      </c>
      <c r="I82" s="90" t="s">
        <v>426</v>
      </c>
      <c r="J82" s="90" t="s">
        <v>426</v>
      </c>
      <c r="K82" s="101"/>
      <c r="L82" s="100">
        <v>3.9E-2</v>
      </c>
      <c r="M82" s="90">
        <v>9.2569999999999997</v>
      </c>
    </row>
    <row r="83" spans="1:13" ht="9" customHeight="1">
      <c r="A83" s="75" t="s">
        <v>109</v>
      </c>
      <c r="B83" s="90" t="s">
        <v>426</v>
      </c>
      <c r="C83" s="89"/>
      <c r="D83" s="90" t="s">
        <v>426</v>
      </c>
      <c r="E83" s="89"/>
      <c r="F83" s="100">
        <v>0.125</v>
      </c>
      <c r="G83" s="90" t="s">
        <v>426</v>
      </c>
      <c r="H83" s="100">
        <v>5.0999999999999997E-2</v>
      </c>
      <c r="I83" s="90" t="s">
        <v>426</v>
      </c>
      <c r="J83" s="90" t="s">
        <v>426</v>
      </c>
      <c r="K83" s="101"/>
      <c r="L83" s="100">
        <v>4.0000000000000001E-3</v>
      </c>
      <c r="M83" s="90">
        <v>2.7789999999999999</v>
      </c>
    </row>
    <row r="84" spans="1:13" ht="9" customHeight="1">
      <c r="A84" s="75" t="s">
        <v>108</v>
      </c>
      <c r="B84" s="90" t="s">
        <v>426</v>
      </c>
      <c r="C84" s="89"/>
      <c r="D84" s="90" t="s">
        <v>426</v>
      </c>
      <c r="E84" s="89"/>
      <c r="F84" s="100">
        <v>0.186</v>
      </c>
      <c r="G84" s="90" t="s">
        <v>426</v>
      </c>
      <c r="H84" s="100">
        <v>7.3999999999999996E-2</v>
      </c>
      <c r="I84" s="90" t="s">
        <v>426</v>
      </c>
      <c r="J84" s="90" t="s">
        <v>426</v>
      </c>
      <c r="K84" s="101"/>
      <c r="L84" s="100">
        <v>4.0000000000000001E-3</v>
      </c>
      <c r="M84" s="90">
        <v>0.94799999999999995</v>
      </c>
    </row>
    <row r="85" spans="1:13" ht="9" customHeight="1">
      <c r="A85" s="75" t="s">
        <v>107</v>
      </c>
      <c r="B85" s="90" t="s">
        <v>426</v>
      </c>
      <c r="C85" s="89"/>
      <c r="D85" s="90" t="s">
        <v>426</v>
      </c>
      <c r="E85" s="89"/>
      <c r="F85" s="100">
        <v>0.97399999999999998</v>
      </c>
      <c r="G85" s="90" t="s">
        <v>426</v>
      </c>
      <c r="H85" s="100">
        <v>0.33900000000000002</v>
      </c>
      <c r="I85" s="90" t="s">
        <v>426</v>
      </c>
      <c r="J85" s="90" t="s">
        <v>426</v>
      </c>
      <c r="K85" s="101"/>
      <c r="L85" s="100">
        <v>2.7E-2</v>
      </c>
      <c r="M85" s="90">
        <v>4.2359999999999998</v>
      </c>
    </row>
    <row r="86" spans="1:13" ht="9" customHeight="1">
      <c r="A86" s="75" t="s">
        <v>106</v>
      </c>
      <c r="B86" s="90" t="s">
        <v>426</v>
      </c>
      <c r="C86" s="89"/>
      <c r="D86" s="90" t="s">
        <v>426</v>
      </c>
      <c r="E86" s="89"/>
      <c r="F86" s="100">
        <v>4.3999999999999997E-2</v>
      </c>
      <c r="G86" s="90" t="s">
        <v>426</v>
      </c>
      <c r="H86" s="100">
        <v>1.4999999999999999E-2</v>
      </c>
      <c r="I86" s="90" t="s">
        <v>426</v>
      </c>
      <c r="J86" s="90" t="s">
        <v>426</v>
      </c>
      <c r="K86" s="101"/>
      <c r="L86" s="100">
        <v>4.0000000000000001E-3</v>
      </c>
      <c r="M86" s="90">
        <v>1.294</v>
      </c>
    </row>
    <row r="87" spans="1:13" ht="9" customHeight="1">
      <c r="A87" s="76" t="s">
        <v>105</v>
      </c>
      <c r="B87" s="90" t="s">
        <v>426</v>
      </c>
      <c r="C87" s="89"/>
      <c r="D87" s="90" t="s">
        <v>426</v>
      </c>
      <c r="E87" s="89"/>
      <c r="F87" s="100">
        <v>0.161</v>
      </c>
      <c r="G87" s="90" t="s">
        <v>426</v>
      </c>
      <c r="H87" s="100">
        <v>7.0000000000000007E-2</v>
      </c>
      <c r="I87" s="90" t="s">
        <v>426</v>
      </c>
      <c r="J87" s="90" t="s">
        <v>426</v>
      </c>
      <c r="K87" s="101"/>
      <c r="L87" s="100">
        <v>3.0000000000000001E-3</v>
      </c>
      <c r="M87" s="90">
        <v>1.897</v>
      </c>
    </row>
    <row r="88" spans="1:13" ht="9" customHeight="1">
      <c r="A88" s="75" t="s">
        <v>104</v>
      </c>
      <c r="B88" s="90" t="s">
        <v>426</v>
      </c>
      <c r="C88" s="89"/>
      <c r="D88" s="90" t="s">
        <v>426</v>
      </c>
      <c r="E88" s="89"/>
      <c r="F88" s="100">
        <v>1.4E-2</v>
      </c>
      <c r="G88" s="90" t="s">
        <v>426</v>
      </c>
      <c r="H88" s="100">
        <v>5.0000000000000001E-3</v>
      </c>
      <c r="I88" s="90" t="s">
        <v>426</v>
      </c>
      <c r="J88" s="90" t="s">
        <v>426</v>
      </c>
      <c r="K88" s="101"/>
      <c r="L88" s="100">
        <v>0</v>
      </c>
      <c r="M88" s="90">
        <v>0.17499999999999999</v>
      </c>
    </row>
    <row r="89" spans="1:13" ht="9" customHeight="1">
      <c r="A89" s="75" t="s">
        <v>103</v>
      </c>
      <c r="B89" s="90" t="s">
        <v>426</v>
      </c>
      <c r="C89" s="89"/>
      <c r="D89" s="90" t="s">
        <v>426</v>
      </c>
      <c r="E89" s="89"/>
      <c r="F89" s="100">
        <v>2E-3</v>
      </c>
      <c r="G89" s="90" t="s">
        <v>426</v>
      </c>
      <c r="H89" s="100">
        <v>0</v>
      </c>
      <c r="I89" s="90" t="s">
        <v>426</v>
      </c>
      <c r="J89" s="90" t="s">
        <v>426</v>
      </c>
      <c r="K89" s="101"/>
      <c r="L89" s="100">
        <v>0</v>
      </c>
      <c r="M89" s="90">
        <v>0.123</v>
      </c>
    </row>
    <row r="90" spans="1:13" ht="9" customHeight="1">
      <c r="A90" s="75" t="s">
        <v>102</v>
      </c>
      <c r="B90" s="90" t="s">
        <v>426</v>
      </c>
      <c r="C90" s="89"/>
      <c r="D90" s="90" t="s">
        <v>426</v>
      </c>
      <c r="E90" s="89"/>
      <c r="F90" s="100">
        <v>5.6000000000000001E-2</v>
      </c>
      <c r="G90" s="90" t="s">
        <v>426</v>
      </c>
      <c r="H90" s="100">
        <v>2.7E-2</v>
      </c>
      <c r="I90" s="90" t="s">
        <v>426</v>
      </c>
      <c r="J90" s="90" t="s">
        <v>426</v>
      </c>
      <c r="K90" s="101"/>
      <c r="L90" s="100">
        <v>0</v>
      </c>
      <c r="M90" s="90">
        <v>0.52100000000000002</v>
      </c>
    </row>
    <row r="91" spans="1:13" ht="9" customHeight="1">
      <c r="A91" s="75" t="s">
        <v>101</v>
      </c>
      <c r="B91" s="90" t="s">
        <v>426</v>
      </c>
      <c r="C91" s="89"/>
      <c r="D91" s="90" t="s">
        <v>426</v>
      </c>
      <c r="E91" s="89"/>
      <c r="F91" s="100">
        <v>3.0000000000000001E-3</v>
      </c>
      <c r="G91" s="90" t="s">
        <v>426</v>
      </c>
      <c r="H91" s="100">
        <v>1E-3</v>
      </c>
      <c r="I91" s="90" t="s">
        <v>426</v>
      </c>
      <c r="J91" s="90" t="s">
        <v>426</v>
      </c>
      <c r="K91" s="101"/>
      <c r="L91" s="100">
        <v>0</v>
      </c>
      <c r="M91" s="90">
        <v>0.06</v>
      </c>
    </row>
    <row r="92" spans="1:13" ht="9" customHeight="1">
      <c r="A92" s="75" t="s">
        <v>100</v>
      </c>
      <c r="B92" s="90" t="s">
        <v>426</v>
      </c>
      <c r="C92" s="89"/>
      <c r="D92" s="90" t="s">
        <v>426</v>
      </c>
      <c r="E92" s="89"/>
      <c r="F92" s="100">
        <v>8.5999999999999993E-2</v>
      </c>
      <c r="G92" s="90" t="s">
        <v>426</v>
      </c>
      <c r="H92" s="100">
        <v>3.6999999999999998E-2</v>
      </c>
      <c r="I92" s="90" t="s">
        <v>426</v>
      </c>
      <c r="J92" s="90" t="s">
        <v>426</v>
      </c>
      <c r="K92" s="101"/>
      <c r="L92" s="100">
        <v>3.0000000000000001E-3</v>
      </c>
      <c r="M92" s="90">
        <v>1.018</v>
      </c>
    </row>
    <row r="93" spans="1:13" ht="9" customHeight="1">
      <c r="A93" s="76" t="s">
        <v>99</v>
      </c>
      <c r="B93" s="90" t="s">
        <v>426</v>
      </c>
      <c r="C93" s="89"/>
      <c r="D93" s="90" t="s">
        <v>426</v>
      </c>
      <c r="E93" s="89"/>
      <c r="F93" s="100">
        <v>0.14799999999999999</v>
      </c>
      <c r="G93" s="90" t="s">
        <v>426</v>
      </c>
      <c r="H93" s="100">
        <v>7.0000000000000007E-2</v>
      </c>
      <c r="I93" s="90" t="s">
        <v>426</v>
      </c>
      <c r="J93" s="90" t="s">
        <v>426</v>
      </c>
      <c r="K93" s="101"/>
      <c r="L93" s="100">
        <v>0.02</v>
      </c>
      <c r="M93" s="90">
        <v>0.76200000000000001</v>
      </c>
    </row>
    <row r="94" spans="1:13" ht="9" customHeight="1">
      <c r="A94" s="75" t="s">
        <v>98</v>
      </c>
      <c r="B94" s="90" t="s">
        <v>426</v>
      </c>
      <c r="C94" s="89"/>
      <c r="D94" s="90" t="s">
        <v>426</v>
      </c>
      <c r="E94" s="89"/>
      <c r="F94" s="100">
        <v>8.5000000000000006E-2</v>
      </c>
      <c r="G94" s="90" t="s">
        <v>426</v>
      </c>
      <c r="H94" s="100">
        <v>3.7999999999999999E-2</v>
      </c>
      <c r="I94" s="90" t="s">
        <v>426</v>
      </c>
      <c r="J94" s="90" t="s">
        <v>426</v>
      </c>
      <c r="K94" s="101"/>
      <c r="L94" s="100">
        <v>0</v>
      </c>
      <c r="M94" s="90">
        <v>0.38400000000000001</v>
      </c>
    </row>
    <row r="95" spans="1:13" ht="9" customHeight="1">
      <c r="A95" s="75" t="s">
        <v>97</v>
      </c>
      <c r="B95" s="90" t="s">
        <v>426</v>
      </c>
      <c r="C95" s="89"/>
      <c r="D95" s="90" t="s">
        <v>426</v>
      </c>
      <c r="E95" s="89"/>
      <c r="F95" s="100">
        <v>6.3E-2</v>
      </c>
      <c r="G95" s="90" t="s">
        <v>426</v>
      </c>
      <c r="H95" s="100">
        <v>3.2000000000000001E-2</v>
      </c>
      <c r="I95" s="90" t="s">
        <v>426</v>
      </c>
      <c r="J95" s="90" t="s">
        <v>426</v>
      </c>
      <c r="K95" s="101"/>
      <c r="L95" s="100">
        <v>0.02</v>
      </c>
      <c r="M95" s="90">
        <v>0.378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108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BB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42578125" style="28" customWidth="1"/>
    <col min="8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4" s="58" customFormat="1" ht="20.25" customHeight="1">
      <c r="A1" s="343" t="s">
        <v>151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</row>
    <row r="2" spans="1:54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</row>
    <row r="3" spans="1:54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</row>
    <row r="4" spans="1:54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</row>
    <row r="5" spans="1:54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4" s="30" customFormat="1" ht="3.75" customHeight="1">
      <c r="A6" s="85"/>
      <c r="B6" s="81"/>
      <c r="C6" s="81"/>
      <c r="D6" s="81"/>
      <c r="E6" s="81"/>
      <c r="F6" s="81"/>
      <c r="G6" s="81"/>
      <c r="H6" s="278"/>
      <c r="I6" s="82"/>
      <c r="J6" s="82"/>
      <c r="K6" s="82"/>
      <c r="L6" s="82"/>
      <c r="M6" s="81"/>
      <c r="N6" s="28"/>
      <c r="O6" s="28"/>
    </row>
    <row r="7" spans="1:54" s="28" customFormat="1" ht="9" customHeight="1">
      <c r="A7" s="80" t="s">
        <v>150</v>
      </c>
      <c r="B7" s="308">
        <v>501.15800000000002</v>
      </c>
      <c r="C7" s="308">
        <v>411.197</v>
      </c>
      <c r="D7" s="308">
        <v>362.08</v>
      </c>
      <c r="E7" s="308">
        <v>50.027000000000001</v>
      </c>
      <c r="F7" s="308">
        <v>228.62</v>
      </c>
      <c r="G7" s="308">
        <v>59.426000000000002</v>
      </c>
      <c r="H7" s="308" t="s">
        <v>426</v>
      </c>
      <c r="I7" s="308" t="s">
        <v>426</v>
      </c>
      <c r="J7" s="308">
        <v>0</v>
      </c>
      <c r="K7" s="308" t="s">
        <v>426</v>
      </c>
      <c r="L7" s="308">
        <v>0</v>
      </c>
      <c r="M7" s="308">
        <v>25.369</v>
      </c>
    </row>
    <row r="8" spans="1:54" s="28" customFormat="1" ht="9" customHeight="1">
      <c r="A8" s="34" t="s">
        <v>71</v>
      </c>
      <c r="B8" s="110">
        <v>337.63099999999997</v>
      </c>
      <c r="C8" s="110">
        <v>289.37799999999999</v>
      </c>
      <c r="D8" s="110">
        <v>258.17899999999997</v>
      </c>
      <c r="E8" s="110">
        <v>32.597999999999999</v>
      </c>
      <c r="F8" s="110">
        <v>163.66800000000001</v>
      </c>
      <c r="G8" s="110">
        <v>44.503999999999998</v>
      </c>
      <c r="H8" s="110" t="s">
        <v>426</v>
      </c>
      <c r="I8" s="110" t="s">
        <v>426</v>
      </c>
      <c r="J8" s="110">
        <v>0</v>
      </c>
      <c r="K8" s="89" t="s">
        <v>426</v>
      </c>
      <c r="L8" s="110">
        <v>0</v>
      </c>
      <c r="M8" s="110">
        <v>14.896000000000001</v>
      </c>
    </row>
    <row r="9" spans="1:54" s="28" customFormat="1" ht="9" customHeight="1">
      <c r="A9" s="34" t="s">
        <v>136</v>
      </c>
      <c r="B9" s="89">
        <v>163.52699999999999</v>
      </c>
      <c r="C9" s="89">
        <v>121.819</v>
      </c>
      <c r="D9" s="89">
        <v>103.901</v>
      </c>
      <c r="E9" s="89">
        <v>17.428999999999998</v>
      </c>
      <c r="F9" s="89">
        <v>64.951999999999998</v>
      </c>
      <c r="G9" s="89">
        <v>14.922000000000001</v>
      </c>
      <c r="H9" s="279" t="s">
        <v>426</v>
      </c>
      <c r="I9" s="89" t="s">
        <v>426</v>
      </c>
      <c r="J9" s="89">
        <v>0</v>
      </c>
      <c r="K9" s="89" t="s">
        <v>426</v>
      </c>
      <c r="L9" s="89">
        <v>0</v>
      </c>
      <c r="M9" s="89">
        <v>10.473000000000001</v>
      </c>
    </row>
    <row r="10" spans="1:54" s="28" customFormat="1" ht="9" customHeight="1">
      <c r="A10" s="76" t="s">
        <v>135</v>
      </c>
      <c r="B10" s="89">
        <v>139.30199999999999</v>
      </c>
      <c r="C10" s="89">
        <v>101.099</v>
      </c>
      <c r="D10" s="89">
        <v>86.328000000000003</v>
      </c>
      <c r="E10" s="89">
        <v>13.554</v>
      </c>
      <c r="F10" s="89">
        <v>54.021999999999998</v>
      </c>
      <c r="G10" s="89">
        <v>12.614000000000001</v>
      </c>
      <c r="H10" s="279" t="s">
        <v>426</v>
      </c>
      <c r="I10" s="89" t="s">
        <v>426</v>
      </c>
      <c r="J10" s="89">
        <v>0</v>
      </c>
      <c r="K10" s="89" t="s">
        <v>426</v>
      </c>
      <c r="L10" s="89">
        <v>0</v>
      </c>
      <c r="M10" s="89">
        <v>8.9740000000000002</v>
      </c>
    </row>
    <row r="11" spans="1:54" s="28" customFormat="1" ht="9" customHeight="1">
      <c r="A11" s="65" t="s">
        <v>134</v>
      </c>
      <c r="B11" s="89">
        <v>122.645</v>
      </c>
      <c r="C11" s="89">
        <v>88.594999999999999</v>
      </c>
      <c r="D11" s="89">
        <v>75.631</v>
      </c>
      <c r="E11" s="89">
        <v>11.366</v>
      </c>
      <c r="F11" s="89">
        <v>47.158999999999999</v>
      </c>
      <c r="G11" s="89">
        <v>11.428000000000001</v>
      </c>
      <c r="H11" s="279" t="s">
        <v>426</v>
      </c>
      <c r="I11" s="89" t="s">
        <v>426</v>
      </c>
      <c r="J11" s="89">
        <v>0</v>
      </c>
      <c r="K11" s="89" t="s">
        <v>426</v>
      </c>
      <c r="L11" s="89">
        <v>0</v>
      </c>
      <c r="M11" s="89">
        <v>7.8559999999999999</v>
      </c>
    </row>
    <row r="12" spans="1:54" s="28" customFormat="1" ht="9" customHeight="1">
      <c r="A12" s="77" t="s">
        <v>133</v>
      </c>
      <c r="B12" s="89">
        <v>22.63</v>
      </c>
      <c r="C12" s="89">
        <v>16.007000000000001</v>
      </c>
      <c r="D12" s="89">
        <v>13.02</v>
      </c>
      <c r="E12" s="89">
        <v>1.9370000000000001</v>
      </c>
      <c r="F12" s="89">
        <v>8.5679999999999996</v>
      </c>
      <c r="G12" s="89">
        <v>1.7869999999999999</v>
      </c>
      <c r="H12" s="279" t="s">
        <v>426</v>
      </c>
      <c r="I12" s="89" t="s">
        <v>426</v>
      </c>
      <c r="J12" s="89">
        <v>0</v>
      </c>
      <c r="K12" s="89" t="s">
        <v>426</v>
      </c>
      <c r="L12" s="89">
        <v>0</v>
      </c>
      <c r="M12" s="89">
        <v>2.0329999999999999</v>
      </c>
    </row>
    <row r="13" spans="1:54" s="28" customFormat="1" ht="9" customHeight="1">
      <c r="A13" s="77" t="s">
        <v>132</v>
      </c>
      <c r="B13" s="89">
        <v>2.9609999999999999</v>
      </c>
      <c r="C13" s="89">
        <v>2.077</v>
      </c>
      <c r="D13" s="89">
        <v>1.7509999999999999</v>
      </c>
      <c r="E13" s="89">
        <v>0.38</v>
      </c>
      <c r="F13" s="89">
        <v>0.998</v>
      </c>
      <c r="G13" s="89">
        <v>0.26300000000000001</v>
      </c>
      <c r="H13" s="279" t="s">
        <v>426</v>
      </c>
      <c r="I13" s="89" t="s">
        <v>426</v>
      </c>
      <c r="J13" s="89">
        <v>0</v>
      </c>
      <c r="K13" s="89" t="s">
        <v>426</v>
      </c>
      <c r="L13" s="89">
        <v>0</v>
      </c>
      <c r="M13" s="89">
        <v>0.21099999999999999</v>
      </c>
    </row>
    <row r="14" spans="1:54" s="28" customFormat="1" ht="9" customHeight="1">
      <c r="A14" s="77" t="s">
        <v>131</v>
      </c>
      <c r="B14" s="89">
        <v>7.2009999999999996</v>
      </c>
      <c r="C14" s="89">
        <v>5.3049999999999997</v>
      </c>
      <c r="D14" s="89">
        <v>4.4829999999999997</v>
      </c>
      <c r="E14" s="89">
        <v>1.008</v>
      </c>
      <c r="F14" s="89">
        <v>2.8250000000000002</v>
      </c>
      <c r="G14" s="89">
        <v>0.44700000000000001</v>
      </c>
      <c r="H14" s="279" t="s">
        <v>426</v>
      </c>
      <c r="I14" s="89" t="s">
        <v>426</v>
      </c>
      <c r="J14" s="89">
        <v>0</v>
      </c>
      <c r="K14" s="89" t="s">
        <v>426</v>
      </c>
      <c r="L14" s="89">
        <v>0</v>
      </c>
      <c r="M14" s="89">
        <v>0.54600000000000004</v>
      </c>
    </row>
    <row r="15" spans="1:54" s="28" customFormat="1" ht="9" customHeight="1">
      <c r="A15" s="77" t="s">
        <v>130</v>
      </c>
      <c r="B15" s="89">
        <v>2.8</v>
      </c>
      <c r="C15" s="89">
        <v>1.859</v>
      </c>
      <c r="D15" s="89">
        <v>1.5269999999999999</v>
      </c>
      <c r="E15" s="89">
        <v>0.16300000000000001</v>
      </c>
      <c r="F15" s="89">
        <v>0.81</v>
      </c>
      <c r="G15" s="89">
        <v>0.32300000000000001</v>
      </c>
      <c r="H15" s="279" t="s">
        <v>426</v>
      </c>
      <c r="I15" s="89" t="s">
        <v>426</v>
      </c>
      <c r="J15" s="89">
        <v>0</v>
      </c>
      <c r="K15" s="89" t="s">
        <v>426</v>
      </c>
      <c r="L15" s="89">
        <v>0</v>
      </c>
      <c r="M15" s="89">
        <v>0.219</v>
      </c>
    </row>
    <row r="16" spans="1:54" s="28" customFormat="1" ht="9" customHeight="1">
      <c r="A16" s="77" t="s">
        <v>129</v>
      </c>
      <c r="B16" s="89">
        <v>5.0679999999999996</v>
      </c>
      <c r="C16" s="89">
        <v>4.7220000000000004</v>
      </c>
      <c r="D16" s="89">
        <v>3.83</v>
      </c>
      <c r="E16" s="89">
        <v>0.42499999999999999</v>
      </c>
      <c r="F16" s="89">
        <v>2.8359999999999999</v>
      </c>
      <c r="G16" s="89">
        <v>0.53500000000000003</v>
      </c>
      <c r="H16" s="279" t="s">
        <v>426</v>
      </c>
      <c r="I16" s="89" t="s">
        <v>426</v>
      </c>
      <c r="J16" s="89">
        <v>0</v>
      </c>
      <c r="K16" s="89" t="s">
        <v>426</v>
      </c>
      <c r="L16" s="89">
        <v>0</v>
      </c>
      <c r="M16" s="89">
        <v>0.23100000000000001</v>
      </c>
    </row>
    <row r="17" spans="1:14" s="28" customFormat="1" ht="9" customHeight="1">
      <c r="A17" s="77" t="s">
        <v>128</v>
      </c>
      <c r="B17" s="89">
        <v>18.692</v>
      </c>
      <c r="C17" s="89">
        <v>13.379</v>
      </c>
      <c r="D17" s="89">
        <v>11.494</v>
      </c>
      <c r="E17" s="89">
        <v>1.968</v>
      </c>
      <c r="F17" s="89">
        <v>6.9359999999999999</v>
      </c>
      <c r="G17" s="89">
        <v>1.8169999999999999</v>
      </c>
      <c r="H17" s="279" t="s">
        <v>426</v>
      </c>
      <c r="I17" s="89" t="s">
        <v>426</v>
      </c>
      <c r="J17" s="89">
        <v>0</v>
      </c>
      <c r="K17" s="89" t="s">
        <v>426</v>
      </c>
      <c r="L17" s="89">
        <v>0</v>
      </c>
      <c r="M17" s="89">
        <v>0.96599999999999997</v>
      </c>
    </row>
    <row r="18" spans="1:14" s="28" customFormat="1" ht="9" customHeight="1">
      <c r="A18" s="77" t="s">
        <v>127</v>
      </c>
      <c r="B18" s="89">
        <v>0.44400000000000001</v>
      </c>
      <c r="C18" s="89">
        <v>0.36399999999999999</v>
      </c>
      <c r="D18" s="89">
        <v>0.308</v>
      </c>
      <c r="E18" s="89">
        <v>3.7999999999999999E-2</v>
      </c>
      <c r="F18" s="89">
        <v>0.218</v>
      </c>
      <c r="G18" s="89">
        <v>3.7999999999999999E-2</v>
      </c>
      <c r="H18" s="279" t="s">
        <v>426</v>
      </c>
      <c r="I18" s="89" t="s">
        <v>426</v>
      </c>
      <c r="J18" s="89">
        <v>0</v>
      </c>
      <c r="K18" s="89" t="s">
        <v>426</v>
      </c>
      <c r="L18" s="89">
        <v>0</v>
      </c>
      <c r="M18" s="89">
        <v>1.9E-2</v>
      </c>
      <c r="N18" s="30"/>
    </row>
    <row r="19" spans="1:14" s="28" customFormat="1" ht="9" customHeight="1">
      <c r="A19" s="77" t="s">
        <v>126</v>
      </c>
      <c r="B19" s="89">
        <v>22.609000000000002</v>
      </c>
      <c r="C19" s="89">
        <v>15.544</v>
      </c>
      <c r="D19" s="89">
        <v>13.542999999999999</v>
      </c>
      <c r="E19" s="89">
        <v>2.2170000000000001</v>
      </c>
      <c r="F19" s="89">
        <v>8.0630000000000006</v>
      </c>
      <c r="G19" s="89">
        <v>2.06</v>
      </c>
      <c r="H19" s="279" t="s">
        <v>426</v>
      </c>
      <c r="I19" s="89" t="s">
        <v>426</v>
      </c>
      <c r="J19" s="89">
        <v>0</v>
      </c>
      <c r="K19" s="89" t="s">
        <v>426</v>
      </c>
      <c r="L19" s="89">
        <v>0</v>
      </c>
      <c r="M19" s="89">
        <v>1.3360000000000001</v>
      </c>
      <c r="N19" s="30"/>
    </row>
    <row r="20" spans="1:14" s="28" customFormat="1" ht="9" customHeight="1">
      <c r="A20" s="77" t="s">
        <v>125</v>
      </c>
      <c r="B20" s="89">
        <v>0.81200000000000006</v>
      </c>
      <c r="C20" s="89">
        <v>0.68700000000000006</v>
      </c>
      <c r="D20" s="89">
        <v>0.60299999999999998</v>
      </c>
      <c r="E20" s="89">
        <v>0.108</v>
      </c>
      <c r="F20" s="89">
        <v>0.35799999999999998</v>
      </c>
      <c r="G20" s="89">
        <v>9.7000000000000003E-2</v>
      </c>
      <c r="H20" s="279" t="s">
        <v>426</v>
      </c>
      <c r="I20" s="89" t="s">
        <v>426</v>
      </c>
      <c r="J20" s="89">
        <v>0</v>
      </c>
      <c r="K20" s="89" t="s">
        <v>426</v>
      </c>
      <c r="L20" s="89">
        <v>0</v>
      </c>
      <c r="M20" s="89">
        <v>5.8000000000000003E-2</v>
      </c>
      <c r="N20" s="30"/>
    </row>
    <row r="21" spans="1:14" s="28" customFormat="1" ht="9" customHeight="1">
      <c r="A21" s="77" t="s">
        <v>124</v>
      </c>
      <c r="B21" s="89">
        <v>15.189</v>
      </c>
      <c r="C21" s="89">
        <v>10.372</v>
      </c>
      <c r="D21" s="89">
        <v>9.4559999999999995</v>
      </c>
      <c r="E21" s="89">
        <v>0.77100000000000002</v>
      </c>
      <c r="F21" s="89">
        <v>6.0069999999999997</v>
      </c>
      <c r="G21" s="89">
        <v>1.3560000000000001</v>
      </c>
      <c r="H21" s="279" t="s">
        <v>426</v>
      </c>
      <c r="I21" s="89" t="s">
        <v>426</v>
      </c>
      <c r="J21" s="89">
        <v>0</v>
      </c>
      <c r="K21" s="89" t="s">
        <v>426</v>
      </c>
      <c r="L21" s="89">
        <v>0</v>
      </c>
      <c r="M21" s="89">
        <v>0.53600000000000003</v>
      </c>
      <c r="N21" s="30"/>
    </row>
    <row r="22" spans="1:14" s="28" customFormat="1" ht="9" customHeight="1">
      <c r="A22" s="77" t="s">
        <v>123</v>
      </c>
      <c r="B22" s="89">
        <v>9.984</v>
      </c>
      <c r="C22" s="89">
        <v>7.66</v>
      </c>
      <c r="D22" s="89">
        <v>6.218</v>
      </c>
      <c r="E22" s="89">
        <v>0.751</v>
      </c>
      <c r="F22" s="89">
        <v>4.0759999999999996</v>
      </c>
      <c r="G22" s="89">
        <v>1.1040000000000001</v>
      </c>
      <c r="H22" s="279" t="s">
        <v>426</v>
      </c>
      <c r="I22" s="89" t="s">
        <v>426</v>
      </c>
      <c r="J22" s="89">
        <v>0</v>
      </c>
      <c r="K22" s="89" t="s">
        <v>426</v>
      </c>
      <c r="L22" s="89">
        <v>0</v>
      </c>
      <c r="M22" s="89">
        <v>0.90800000000000003</v>
      </c>
    </row>
    <row r="23" spans="1:14" s="28" customFormat="1" ht="9" customHeight="1">
      <c r="A23" s="77" t="s">
        <v>122</v>
      </c>
      <c r="B23" s="89">
        <v>3.395</v>
      </c>
      <c r="C23" s="89">
        <v>2.2370000000000001</v>
      </c>
      <c r="D23" s="89">
        <v>1.893</v>
      </c>
      <c r="E23" s="89">
        <v>0.38600000000000001</v>
      </c>
      <c r="F23" s="89">
        <v>1.125</v>
      </c>
      <c r="G23" s="89">
        <v>0.22800000000000001</v>
      </c>
      <c r="H23" s="279" t="s">
        <v>426</v>
      </c>
      <c r="I23" s="89" t="s">
        <v>426</v>
      </c>
      <c r="J23" s="89">
        <v>0</v>
      </c>
      <c r="K23" s="89" t="s">
        <v>426</v>
      </c>
      <c r="L23" s="89">
        <v>0</v>
      </c>
      <c r="M23" s="89">
        <v>0.219</v>
      </c>
    </row>
    <row r="24" spans="1:14" s="28" customFormat="1" ht="9" customHeight="1">
      <c r="A24" s="77" t="s">
        <v>120</v>
      </c>
      <c r="B24" s="89">
        <v>1.1719999999999999</v>
      </c>
      <c r="C24" s="89">
        <v>1.0149999999999999</v>
      </c>
      <c r="D24" s="89">
        <v>0.871</v>
      </c>
      <c r="E24" s="89">
        <v>0.19900000000000001</v>
      </c>
      <c r="F24" s="89">
        <v>0.51200000000000001</v>
      </c>
      <c r="G24" s="89">
        <v>0.13300000000000001</v>
      </c>
      <c r="H24" s="279" t="s">
        <v>426</v>
      </c>
      <c r="I24" s="89" t="s">
        <v>426</v>
      </c>
      <c r="J24" s="89">
        <v>0</v>
      </c>
      <c r="K24" s="89" t="s">
        <v>426</v>
      </c>
      <c r="L24" s="89">
        <v>0</v>
      </c>
      <c r="M24" s="89">
        <v>0.08</v>
      </c>
    </row>
    <row r="25" spans="1:14" s="28" customFormat="1" ht="9" customHeight="1">
      <c r="A25" s="77" t="s">
        <v>119</v>
      </c>
      <c r="B25" s="89">
        <v>1.0149999999999999</v>
      </c>
      <c r="C25" s="89">
        <v>0.83799999999999997</v>
      </c>
      <c r="D25" s="89">
        <v>0.75700000000000001</v>
      </c>
      <c r="E25" s="89">
        <v>0.155</v>
      </c>
      <c r="F25" s="89">
        <v>0.48599999999999999</v>
      </c>
      <c r="G25" s="89">
        <v>9.4E-2</v>
      </c>
      <c r="H25" s="279" t="s">
        <v>426</v>
      </c>
      <c r="I25" s="89" t="s">
        <v>426</v>
      </c>
      <c r="J25" s="89">
        <v>0</v>
      </c>
      <c r="K25" s="89" t="s">
        <v>426</v>
      </c>
      <c r="L25" s="89">
        <v>0</v>
      </c>
      <c r="M25" s="89">
        <v>4.3999999999999997E-2</v>
      </c>
    </row>
    <row r="26" spans="1:14" s="28" customFormat="1" ht="9" customHeight="1">
      <c r="A26" s="77" t="s">
        <v>118</v>
      </c>
      <c r="B26" s="89">
        <v>8.673</v>
      </c>
      <c r="C26" s="89">
        <v>6.5289999999999999</v>
      </c>
      <c r="D26" s="89">
        <v>5.8769999999999998</v>
      </c>
      <c r="E26" s="89">
        <v>0.86</v>
      </c>
      <c r="F26" s="89">
        <v>3.3410000000000002</v>
      </c>
      <c r="G26" s="89">
        <v>1.1459999999999999</v>
      </c>
      <c r="H26" s="279" t="s">
        <v>426</v>
      </c>
      <c r="I26" s="89" t="s">
        <v>426</v>
      </c>
      <c r="J26" s="89">
        <v>0</v>
      </c>
      <c r="K26" s="89" t="s">
        <v>426</v>
      </c>
      <c r="L26" s="89">
        <v>0</v>
      </c>
      <c r="M26" s="89">
        <v>0.45</v>
      </c>
    </row>
    <row r="27" spans="1:14" s="28" customFormat="1" ht="9" customHeight="1">
      <c r="A27" s="75" t="s">
        <v>117</v>
      </c>
      <c r="B27" s="89">
        <v>0.313</v>
      </c>
      <c r="C27" s="89">
        <v>0.26400000000000001</v>
      </c>
      <c r="D27" s="89">
        <v>0.19400000000000001</v>
      </c>
      <c r="E27" s="89">
        <v>0.02</v>
      </c>
      <c r="F27" s="89">
        <v>0.121</v>
      </c>
      <c r="G27" s="89">
        <v>4.4999999999999998E-2</v>
      </c>
      <c r="H27" s="279" t="s">
        <v>426</v>
      </c>
      <c r="I27" s="89" t="s">
        <v>426</v>
      </c>
      <c r="J27" s="89">
        <v>0</v>
      </c>
      <c r="K27" s="89" t="s">
        <v>426</v>
      </c>
      <c r="L27" s="89">
        <v>0</v>
      </c>
      <c r="M27" s="89">
        <v>3.2000000000000001E-2</v>
      </c>
    </row>
    <row r="28" spans="1:14" s="28" customFormat="1" ht="9" customHeight="1">
      <c r="A28" s="75" t="s">
        <v>421</v>
      </c>
      <c r="B28" s="89">
        <v>5.77</v>
      </c>
      <c r="C28" s="89">
        <v>4.4610000000000003</v>
      </c>
      <c r="D28" s="89">
        <v>3.875</v>
      </c>
      <c r="E28" s="89">
        <v>0.88700000000000001</v>
      </c>
      <c r="F28" s="89">
        <v>2.4710000000000001</v>
      </c>
      <c r="G28" s="89">
        <v>0.38800000000000001</v>
      </c>
      <c r="H28" s="279" t="s">
        <v>426</v>
      </c>
      <c r="I28" s="89" t="s">
        <v>426</v>
      </c>
      <c r="J28" s="89">
        <v>0</v>
      </c>
      <c r="K28" s="89" t="s">
        <v>426</v>
      </c>
      <c r="L28" s="89">
        <v>0</v>
      </c>
      <c r="M28" s="89">
        <v>0.36399999999999999</v>
      </c>
    </row>
    <row r="29" spans="1:14" s="28" customFormat="1" ht="9" customHeight="1">
      <c r="A29" s="75" t="s">
        <v>116</v>
      </c>
      <c r="B29" s="89">
        <v>1.0069999999999999</v>
      </c>
      <c r="C29" s="89">
        <v>0.76400000000000001</v>
      </c>
      <c r="D29" s="89">
        <v>0.65100000000000002</v>
      </c>
      <c r="E29" s="89">
        <v>0.14000000000000001</v>
      </c>
      <c r="F29" s="89">
        <v>0.35799999999999998</v>
      </c>
      <c r="G29" s="89">
        <v>0.108</v>
      </c>
      <c r="H29" s="279" t="s">
        <v>426</v>
      </c>
      <c r="I29" s="89" t="s">
        <v>426</v>
      </c>
      <c r="J29" s="89">
        <v>0</v>
      </c>
      <c r="K29" s="89" t="s">
        <v>426</v>
      </c>
      <c r="L29" s="89">
        <v>0</v>
      </c>
      <c r="M29" s="89">
        <v>6.9000000000000006E-2</v>
      </c>
    </row>
    <row r="30" spans="1:14" s="28" customFormat="1" ht="9" customHeight="1">
      <c r="A30" s="65" t="s">
        <v>115</v>
      </c>
      <c r="B30" s="89">
        <v>7.3179999999999996</v>
      </c>
      <c r="C30" s="89">
        <v>5.2939999999999996</v>
      </c>
      <c r="D30" s="89">
        <v>4.4980000000000002</v>
      </c>
      <c r="E30" s="89">
        <v>0.76800000000000002</v>
      </c>
      <c r="F30" s="89">
        <v>3.1579999999999999</v>
      </c>
      <c r="G30" s="89">
        <v>0.36099999999999999</v>
      </c>
      <c r="H30" s="279" t="s">
        <v>426</v>
      </c>
      <c r="I30" s="89" t="s">
        <v>426</v>
      </c>
      <c r="J30" s="89">
        <v>0</v>
      </c>
      <c r="K30" s="89" t="s">
        <v>426</v>
      </c>
      <c r="L30" s="89">
        <v>0</v>
      </c>
      <c r="M30" s="89">
        <v>0.55600000000000005</v>
      </c>
    </row>
    <row r="31" spans="1:14" s="28" customFormat="1" ht="9" customHeight="1">
      <c r="A31" s="65" t="s">
        <v>114</v>
      </c>
      <c r="B31" s="89">
        <v>2.2490000000000001</v>
      </c>
      <c r="C31" s="89">
        <v>1.7210000000000001</v>
      </c>
      <c r="D31" s="89">
        <v>1.4790000000000001</v>
      </c>
      <c r="E31" s="89">
        <v>0.373</v>
      </c>
      <c r="F31" s="89">
        <v>0.755</v>
      </c>
      <c r="G31" s="89">
        <v>0.28399999999999997</v>
      </c>
      <c r="H31" s="279" t="s">
        <v>426</v>
      </c>
      <c r="I31" s="89" t="s">
        <v>426</v>
      </c>
      <c r="J31" s="89">
        <v>0</v>
      </c>
      <c r="K31" s="89" t="s">
        <v>426</v>
      </c>
      <c r="L31" s="89">
        <v>0</v>
      </c>
      <c r="M31" s="89">
        <v>9.7000000000000003E-2</v>
      </c>
    </row>
    <row r="32" spans="1:14" s="28" customFormat="1" ht="9" customHeight="1">
      <c r="A32" s="76" t="s">
        <v>113</v>
      </c>
      <c r="B32" s="89">
        <v>0.90900000000000003</v>
      </c>
      <c r="C32" s="89">
        <v>0.80200000000000005</v>
      </c>
      <c r="D32" s="89">
        <v>0.752</v>
      </c>
      <c r="E32" s="89">
        <v>0.107</v>
      </c>
      <c r="F32" s="89">
        <v>0.28299999999999997</v>
      </c>
      <c r="G32" s="89">
        <v>0.34799999999999998</v>
      </c>
      <c r="H32" s="279" t="s">
        <v>426</v>
      </c>
      <c r="I32" s="89" t="s">
        <v>426</v>
      </c>
      <c r="J32" s="89">
        <v>0</v>
      </c>
      <c r="K32" s="89" t="s">
        <v>426</v>
      </c>
      <c r="L32" s="89">
        <v>0</v>
      </c>
      <c r="M32" s="89">
        <v>2.5999999999999999E-2</v>
      </c>
    </row>
    <row r="33" spans="1:42" s="28" customFormat="1" ht="9" customHeight="1">
      <c r="A33" s="75" t="s">
        <v>112</v>
      </c>
      <c r="B33" s="89">
        <v>4.7E-2</v>
      </c>
      <c r="C33" s="89">
        <v>4.3999999999999997E-2</v>
      </c>
      <c r="D33" s="89">
        <v>3.9E-2</v>
      </c>
      <c r="E33" s="89">
        <v>4.0000000000000001E-3</v>
      </c>
      <c r="F33" s="89">
        <v>2.9000000000000001E-2</v>
      </c>
      <c r="G33" s="89">
        <v>6.0000000000000001E-3</v>
      </c>
      <c r="H33" s="279" t="s">
        <v>426</v>
      </c>
      <c r="I33" s="89" t="s">
        <v>426</v>
      </c>
      <c r="J33" s="89">
        <v>0</v>
      </c>
      <c r="K33" s="89" t="s">
        <v>426</v>
      </c>
      <c r="L33" s="89">
        <v>0</v>
      </c>
      <c r="M33" s="89">
        <v>4.0000000000000001E-3</v>
      </c>
    </row>
    <row r="34" spans="1:42" s="28" customFormat="1" ht="9" customHeight="1">
      <c r="A34" s="75" t="s">
        <v>111</v>
      </c>
      <c r="B34" s="89">
        <v>0.86199999999999999</v>
      </c>
      <c r="C34" s="89">
        <v>0.75800000000000001</v>
      </c>
      <c r="D34" s="89">
        <v>0.71299999999999997</v>
      </c>
      <c r="E34" s="89">
        <v>0.10299999999999999</v>
      </c>
      <c r="F34" s="89">
        <v>0.254</v>
      </c>
      <c r="G34" s="89">
        <v>0.34200000000000003</v>
      </c>
      <c r="H34" s="279" t="s">
        <v>426</v>
      </c>
      <c r="I34" s="89" t="s">
        <v>426</v>
      </c>
      <c r="J34" s="89">
        <v>0</v>
      </c>
      <c r="K34" s="89" t="s">
        <v>426</v>
      </c>
      <c r="L34" s="89">
        <v>0</v>
      </c>
      <c r="M34" s="89">
        <v>2.1999999999999999E-2</v>
      </c>
      <c r="N34" s="30"/>
    </row>
    <row r="35" spans="1:42" s="28" customFormat="1" ht="9" customHeight="1">
      <c r="A35" s="76" t="s">
        <v>110</v>
      </c>
      <c r="B35" s="89">
        <v>20.027000000000001</v>
      </c>
      <c r="C35" s="89">
        <v>17.152999999999999</v>
      </c>
      <c r="D35" s="89">
        <v>14.33</v>
      </c>
      <c r="E35" s="89">
        <v>3.1579999999999999</v>
      </c>
      <c r="F35" s="89">
        <v>9.266</v>
      </c>
      <c r="G35" s="89">
        <v>1.5049999999999999</v>
      </c>
      <c r="H35" s="279" t="s">
        <v>426</v>
      </c>
      <c r="I35" s="89" t="s">
        <v>426</v>
      </c>
      <c r="J35" s="89">
        <v>0</v>
      </c>
      <c r="K35" s="89" t="s">
        <v>426</v>
      </c>
      <c r="L35" s="89">
        <v>0</v>
      </c>
      <c r="M35" s="89">
        <v>1.319</v>
      </c>
      <c r="N35" s="32"/>
    </row>
    <row r="36" spans="1:42" s="28" customFormat="1" ht="9" customHeight="1">
      <c r="A36" s="75" t="s">
        <v>109</v>
      </c>
      <c r="B36" s="89">
        <v>1.46</v>
      </c>
      <c r="C36" s="89">
        <v>1.218</v>
      </c>
      <c r="D36" s="89">
        <v>1.0660000000000001</v>
      </c>
      <c r="E36" s="89">
        <v>0.246</v>
      </c>
      <c r="F36" s="89">
        <v>0.53</v>
      </c>
      <c r="G36" s="89">
        <v>0.247</v>
      </c>
      <c r="H36" s="279" t="s">
        <v>426</v>
      </c>
      <c r="I36" s="89" t="s">
        <v>426</v>
      </c>
      <c r="J36" s="89">
        <v>0</v>
      </c>
      <c r="K36" s="89" t="s">
        <v>426</v>
      </c>
      <c r="L36" s="89">
        <v>0</v>
      </c>
      <c r="M36" s="89">
        <v>5.2999999999999999E-2</v>
      </c>
      <c r="N36" s="32"/>
    </row>
    <row r="37" spans="1:42" s="28" customFormat="1" ht="9" customHeight="1">
      <c r="A37" s="75" t="s">
        <v>108</v>
      </c>
      <c r="B37" s="89">
        <v>2.8559999999999999</v>
      </c>
      <c r="C37" s="89">
        <v>2.4580000000000002</v>
      </c>
      <c r="D37" s="89">
        <v>1.994</v>
      </c>
      <c r="E37" s="89">
        <v>0.45400000000000001</v>
      </c>
      <c r="F37" s="89">
        <v>1.202</v>
      </c>
      <c r="G37" s="89">
        <v>0.24199999999999999</v>
      </c>
      <c r="H37" s="279" t="s">
        <v>426</v>
      </c>
      <c r="I37" s="89" t="s">
        <v>426</v>
      </c>
      <c r="J37" s="89">
        <v>0</v>
      </c>
      <c r="K37" s="89" t="s">
        <v>426</v>
      </c>
      <c r="L37" s="89">
        <v>0</v>
      </c>
      <c r="M37" s="89">
        <v>0.19800000000000001</v>
      </c>
    </row>
    <row r="38" spans="1:42" s="28" customFormat="1" ht="9" customHeight="1">
      <c r="A38" s="75" t="s">
        <v>107</v>
      </c>
      <c r="B38" s="89">
        <v>15.055999999999999</v>
      </c>
      <c r="C38" s="89">
        <v>12.95</v>
      </c>
      <c r="D38" s="89">
        <v>10.797000000000001</v>
      </c>
      <c r="E38" s="89">
        <v>2.36</v>
      </c>
      <c r="F38" s="89">
        <v>7.2560000000000002</v>
      </c>
      <c r="G38" s="89">
        <v>0.93600000000000005</v>
      </c>
      <c r="H38" s="279" t="s">
        <v>426</v>
      </c>
      <c r="I38" s="89" t="s">
        <v>426</v>
      </c>
      <c r="J38" s="89">
        <v>0</v>
      </c>
      <c r="K38" s="89" t="s">
        <v>426</v>
      </c>
      <c r="L38" s="89">
        <v>0</v>
      </c>
      <c r="M38" s="89">
        <v>1.0309999999999999</v>
      </c>
    </row>
    <row r="39" spans="1:42" s="28" customFormat="1" ht="9" customHeight="1">
      <c r="A39" s="75" t="s">
        <v>106</v>
      </c>
      <c r="B39" s="89">
        <v>0.65500000000000003</v>
      </c>
      <c r="C39" s="89">
        <v>0.52700000000000002</v>
      </c>
      <c r="D39" s="89">
        <v>0.47299999999999998</v>
      </c>
      <c r="E39" s="89">
        <v>9.8000000000000004E-2</v>
      </c>
      <c r="F39" s="89">
        <v>0.27800000000000002</v>
      </c>
      <c r="G39" s="89">
        <v>0.08</v>
      </c>
      <c r="H39" s="279" t="s">
        <v>426</v>
      </c>
      <c r="I39" s="89" t="s">
        <v>426</v>
      </c>
      <c r="J39" s="89">
        <v>0</v>
      </c>
      <c r="K39" s="89" t="s">
        <v>426</v>
      </c>
      <c r="L39" s="89">
        <v>0</v>
      </c>
      <c r="M39" s="89">
        <v>3.6999999999999998E-2</v>
      </c>
    </row>
    <row r="40" spans="1:42" s="28" customFormat="1" ht="9" customHeight="1">
      <c r="A40" s="76" t="s">
        <v>105</v>
      </c>
      <c r="B40" s="89">
        <v>2.9590000000000001</v>
      </c>
      <c r="C40" s="89">
        <v>2.5139999999999998</v>
      </c>
      <c r="D40" s="89">
        <v>2.286</v>
      </c>
      <c r="E40" s="89">
        <v>0.57099999999999995</v>
      </c>
      <c r="F40" s="89">
        <v>1.2509999999999999</v>
      </c>
      <c r="G40" s="89">
        <v>0.42399999999999999</v>
      </c>
      <c r="H40" s="279" t="s">
        <v>426</v>
      </c>
      <c r="I40" s="89" t="s">
        <v>426</v>
      </c>
      <c r="J40" s="89">
        <v>0</v>
      </c>
      <c r="K40" s="89" t="s">
        <v>426</v>
      </c>
      <c r="L40" s="89">
        <v>0</v>
      </c>
      <c r="M40" s="89">
        <v>0.128</v>
      </c>
    </row>
    <row r="41" spans="1:42" s="28" customFormat="1" ht="9" customHeight="1">
      <c r="A41" s="75" t="s">
        <v>104</v>
      </c>
      <c r="B41" s="89">
        <v>0.39200000000000002</v>
      </c>
      <c r="C41" s="89">
        <v>0.33</v>
      </c>
      <c r="D41" s="89">
        <v>0.30599999999999999</v>
      </c>
      <c r="E41" s="89">
        <v>7.8E-2</v>
      </c>
      <c r="F41" s="89">
        <v>9.2999999999999999E-2</v>
      </c>
      <c r="G41" s="89">
        <v>0.125</v>
      </c>
      <c r="H41" s="279" t="s">
        <v>426</v>
      </c>
      <c r="I41" s="89" t="s">
        <v>426</v>
      </c>
      <c r="J41" s="89">
        <v>0</v>
      </c>
      <c r="K41" s="89" t="s">
        <v>426</v>
      </c>
      <c r="L41" s="89">
        <v>0</v>
      </c>
      <c r="M41" s="89">
        <v>1.0999999999999999E-2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</row>
    <row r="42" spans="1:42" s="28" customFormat="1" ht="9" customHeight="1">
      <c r="A42" s="75" t="s">
        <v>103</v>
      </c>
      <c r="B42" s="89">
        <v>0.04</v>
      </c>
      <c r="C42" s="89">
        <v>3.6999999999999998E-2</v>
      </c>
      <c r="D42" s="89">
        <v>3.3000000000000002E-2</v>
      </c>
      <c r="E42" s="89">
        <v>1.0999999999999999E-2</v>
      </c>
      <c r="F42" s="89">
        <v>1.4999999999999999E-2</v>
      </c>
      <c r="G42" s="89">
        <v>7.0000000000000001E-3</v>
      </c>
      <c r="H42" s="279" t="s">
        <v>426</v>
      </c>
      <c r="I42" s="89" t="s">
        <v>426</v>
      </c>
      <c r="J42" s="89">
        <v>0</v>
      </c>
      <c r="K42" s="89" t="s">
        <v>426</v>
      </c>
      <c r="L42" s="89">
        <v>0</v>
      </c>
      <c r="M42" s="89">
        <v>4.0000000000000001E-3</v>
      </c>
    </row>
    <row r="43" spans="1:42" s="28" customFormat="1" ht="9" customHeight="1">
      <c r="A43" s="75" t="s">
        <v>102</v>
      </c>
      <c r="B43" s="89">
        <v>1.47</v>
      </c>
      <c r="C43" s="89">
        <v>1.2250000000000001</v>
      </c>
      <c r="D43" s="89">
        <v>1.1559999999999999</v>
      </c>
      <c r="E43" s="89">
        <v>0.27600000000000002</v>
      </c>
      <c r="F43" s="89">
        <v>0.76400000000000001</v>
      </c>
      <c r="G43" s="89">
        <v>9.4E-2</v>
      </c>
      <c r="H43" s="279" t="s">
        <v>426</v>
      </c>
      <c r="I43" s="89" t="s">
        <v>426</v>
      </c>
      <c r="J43" s="89">
        <v>0</v>
      </c>
      <c r="K43" s="89" t="s">
        <v>426</v>
      </c>
      <c r="L43" s="89">
        <v>0</v>
      </c>
      <c r="M43" s="89">
        <v>4.8000000000000001E-2</v>
      </c>
    </row>
    <row r="44" spans="1:42" s="28" customFormat="1" ht="9" customHeight="1">
      <c r="A44" s="75" t="s">
        <v>101</v>
      </c>
      <c r="B44" s="89">
        <v>0.13700000000000001</v>
      </c>
      <c r="C44" s="89">
        <v>0.12</v>
      </c>
      <c r="D44" s="89">
        <v>9.5000000000000001E-2</v>
      </c>
      <c r="E44" s="89">
        <v>0.01</v>
      </c>
      <c r="F44" s="89">
        <v>6.7000000000000004E-2</v>
      </c>
      <c r="G44" s="89">
        <v>1.2999999999999999E-2</v>
      </c>
      <c r="H44" s="279" t="s">
        <v>426</v>
      </c>
      <c r="I44" s="89" t="s">
        <v>426</v>
      </c>
      <c r="J44" s="89">
        <v>0</v>
      </c>
      <c r="K44" s="89" t="s">
        <v>426</v>
      </c>
      <c r="L44" s="89">
        <v>0</v>
      </c>
      <c r="M44" s="89">
        <v>4.0000000000000001E-3</v>
      </c>
    </row>
    <row r="45" spans="1:42" s="28" customFormat="1" ht="9" customHeight="1">
      <c r="A45" s="75" t="s">
        <v>100</v>
      </c>
      <c r="B45" s="89">
        <v>0.92</v>
      </c>
      <c r="C45" s="89">
        <v>0.80200000000000005</v>
      </c>
      <c r="D45" s="89">
        <v>0.69599999999999995</v>
      </c>
      <c r="E45" s="89">
        <v>0.19600000000000001</v>
      </c>
      <c r="F45" s="89">
        <v>0.312</v>
      </c>
      <c r="G45" s="89">
        <v>0.185</v>
      </c>
      <c r="H45" s="279" t="s">
        <v>426</v>
      </c>
      <c r="I45" s="89" t="s">
        <v>426</v>
      </c>
      <c r="J45" s="89">
        <v>0</v>
      </c>
      <c r="K45" s="89" t="s">
        <v>426</v>
      </c>
      <c r="L45" s="89">
        <v>0</v>
      </c>
      <c r="M45" s="89">
        <v>6.0999999999999999E-2</v>
      </c>
    </row>
    <row r="46" spans="1:42" s="28" customFormat="1" ht="9" customHeight="1">
      <c r="A46" s="76" t="s">
        <v>99</v>
      </c>
      <c r="B46" s="89">
        <v>0.33</v>
      </c>
      <c r="C46" s="89">
        <v>0.251</v>
      </c>
      <c r="D46" s="89">
        <v>0.20499999999999999</v>
      </c>
      <c r="E46" s="89">
        <v>3.9E-2</v>
      </c>
      <c r="F46" s="89">
        <v>0.13</v>
      </c>
      <c r="G46" s="89">
        <v>3.1E-2</v>
      </c>
      <c r="H46" s="279" t="s">
        <v>426</v>
      </c>
      <c r="I46" s="89" t="s">
        <v>426</v>
      </c>
      <c r="J46" s="89">
        <v>0</v>
      </c>
      <c r="K46" s="89" t="s">
        <v>426</v>
      </c>
      <c r="L46" s="89">
        <v>0</v>
      </c>
      <c r="M46" s="89">
        <v>2.5999999999999999E-2</v>
      </c>
      <c r="O46" s="32"/>
    </row>
    <row r="47" spans="1:42" s="28" customFormat="1" ht="9" customHeight="1">
      <c r="A47" s="75" t="s">
        <v>98</v>
      </c>
      <c r="B47" s="89">
        <v>0.27800000000000002</v>
      </c>
      <c r="C47" s="89">
        <v>0.20699999999999999</v>
      </c>
      <c r="D47" s="89">
        <v>0.16500000000000001</v>
      </c>
      <c r="E47" s="89">
        <v>0.03</v>
      </c>
      <c r="F47" s="89">
        <v>0.104</v>
      </c>
      <c r="G47" s="89">
        <v>2.8000000000000001E-2</v>
      </c>
      <c r="H47" s="279" t="s">
        <v>426</v>
      </c>
      <c r="I47" s="89" t="s">
        <v>426</v>
      </c>
      <c r="J47" s="89">
        <v>0</v>
      </c>
      <c r="K47" s="89" t="s">
        <v>426</v>
      </c>
      <c r="L47" s="89">
        <v>0</v>
      </c>
      <c r="M47" s="89">
        <v>2.1999999999999999E-2</v>
      </c>
    </row>
    <row r="48" spans="1:42" s="28" customFormat="1" ht="9" customHeight="1">
      <c r="A48" s="75" t="s">
        <v>97</v>
      </c>
      <c r="B48" s="89">
        <v>5.1999999999999998E-2</v>
      </c>
      <c r="C48" s="89">
        <v>4.3999999999999997E-2</v>
      </c>
      <c r="D48" s="89">
        <v>0.04</v>
      </c>
      <c r="E48" s="89">
        <v>8.9999999999999993E-3</v>
      </c>
      <c r="F48" s="89">
        <v>2.5999999999999999E-2</v>
      </c>
      <c r="G48" s="89">
        <v>3.0000000000000001E-3</v>
      </c>
      <c r="H48" s="279" t="s">
        <v>426</v>
      </c>
      <c r="I48" s="89" t="s">
        <v>426</v>
      </c>
      <c r="J48" s="89">
        <v>0</v>
      </c>
      <c r="K48" s="89" t="s">
        <v>426</v>
      </c>
      <c r="L48" s="89">
        <v>0</v>
      </c>
      <c r="M48" s="89">
        <v>4.0000000000000001E-3</v>
      </c>
    </row>
    <row r="49" spans="1:13" s="28" customFormat="1" ht="3.75" customHeight="1">
      <c r="H49" s="67"/>
      <c r="I49" s="67"/>
      <c r="J49" s="67"/>
      <c r="K49" s="67"/>
      <c r="L49" s="67"/>
    </row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150</v>
      </c>
      <c r="B54" s="309">
        <v>0</v>
      </c>
      <c r="C54" s="309"/>
      <c r="D54" s="309" t="s">
        <v>426</v>
      </c>
      <c r="E54" s="309"/>
      <c r="F54" s="309">
        <v>21.053000000000001</v>
      </c>
      <c r="G54" s="309" t="s">
        <v>426</v>
      </c>
      <c r="H54" s="309">
        <v>13.095000000000001</v>
      </c>
      <c r="I54" s="309" t="s">
        <v>426</v>
      </c>
      <c r="J54" s="309" t="s">
        <v>426</v>
      </c>
      <c r="K54" s="309"/>
      <c r="L54" s="309">
        <v>1.45</v>
      </c>
      <c r="M54" s="309">
        <v>68.908000000000001</v>
      </c>
    </row>
    <row r="55" spans="1:13" s="28" customFormat="1" ht="9" customHeight="1">
      <c r="A55" s="34" t="s">
        <v>71</v>
      </c>
      <c r="B55" s="107">
        <v>0</v>
      </c>
      <c r="C55" s="107"/>
      <c r="D55" s="107" t="s">
        <v>426</v>
      </c>
      <c r="E55" s="107"/>
      <c r="F55" s="107">
        <v>10.603999999999999</v>
      </c>
      <c r="G55" s="107" t="s">
        <v>426</v>
      </c>
      <c r="H55" s="112">
        <v>7.2060000000000004</v>
      </c>
      <c r="I55" s="107" t="s">
        <v>426</v>
      </c>
      <c r="J55" s="107" t="s">
        <v>426</v>
      </c>
      <c r="K55" s="325"/>
      <c r="L55" s="107">
        <v>0.48699999999999999</v>
      </c>
      <c r="M55" s="107">
        <v>37.649000000000001</v>
      </c>
    </row>
    <row r="56" spans="1:13" s="28" customFormat="1" ht="9" customHeight="1">
      <c r="A56" s="34" t="s">
        <v>136</v>
      </c>
      <c r="B56" s="112">
        <v>0</v>
      </c>
      <c r="C56" s="302"/>
      <c r="D56" s="107" t="s">
        <v>426</v>
      </c>
      <c r="E56" s="112"/>
      <c r="F56" s="112">
        <v>10.449</v>
      </c>
      <c r="G56" s="107" t="s">
        <v>426</v>
      </c>
      <c r="H56" s="107">
        <v>5.8890000000000002</v>
      </c>
      <c r="I56" s="107" t="s">
        <v>426</v>
      </c>
      <c r="J56" s="107" t="s">
        <v>426</v>
      </c>
      <c r="K56" s="112"/>
      <c r="L56" s="112">
        <v>0.96299999999999997</v>
      </c>
      <c r="M56" s="112">
        <v>31.259</v>
      </c>
    </row>
    <row r="57" spans="1:13" s="28" customFormat="1" ht="9" customHeight="1">
      <c r="A57" s="76" t="s">
        <v>135</v>
      </c>
      <c r="B57" s="107">
        <v>0</v>
      </c>
      <c r="C57" s="107"/>
      <c r="D57" s="107" t="s">
        <v>426</v>
      </c>
      <c r="E57" s="107"/>
      <c r="F57" s="107">
        <v>9.2439999999999998</v>
      </c>
      <c r="G57" s="107" t="s">
        <v>426</v>
      </c>
      <c r="H57" s="107">
        <v>5.25</v>
      </c>
      <c r="I57" s="107" t="s">
        <v>426</v>
      </c>
      <c r="J57" s="107" t="s">
        <v>426</v>
      </c>
      <c r="K57" s="325"/>
      <c r="L57" s="107">
        <v>0.87</v>
      </c>
      <c r="M57" s="107">
        <v>28.959</v>
      </c>
    </row>
    <row r="58" spans="1:13" s="28" customFormat="1" ht="9" customHeight="1">
      <c r="A58" s="65" t="s">
        <v>134</v>
      </c>
      <c r="B58" s="107">
        <v>0</v>
      </c>
      <c r="C58" s="107"/>
      <c r="D58" s="107" t="s">
        <v>426</v>
      </c>
      <c r="E58" s="107"/>
      <c r="F58" s="107">
        <v>7.9829999999999997</v>
      </c>
      <c r="G58" s="107" t="s">
        <v>426</v>
      </c>
      <c r="H58" s="107">
        <v>4.6340000000000003</v>
      </c>
      <c r="I58" s="107" t="s">
        <v>426</v>
      </c>
      <c r="J58" s="107" t="s">
        <v>426</v>
      </c>
      <c r="K58" s="325"/>
      <c r="L58" s="107">
        <v>0.76400000000000001</v>
      </c>
      <c r="M58" s="107">
        <v>26.067</v>
      </c>
    </row>
    <row r="59" spans="1:13" s="28" customFormat="1" ht="9" customHeight="1">
      <c r="A59" s="77" t="s">
        <v>133</v>
      </c>
      <c r="B59" s="107">
        <v>0</v>
      </c>
      <c r="C59" s="107"/>
      <c r="D59" s="107" t="s">
        <v>426</v>
      </c>
      <c r="E59" s="107"/>
      <c r="F59" s="107">
        <v>2.0859999999999999</v>
      </c>
      <c r="G59" s="107" t="s">
        <v>426</v>
      </c>
      <c r="H59" s="107">
        <v>1.17</v>
      </c>
      <c r="I59" s="107" t="s">
        <v>426</v>
      </c>
      <c r="J59" s="107" t="s">
        <v>426</v>
      </c>
      <c r="K59" s="325"/>
      <c r="L59" s="107">
        <v>0.20499999999999999</v>
      </c>
      <c r="M59" s="107">
        <v>4.5369999999999999</v>
      </c>
    </row>
    <row r="60" spans="1:13" s="28" customFormat="1" ht="9" customHeight="1">
      <c r="A60" s="77" t="s">
        <v>132</v>
      </c>
      <c r="B60" s="107">
        <v>0</v>
      </c>
      <c r="C60" s="107"/>
      <c r="D60" s="107" t="s">
        <v>426</v>
      </c>
      <c r="E60" s="107"/>
      <c r="F60" s="107">
        <v>0.23699999999999999</v>
      </c>
      <c r="G60" s="107" t="s">
        <v>426</v>
      </c>
      <c r="H60" s="107">
        <v>0.11700000000000001</v>
      </c>
      <c r="I60" s="107" t="s">
        <v>426</v>
      </c>
      <c r="J60" s="107" t="s">
        <v>426</v>
      </c>
      <c r="K60" s="325"/>
      <c r="L60" s="107">
        <v>2.1000000000000001E-2</v>
      </c>
      <c r="M60" s="107">
        <v>0.64700000000000002</v>
      </c>
    </row>
    <row r="61" spans="1:13" s="28" customFormat="1" ht="9" customHeight="1">
      <c r="A61" s="77" t="s">
        <v>131</v>
      </c>
      <c r="B61" s="107">
        <v>0</v>
      </c>
      <c r="C61" s="107"/>
      <c r="D61" s="107" t="s">
        <v>426</v>
      </c>
      <c r="E61" s="107"/>
      <c r="F61" s="107">
        <v>0.66400000000000003</v>
      </c>
      <c r="G61" s="107" t="s">
        <v>426</v>
      </c>
      <c r="H61" s="107">
        <v>0.28199999999999997</v>
      </c>
      <c r="I61" s="107" t="s">
        <v>426</v>
      </c>
      <c r="J61" s="107" t="s">
        <v>426</v>
      </c>
      <c r="K61" s="325"/>
      <c r="L61" s="107">
        <v>0.09</v>
      </c>
      <c r="M61" s="107">
        <v>1.232</v>
      </c>
    </row>
    <row r="62" spans="1:13" s="28" customFormat="1" ht="9" customHeight="1">
      <c r="A62" s="77" t="s">
        <v>130</v>
      </c>
      <c r="B62" s="107">
        <v>0</v>
      </c>
      <c r="C62" s="107"/>
      <c r="D62" s="107" t="s">
        <v>426</v>
      </c>
      <c r="E62" s="107"/>
      <c r="F62" s="107">
        <v>0.113</v>
      </c>
      <c r="G62" s="107" t="s">
        <v>426</v>
      </c>
      <c r="H62" s="107">
        <v>0.104</v>
      </c>
      <c r="I62" s="107" t="s">
        <v>426</v>
      </c>
      <c r="J62" s="107" t="s">
        <v>426</v>
      </c>
      <c r="K62" s="325"/>
      <c r="L62" s="107">
        <v>0</v>
      </c>
      <c r="M62" s="107">
        <v>0.82799999999999996</v>
      </c>
    </row>
    <row r="63" spans="1:13" s="28" customFormat="1" ht="9" customHeight="1">
      <c r="A63" s="77" t="s">
        <v>129</v>
      </c>
      <c r="B63" s="107">
        <v>0</v>
      </c>
      <c r="C63" s="107"/>
      <c r="D63" s="107" t="s">
        <v>426</v>
      </c>
      <c r="E63" s="107"/>
      <c r="F63" s="107">
        <v>5.3999999999999999E-2</v>
      </c>
      <c r="G63" s="107" t="s">
        <v>426</v>
      </c>
      <c r="H63" s="107">
        <v>3.5999999999999997E-2</v>
      </c>
      <c r="I63" s="107" t="s">
        <v>426</v>
      </c>
      <c r="J63" s="107" t="s">
        <v>426</v>
      </c>
      <c r="K63" s="325"/>
      <c r="L63" s="107">
        <v>7.0000000000000001E-3</v>
      </c>
      <c r="M63" s="107">
        <v>0.29199999999999998</v>
      </c>
    </row>
    <row r="64" spans="1:13" s="28" customFormat="1" ht="9" customHeight="1">
      <c r="A64" s="77" t="s">
        <v>128</v>
      </c>
      <c r="B64" s="107">
        <v>0</v>
      </c>
      <c r="C64" s="107"/>
      <c r="D64" s="107" t="s">
        <v>426</v>
      </c>
      <c r="E64" s="107"/>
      <c r="F64" s="107">
        <v>0.876</v>
      </c>
      <c r="G64" s="107" t="s">
        <v>426</v>
      </c>
      <c r="H64" s="107">
        <v>0.57499999999999996</v>
      </c>
      <c r="I64" s="107" t="s">
        <v>426</v>
      </c>
      <c r="J64" s="107" t="s">
        <v>426</v>
      </c>
      <c r="K64" s="325"/>
      <c r="L64" s="107">
        <v>0.06</v>
      </c>
      <c r="M64" s="107">
        <v>4.4370000000000003</v>
      </c>
    </row>
    <row r="65" spans="1:13" s="28" customFormat="1" ht="9" customHeight="1">
      <c r="A65" s="77" t="s">
        <v>127</v>
      </c>
      <c r="B65" s="107">
        <v>0</v>
      </c>
      <c r="C65" s="107"/>
      <c r="D65" s="107" t="s">
        <v>426</v>
      </c>
      <c r="E65" s="107"/>
      <c r="F65" s="107">
        <v>7.0000000000000001E-3</v>
      </c>
      <c r="G65" s="107" t="s">
        <v>426</v>
      </c>
      <c r="H65" s="107">
        <v>2E-3</v>
      </c>
      <c r="I65" s="107" t="s">
        <v>426</v>
      </c>
      <c r="J65" s="107" t="s">
        <v>426</v>
      </c>
      <c r="K65" s="325"/>
      <c r="L65" s="107">
        <v>0</v>
      </c>
      <c r="M65" s="107">
        <v>7.2999999999999995E-2</v>
      </c>
    </row>
    <row r="66" spans="1:13" s="28" customFormat="1" ht="9" customHeight="1">
      <c r="A66" s="77" t="s">
        <v>126</v>
      </c>
      <c r="B66" s="107">
        <v>0</v>
      </c>
      <c r="C66" s="107"/>
      <c r="D66" s="107" t="s">
        <v>426</v>
      </c>
      <c r="E66" s="107"/>
      <c r="F66" s="107">
        <v>1.954</v>
      </c>
      <c r="G66" s="107" t="s">
        <v>426</v>
      </c>
      <c r="H66" s="107">
        <v>1.0649999999999999</v>
      </c>
      <c r="I66" s="107" t="s">
        <v>426</v>
      </c>
      <c r="J66" s="107" t="s">
        <v>426</v>
      </c>
      <c r="K66" s="325"/>
      <c r="L66" s="107">
        <v>0.20200000000000001</v>
      </c>
      <c r="M66" s="107">
        <v>5.1109999999999998</v>
      </c>
    </row>
    <row r="67" spans="1:13" s="28" customFormat="1" ht="9" customHeight="1">
      <c r="A67" s="77" t="s">
        <v>125</v>
      </c>
      <c r="B67" s="107">
        <v>0</v>
      </c>
      <c r="C67" s="107"/>
      <c r="D67" s="107" t="s">
        <v>426</v>
      </c>
      <c r="E67" s="107"/>
      <c r="F67" s="107">
        <v>2.5000000000000001E-2</v>
      </c>
      <c r="G67" s="107" t="s">
        <v>426</v>
      </c>
      <c r="H67" s="107">
        <v>1.2E-2</v>
      </c>
      <c r="I67" s="107" t="s">
        <v>426</v>
      </c>
      <c r="J67" s="107" t="s">
        <v>426</v>
      </c>
      <c r="K67" s="325"/>
      <c r="L67" s="107">
        <v>2E-3</v>
      </c>
      <c r="M67" s="107">
        <v>0.1</v>
      </c>
    </row>
    <row r="68" spans="1:13" s="28" customFormat="1" ht="9" customHeight="1">
      <c r="A68" s="77" t="s">
        <v>124</v>
      </c>
      <c r="B68" s="107">
        <v>0</v>
      </c>
      <c r="C68" s="107"/>
      <c r="D68" s="107" t="s">
        <v>426</v>
      </c>
      <c r="E68" s="107"/>
      <c r="F68" s="107">
        <v>0.66</v>
      </c>
      <c r="G68" s="107" t="s">
        <v>426</v>
      </c>
      <c r="H68" s="107">
        <v>0.374</v>
      </c>
      <c r="I68" s="107" t="s">
        <v>426</v>
      </c>
      <c r="J68" s="107" t="s">
        <v>426</v>
      </c>
      <c r="K68" s="325"/>
      <c r="L68" s="107">
        <v>7.5999999999999998E-2</v>
      </c>
      <c r="M68" s="107">
        <v>4.157</v>
      </c>
    </row>
    <row r="69" spans="1:13" s="28" customFormat="1" ht="9" customHeight="1">
      <c r="A69" s="77" t="s">
        <v>123</v>
      </c>
      <c r="B69" s="107">
        <v>0</v>
      </c>
      <c r="C69" s="107"/>
      <c r="D69" s="107" t="s">
        <v>426</v>
      </c>
      <c r="E69" s="107"/>
      <c r="F69" s="107">
        <v>0.71099999999999997</v>
      </c>
      <c r="G69" s="107" t="s">
        <v>426</v>
      </c>
      <c r="H69" s="107">
        <v>0.45900000000000002</v>
      </c>
      <c r="I69" s="107" t="s">
        <v>426</v>
      </c>
      <c r="J69" s="107" t="s">
        <v>426</v>
      </c>
      <c r="K69" s="325"/>
      <c r="L69" s="107">
        <v>7.0000000000000007E-2</v>
      </c>
      <c r="M69" s="107">
        <v>1.613</v>
      </c>
    </row>
    <row r="70" spans="1:13" s="28" customFormat="1" ht="9" customHeight="1">
      <c r="A70" s="77" t="s">
        <v>122</v>
      </c>
      <c r="B70" s="107">
        <v>0</v>
      </c>
      <c r="C70" s="107"/>
      <c r="D70" s="107" t="s">
        <v>426</v>
      </c>
      <c r="E70" s="107"/>
      <c r="F70" s="107">
        <v>0.219</v>
      </c>
      <c r="G70" s="107" t="s">
        <v>426</v>
      </c>
      <c r="H70" s="107">
        <v>0.17399999999999999</v>
      </c>
      <c r="I70" s="107" t="s">
        <v>426</v>
      </c>
      <c r="J70" s="107" t="s">
        <v>426</v>
      </c>
      <c r="K70" s="325"/>
      <c r="L70" s="107">
        <v>1.0999999999999999E-2</v>
      </c>
      <c r="M70" s="107">
        <v>0.93899999999999995</v>
      </c>
    </row>
    <row r="71" spans="1:13" s="28" customFormat="1" ht="9" customHeight="1">
      <c r="A71" s="77" t="s">
        <v>120</v>
      </c>
      <c r="B71" s="107">
        <v>0</v>
      </c>
      <c r="C71" s="107"/>
      <c r="D71" s="107" t="s">
        <v>426</v>
      </c>
      <c r="E71" s="107"/>
      <c r="F71" s="107">
        <v>5.3999999999999999E-2</v>
      </c>
      <c r="G71" s="107" t="s">
        <v>426</v>
      </c>
      <c r="H71" s="107">
        <v>3.9E-2</v>
      </c>
      <c r="I71" s="107" t="s">
        <v>426</v>
      </c>
      <c r="J71" s="107" t="s">
        <v>426</v>
      </c>
      <c r="K71" s="325"/>
      <c r="L71" s="107">
        <v>4.0000000000000001E-3</v>
      </c>
      <c r="M71" s="107">
        <v>0.10299999999999999</v>
      </c>
    </row>
    <row r="72" spans="1:13" s="28" customFormat="1" ht="9" customHeight="1">
      <c r="A72" s="77" t="s">
        <v>119</v>
      </c>
      <c r="B72" s="107">
        <v>0</v>
      </c>
      <c r="C72" s="107"/>
      <c r="D72" s="107" t="s">
        <v>426</v>
      </c>
      <c r="E72" s="107"/>
      <c r="F72" s="107">
        <v>0.05</v>
      </c>
      <c r="G72" s="107" t="s">
        <v>426</v>
      </c>
      <c r="H72" s="107">
        <v>3.6999999999999998E-2</v>
      </c>
      <c r="I72" s="107" t="s">
        <v>426</v>
      </c>
      <c r="J72" s="107" t="s">
        <v>426</v>
      </c>
      <c r="K72" s="325"/>
      <c r="L72" s="107">
        <v>5.0000000000000001E-3</v>
      </c>
      <c r="M72" s="107">
        <v>0.127</v>
      </c>
    </row>
    <row r="73" spans="1:13" s="28" customFormat="1" ht="9" customHeight="1">
      <c r="A73" s="77" t="s">
        <v>118</v>
      </c>
      <c r="B73" s="107">
        <v>0</v>
      </c>
      <c r="C73" s="107"/>
      <c r="D73" s="107" t="s">
        <v>426</v>
      </c>
      <c r="E73" s="107"/>
      <c r="F73" s="107">
        <v>0.27300000000000002</v>
      </c>
      <c r="G73" s="107" t="s">
        <v>426</v>
      </c>
      <c r="H73" s="107">
        <v>0.188</v>
      </c>
      <c r="I73" s="107" t="s">
        <v>426</v>
      </c>
      <c r="J73" s="107" t="s">
        <v>426</v>
      </c>
      <c r="K73" s="325"/>
      <c r="L73" s="107">
        <v>1.0999999999999999E-2</v>
      </c>
      <c r="M73" s="107">
        <v>1.871</v>
      </c>
    </row>
    <row r="74" spans="1:13" s="28" customFormat="1" ht="9" customHeight="1">
      <c r="A74" s="75" t="s">
        <v>117</v>
      </c>
      <c r="B74" s="107">
        <v>0</v>
      </c>
      <c r="C74" s="107"/>
      <c r="D74" s="107" t="s">
        <v>426</v>
      </c>
      <c r="E74" s="107"/>
      <c r="F74" s="107">
        <v>3.0000000000000001E-3</v>
      </c>
      <c r="G74" s="107" t="s">
        <v>426</v>
      </c>
      <c r="H74" s="107">
        <v>3.0000000000000001E-3</v>
      </c>
      <c r="I74" s="107" t="s">
        <v>426</v>
      </c>
      <c r="J74" s="107" t="s">
        <v>426</v>
      </c>
      <c r="K74" s="325"/>
      <c r="L74" s="107">
        <v>0</v>
      </c>
      <c r="M74" s="107">
        <v>4.5999999999999999E-2</v>
      </c>
    </row>
    <row r="75" spans="1:13" s="28" customFormat="1" ht="9" customHeight="1">
      <c r="A75" s="75" t="s">
        <v>421</v>
      </c>
      <c r="B75" s="107">
        <v>0</v>
      </c>
      <c r="C75" s="107"/>
      <c r="D75" s="107" t="s">
        <v>426</v>
      </c>
      <c r="E75" s="107"/>
      <c r="F75" s="107">
        <v>0.32300000000000001</v>
      </c>
      <c r="G75" s="107" t="s">
        <v>426</v>
      </c>
      <c r="H75" s="107">
        <v>0.158</v>
      </c>
      <c r="I75" s="107" t="s">
        <v>426</v>
      </c>
      <c r="J75" s="107" t="s">
        <v>426</v>
      </c>
      <c r="K75" s="325"/>
      <c r="L75" s="107">
        <v>3.7999999999999999E-2</v>
      </c>
      <c r="M75" s="107">
        <v>0.98599999999999999</v>
      </c>
    </row>
    <row r="76" spans="1:13" s="28" customFormat="1" ht="9" customHeight="1">
      <c r="A76" s="75" t="s">
        <v>116</v>
      </c>
      <c r="B76" s="107">
        <v>0</v>
      </c>
      <c r="C76" s="107"/>
      <c r="D76" s="107" t="s">
        <v>426</v>
      </c>
      <c r="E76" s="107"/>
      <c r="F76" s="107">
        <v>5.3999999999999999E-2</v>
      </c>
      <c r="G76" s="107" t="s">
        <v>426</v>
      </c>
      <c r="H76" s="107">
        <v>2.5000000000000001E-2</v>
      </c>
      <c r="I76" s="107" t="s">
        <v>426</v>
      </c>
      <c r="J76" s="107" t="s">
        <v>426</v>
      </c>
      <c r="K76" s="325"/>
      <c r="L76" s="107">
        <v>0</v>
      </c>
      <c r="M76" s="107">
        <v>0.189</v>
      </c>
    </row>
    <row r="77" spans="1:13" s="28" customFormat="1" ht="9" customHeight="1">
      <c r="A77" s="65" t="s">
        <v>115</v>
      </c>
      <c r="B77" s="107">
        <v>0</v>
      </c>
      <c r="C77" s="107"/>
      <c r="D77" s="107" t="s">
        <v>426</v>
      </c>
      <c r="E77" s="107"/>
      <c r="F77" s="107">
        <v>0.83</v>
      </c>
      <c r="G77" s="107" t="s">
        <v>426</v>
      </c>
      <c r="H77" s="107">
        <v>0.40200000000000002</v>
      </c>
      <c r="I77" s="107" t="s">
        <v>426</v>
      </c>
      <c r="J77" s="107" t="s">
        <v>426</v>
      </c>
      <c r="K77" s="325"/>
      <c r="L77" s="107">
        <v>6.6000000000000003E-2</v>
      </c>
      <c r="M77" s="107">
        <v>1.194</v>
      </c>
    </row>
    <row r="78" spans="1:13" s="28" customFormat="1" ht="9" customHeight="1">
      <c r="A78" s="65" t="s">
        <v>114</v>
      </c>
      <c r="B78" s="107">
        <v>0</v>
      </c>
      <c r="C78" s="107"/>
      <c r="D78" s="107" t="s">
        <v>426</v>
      </c>
      <c r="E78" s="107"/>
      <c r="F78" s="107">
        <v>5.0999999999999997E-2</v>
      </c>
      <c r="G78" s="107" t="s">
        <v>426</v>
      </c>
      <c r="H78" s="107">
        <v>2.8000000000000001E-2</v>
      </c>
      <c r="I78" s="107" t="s">
        <v>426</v>
      </c>
      <c r="J78" s="107" t="s">
        <v>426</v>
      </c>
      <c r="K78" s="325"/>
      <c r="L78" s="107">
        <v>2E-3</v>
      </c>
      <c r="M78" s="107">
        <v>0.47699999999999998</v>
      </c>
    </row>
    <row r="79" spans="1:13" ht="9" customHeight="1">
      <c r="A79" s="76" t="s">
        <v>113</v>
      </c>
      <c r="B79" s="107">
        <v>0</v>
      </c>
      <c r="C79" s="107"/>
      <c r="D79" s="107" t="s">
        <v>426</v>
      </c>
      <c r="E79" s="107"/>
      <c r="F79" s="107">
        <v>1.2E-2</v>
      </c>
      <c r="G79" s="107" t="s">
        <v>426</v>
      </c>
      <c r="H79" s="107">
        <v>7.0000000000000001E-3</v>
      </c>
      <c r="I79" s="107" t="s">
        <v>426</v>
      </c>
      <c r="J79" s="107" t="s">
        <v>426</v>
      </c>
      <c r="K79" s="325"/>
      <c r="L79" s="107">
        <v>0</v>
      </c>
      <c r="M79" s="107">
        <v>9.5000000000000001E-2</v>
      </c>
    </row>
    <row r="80" spans="1:13" ht="9" customHeight="1">
      <c r="A80" s="75" t="s">
        <v>112</v>
      </c>
      <c r="B80" s="107">
        <v>0</v>
      </c>
      <c r="C80" s="107"/>
      <c r="D80" s="107" t="s">
        <v>426</v>
      </c>
      <c r="E80" s="107"/>
      <c r="F80" s="107">
        <v>0</v>
      </c>
      <c r="G80" s="107" t="s">
        <v>426</v>
      </c>
      <c r="H80" s="107">
        <v>0</v>
      </c>
      <c r="I80" s="107" t="s">
        <v>426</v>
      </c>
      <c r="J80" s="107" t="s">
        <v>426</v>
      </c>
      <c r="K80" s="325"/>
      <c r="L80" s="107">
        <v>0</v>
      </c>
      <c r="M80" s="107">
        <v>3.0000000000000001E-3</v>
      </c>
    </row>
    <row r="81" spans="1:13" ht="9" customHeight="1">
      <c r="A81" s="75" t="s">
        <v>111</v>
      </c>
      <c r="B81" s="107">
        <v>0</v>
      </c>
      <c r="C81" s="107"/>
      <c r="D81" s="107" t="s">
        <v>426</v>
      </c>
      <c r="E81" s="107"/>
      <c r="F81" s="107">
        <v>1.2E-2</v>
      </c>
      <c r="G81" s="107" t="s">
        <v>426</v>
      </c>
      <c r="H81" s="107">
        <v>7.0000000000000001E-3</v>
      </c>
      <c r="I81" s="107" t="s">
        <v>426</v>
      </c>
      <c r="J81" s="107" t="s">
        <v>426</v>
      </c>
      <c r="K81" s="325"/>
      <c r="L81" s="107">
        <v>0</v>
      </c>
      <c r="M81" s="107">
        <v>9.1999999999999998E-2</v>
      </c>
    </row>
    <row r="82" spans="1:13" ht="9" customHeight="1">
      <c r="A82" s="76" t="s">
        <v>110</v>
      </c>
      <c r="B82" s="107">
        <v>0</v>
      </c>
      <c r="C82" s="107"/>
      <c r="D82" s="107" t="s">
        <v>426</v>
      </c>
      <c r="E82" s="107"/>
      <c r="F82" s="107">
        <v>1.03</v>
      </c>
      <c r="G82" s="107" t="s">
        <v>426</v>
      </c>
      <c r="H82" s="107">
        <v>0.54200000000000004</v>
      </c>
      <c r="I82" s="107" t="s">
        <v>426</v>
      </c>
      <c r="J82" s="107" t="s">
        <v>426</v>
      </c>
      <c r="K82" s="325"/>
      <c r="L82" s="107">
        <v>7.0000000000000007E-2</v>
      </c>
      <c r="M82" s="107">
        <v>1.8440000000000001</v>
      </c>
    </row>
    <row r="83" spans="1:13" ht="9" customHeight="1">
      <c r="A83" s="75" t="s">
        <v>109</v>
      </c>
      <c r="B83" s="107">
        <v>0</v>
      </c>
      <c r="C83" s="107"/>
      <c r="D83" s="107" t="s">
        <v>426</v>
      </c>
      <c r="E83" s="107"/>
      <c r="F83" s="107">
        <v>4.2000000000000003E-2</v>
      </c>
      <c r="G83" s="107" t="s">
        <v>426</v>
      </c>
      <c r="H83" s="107">
        <v>2.1000000000000001E-2</v>
      </c>
      <c r="I83" s="107" t="s">
        <v>426</v>
      </c>
      <c r="J83" s="107" t="s">
        <v>426</v>
      </c>
      <c r="K83" s="325"/>
      <c r="L83" s="107">
        <v>0</v>
      </c>
      <c r="M83" s="107">
        <v>0.2</v>
      </c>
    </row>
    <row r="84" spans="1:13" ht="9" customHeight="1">
      <c r="A84" s="75" t="s">
        <v>108</v>
      </c>
      <c r="B84" s="107">
        <v>0</v>
      </c>
      <c r="C84" s="107"/>
      <c r="D84" s="107" t="s">
        <v>426</v>
      </c>
      <c r="E84" s="107"/>
      <c r="F84" s="107">
        <v>0.123</v>
      </c>
      <c r="G84" s="107" t="s">
        <v>426</v>
      </c>
      <c r="H84" s="107">
        <v>6.4000000000000001E-2</v>
      </c>
      <c r="I84" s="107" t="s">
        <v>426</v>
      </c>
      <c r="J84" s="107" t="s">
        <v>426</v>
      </c>
      <c r="K84" s="325"/>
      <c r="L84" s="107">
        <v>5.0000000000000001E-3</v>
      </c>
      <c r="M84" s="107">
        <v>0.27500000000000002</v>
      </c>
    </row>
    <row r="85" spans="1:13" ht="9" customHeight="1">
      <c r="A85" s="75" t="s">
        <v>107</v>
      </c>
      <c r="B85" s="107">
        <v>0</v>
      </c>
      <c r="C85" s="107"/>
      <c r="D85" s="107" t="s">
        <v>426</v>
      </c>
      <c r="E85" s="107"/>
      <c r="F85" s="107">
        <v>0.82099999999999995</v>
      </c>
      <c r="G85" s="107" t="s">
        <v>426</v>
      </c>
      <c r="H85" s="107">
        <v>0.44900000000000001</v>
      </c>
      <c r="I85" s="107" t="s">
        <v>426</v>
      </c>
      <c r="J85" s="107" t="s">
        <v>426</v>
      </c>
      <c r="K85" s="325"/>
      <c r="L85" s="107">
        <v>4.5999999999999999E-2</v>
      </c>
      <c r="M85" s="107">
        <v>1.2849999999999999</v>
      </c>
    </row>
    <row r="86" spans="1:13" ht="9" customHeight="1">
      <c r="A86" s="75" t="s">
        <v>106</v>
      </c>
      <c r="B86" s="107">
        <v>0</v>
      </c>
      <c r="C86" s="107"/>
      <c r="D86" s="107" t="s">
        <v>426</v>
      </c>
      <c r="E86" s="107"/>
      <c r="F86" s="107">
        <v>4.3999999999999997E-2</v>
      </c>
      <c r="G86" s="107" t="s">
        <v>426</v>
      </c>
      <c r="H86" s="107">
        <v>8.0000000000000002E-3</v>
      </c>
      <c r="I86" s="107" t="s">
        <v>426</v>
      </c>
      <c r="J86" s="107" t="s">
        <v>426</v>
      </c>
      <c r="K86" s="325"/>
      <c r="L86" s="107">
        <v>1.9E-2</v>
      </c>
      <c r="M86" s="107">
        <v>8.4000000000000005E-2</v>
      </c>
    </row>
    <row r="87" spans="1:13" ht="9" customHeight="1">
      <c r="A87" s="76" t="s">
        <v>105</v>
      </c>
      <c r="B87" s="107">
        <v>0</v>
      </c>
      <c r="C87" s="107"/>
      <c r="D87" s="107" t="s">
        <v>426</v>
      </c>
      <c r="E87" s="107"/>
      <c r="F87" s="107">
        <v>0.14599999999999999</v>
      </c>
      <c r="G87" s="107" t="s">
        <v>426</v>
      </c>
      <c r="H87" s="107">
        <v>8.4000000000000005E-2</v>
      </c>
      <c r="I87" s="107" t="s">
        <v>426</v>
      </c>
      <c r="J87" s="107" t="s">
        <v>426</v>
      </c>
      <c r="K87" s="325"/>
      <c r="L87" s="107">
        <v>2.1000000000000001E-2</v>
      </c>
      <c r="M87" s="107">
        <v>0.29899999999999999</v>
      </c>
    </row>
    <row r="88" spans="1:13" ht="9" customHeight="1">
      <c r="A88" s="75" t="s">
        <v>104</v>
      </c>
      <c r="B88" s="107">
        <v>0</v>
      </c>
      <c r="C88" s="107"/>
      <c r="D88" s="107" t="s">
        <v>426</v>
      </c>
      <c r="E88" s="107"/>
      <c r="F88" s="107">
        <v>1.7999999999999999E-2</v>
      </c>
      <c r="G88" s="107" t="s">
        <v>426</v>
      </c>
      <c r="H88" s="107">
        <v>7.0000000000000001E-3</v>
      </c>
      <c r="I88" s="107" t="s">
        <v>426</v>
      </c>
      <c r="J88" s="107" t="s">
        <v>426</v>
      </c>
      <c r="K88" s="325"/>
      <c r="L88" s="107">
        <v>0</v>
      </c>
      <c r="M88" s="107">
        <v>4.3999999999999997E-2</v>
      </c>
    </row>
    <row r="89" spans="1:13" ht="9" customHeight="1">
      <c r="A89" s="75" t="s">
        <v>103</v>
      </c>
      <c r="B89" s="107">
        <v>0</v>
      </c>
      <c r="C89" s="107"/>
      <c r="D89" s="107" t="s">
        <v>426</v>
      </c>
      <c r="E89" s="107"/>
      <c r="F89" s="107">
        <v>3.0000000000000001E-3</v>
      </c>
      <c r="G89" s="107" t="s">
        <v>426</v>
      </c>
      <c r="H89" s="107">
        <v>2E-3</v>
      </c>
      <c r="I89" s="107" t="s">
        <v>426</v>
      </c>
      <c r="J89" s="107" t="s">
        <v>426</v>
      </c>
      <c r="K89" s="325"/>
      <c r="L89" s="107">
        <v>0</v>
      </c>
      <c r="M89" s="107">
        <v>0</v>
      </c>
    </row>
    <row r="90" spans="1:13" ht="9" customHeight="1">
      <c r="A90" s="75" t="s">
        <v>102</v>
      </c>
      <c r="B90" s="107">
        <v>0</v>
      </c>
      <c r="C90" s="107"/>
      <c r="D90" s="107" t="s">
        <v>426</v>
      </c>
      <c r="E90" s="107"/>
      <c r="F90" s="107">
        <v>0.106</v>
      </c>
      <c r="G90" s="107" t="s">
        <v>426</v>
      </c>
      <c r="H90" s="107">
        <v>6.8000000000000005E-2</v>
      </c>
      <c r="I90" s="107" t="s">
        <v>426</v>
      </c>
      <c r="J90" s="107" t="s">
        <v>426</v>
      </c>
      <c r="K90" s="325"/>
      <c r="L90" s="107">
        <v>2.1000000000000001E-2</v>
      </c>
      <c r="M90" s="107">
        <v>0.13900000000000001</v>
      </c>
    </row>
    <row r="91" spans="1:13" ht="9" customHeight="1">
      <c r="A91" s="75" t="s">
        <v>101</v>
      </c>
      <c r="B91" s="107">
        <v>0</v>
      </c>
      <c r="C91" s="107"/>
      <c r="D91" s="107" t="s">
        <v>426</v>
      </c>
      <c r="E91" s="107"/>
      <c r="F91" s="107">
        <v>2E-3</v>
      </c>
      <c r="G91" s="107" t="s">
        <v>426</v>
      </c>
      <c r="H91" s="107">
        <v>1E-3</v>
      </c>
      <c r="I91" s="107" t="s">
        <v>426</v>
      </c>
      <c r="J91" s="107" t="s">
        <v>426</v>
      </c>
      <c r="K91" s="325"/>
      <c r="L91" s="107">
        <v>0</v>
      </c>
      <c r="M91" s="107">
        <v>1.4999999999999999E-2</v>
      </c>
    </row>
    <row r="92" spans="1:13" ht="9" customHeight="1">
      <c r="A92" s="75" t="s">
        <v>100</v>
      </c>
      <c r="B92" s="107">
        <v>0</v>
      </c>
      <c r="C92" s="107"/>
      <c r="D92" s="107" t="s">
        <v>426</v>
      </c>
      <c r="E92" s="107"/>
      <c r="F92" s="107">
        <v>1.7000000000000001E-2</v>
      </c>
      <c r="G92" s="107" t="s">
        <v>426</v>
      </c>
      <c r="H92" s="107">
        <v>6.0000000000000001E-3</v>
      </c>
      <c r="I92" s="107" t="s">
        <v>426</v>
      </c>
      <c r="J92" s="107" t="s">
        <v>426</v>
      </c>
      <c r="K92" s="325"/>
      <c r="L92" s="107">
        <v>0</v>
      </c>
      <c r="M92" s="107">
        <v>0.10100000000000001</v>
      </c>
    </row>
    <row r="93" spans="1:13" ht="9" customHeight="1">
      <c r="A93" s="76" t="s">
        <v>99</v>
      </c>
      <c r="B93" s="107">
        <v>0</v>
      </c>
      <c r="C93" s="107"/>
      <c r="D93" s="107" t="s">
        <v>426</v>
      </c>
      <c r="E93" s="107"/>
      <c r="F93" s="107">
        <v>1.7000000000000001E-2</v>
      </c>
      <c r="G93" s="107" t="s">
        <v>426</v>
      </c>
      <c r="H93" s="107">
        <v>6.0000000000000001E-3</v>
      </c>
      <c r="I93" s="107" t="s">
        <v>426</v>
      </c>
      <c r="J93" s="107" t="s">
        <v>426</v>
      </c>
      <c r="K93" s="325"/>
      <c r="L93" s="107">
        <v>2E-3</v>
      </c>
      <c r="M93" s="107">
        <v>6.2E-2</v>
      </c>
    </row>
    <row r="94" spans="1:13" ht="9" customHeight="1">
      <c r="A94" s="75" t="s">
        <v>98</v>
      </c>
      <c r="B94" s="107">
        <v>0</v>
      </c>
      <c r="C94" s="107"/>
      <c r="D94" s="107" t="s">
        <v>426</v>
      </c>
      <c r="E94" s="107"/>
      <c r="F94" s="107">
        <v>1.2999999999999999E-2</v>
      </c>
      <c r="G94" s="107" t="s">
        <v>426</v>
      </c>
      <c r="H94" s="107">
        <v>4.0000000000000001E-3</v>
      </c>
      <c r="I94" s="107" t="s">
        <v>426</v>
      </c>
      <c r="J94" s="107" t="s">
        <v>426</v>
      </c>
      <c r="K94" s="325"/>
      <c r="L94" s="107">
        <v>2E-3</v>
      </c>
      <c r="M94" s="107">
        <v>5.8000000000000003E-2</v>
      </c>
    </row>
    <row r="95" spans="1:13" ht="9" customHeight="1">
      <c r="A95" s="75" t="s">
        <v>97</v>
      </c>
      <c r="B95" s="107">
        <v>0</v>
      </c>
      <c r="C95" s="107"/>
      <c r="D95" s="107" t="s">
        <v>426</v>
      </c>
      <c r="E95" s="107"/>
      <c r="F95" s="107">
        <v>4.0000000000000001E-3</v>
      </c>
      <c r="G95" s="107" t="s">
        <v>426</v>
      </c>
      <c r="H95" s="107">
        <v>2E-3</v>
      </c>
      <c r="I95" s="107" t="s">
        <v>426</v>
      </c>
      <c r="J95" s="107" t="s">
        <v>426</v>
      </c>
      <c r="K95" s="325"/>
      <c r="L95" s="107">
        <v>0</v>
      </c>
      <c r="M95" s="107">
        <v>4.0000000000000001E-3</v>
      </c>
    </row>
    <row r="96" spans="1:13" ht="3.75" customHeight="1" thickBot="1">
      <c r="A96" s="73"/>
      <c r="B96" s="72"/>
      <c r="C96" s="72"/>
      <c r="D96" s="109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BB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28515625" style="28" customWidth="1"/>
    <col min="6" max="6" width="5.5703125" style="28" customWidth="1"/>
    <col min="7" max="7" width="6.5703125" style="28" customWidth="1"/>
    <col min="8" max="8" width="6.7109375" style="28" customWidth="1"/>
    <col min="9" max="9" width="6.42578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4" s="58" customFormat="1" ht="20.25" customHeight="1">
      <c r="A1" s="343" t="s">
        <v>153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</row>
    <row r="2" spans="1:54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</row>
    <row r="3" spans="1:54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</row>
    <row r="4" spans="1:54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</row>
    <row r="5" spans="1:54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4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54" s="28" customFormat="1" ht="9" customHeight="1">
      <c r="A7" s="80" t="s">
        <v>152</v>
      </c>
      <c r="B7" s="309">
        <v>933.07600000000002</v>
      </c>
      <c r="C7" s="309">
        <v>796.35900000000004</v>
      </c>
      <c r="D7" s="309">
        <v>612.52499999999998</v>
      </c>
      <c r="E7" s="309">
        <v>200.85599999999999</v>
      </c>
      <c r="F7" s="309">
        <v>330.90699999999998</v>
      </c>
      <c r="G7" s="309">
        <v>65.959999999999994</v>
      </c>
      <c r="H7" s="309" t="s">
        <v>426</v>
      </c>
      <c r="I7" s="309" t="s">
        <v>426</v>
      </c>
      <c r="J7" s="309" t="s">
        <v>426</v>
      </c>
      <c r="K7" s="309" t="s">
        <v>426</v>
      </c>
      <c r="L7" s="309">
        <v>28.007999999999999</v>
      </c>
      <c r="M7" s="309">
        <v>16.286999999999999</v>
      </c>
    </row>
    <row r="8" spans="1:54" s="28" customFormat="1" ht="9" customHeight="1">
      <c r="A8" s="34" t="s">
        <v>71</v>
      </c>
      <c r="B8" s="112">
        <v>337.185</v>
      </c>
      <c r="C8" s="112">
        <v>289.15100000000001</v>
      </c>
      <c r="D8" s="112">
        <v>231.964</v>
      </c>
      <c r="E8" s="112">
        <v>77.893000000000001</v>
      </c>
      <c r="F8" s="112">
        <v>116.748</v>
      </c>
      <c r="G8" s="112">
        <v>32.459000000000003</v>
      </c>
      <c r="H8" s="107" t="s">
        <v>426</v>
      </c>
      <c r="I8" s="107" t="s">
        <v>426</v>
      </c>
      <c r="J8" s="107" t="s">
        <v>426</v>
      </c>
      <c r="K8" s="107" t="s">
        <v>426</v>
      </c>
      <c r="L8" s="112">
        <v>13.475</v>
      </c>
      <c r="M8" s="112">
        <v>8.43</v>
      </c>
    </row>
    <row r="9" spans="1:54" s="28" customFormat="1" ht="9" customHeight="1">
      <c r="A9" s="34" t="s">
        <v>136</v>
      </c>
      <c r="B9" s="107">
        <v>595.89099999999996</v>
      </c>
      <c r="C9" s="107">
        <v>507.20800000000003</v>
      </c>
      <c r="D9" s="107">
        <v>380.56099999999998</v>
      </c>
      <c r="E9" s="107">
        <v>122.96299999999999</v>
      </c>
      <c r="F9" s="107">
        <v>214.15899999999999</v>
      </c>
      <c r="G9" s="107">
        <v>33.500999999999998</v>
      </c>
      <c r="H9" s="107" t="s">
        <v>426</v>
      </c>
      <c r="I9" s="107" t="s">
        <v>426</v>
      </c>
      <c r="J9" s="107" t="s">
        <v>426</v>
      </c>
      <c r="K9" s="107" t="s">
        <v>426</v>
      </c>
      <c r="L9" s="107">
        <v>14.532999999999999</v>
      </c>
      <c r="M9" s="107">
        <v>7.8570000000000002</v>
      </c>
    </row>
    <row r="10" spans="1:54" s="28" customFormat="1" ht="9" customHeight="1">
      <c r="A10" s="76" t="s">
        <v>135</v>
      </c>
      <c r="B10" s="107">
        <v>575.07299999999998</v>
      </c>
      <c r="C10" s="107">
        <v>489.86</v>
      </c>
      <c r="D10" s="107">
        <v>366.50799999999998</v>
      </c>
      <c r="E10" s="107">
        <v>116.63800000000001</v>
      </c>
      <c r="F10" s="107">
        <v>207.82599999999999</v>
      </c>
      <c r="G10" s="107">
        <v>32.271999999999998</v>
      </c>
      <c r="H10" s="107" t="s">
        <v>426</v>
      </c>
      <c r="I10" s="107" t="s">
        <v>426</v>
      </c>
      <c r="J10" s="107" t="s">
        <v>426</v>
      </c>
      <c r="K10" s="107" t="s">
        <v>426</v>
      </c>
      <c r="L10" s="107">
        <v>14.228</v>
      </c>
      <c r="M10" s="107">
        <v>7.5309999999999997</v>
      </c>
    </row>
    <row r="11" spans="1:54" s="28" customFormat="1" ht="9" customHeight="1">
      <c r="A11" s="65" t="s">
        <v>134</v>
      </c>
      <c r="B11" s="107">
        <v>391.14600000000002</v>
      </c>
      <c r="C11" s="107">
        <v>319.91800000000001</v>
      </c>
      <c r="D11" s="107">
        <v>242.63399999999999</v>
      </c>
      <c r="E11" s="107">
        <v>56.219000000000001</v>
      </c>
      <c r="F11" s="107">
        <v>152.20400000000001</v>
      </c>
      <c r="G11" s="107">
        <v>26.071999999999999</v>
      </c>
      <c r="H11" s="107" t="s">
        <v>426</v>
      </c>
      <c r="I11" s="107" t="s">
        <v>426</v>
      </c>
      <c r="J11" s="107" t="s">
        <v>426</v>
      </c>
      <c r="K11" s="107" t="s">
        <v>426</v>
      </c>
      <c r="L11" s="107">
        <v>10.128</v>
      </c>
      <c r="M11" s="107">
        <v>6.3949999999999996</v>
      </c>
    </row>
    <row r="12" spans="1:54" s="28" customFormat="1" ht="9" customHeight="1">
      <c r="A12" s="77" t="s">
        <v>133</v>
      </c>
      <c r="B12" s="107">
        <v>113.80800000000001</v>
      </c>
      <c r="C12" s="107">
        <v>93.605999999999995</v>
      </c>
      <c r="D12" s="107">
        <v>70.397000000000006</v>
      </c>
      <c r="E12" s="107">
        <v>13.901999999999999</v>
      </c>
      <c r="F12" s="107">
        <v>47.774999999999999</v>
      </c>
      <c r="G12" s="107">
        <v>6.4139999999999997</v>
      </c>
      <c r="H12" s="107" t="s">
        <v>426</v>
      </c>
      <c r="I12" s="107" t="s">
        <v>426</v>
      </c>
      <c r="J12" s="107" t="s">
        <v>426</v>
      </c>
      <c r="K12" s="107" t="s">
        <v>426</v>
      </c>
      <c r="L12" s="107">
        <v>1.1759999999999999</v>
      </c>
      <c r="M12" s="107">
        <v>1.4379999999999999</v>
      </c>
    </row>
    <row r="13" spans="1:54" s="28" customFormat="1" ht="9" customHeight="1">
      <c r="A13" s="77" t="s">
        <v>132</v>
      </c>
      <c r="B13" s="107">
        <v>6.923</v>
      </c>
      <c r="C13" s="107">
        <v>5.5490000000000004</v>
      </c>
      <c r="D13" s="107">
        <v>4.2240000000000002</v>
      </c>
      <c r="E13" s="107">
        <v>0.94199999999999995</v>
      </c>
      <c r="F13" s="107">
        <v>2.7429999999999999</v>
      </c>
      <c r="G13" s="107">
        <v>0.46700000000000003</v>
      </c>
      <c r="H13" s="107" t="s">
        <v>426</v>
      </c>
      <c r="I13" s="107" t="s">
        <v>426</v>
      </c>
      <c r="J13" s="107" t="s">
        <v>426</v>
      </c>
      <c r="K13" s="107" t="s">
        <v>426</v>
      </c>
      <c r="L13" s="107">
        <v>8.3000000000000004E-2</v>
      </c>
      <c r="M13" s="107">
        <v>7.5999999999999998E-2</v>
      </c>
    </row>
    <row r="14" spans="1:54" s="28" customFormat="1" ht="9" customHeight="1">
      <c r="A14" s="77" t="s">
        <v>131</v>
      </c>
      <c r="B14" s="107">
        <v>13.984999999999999</v>
      </c>
      <c r="C14" s="107">
        <v>11.148</v>
      </c>
      <c r="D14" s="107">
        <v>8.6020000000000003</v>
      </c>
      <c r="E14" s="107">
        <v>1.8959999999999999</v>
      </c>
      <c r="F14" s="107">
        <v>5.6459999999999999</v>
      </c>
      <c r="G14" s="107">
        <v>0.56999999999999995</v>
      </c>
      <c r="H14" s="107" t="s">
        <v>426</v>
      </c>
      <c r="I14" s="107" t="s">
        <v>426</v>
      </c>
      <c r="J14" s="107" t="s">
        <v>426</v>
      </c>
      <c r="K14" s="107" t="s">
        <v>426</v>
      </c>
      <c r="L14" s="107">
        <v>9.5000000000000001E-2</v>
      </c>
      <c r="M14" s="107">
        <v>0.107</v>
      </c>
    </row>
    <row r="15" spans="1:54" s="28" customFormat="1" ht="9" customHeight="1">
      <c r="A15" s="77" t="s">
        <v>130</v>
      </c>
      <c r="B15" s="107">
        <v>19.100999999999999</v>
      </c>
      <c r="C15" s="107">
        <v>13.455</v>
      </c>
      <c r="D15" s="107">
        <v>9.5239999999999991</v>
      </c>
      <c r="E15" s="107">
        <v>1.6140000000000001</v>
      </c>
      <c r="F15" s="107">
        <v>5.5830000000000002</v>
      </c>
      <c r="G15" s="107">
        <v>1.9530000000000001</v>
      </c>
      <c r="H15" s="107" t="s">
        <v>426</v>
      </c>
      <c r="I15" s="107" t="s">
        <v>426</v>
      </c>
      <c r="J15" s="107" t="s">
        <v>426</v>
      </c>
      <c r="K15" s="107" t="s">
        <v>426</v>
      </c>
      <c r="L15" s="107">
        <v>1.6859999999999999</v>
      </c>
      <c r="M15" s="107">
        <v>0.34300000000000003</v>
      </c>
    </row>
    <row r="16" spans="1:54" s="28" customFormat="1" ht="9" customHeight="1">
      <c r="A16" s="77" t="s">
        <v>129</v>
      </c>
      <c r="B16" s="107">
        <v>14.625</v>
      </c>
      <c r="C16" s="107">
        <v>13.756</v>
      </c>
      <c r="D16" s="107">
        <v>8.7289999999999992</v>
      </c>
      <c r="E16" s="107">
        <v>1.488</v>
      </c>
      <c r="F16" s="107">
        <v>6.47</v>
      </c>
      <c r="G16" s="107">
        <v>0.47199999999999998</v>
      </c>
      <c r="H16" s="107" t="s">
        <v>426</v>
      </c>
      <c r="I16" s="107" t="s">
        <v>426</v>
      </c>
      <c r="J16" s="107" t="s">
        <v>426</v>
      </c>
      <c r="K16" s="107" t="s">
        <v>426</v>
      </c>
      <c r="L16" s="107">
        <v>0.44600000000000001</v>
      </c>
      <c r="M16" s="107">
        <v>0.90600000000000003</v>
      </c>
    </row>
    <row r="17" spans="1:14" s="28" customFormat="1" ht="9" customHeight="1">
      <c r="A17" s="77" t="s">
        <v>128</v>
      </c>
      <c r="B17" s="107">
        <v>19.263999999999999</v>
      </c>
      <c r="C17" s="107">
        <v>15.436</v>
      </c>
      <c r="D17" s="107">
        <v>12.166</v>
      </c>
      <c r="E17" s="107">
        <v>3.4950000000000001</v>
      </c>
      <c r="F17" s="107">
        <v>7.0720000000000001</v>
      </c>
      <c r="G17" s="107">
        <v>1.333</v>
      </c>
      <c r="H17" s="107" t="s">
        <v>426</v>
      </c>
      <c r="I17" s="107" t="s">
        <v>426</v>
      </c>
      <c r="J17" s="107" t="s">
        <v>426</v>
      </c>
      <c r="K17" s="107" t="s">
        <v>426</v>
      </c>
      <c r="L17" s="107">
        <v>0.75800000000000001</v>
      </c>
      <c r="M17" s="107">
        <v>0.34699999999999998</v>
      </c>
    </row>
    <row r="18" spans="1:14" s="28" customFormat="1" ht="9" customHeight="1">
      <c r="A18" s="77" t="s">
        <v>127</v>
      </c>
      <c r="B18" s="107">
        <v>9.0850000000000009</v>
      </c>
      <c r="C18" s="107">
        <v>8.5510000000000002</v>
      </c>
      <c r="D18" s="107">
        <v>5.2160000000000002</v>
      </c>
      <c r="E18" s="107">
        <v>2.0339999999999998</v>
      </c>
      <c r="F18" s="107">
        <v>2.9209999999999998</v>
      </c>
      <c r="G18" s="107">
        <v>0.248</v>
      </c>
      <c r="H18" s="107" t="s">
        <v>426</v>
      </c>
      <c r="I18" s="107" t="s">
        <v>426</v>
      </c>
      <c r="J18" s="107" t="s">
        <v>426</v>
      </c>
      <c r="K18" s="107" t="s">
        <v>426</v>
      </c>
      <c r="L18" s="107">
        <v>0.13100000000000001</v>
      </c>
      <c r="M18" s="107">
        <v>0.14000000000000001</v>
      </c>
      <c r="N18" s="30"/>
    </row>
    <row r="19" spans="1:14" s="28" customFormat="1" ht="9" customHeight="1">
      <c r="A19" s="77" t="s">
        <v>126</v>
      </c>
      <c r="B19" s="107">
        <v>65.646000000000001</v>
      </c>
      <c r="C19" s="107">
        <v>47.765000000000001</v>
      </c>
      <c r="D19" s="107">
        <v>38.07</v>
      </c>
      <c r="E19" s="107">
        <v>8.3450000000000006</v>
      </c>
      <c r="F19" s="107">
        <v>20.853999999999999</v>
      </c>
      <c r="G19" s="107">
        <v>6.2279999999999998</v>
      </c>
      <c r="H19" s="107" t="s">
        <v>426</v>
      </c>
      <c r="I19" s="107" t="s">
        <v>426</v>
      </c>
      <c r="J19" s="107" t="s">
        <v>426</v>
      </c>
      <c r="K19" s="107" t="s">
        <v>426</v>
      </c>
      <c r="L19" s="107">
        <v>1.571</v>
      </c>
      <c r="M19" s="107">
        <v>0.88100000000000001</v>
      </c>
      <c r="N19" s="30"/>
    </row>
    <row r="20" spans="1:14" s="28" customFormat="1" ht="9" customHeight="1">
      <c r="A20" s="77" t="s">
        <v>125</v>
      </c>
      <c r="B20" s="107">
        <v>2.7029999999999998</v>
      </c>
      <c r="C20" s="107">
        <v>2.4159999999999999</v>
      </c>
      <c r="D20" s="107">
        <v>1.85</v>
      </c>
      <c r="E20" s="107">
        <v>0.85899999999999999</v>
      </c>
      <c r="F20" s="107">
        <v>0.84799999999999998</v>
      </c>
      <c r="G20" s="107">
        <v>0.11</v>
      </c>
      <c r="H20" s="107" t="s">
        <v>426</v>
      </c>
      <c r="I20" s="107" t="s">
        <v>426</v>
      </c>
      <c r="J20" s="107" t="s">
        <v>426</v>
      </c>
      <c r="K20" s="107" t="s">
        <v>426</v>
      </c>
      <c r="L20" s="107">
        <v>2.1000000000000001E-2</v>
      </c>
      <c r="M20" s="107">
        <v>4.2000000000000003E-2</v>
      </c>
      <c r="N20" s="30"/>
    </row>
    <row r="21" spans="1:14" s="28" customFormat="1" ht="9" customHeight="1">
      <c r="A21" s="77" t="s">
        <v>124</v>
      </c>
      <c r="B21" s="107">
        <v>6.9370000000000003</v>
      </c>
      <c r="C21" s="107">
        <v>4.8259999999999996</v>
      </c>
      <c r="D21" s="107">
        <v>3.7559999999999998</v>
      </c>
      <c r="E21" s="107">
        <v>0.875</v>
      </c>
      <c r="F21" s="107">
        <v>2.0230000000000001</v>
      </c>
      <c r="G21" s="107">
        <v>0.71299999999999997</v>
      </c>
      <c r="H21" s="107" t="s">
        <v>426</v>
      </c>
      <c r="I21" s="107" t="s">
        <v>426</v>
      </c>
      <c r="J21" s="107" t="s">
        <v>426</v>
      </c>
      <c r="K21" s="107" t="s">
        <v>426</v>
      </c>
      <c r="L21" s="107">
        <v>0.159</v>
      </c>
      <c r="M21" s="107">
        <v>0.17699999999999999</v>
      </c>
      <c r="N21" s="30"/>
    </row>
    <row r="22" spans="1:14" s="28" customFormat="1" ht="9" customHeight="1">
      <c r="A22" s="77" t="s">
        <v>123</v>
      </c>
      <c r="B22" s="107">
        <v>29.687999999999999</v>
      </c>
      <c r="C22" s="107">
        <v>23.776</v>
      </c>
      <c r="D22" s="107">
        <v>17.259</v>
      </c>
      <c r="E22" s="107">
        <v>2.5979999999999999</v>
      </c>
      <c r="F22" s="107">
        <v>12.423</v>
      </c>
      <c r="G22" s="107">
        <v>1.321</v>
      </c>
      <c r="H22" s="107" t="s">
        <v>426</v>
      </c>
      <c r="I22" s="107" t="s">
        <v>426</v>
      </c>
      <c r="J22" s="107" t="s">
        <v>426</v>
      </c>
      <c r="K22" s="107" t="s">
        <v>426</v>
      </c>
      <c r="L22" s="107">
        <v>0.77100000000000002</v>
      </c>
      <c r="M22" s="107">
        <v>0.39900000000000002</v>
      </c>
    </row>
    <row r="23" spans="1:14" s="28" customFormat="1" ht="9" customHeight="1">
      <c r="A23" s="77" t="s">
        <v>122</v>
      </c>
      <c r="B23" s="107">
        <v>45.963000000000001</v>
      </c>
      <c r="C23" s="107">
        <v>41.311999999999998</v>
      </c>
      <c r="D23" s="107">
        <v>31.573</v>
      </c>
      <c r="E23" s="107">
        <v>8.452</v>
      </c>
      <c r="F23" s="107">
        <v>19.629000000000001</v>
      </c>
      <c r="G23" s="107">
        <v>3.27</v>
      </c>
      <c r="H23" s="107" t="s">
        <v>426</v>
      </c>
      <c r="I23" s="107" t="s">
        <v>426</v>
      </c>
      <c r="J23" s="107" t="s">
        <v>426</v>
      </c>
      <c r="K23" s="107" t="s">
        <v>426</v>
      </c>
      <c r="L23" s="107">
        <v>2.3639999999999999</v>
      </c>
      <c r="M23" s="107">
        <v>0.97199999999999998</v>
      </c>
    </row>
    <row r="24" spans="1:14" s="28" customFormat="1" ht="9" customHeight="1">
      <c r="A24" s="77" t="s">
        <v>120</v>
      </c>
      <c r="B24" s="107">
        <v>6.9020000000000001</v>
      </c>
      <c r="C24" s="107">
        <v>6.1710000000000003</v>
      </c>
      <c r="D24" s="107">
        <v>5.23</v>
      </c>
      <c r="E24" s="107">
        <v>1.6579999999999999</v>
      </c>
      <c r="F24" s="107">
        <v>3.1579999999999999</v>
      </c>
      <c r="G24" s="107">
        <v>0.376</v>
      </c>
      <c r="H24" s="107" t="s">
        <v>426</v>
      </c>
      <c r="I24" s="107" t="s">
        <v>426</v>
      </c>
      <c r="J24" s="107" t="s">
        <v>426</v>
      </c>
      <c r="K24" s="107" t="s">
        <v>426</v>
      </c>
      <c r="L24" s="107">
        <v>0.13</v>
      </c>
      <c r="M24" s="107">
        <v>8.6999999999999994E-2</v>
      </c>
    </row>
    <row r="25" spans="1:14" s="28" customFormat="1" ht="9" customHeight="1">
      <c r="A25" s="77" t="s">
        <v>119</v>
      </c>
      <c r="B25" s="107">
        <v>7.57</v>
      </c>
      <c r="C25" s="107">
        <v>6.7969999999999997</v>
      </c>
      <c r="D25" s="107">
        <v>4.899</v>
      </c>
      <c r="E25" s="107">
        <v>2.0950000000000002</v>
      </c>
      <c r="F25" s="107">
        <v>2.4180000000000001</v>
      </c>
      <c r="G25" s="107">
        <v>0.318</v>
      </c>
      <c r="H25" s="107" t="s">
        <v>426</v>
      </c>
      <c r="I25" s="107" t="s">
        <v>426</v>
      </c>
      <c r="J25" s="107" t="s">
        <v>426</v>
      </c>
      <c r="K25" s="107" t="s">
        <v>426</v>
      </c>
      <c r="L25" s="107">
        <v>0.27800000000000002</v>
      </c>
      <c r="M25" s="107">
        <v>7.4999999999999997E-2</v>
      </c>
    </row>
    <row r="26" spans="1:14" s="28" customFormat="1" ht="9" customHeight="1">
      <c r="A26" s="77" t="s">
        <v>118</v>
      </c>
      <c r="B26" s="107">
        <v>28.946000000000002</v>
      </c>
      <c r="C26" s="107">
        <v>25.353999999999999</v>
      </c>
      <c r="D26" s="107">
        <v>21.138999999999999</v>
      </c>
      <c r="E26" s="107">
        <v>5.9660000000000002</v>
      </c>
      <c r="F26" s="107">
        <v>12.641</v>
      </c>
      <c r="G26" s="107">
        <v>2.2789999999999999</v>
      </c>
      <c r="H26" s="107" t="s">
        <v>426</v>
      </c>
      <c r="I26" s="107" t="s">
        <v>426</v>
      </c>
      <c r="J26" s="107" t="s">
        <v>426</v>
      </c>
      <c r="K26" s="107" t="s">
        <v>426</v>
      </c>
      <c r="L26" s="107">
        <v>0.45900000000000002</v>
      </c>
      <c r="M26" s="107">
        <v>0.40500000000000003</v>
      </c>
    </row>
    <row r="27" spans="1:14" s="28" customFormat="1" ht="9" customHeight="1">
      <c r="A27" s="75" t="s">
        <v>117</v>
      </c>
      <c r="B27" s="107">
        <v>3.13</v>
      </c>
      <c r="C27" s="107">
        <v>2.7450000000000001</v>
      </c>
      <c r="D27" s="107">
        <v>1.607</v>
      </c>
      <c r="E27" s="107">
        <v>0.59899999999999998</v>
      </c>
      <c r="F27" s="107">
        <v>0.88800000000000001</v>
      </c>
      <c r="G27" s="107">
        <v>9.9000000000000005E-2</v>
      </c>
      <c r="H27" s="107" t="s">
        <v>426</v>
      </c>
      <c r="I27" s="107" t="s">
        <v>426</v>
      </c>
      <c r="J27" s="107" t="s">
        <v>426</v>
      </c>
      <c r="K27" s="107" t="s">
        <v>426</v>
      </c>
      <c r="L27" s="107">
        <v>7.0999999999999994E-2</v>
      </c>
      <c r="M27" s="107">
        <v>1.7999999999999999E-2</v>
      </c>
    </row>
    <row r="28" spans="1:14" s="28" customFormat="1" ht="9" customHeight="1">
      <c r="A28" s="75" t="s">
        <v>421</v>
      </c>
      <c r="B28" s="107">
        <v>148.999</v>
      </c>
      <c r="C28" s="107">
        <v>140.411</v>
      </c>
      <c r="D28" s="107">
        <v>101.9</v>
      </c>
      <c r="E28" s="107">
        <v>53.103000000000002</v>
      </c>
      <c r="F28" s="107">
        <v>44.619</v>
      </c>
      <c r="G28" s="107">
        <v>3.331</v>
      </c>
      <c r="H28" s="107" t="s">
        <v>426</v>
      </c>
      <c r="I28" s="107" t="s">
        <v>426</v>
      </c>
      <c r="J28" s="107" t="s">
        <v>426</v>
      </c>
      <c r="K28" s="107" t="s">
        <v>426</v>
      </c>
      <c r="L28" s="107">
        <v>3.044</v>
      </c>
      <c r="M28" s="107">
        <v>0.72899999999999998</v>
      </c>
    </row>
    <row r="29" spans="1:14" s="28" customFormat="1" ht="9" customHeight="1">
      <c r="A29" s="75" t="s">
        <v>116</v>
      </c>
      <c r="B29" s="107">
        <v>2.7749999999999999</v>
      </c>
      <c r="C29" s="107">
        <v>2.1680000000000001</v>
      </c>
      <c r="D29" s="107">
        <v>1.7430000000000001</v>
      </c>
      <c r="E29" s="107">
        <v>0.70299999999999996</v>
      </c>
      <c r="F29" s="107">
        <v>0.749</v>
      </c>
      <c r="G29" s="107">
        <v>0.124</v>
      </c>
      <c r="H29" s="107" t="s">
        <v>426</v>
      </c>
      <c r="I29" s="107" t="s">
        <v>426</v>
      </c>
      <c r="J29" s="107" t="s">
        <v>426</v>
      </c>
      <c r="K29" s="107" t="s">
        <v>426</v>
      </c>
      <c r="L29" s="107">
        <v>1.9E-2</v>
      </c>
      <c r="M29" s="107">
        <v>6.9000000000000006E-2</v>
      </c>
    </row>
    <row r="30" spans="1:14" s="28" customFormat="1" ht="9" customHeight="1">
      <c r="A30" s="65" t="s">
        <v>115</v>
      </c>
      <c r="B30" s="107">
        <v>15.619</v>
      </c>
      <c r="C30" s="107">
        <v>12.462999999999999</v>
      </c>
      <c r="D30" s="107">
        <v>9.3109999999999999</v>
      </c>
      <c r="E30" s="107">
        <v>3.0369999999999999</v>
      </c>
      <c r="F30" s="107">
        <v>5.1719999999999997</v>
      </c>
      <c r="G30" s="107">
        <v>0.66700000000000004</v>
      </c>
      <c r="H30" s="107" t="s">
        <v>426</v>
      </c>
      <c r="I30" s="107" t="s">
        <v>426</v>
      </c>
      <c r="J30" s="107" t="s">
        <v>426</v>
      </c>
      <c r="K30" s="107" t="s">
        <v>426</v>
      </c>
      <c r="L30" s="107">
        <v>0.48599999999999999</v>
      </c>
      <c r="M30" s="107">
        <v>0.16200000000000001</v>
      </c>
    </row>
    <row r="31" spans="1:14" s="28" customFormat="1" ht="9" customHeight="1">
      <c r="A31" s="65" t="s">
        <v>114</v>
      </c>
      <c r="B31" s="107">
        <v>13.404</v>
      </c>
      <c r="C31" s="107">
        <v>12.154999999999999</v>
      </c>
      <c r="D31" s="107">
        <v>9.3130000000000006</v>
      </c>
      <c r="E31" s="107">
        <v>2.9769999999999999</v>
      </c>
      <c r="F31" s="107">
        <v>4.194</v>
      </c>
      <c r="G31" s="107">
        <v>1.9790000000000001</v>
      </c>
      <c r="H31" s="107" t="s">
        <v>426</v>
      </c>
      <c r="I31" s="107" t="s">
        <v>426</v>
      </c>
      <c r="J31" s="107" t="s">
        <v>426</v>
      </c>
      <c r="K31" s="107" t="s">
        <v>426</v>
      </c>
      <c r="L31" s="107">
        <v>0.48</v>
      </c>
      <c r="M31" s="107">
        <v>0.158</v>
      </c>
    </row>
    <row r="32" spans="1:14" s="28" customFormat="1" ht="9" customHeight="1">
      <c r="A32" s="76" t="s">
        <v>113</v>
      </c>
      <c r="B32" s="107">
        <v>1.1499999999999999</v>
      </c>
      <c r="C32" s="107">
        <v>0.95099999999999996</v>
      </c>
      <c r="D32" s="107">
        <v>0.71399999999999997</v>
      </c>
      <c r="E32" s="107">
        <v>0.23</v>
      </c>
      <c r="F32" s="107">
        <v>0.39600000000000002</v>
      </c>
      <c r="G32" s="107">
        <v>6.7000000000000004E-2</v>
      </c>
      <c r="H32" s="107" t="s">
        <v>426</v>
      </c>
      <c r="I32" s="107" t="s">
        <v>426</v>
      </c>
      <c r="J32" s="107" t="s">
        <v>426</v>
      </c>
      <c r="K32" s="107" t="s">
        <v>426</v>
      </c>
      <c r="L32" s="107">
        <v>4.2000000000000003E-2</v>
      </c>
      <c r="M32" s="107">
        <v>3.5000000000000003E-2</v>
      </c>
    </row>
    <row r="33" spans="1:42" s="28" customFormat="1" ht="9" customHeight="1">
      <c r="A33" s="75" t="s">
        <v>112</v>
      </c>
      <c r="B33" s="107">
        <v>0.124</v>
      </c>
      <c r="C33" s="107">
        <v>9.0999999999999998E-2</v>
      </c>
      <c r="D33" s="107">
        <v>7.6999999999999999E-2</v>
      </c>
      <c r="E33" s="107">
        <v>2.9000000000000001E-2</v>
      </c>
      <c r="F33" s="107">
        <v>4.2000000000000003E-2</v>
      </c>
      <c r="G33" s="107">
        <v>5.0000000000000001E-3</v>
      </c>
      <c r="H33" s="107" t="s">
        <v>426</v>
      </c>
      <c r="I33" s="107" t="s">
        <v>426</v>
      </c>
      <c r="J33" s="107" t="s">
        <v>426</v>
      </c>
      <c r="K33" s="107" t="s">
        <v>426</v>
      </c>
      <c r="L33" s="107">
        <v>0</v>
      </c>
      <c r="M33" s="107">
        <v>8.0000000000000002E-3</v>
      </c>
    </row>
    <row r="34" spans="1:42" s="28" customFormat="1" ht="9" customHeight="1">
      <c r="A34" s="75" t="s">
        <v>111</v>
      </c>
      <c r="B34" s="107">
        <v>1.026</v>
      </c>
      <c r="C34" s="107">
        <v>0.86</v>
      </c>
      <c r="D34" s="107">
        <v>0.63700000000000001</v>
      </c>
      <c r="E34" s="107">
        <v>0.20100000000000001</v>
      </c>
      <c r="F34" s="107">
        <v>0.35399999999999998</v>
      </c>
      <c r="G34" s="107">
        <v>6.2E-2</v>
      </c>
      <c r="H34" s="107" t="s">
        <v>426</v>
      </c>
      <c r="I34" s="107" t="s">
        <v>426</v>
      </c>
      <c r="J34" s="107" t="s">
        <v>426</v>
      </c>
      <c r="K34" s="107" t="s">
        <v>426</v>
      </c>
      <c r="L34" s="107">
        <v>4.2000000000000003E-2</v>
      </c>
      <c r="M34" s="107">
        <v>2.7E-2</v>
      </c>
      <c r="N34" s="30"/>
    </row>
    <row r="35" spans="1:42" s="28" customFormat="1" ht="9" customHeight="1">
      <c r="A35" s="76" t="s">
        <v>110</v>
      </c>
      <c r="B35" s="107">
        <v>14.763999999999999</v>
      </c>
      <c r="C35" s="107">
        <v>12.196</v>
      </c>
      <c r="D35" s="107">
        <v>10.044</v>
      </c>
      <c r="E35" s="107">
        <v>4.8559999999999999</v>
      </c>
      <c r="F35" s="107">
        <v>4.3250000000000002</v>
      </c>
      <c r="G35" s="107">
        <v>0.73799999999999999</v>
      </c>
      <c r="H35" s="107" t="s">
        <v>426</v>
      </c>
      <c r="I35" s="107" t="s">
        <v>426</v>
      </c>
      <c r="J35" s="107" t="s">
        <v>426</v>
      </c>
      <c r="K35" s="107" t="s">
        <v>426</v>
      </c>
      <c r="L35" s="107">
        <v>0.21099999999999999</v>
      </c>
      <c r="M35" s="107">
        <v>0.217</v>
      </c>
      <c r="N35" s="32"/>
    </row>
    <row r="36" spans="1:42" s="28" customFormat="1" ht="9" customHeight="1">
      <c r="A36" s="75" t="s">
        <v>109</v>
      </c>
      <c r="B36" s="107">
        <v>3.1579999999999999</v>
      </c>
      <c r="C36" s="107">
        <v>2.4540000000000002</v>
      </c>
      <c r="D36" s="107">
        <v>1.9730000000000001</v>
      </c>
      <c r="E36" s="107">
        <v>0.82799999999999996</v>
      </c>
      <c r="F36" s="107">
        <v>0.84099999999999997</v>
      </c>
      <c r="G36" s="107">
        <v>0.253</v>
      </c>
      <c r="H36" s="107" t="s">
        <v>426</v>
      </c>
      <c r="I36" s="107" t="s">
        <v>426</v>
      </c>
      <c r="J36" s="107" t="s">
        <v>426</v>
      </c>
      <c r="K36" s="107" t="s">
        <v>426</v>
      </c>
      <c r="L36" s="107">
        <v>0.11</v>
      </c>
      <c r="M36" s="107">
        <v>6.3E-2</v>
      </c>
      <c r="N36" s="32"/>
    </row>
    <row r="37" spans="1:42" s="28" customFormat="1" ht="9" customHeight="1">
      <c r="A37" s="75" t="s">
        <v>108</v>
      </c>
      <c r="B37" s="107">
        <v>1.6839999999999999</v>
      </c>
      <c r="C37" s="107">
        <v>1.341</v>
      </c>
      <c r="D37" s="107">
        <v>1.0489999999999999</v>
      </c>
      <c r="E37" s="107">
        <v>0.34799999999999998</v>
      </c>
      <c r="F37" s="107">
        <v>0.58799999999999997</v>
      </c>
      <c r="G37" s="107">
        <v>9.4E-2</v>
      </c>
      <c r="H37" s="107" t="s">
        <v>426</v>
      </c>
      <c r="I37" s="107" t="s">
        <v>426</v>
      </c>
      <c r="J37" s="107" t="s">
        <v>426</v>
      </c>
      <c r="K37" s="107" t="s">
        <v>426</v>
      </c>
      <c r="L37" s="107">
        <v>3.1E-2</v>
      </c>
      <c r="M37" s="107">
        <v>1.4E-2</v>
      </c>
    </row>
    <row r="38" spans="1:42" s="28" customFormat="1" ht="9" customHeight="1">
      <c r="A38" s="75" t="s">
        <v>107</v>
      </c>
      <c r="B38" s="107">
        <v>8.7070000000000007</v>
      </c>
      <c r="C38" s="107">
        <v>7.4720000000000004</v>
      </c>
      <c r="D38" s="107">
        <v>6.2850000000000001</v>
      </c>
      <c r="E38" s="107">
        <v>3.4359999999999999</v>
      </c>
      <c r="F38" s="107">
        <v>2.5009999999999999</v>
      </c>
      <c r="G38" s="107">
        <v>0.30399999999999999</v>
      </c>
      <c r="H38" s="107" t="s">
        <v>426</v>
      </c>
      <c r="I38" s="107" t="s">
        <v>426</v>
      </c>
      <c r="J38" s="107" t="s">
        <v>426</v>
      </c>
      <c r="K38" s="107" t="s">
        <v>426</v>
      </c>
      <c r="L38" s="107">
        <v>5.0999999999999997E-2</v>
      </c>
      <c r="M38" s="107">
        <v>9.2999999999999999E-2</v>
      </c>
    </row>
    <row r="39" spans="1:42" s="28" customFormat="1" ht="9" customHeight="1">
      <c r="A39" s="75" t="s">
        <v>106</v>
      </c>
      <c r="B39" s="107">
        <v>1.2150000000000001</v>
      </c>
      <c r="C39" s="107">
        <v>0.92900000000000005</v>
      </c>
      <c r="D39" s="107">
        <v>0.73699999999999999</v>
      </c>
      <c r="E39" s="107">
        <v>0.24399999999999999</v>
      </c>
      <c r="F39" s="107">
        <v>0.39500000000000002</v>
      </c>
      <c r="G39" s="107">
        <v>8.6999999999999994E-2</v>
      </c>
      <c r="H39" s="107" t="s">
        <v>426</v>
      </c>
      <c r="I39" s="107" t="s">
        <v>426</v>
      </c>
      <c r="J39" s="107" t="s">
        <v>426</v>
      </c>
      <c r="K39" s="107" t="s">
        <v>426</v>
      </c>
      <c r="L39" s="107">
        <v>1.9E-2</v>
      </c>
      <c r="M39" s="107">
        <v>4.7E-2</v>
      </c>
    </row>
    <row r="40" spans="1:42" s="28" customFormat="1" ht="9" customHeight="1">
      <c r="A40" s="76" t="s">
        <v>105</v>
      </c>
      <c r="B40" s="107">
        <v>3.8180000000000001</v>
      </c>
      <c r="C40" s="107">
        <v>3.2629999999999999</v>
      </c>
      <c r="D40" s="107">
        <v>2.5960000000000001</v>
      </c>
      <c r="E40" s="107">
        <v>0.997</v>
      </c>
      <c r="F40" s="107">
        <v>1.2130000000000001</v>
      </c>
      <c r="G40" s="107">
        <v>0.371</v>
      </c>
      <c r="H40" s="107" t="s">
        <v>426</v>
      </c>
      <c r="I40" s="107" t="s">
        <v>426</v>
      </c>
      <c r="J40" s="107" t="s">
        <v>426</v>
      </c>
      <c r="K40" s="107" t="s">
        <v>426</v>
      </c>
      <c r="L40" s="107">
        <v>3.2000000000000001E-2</v>
      </c>
      <c r="M40" s="107">
        <v>5.8000000000000003E-2</v>
      </c>
    </row>
    <row r="41" spans="1:42" s="28" customFormat="1" ht="9" customHeight="1">
      <c r="A41" s="75" t="s">
        <v>104</v>
      </c>
      <c r="B41" s="107">
        <v>0.56200000000000006</v>
      </c>
      <c r="C41" s="107">
        <v>0.47199999999999998</v>
      </c>
      <c r="D41" s="107">
        <v>0.35699999999999998</v>
      </c>
      <c r="E41" s="107">
        <v>0.128</v>
      </c>
      <c r="F41" s="107">
        <v>0.20300000000000001</v>
      </c>
      <c r="G41" s="107">
        <v>2.3E-2</v>
      </c>
      <c r="H41" s="107" t="s">
        <v>426</v>
      </c>
      <c r="I41" s="107" t="s">
        <v>426</v>
      </c>
      <c r="J41" s="107" t="s">
        <v>426</v>
      </c>
      <c r="K41" s="107" t="s">
        <v>426</v>
      </c>
      <c r="L41" s="107">
        <v>4.0000000000000001E-3</v>
      </c>
      <c r="M41" s="107">
        <v>2.1000000000000001E-2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</row>
    <row r="42" spans="1:42" s="28" customFormat="1" ht="9" customHeight="1">
      <c r="A42" s="75" t="s">
        <v>103</v>
      </c>
      <c r="B42" s="107">
        <v>0.36599999999999999</v>
      </c>
      <c r="C42" s="107">
        <v>0.31900000000000001</v>
      </c>
      <c r="D42" s="107">
        <v>0.30099999999999999</v>
      </c>
      <c r="E42" s="107">
        <v>4.1000000000000002E-2</v>
      </c>
      <c r="F42" s="107">
        <v>5.0999999999999997E-2</v>
      </c>
      <c r="G42" s="107">
        <v>0.20899999999999999</v>
      </c>
      <c r="H42" s="107" t="s">
        <v>426</v>
      </c>
      <c r="I42" s="107" t="s">
        <v>426</v>
      </c>
      <c r="J42" s="107" t="s">
        <v>426</v>
      </c>
      <c r="K42" s="107" t="s">
        <v>426</v>
      </c>
      <c r="L42" s="107">
        <v>3.0000000000000001E-3</v>
      </c>
      <c r="M42" s="107">
        <v>2E-3</v>
      </c>
    </row>
    <row r="43" spans="1:42" s="28" customFormat="1" ht="9" customHeight="1">
      <c r="A43" s="75" t="s">
        <v>102</v>
      </c>
      <c r="B43" s="107">
        <v>0.85099999999999998</v>
      </c>
      <c r="C43" s="107">
        <v>0.69199999999999995</v>
      </c>
      <c r="D43" s="107">
        <v>0.54700000000000004</v>
      </c>
      <c r="E43" s="107">
        <v>0.23599999999999999</v>
      </c>
      <c r="F43" s="107">
        <v>0.28100000000000003</v>
      </c>
      <c r="G43" s="107">
        <v>2.5999999999999999E-2</v>
      </c>
      <c r="H43" s="107" t="s">
        <v>426</v>
      </c>
      <c r="I43" s="107" t="s">
        <v>426</v>
      </c>
      <c r="J43" s="107" t="s">
        <v>426</v>
      </c>
      <c r="K43" s="107" t="s">
        <v>426</v>
      </c>
      <c r="L43" s="107">
        <v>1.0999999999999999E-2</v>
      </c>
      <c r="M43" s="107">
        <v>2.1000000000000001E-2</v>
      </c>
    </row>
    <row r="44" spans="1:42" s="28" customFormat="1" ht="9" customHeight="1">
      <c r="A44" s="75" t="s">
        <v>101</v>
      </c>
      <c r="B44" s="107">
        <v>0.20699999999999999</v>
      </c>
      <c r="C44" s="107">
        <v>0.17799999999999999</v>
      </c>
      <c r="D44" s="107">
        <v>0.153</v>
      </c>
      <c r="E44" s="107">
        <v>5.8000000000000003E-2</v>
      </c>
      <c r="F44" s="107">
        <v>7.4999999999999997E-2</v>
      </c>
      <c r="G44" s="107">
        <v>1.7000000000000001E-2</v>
      </c>
      <c r="H44" s="107" t="s">
        <v>426</v>
      </c>
      <c r="I44" s="107" t="s">
        <v>426</v>
      </c>
      <c r="J44" s="107" t="s">
        <v>426</v>
      </c>
      <c r="K44" s="107" t="s">
        <v>426</v>
      </c>
      <c r="L44" s="107">
        <v>0</v>
      </c>
      <c r="M44" s="107">
        <v>2E-3</v>
      </c>
    </row>
    <row r="45" spans="1:42" s="28" customFormat="1" ht="9" customHeight="1">
      <c r="A45" s="75" t="s">
        <v>100</v>
      </c>
      <c r="B45" s="107">
        <v>1.8320000000000001</v>
      </c>
      <c r="C45" s="107">
        <v>1.6020000000000001</v>
      </c>
      <c r="D45" s="107">
        <v>1.238</v>
      </c>
      <c r="E45" s="107">
        <v>0.53400000000000003</v>
      </c>
      <c r="F45" s="107">
        <v>0.60299999999999998</v>
      </c>
      <c r="G45" s="107">
        <v>9.6000000000000002E-2</v>
      </c>
      <c r="H45" s="107" t="s">
        <v>426</v>
      </c>
      <c r="I45" s="107" t="s">
        <v>426</v>
      </c>
      <c r="J45" s="107" t="s">
        <v>426</v>
      </c>
      <c r="K45" s="107" t="s">
        <v>426</v>
      </c>
      <c r="L45" s="107">
        <v>1.4E-2</v>
      </c>
      <c r="M45" s="107">
        <v>1.2E-2</v>
      </c>
    </row>
    <row r="46" spans="1:42" s="28" customFormat="1" ht="9" customHeight="1">
      <c r="A46" s="76" t="s">
        <v>99</v>
      </c>
      <c r="B46" s="107">
        <v>1.0780000000000001</v>
      </c>
      <c r="C46" s="107">
        <v>0.93799999999999994</v>
      </c>
      <c r="D46" s="107">
        <v>0.69899999999999995</v>
      </c>
      <c r="E46" s="107">
        <v>0.24199999999999999</v>
      </c>
      <c r="F46" s="107">
        <v>0.39900000000000002</v>
      </c>
      <c r="G46" s="107">
        <v>5.2999999999999999E-2</v>
      </c>
      <c r="H46" s="107" t="s">
        <v>426</v>
      </c>
      <c r="I46" s="107" t="s">
        <v>426</v>
      </c>
      <c r="J46" s="107" t="s">
        <v>426</v>
      </c>
      <c r="K46" s="107" t="s">
        <v>426</v>
      </c>
      <c r="L46" s="107">
        <v>0.02</v>
      </c>
      <c r="M46" s="107">
        <v>1.6E-2</v>
      </c>
      <c r="O46" s="32"/>
    </row>
    <row r="47" spans="1:42" s="28" customFormat="1" ht="9" customHeight="1">
      <c r="A47" s="75" t="s">
        <v>98</v>
      </c>
      <c r="B47" s="107">
        <v>0.77900000000000003</v>
      </c>
      <c r="C47" s="107">
        <v>0.67800000000000005</v>
      </c>
      <c r="D47" s="107">
        <v>0.53700000000000003</v>
      </c>
      <c r="E47" s="107">
        <v>0.17899999999999999</v>
      </c>
      <c r="F47" s="107">
        <v>0.316</v>
      </c>
      <c r="G47" s="107">
        <v>3.7999999999999999E-2</v>
      </c>
      <c r="H47" s="107" t="s">
        <v>426</v>
      </c>
      <c r="I47" s="107" t="s">
        <v>426</v>
      </c>
      <c r="J47" s="107" t="s">
        <v>426</v>
      </c>
      <c r="K47" s="107" t="s">
        <v>426</v>
      </c>
      <c r="L47" s="107">
        <v>0.02</v>
      </c>
      <c r="M47" s="107">
        <v>1.2E-2</v>
      </c>
    </row>
    <row r="48" spans="1:42" s="28" customFormat="1" ht="9" customHeight="1">
      <c r="A48" s="75" t="s">
        <v>97</v>
      </c>
      <c r="B48" s="107">
        <v>0.29899999999999999</v>
      </c>
      <c r="C48" s="107">
        <v>0.26</v>
      </c>
      <c r="D48" s="107">
        <v>0.16200000000000001</v>
      </c>
      <c r="E48" s="107">
        <v>6.3E-2</v>
      </c>
      <c r="F48" s="107">
        <v>8.3000000000000004E-2</v>
      </c>
      <c r="G48" s="107">
        <v>1.4999999999999999E-2</v>
      </c>
      <c r="H48" s="107" t="s">
        <v>426</v>
      </c>
      <c r="I48" s="107" t="s">
        <v>426</v>
      </c>
      <c r="J48" s="107" t="s">
        <v>426</v>
      </c>
      <c r="K48" s="107" t="s">
        <v>426</v>
      </c>
      <c r="L48" s="107">
        <v>0</v>
      </c>
      <c r="M48" s="107">
        <v>4.0000000000000001E-3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116"/>
      <c r="C53" s="115"/>
      <c r="D53" s="1"/>
      <c r="E53" s="115"/>
      <c r="F53" s="114"/>
      <c r="G53" s="114"/>
      <c r="H53" s="114"/>
      <c r="I53" s="81"/>
      <c r="J53" s="30"/>
      <c r="K53"/>
      <c r="L53" s="30"/>
      <c r="M53" s="81"/>
    </row>
    <row r="54" spans="1:13" s="28" customFormat="1" ht="9" customHeight="1">
      <c r="A54" s="80" t="s">
        <v>152</v>
      </c>
      <c r="B54" s="309" t="s">
        <v>426</v>
      </c>
      <c r="C54" s="309"/>
      <c r="D54" s="309" t="s">
        <v>426</v>
      </c>
      <c r="E54" s="309"/>
      <c r="F54" s="309">
        <v>39.569000000000003</v>
      </c>
      <c r="G54" s="309" t="s">
        <v>426</v>
      </c>
      <c r="H54" s="309">
        <v>4.9630000000000001</v>
      </c>
      <c r="I54" s="309" t="s">
        <v>426</v>
      </c>
      <c r="J54" s="309">
        <v>0</v>
      </c>
      <c r="K54" s="309"/>
      <c r="L54" s="309">
        <v>1.835</v>
      </c>
      <c r="M54" s="309">
        <v>97.147999999999996</v>
      </c>
    </row>
    <row r="55" spans="1:13" s="28" customFormat="1" ht="9" customHeight="1">
      <c r="A55" s="34" t="s">
        <v>71</v>
      </c>
      <c r="B55" s="107" t="s">
        <v>426</v>
      </c>
      <c r="C55" s="113"/>
      <c r="D55" s="107" t="s">
        <v>426</v>
      </c>
      <c r="E55" s="295"/>
      <c r="F55" s="295">
        <v>13.615</v>
      </c>
      <c r="G55" s="107" t="s">
        <v>426</v>
      </c>
      <c r="H55" s="295">
        <v>1.1279999999999999</v>
      </c>
      <c r="I55" s="107" t="s">
        <v>426</v>
      </c>
      <c r="J55" s="295">
        <v>0</v>
      </c>
      <c r="K55" s="295"/>
      <c r="L55" s="295">
        <v>0.25700000000000001</v>
      </c>
      <c r="M55" s="295">
        <v>34.418999999999997</v>
      </c>
    </row>
    <row r="56" spans="1:13" s="28" customFormat="1" ht="9" customHeight="1">
      <c r="A56" s="34" t="s">
        <v>136</v>
      </c>
      <c r="B56" s="107" t="s">
        <v>426</v>
      </c>
      <c r="C56" s="330"/>
      <c r="D56" s="107" t="s">
        <v>426</v>
      </c>
      <c r="E56" s="330"/>
      <c r="F56" s="330">
        <v>25.954000000000001</v>
      </c>
      <c r="G56" s="107" t="s">
        <v>426</v>
      </c>
      <c r="H56" s="330">
        <v>3.835</v>
      </c>
      <c r="I56" s="107" t="s">
        <v>426</v>
      </c>
      <c r="J56" s="330">
        <v>0</v>
      </c>
      <c r="K56" s="331"/>
      <c r="L56" s="330">
        <v>1.5780000000000001</v>
      </c>
      <c r="M56" s="330">
        <v>62.728999999999999</v>
      </c>
    </row>
    <row r="57" spans="1:13" s="28" customFormat="1" ht="9" customHeight="1">
      <c r="A57" s="76" t="s">
        <v>135</v>
      </c>
      <c r="B57" s="107" t="s">
        <v>426</v>
      </c>
      <c r="C57" s="330"/>
      <c r="D57" s="107" t="s">
        <v>426</v>
      </c>
      <c r="E57" s="330"/>
      <c r="F57" s="330">
        <v>25.341999999999999</v>
      </c>
      <c r="G57" s="107" t="s">
        <v>426</v>
      </c>
      <c r="H57" s="330">
        <v>3.7589999999999999</v>
      </c>
      <c r="I57" s="107" t="s">
        <v>426</v>
      </c>
      <c r="J57" s="330">
        <v>0</v>
      </c>
      <c r="K57" s="331"/>
      <c r="L57" s="330">
        <v>1.5569999999999999</v>
      </c>
      <c r="M57" s="330">
        <v>59.871000000000002</v>
      </c>
    </row>
    <row r="58" spans="1:13" s="28" customFormat="1" ht="9" customHeight="1">
      <c r="A58" s="65" t="s">
        <v>134</v>
      </c>
      <c r="B58" s="107" t="s">
        <v>426</v>
      </c>
      <c r="C58" s="330"/>
      <c r="D58" s="107" t="s">
        <v>426</v>
      </c>
      <c r="E58" s="330"/>
      <c r="F58" s="330">
        <v>21.792000000000002</v>
      </c>
      <c r="G58" s="107" t="s">
        <v>426</v>
      </c>
      <c r="H58" s="330">
        <v>3.169</v>
      </c>
      <c r="I58" s="107" t="s">
        <v>426</v>
      </c>
      <c r="J58" s="330">
        <v>0</v>
      </c>
      <c r="K58" s="331"/>
      <c r="L58" s="330">
        <v>1.2829999999999999</v>
      </c>
      <c r="M58" s="330">
        <v>49.436</v>
      </c>
    </row>
    <row r="59" spans="1:13" s="28" customFormat="1" ht="9" customHeight="1">
      <c r="A59" s="77" t="s">
        <v>133</v>
      </c>
      <c r="B59" s="107" t="s">
        <v>426</v>
      </c>
      <c r="C59" s="330"/>
      <c r="D59" s="107" t="s">
        <v>426</v>
      </c>
      <c r="E59" s="330"/>
      <c r="F59" s="330">
        <v>8.1669999999999998</v>
      </c>
      <c r="G59" s="107" t="s">
        <v>426</v>
      </c>
      <c r="H59" s="330">
        <v>0.89100000000000001</v>
      </c>
      <c r="I59" s="107" t="s">
        <v>426</v>
      </c>
      <c r="J59" s="330">
        <v>0</v>
      </c>
      <c r="K59" s="331"/>
      <c r="L59" s="330">
        <v>0.28999999999999998</v>
      </c>
      <c r="M59" s="330">
        <v>12.035</v>
      </c>
    </row>
    <row r="60" spans="1:13" s="28" customFormat="1" ht="9" customHeight="1">
      <c r="A60" s="77" t="s">
        <v>132</v>
      </c>
      <c r="B60" s="107" t="s">
        <v>426</v>
      </c>
      <c r="C60" s="330"/>
      <c r="D60" s="107" t="s">
        <v>426</v>
      </c>
      <c r="E60" s="330"/>
      <c r="F60" s="330">
        <v>0.51700000000000002</v>
      </c>
      <c r="G60" s="107" t="s">
        <v>426</v>
      </c>
      <c r="H60" s="330">
        <v>0.04</v>
      </c>
      <c r="I60" s="107" t="s">
        <v>426</v>
      </c>
      <c r="J60" s="330">
        <v>0</v>
      </c>
      <c r="K60" s="331"/>
      <c r="L60" s="330">
        <v>8.6999999999999994E-2</v>
      </c>
      <c r="M60" s="330">
        <v>0.85699999999999998</v>
      </c>
    </row>
    <row r="61" spans="1:13" s="28" customFormat="1" ht="9" customHeight="1">
      <c r="A61" s="77" t="s">
        <v>131</v>
      </c>
      <c r="B61" s="107" t="s">
        <v>426</v>
      </c>
      <c r="C61" s="330"/>
      <c r="D61" s="107" t="s">
        <v>426</v>
      </c>
      <c r="E61" s="330"/>
      <c r="F61" s="330">
        <v>1.2030000000000001</v>
      </c>
      <c r="G61" s="107" t="s">
        <v>426</v>
      </c>
      <c r="H61" s="330">
        <v>0.123</v>
      </c>
      <c r="I61" s="107" t="s">
        <v>426</v>
      </c>
      <c r="J61" s="330">
        <v>0</v>
      </c>
      <c r="K61" s="331"/>
      <c r="L61" s="330">
        <v>8.5999999999999993E-2</v>
      </c>
      <c r="M61" s="330">
        <v>1.6339999999999999</v>
      </c>
    </row>
    <row r="62" spans="1:13" s="28" customFormat="1" ht="9" customHeight="1">
      <c r="A62" s="77" t="s">
        <v>130</v>
      </c>
      <c r="B62" s="107" t="s">
        <v>426</v>
      </c>
      <c r="C62" s="330"/>
      <c r="D62" s="107" t="s">
        <v>426</v>
      </c>
      <c r="E62" s="330"/>
      <c r="F62" s="330">
        <v>0.93500000000000005</v>
      </c>
      <c r="G62" s="107" t="s">
        <v>426</v>
      </c>
      <c r="H62" s="330">
        <v>0.27100000000000002</v>
      </c>
      <c r="I62" s="107" t="s">
        <v>426</v>
      </c>
      <c r="J62" s="330">
        <v>0</v>
      </c>
      <c r="K62" s="331"/>
      <c r="L62" s="330">
        <v>0.09</v>
      </c>
      <c r="M62" s="330">
        <v>4.7110000000000003</v>
      </c>
    </row>
    <row r="63" spans="1:13" s="28" customFormat="1" ht="9" customHeight="1">
      <c r="A63" s="77" t="s">
        <v>129</v>
      </c>
      <c r="B63" s="107" t="s">
        <v>426</v>
      </c>
      <c r="C63" s="330"/>
      <c r="D63" s="107" t="s">
        <v>426</v>
      </c>
      <c r="E63" s="330"/>
      <c r="F63" s="330">
        <v>0.20300000000000001</v>
      </c>
      <c r="G63" s="107" t="s">
        <v>426</v>
      </c>
      <c r="H63" s="330">
        <v>1.6E-2</v>
      </c>
      <c r="I63" s="107" t="s">
        <v>426</v>
      </c>
      <c r="J63" s="330">
        <v>0</v>
      </c>
      <c r="K63" s="331"/>
      <c r="L63" s="330">
        <v>2.1000000000000001E-2</v>
      </c>
      <c r="M63" s="330">
        <v>0.66600000000000004</v>
      </c>
    </row>
    <row r="64" spans="1:13" s="28" customFormat="1" ht="9" customHeight="1">
      <c r="A64" s="77" t="s">
        <v>128</v>
      </c>
      <c r="B64" s="107" t="s">
        <v>426</v>
      </c>
      <c r="C64" s="330"/>
      <c r="D64" s="107" t="s">
        <v>426</v>
      </c>
      <c r="E64" s="330"/>
      <c r="F64" s="330">
        <v>0.63600000000000001</v>
      </c>
      <c r="G64" s="107" t="s">
        <v>426</v>
      </c>
      <c r="H64" s="330">
        <v>0.17799999999999999</v>
      </c>
      <c r="I64" s="107" t="s">
        <v>426</v>
      </c>
      <c r="J64" s="330">
        <v>0</v>
      </c>
      <c r="K64" s="331"/>
      <c r="L64" s="330">
        <v>5.3999999999999999E-2</v>
      </c>
      <c r="M64" s="330">
        <v>3.1920000000000002</v>
      </c>
    </row>
    <row r="65" spans="1:13" s="28" customFormat="1" ht="9" customHeight="1">
      <c r="A65" s="77" t="s">
        <v>127</v>
      </c>
      <c r="B65" s="107" t="s">
        <v>426</v>
      </c>
      <c r="C65" s="330"/>
      <c r="D65" s="107" t="s">
        <v>426</v>
      </c>
      <c r="E65" s="330"/>
      <c r="F65" s="330">
        <v>7.3999999999999996E-2</v>
      </c>
      <c r="G65" s="107" t="s">
        <v>426</v>
      </c>
      <c r="H65" s="330">
        <v>1.6E-2</v>
      </c>
      <c r="I65" s="107" t="s">
        <v>426</v>
      </c>
      <c r="J65" s="330">
        <v>0</v>
      </c>
      <c r="K65" s="331"/>
      <c r="L65" s="330">
        <v>0</v>
      </c>
      <c r="M65" s="330">
        <v>0.46</v>
      </c>
    </row>
    <row r="66" spans="1:13" s="28" customFormat="1" ht="9" customHeight="1">
      <c r="A66" s="77" t="s">
        <v>126</v>
      </c>
      <c r="B66" s="107" t="s">
        <v>426</v>
      </c>
      <c r="C66" s="330"/>
      <c r="D66" s="107" t="s">
        <v>426</v>
      </c>
      <c r="E66" s="330"/>
      <c r="F66" s="330">
        <v>5.0430000000000001</v>
      </c>
      <c r="G66" s="107" t="s">
        <v>426</v>
      </c>
      <c r="H66" s="330">
        <v>0.68100000000000005</v>
      </c>
      <c r="I66" s="107" t="s">
        <v>426</v>
      </c>
      <c r="J66" s="330">
        <v>0</v>
      </c>
      <c r="K66" s="331"/>
      <c r="L66" s="330">
        <v>0.34599999999999997</v>
      </c>
      <c r="M66" s="330">
        <v>12.837999999999999</v>
      </c>
    </row>
    <row r="67" spans="1:13" s="28" customFormat="1" ht="9" customHeight="1">
      <c r="A67" s="77" t="s">
        <v>125</v>
      </c>
      <c r="B67" s="107" t="s">
        <v>426</v>
      </c>
      <c r="C67" s="330"/>
      <c r="D67" s="107" t="s">
        <v>426</v>
      </c>
      <c r="E67" s="330"/>
      <c r="F67" s="330">
        <v>3.4000000000000002E-2</v>
      </c>
      <c r="G67" s="107" t="s">
        <v>426</v>
      </c>
      <c r="H67" s="330">
        <v>5.0000000000000001E-3</v>
      </c>
      <c r="I67" s="107" t="s">
        <v>426</v>
      </c>
      <c r="J67" s="330">
        <v>0</v>
      </c>
      <c r="K67" s="331"/>
      <c r="L67" s="330">
        <v>0</v>
      </c>
      <c r="M67" s="330">
        <v>0.253</v>
      </c>
    </row>
    <row r="68" spans="1:13" s="28" customFormat="1" ht="9" customHeight="1">
      <c r="A68" s="77" t="s">
        <v>124</v>
      </c>
      <c r="B68" s="107" t="s">
        <v>426</v>
      </c>
      <c r="C68" s="330"/>
      <c r="D68" s="107" t="s">
        <v>426</v>
      </c>
      <c r="E68" s="330"/>
      <c r="F68" s="330">
        <v>0.27</v>
      </c>
      <c r="G68" s="107" t="s">
        <v>426</v>
      </c>
      <c r="H68" s="330">
        <v>0.03</v>
      </c>
      <c r="I68" s="107" t="s">
        <v>426</v>
      </c>
      <c r="J68" s="330">
        <v>0</v>
      </c>
      <c r="K68" s="331"/>
      <c r="L68" s="330">
        <v>2.3E-2</v>
      </c>
      <c r="M68" s="330">
        <v>1.841</v>
      </c>
    </row>
    <row r="69" spans="1:13" s="28" customFormat="1" ht="9" customHeight="1">
      <c r="A69" s="77" t="s">
        <v>123</v>
      </c>
      <c r="B69" s="107" t="s">
        <v>426</v>
      </c>
      <c r="C69" s="330"/>
      <c r="D69" s="107" t="s">
        <v>426</v>
      </c>
      <c r="E69" s="330"/>
      <c r="F69" s="330">
        <v>2.62</v>
      </c>
      <c r="G69" s="107" t="s">
        <v>426</v>
      </c>
      <c r="H69" s="330">
        <v>0.55800000000000005</v>
      </c>
      <c r="I69" s="107" t="s">
        <v>426</v>
      </c>
      <c r="J69" s="330">
        <v>0</v>
      </c>
      <c r="K69" s="331"/>
      <c r="L69" s="330">
        <v>0.14399999999999999</v>
      </c>
      <c r="M69" s="330">
        <v>3.2919999999999998</v>
      </c>
    </row>
    <row r="70" spans="1:13" s="28" customFormat="1" ht="9" customHeight="1">
      <c r="A70" s="77" t="s">
        <v>122</v>
      </c>
      <c r="B70" s="107" t="s">
        <v>426</v>
      </c>
      <c r="C70" s="330"/>
      <c r="D70" s="107" t="s">
        <v>426</v>
      </c>
      <c r="E70" s="330"/>
      <c r="F70" s="330">
        <v>0.93100000000000005</v>
      </c>
      <c r="G70" s="107" t="s">
        <v>426</v>
      </c>
      <c r="H70" s="330">
        <v>0.19400000000000001</v>
      </c>
      <c r="I70" s="107" t="s">
        <v>426</v>
      </c>
      <c r="J70" s="330">
        <v>0</v>
      </c>
      <c r="K70" s="331"/>
      <c r="L70" s="330">
        <v>8.4000000000000005E-2</v>
      </c>
      <c r="M70" s="330">
        <v>3.72</v>
      </c>
    </row>
    <row r="71" spans="1:13" s="28" customFormat="1" ht="9" customHeight="1">
      <c r="A71" s="77" t="s">
        <v>120</v>
      </c>
      <c r="B71" s="107" t="s">
        <v>426</v>
      </c>
      <c r="C71" s="330"/>
      <c r="D71" s="107" t="s">
        <v>426</v>
      </c>
      <c r="E71" s="330"/>
      <c r="F71" s="330">
        <v>0.14099999999999999</v>
      </c>
      <c r="G71" s="107" t="s">
        <v>426</v>
      </c>
      <c r="H71" s="330">
        <v>4.3999999999999997E-2</v>
      </c>
      <c r="I71" s="107" t="s">
        <v>426</v>
      </c>
      <c r="J71" s="330">
        <v>0</v>
      </c>
      <c r="K71" s="331"/>
      <c r="L71" s="330">
        <v>7.0000000000000001E-3</v>
      </c>
      <c r="M71" s="330">
        <v>0.59</v>
      </c>
    </row>
    <row r="72" spans="1:13" s="28" customFormat="1" ht="9" customHeight="1">
      <c r="A72" s="77" t="s">
        <v>119</v>
      </c>
      <c r="B72" s="107" t="s">
        <v>426</v>
      </c>
      <c r="C72" s="330"/>
      <c r="D72" s="107" t="s">
        <v>426</v>
      </c>
      <c r="E72" s="330"/>
      <c r="F72" s="330">
        <v>7.0000000000000007E-2</v>
      </c>
      <c r="G72" s="107" t="s">
        <v>426</v>
      </c>
      <c r="H72" s="330">
        <v>8.0000000000000002E-3</v>
      </c>
      <c r="I72" s="107" t="s">
        <v>426</v>
      </c>
      <c r="J72" s="330">
        <v>0</v>
      </c>
      <c r="K72" s="331"/>
      <c r="L72" s="330">
        <v>2E-3</v>
      </c>
      <c r="M72" s="330">
        <v>0.70299999999999996</v>
      </c>
    </row>
    <row r="73" spans="1:13" s="28" customFormat="1" ht="9" customHeight="1">
      <c r="A73" s="77" t="s">
        <v>118</v>
      </c>
      <c r="B73" s="107" t="s">
        <v>426</v>
      </c>
      <c r="C73" s="330"/>
      <c r="D73" s="107" t="s">
        <v>426</v>
      </c>
      <c r="E73" s="330"/>
      <c r="F73" s="330">
        <v>0.94799999999999995</v>
      </c>
      <c r="G73" s="107" t="s">
        <v>426</v>
      </c>
      <c r="H73" s="330">
        <v>0.114</v>
      </c>
      <c r="I73" s="107" t="s">
        <v>426</v>
      </c>
      <c r="J73" s="330">
        <v>0</v>
      </c>
      <c r="K73" s="331"/>
      <c r="L73" s="330">
        <v>4.9000000000000002E-2</v>
      </c>
      <c r="M73" s="330">
        <v>2.6440000000000001</v>
      </c>
    </row>
    <row r="74" spans="1:13" s="28" customFormat="1" ht="9" customHeight="1">
      <c r="A74" s="75" t="s">
        <v>117</v>
      </c>
      <c r="B74" s="107" t="s">
        <v>426</v>
      </c>
      <c r="C74" s="330"/>
      <c r="D74" s="107" t="s">
        <v>426</v>
      </c>
      <c r="E74" s="330"/>
      <c r="F74" s="330">
        <v>6.9000000000000006E-2</v>
      </c>
      <c r="G74" s="107" t="s">
        <v>426</v>
      </c>
      <c r="H74" s="330">
        <v>1.4E-2</v>
      </c>
      <c r="I74" s="107" t="s">
        <v>426</v>
      </c>
      <c r="J74" s="330">
        <v>0</v>
      </c>
      <c r="K74" s="331"/>
      <c r="L74" s="330">
        <v>4.0000000000000001E-3</v>
      </c>
      <c r="M74" s="330">
        <v>0.316</v>
      </c>
    </row>
    <row r="75" spans="1:13" s="28" customFormat="1" ht="9" customHeight="1">
      <c r="A75" s="75" t="s">
        <v>421</v>
      </c>
      <c r="B75" s="107" t="s">
        <v>426</v>
      </c>
      <c r="C75" s="330"/>
      <c r="D75" s="107" t="s">
        <v>426</v>
      </c>
      <c r="E75" s="330"/>
      <c r="F75" s="330">
        <v>1.6890000000000001</v>
      </c>
      <c r="G75" s="107" t="s">
        <v>426</v>
      </c>
      <c r="H75" s="330">
        <v>0.34300000000000003</v>
      </c>
      <c r="I75" s="107" t="s">
        <v>426</v>
      </c>
      <c r="J75" s="330">
        <v>0</v>
      </c>
      <c r="K75" s="331"/>
      <c r="L75" s="330">
        <v>8.7999999999999995E-2</v>
      </c>
      <c r="M75" s="330">
        <v>6.899</v>
      </c>
    </row>
    <row r="76" spans="1:13" s="28" customFormat="1" ht="9" customHeight="1">
      <c r="A76" s="75" t="s">
        <v>116</v>
      </c>
      <c r="B76" s="107" t="s">
        <v>426</v>
      </c>
      <c r="C76" s="330"/>
      <c r="D76" s="107" t="s">
        <v>426</v>
      </c>
      <c r="E76" s="330"/>
      <c r="F76" s="330">
        <v>0.189</v>
      </c>
      <c r="G76" s="107" t="s">
        <v>426</v>
      </c>
      <c r="H76" s="330">
        <v>1.2E-2</v>
      </c>
      <c r="I76" s="107" t="s">
        <v>426</v>
      </c>
      <c r="J76" s="330">
        <v>0</v>
      </c>
      <c r="K76" s="331"/>
      <c r="L76" s="330">
        <v>7.2999999999999995E-2</v>
      </c>
      <c r="M76" s="330">
        <v>0.41799999999999998</v>
      </c>
    </row>
    <row r="77" spans="1:13" s="28" customFormat="1" ht="9" customHeight="1">
      <c r="A77" s="65" t="s">
        <v>115</v>
      </c>
      <c r="B77" s="107" t="s">
        <v>426</v>
      </c>
      <c r="C77" s="330"/>
      <c r="D77" s="107" t="s">
        <v>426</v>
      </c>
      <c r="E77" s="330"/>
      <c r="F77" s="330">
        <v>1.3160000000000001</v>
      </c>
      <c r="G77" s="107" t="s">
        <v>426</v>
      </c>
      <c r="H77" s="330">
        <v>0.17599999999999999</v>
      </c>
      <c r="I77" s="107" t="s">
        <v>426</v>
      </c>
      <c r="J77" s="330">
        <v>0</v>
      </c>
      <c r="K77" s="331"/>
      <c r="L77" s="330">
        <v>7.8E-2</v>
      </c>
      <c r="M77" s="330">
        <v>1.84</v>
      </c>
    </row>
    <row r="78" spans="1:13" s="28" customFormat="1" ht="9" customHeight="1">
      <c r="A78" s="65" t="s">
        <v>114</v>
      </c>
      <c r="B78" s="107" t="s">
        <v>426</v>
      </c>
      <c r="C78" s="330"/>
      <c r="D78" s="107" t="s">
        <v>426</v>
      </c>
      <c r="E78" s="330"/>
      <c r="F78" s="330">
        <v>0.28699999999999998</v>
      </c>
      <c r="G78" s="107" t="s">
        <v>426</v>
      </c>
      <c r="H78" s="330">
        <v>4.4999999999999998E-2</v>
      </c>
      <c r="I78" s="107" t="s">
        <v>426</v>
      </c>
      <c r="J78" s="330">
        <v>0</v>
      </c>
      <c r="K78" s="331"/>
      <c r="L78" s="330">
        <v>3.1E-2</v>
      </c>
      <c r="M78" s="330">
        <v>0.96199999999999997</v>
      </c>
    </row>
    <row r="79" spans="1:13" ht="9" customHeight="1">
      <c r="A79" s="76" t="s">
        <v>113</v>
      </c>
      <c r="B79" s="107" t="s">
        <v>426</v>
      </c>
      <c r="C79" s="330"/>
      <c r="D79" s="107" t="s">
        <v>426</v>
      </c>
      <c r="E79" s="330"/>
      <c r="F79" s="330">
        <v>3.4000000000000002E-2</v>
      </c>
      <c r="G79" s="107" t="s">
        <v>426</v>
      </c>
      <c r="H79" s="330">
        <v>1E-3</v>
      </c>
      <c r="I79" s="107" t="s">
        <v>426</v>
      </c>
      <c r="J79" s="330">
        <v>0</v>
      </c>
      <c r="K79" s="331"/>
      <c r="L79" s="330">
        <v>0</v>
      </c>
      <c r="M79" s="330">
        <v>0.16500000000000001</v>
      </c>
    </row>
    <row r="80" spans="1:13" ht="9" customHeight="1">
      <c r="A80" s="75" t="s">
        <v>112</v>
      </c>
      <c r="B80" s="107" t="s">
        <v>426</v>
      </c>
      <c r="C80" s="330"/>
      <c r="D80" s="107" t="s">
        <v>426</v>
      </c>
      <c r="E80" s="330"/>
      <c r="F80" s="330">
        <v>1.2999999999999999E-2</v>
      </c>
      <c r="G80" s="107" t="s">
        <v>426</v>
      </c>
      <c r="H80" s="330">
        <v>0</v>
      </c>
      <c r="I80" s="107" t="s">
        <v>426</v>
      </c>
      <c r="J80" s="330">
        <v>0</v>
      </c>
      <c r="K80" s="331"/>
      <c r="L80" s="330">
        <v>0</v>
      </c>
      <c r="M80" s="330">
        <v>0.02</v>
      </c>
    </row>
    <row r="81" spans="1:13" ht="9" customHeight="1">
      <c r="A81" s="75" t="s">
        <v>111</v>
      </c>
      <c r="B81" s="107" t="s">
        <v>426</v>
      </c>
      <c r="C81" s="330"/>
      <c r="D81" s="107" t="s">
        <v>426</v>
      </c>
      <c r="E81" s="330"/>
      <c r="F81" s="330">
        <v>2.1000000000000001E-2</v>
      </c>
      <c r="G81" s="107" t="s">
        <v>426</v>
      </c>
      <c r="H81" s="330">
        <v>1E-3</v>
      </c>
      <c r="I81" s="107" t="s">
        <v>426</v>
      </c>
      <c r="J81" s="330">
        <v>0</v>
      </c>
      <c r="K81" s="331"/>
      <c r="L81" s="330">
        <v>0</v>
      </c>
      <c r="M81" s="330">
        <v>0.14499999999999999</v>
      </c>
    </row>
    <row r="82" spans="1:13" ht="9" customHeight="1">
      <c r="A82" s="76" t="s">
        <v>110</v>
      </c>
      <c r="B82" s="107" t="s">
        <v>426</v>
      </c>
      <c r="C82" s="330"/>
      <c r="D82" s="107" t="s">
        <v>426</v>
      </c>
      <c r="E82" s="330"/>
      <c r="F82" s="330">
        <v>0.41699999999999998</v>
      </c>
      <c r="G82" s="107" t="s">
        <v>426</v>
      </c>
      <c r="H82" s="330">
        <v>6.3E-2</v>
      </c>
      <c r="I82" s="107" t="s">
        <v>426</v>
      </c>
      <c r="J82" s="330">
        <v>0</v>
      </c>
      <c r="K82" s="331"/>
      <c r="L82" s="330">
        <v>1.4E-2</v>
      </c>
      <c r="M82" s="330">
        <v>2.1509999999999998</v>
      </c>
    </row>
    <row r="83" spans="1:13" ht="9" customHeight="1">
      <c r="A83" s="75" t="s">
        <v>109</v>
      </c>
      <c r="B83" s="107" t="s">
        <v>426</v>
      </c>
      <c r="C83" s="330"/>
      <c r="D83" s="107" t="s">
        <v>426</v>
      </c>
      <c r="E83" s="330"/>
      <c r="F83" s="330">
        <v>4.3999999999999997E-2</v>
      </c>
      <c r="G83" s="107" t="s">
        <v>426</v>
      </c>
      <c r="H83" s="330">
        <v>5.0000000000000001E-3</v>
      </c>
      <c r="I83" s="107" t="s">
        <v>426</v>
      </c>
      <c r="J83" s="330">
        <v>0</v>
      </c>
      <c r="K83" s="331"/>
      <c r="L83" s="330">
        <v>1E-3</v>
      </c>
      <c r="M83" s="330">
        <v>0.66</v>
      </c>
    </row>
    <row r="84" spans="1:13" ht="9" customHeight="1">
      <c r="A84" s="75" t="s">
        <v>108</v>
      </c>
      <c r="B84" s="107" t="s">
        <v>426</v>
      </c>
      <c r="C84" s="330"/>
      <c r="D84" s="107" t="s">
        <v>426</v>
      </c>
      <c r="E84" s="330"/>
      <c r="F84" s="330">
        <v>6.0999999999999999E-2</v>
      </c>
      <c r="G84" s="107" t="s">
        <v>426</v>
      </c>
      <c r="H84" s="330">
        <v>1.0999999999999999E-2</v>
      </c>
      <c r="I84" s="107" t="s">
        <v>426</v>
      </c>
      <c r="J84" s="330">
        <v>0</v>
      </c>
      <c r="K84" s="331"/>
      <c r="L84" s="330">
        <v>3.0000000000000001E-3</v>
      </c>
      <c r="M84" s="330">
        <v>0.28199999999999997</v>
      </c>
    </row>
    <row r="85" spans="1:13" ht="9" customHeight="1">
      <c r="A85" s="75" t="s">
        <v>107</v>
      </c>
      <c r="B85" s="107" t="s">
        <v>426</v>
      </c>
      <c r="C85" s="330"/>
      <c r="D85" s="107" t="s">
        <v>426</v>
      </c>
      <c r="E85" s="330"/>
      <c r="F85" s="330">
        <v>0.28399999999999997</v>
      </c>
      <c r="G85" s="107" t="s">
        <v>426</v>
      </c>
      <c r="H85" s="330">
        <v>4.5999999999999999E-2</v>
      </c>
      <c r="I85" s="107" t="s">
        <v>426</v>
      </c>
      <c r="J85" s="330">
        <v>0</v>
      </c>
      <c r="K85" s="331"/>
      <c r="L85" s="330">
        <v>8.9999999999999993E-3</v>
      </c>
      <c r="M85" s="330">
        <v>0.95099999999999996</v>
      </c>
    </row>
    <row r="86" spans="1:13" ht="9" customHeight="1">
      <c r="A86" s="75" t="s">
        <v>106</v>
      </c>
      <c r="B86" s="107" t="s">
        <v>426</v>
      </c>
      <c r="C86" s="330"/>
      <c r="D86" s="107" t="s">
        <v>426</v>
      </c>
      <c r="E86" s="330"/>
      <c r="F86" s="330">
        <v>2.8000000000000001E-2</v>
      </c>
      <c r="G86" s="107" t="s">
        <v>426</v>
      </c>
      <c r="H86" s="330">
        <v>1E-3</v>
      </c>
      <c r="I86" s="107" t="s">
        <v>426</v>
      </c>
      <c r="J86" s="330">
        <v>0</v>
      </c>
      <c r="K86" s="331"/>
      <c r="L86" s="330">
        <v>1E-3</v>
      </c>
      <c r="M86" s="330">
        <v>0.25800000000000001</v>
      </c>
    </row>
    <row r="87" spans="1:13" ht="9" customHeight="1">
      <c r="A87" s="76" t="s">
        <v>105</v>
      </c>
      <c r="B87" s="107" t="s">
        <v>426</v>
      </c>
      <c r="C87" s="330"/>
      <c r="D87" s="107" t="s">
        <v>426</v>
      </c>
      <c r="E87" s="330"/>
      <c r="F87" s="330">
        <v>0.13100000000000001</v>
      </c>
      <c r="G87" s="107" t="s">
        <v>426</v>
      </c>
      <c r="H87" s="330">
        <v>0.01</v>
      </c>
      <c r="I87" s="107" t="s">
        <v>426</v>
      </c>
      <c r="J87" s="330">
        <v>0</v>
      </c>
      <c r="K87" s="331"/>
      <c r="L87" s="330">
        <v>2E-3</v>
      </c>
      <c r="M87" s="330">
        <v>0.42399999999999999</v>
      </c>
    </row>
    <row r="88" spans="1:13" ht="9" customHeight="1">
      <c r="A88" s="75" t="s">
        <v>104</v>
      </c>
      <c r="B88" s="107" t="s">
        <v>426</v>
      </c>
      <c r="C88" s="330"/>
      <c r="D88" s="107" t="s">
        <v>426</v>
      </c>
      <c r="E88" s="330"/>
      <c r="F88" s="330">
        <v>2.1000000000000001E-2</v>
      </c>
      <c r="G88" s="107" t="s">
        <v>426</v>
      </c>
      <c r="H88" s="330">
        <v>2E-3</v>
      </c>
      <c r="I88" s="107" t="s">
        <v>426</v>
      </c>
      <c r="J88" s="330">
        <v>0</v>
      </c>
      <c r="K88" s="331"/>
      <c r="L88" s="330">
        <v>0</v>
      </c>
      <c r="M88" s="330">
        <v>6.9000000000000006E-2</v>
      </c>
    </row>
    <row r="89" spans="1:13" ht="9" customHeight="1">
      <c r="A89" s="75" t="s">
        <v>103</v>
      </c>
      <c r="B89" s="107" t="s">
        <v>426</v>
      </c>
      <c r="C89" s="330"/>
      <c r="D89" s="107" t="s">
        <v>426</v>
      </c>
      <c r="E89" s="330"/>
      <c r="F89" s="330">
        <v>8.9999999999999993E-3</v>
      </c>
      <c r="G89" s="107" t="s">
        <v>426</v>
      </c>
      <c r="H89" s="330">
        <v>0</v>
      </c>
      <c r="I89" s="107" t="s">
        <v>426</v>
      </c>
      <c r="J89" s="330">
        <v>0</v>
      </c>
      <c r="K89" s="331"/>
      <c r="L89" s="330">
        <v>0</v>
      </c>
      <c r="M89" s="330">
        <v>3.7999999999999999E-2</v>
      </c>
    </row>
    <row r="90" spans="1:13" ht="9" customHeight="1">
      <c r="A90" s="75" t="s">
        <v>102</v>
      </c>
      <c r="B90" s="107" t="s">
        <v>426</v>
      </c>
      <c r="C90" s="330"/>
      <c r="D90" s="107" t="s">
        <v>426</v>
      </c>
      <c r="E90" s="330"/>
      <c r="F90" s="330">
        <v>5.8999999999999997E-2</v>
      </c>
      <c r="G90" s="107" t="s">
        <v>426</v>
      </c>
      <c r="H90" s="330">
        <v>7.0000000000000001E-3</v>
      </c>
      <c r="I90" s="107" t="s">
        <v>426</v>
      </c>
      <c r="J90" s="330">
        <v>0</v>
      </c>
      <c r="K90" s="331"/>
      <c r="L90" s="330">
        <v>0</v>
      </c>
      <c r="M90" s="330">
        <v>0.1</v>
      </c>
    </row>
    <row r="91" spans="1:13" ht="9" customHeight="1">
      <c r="A91" s="75" t="s">
        <v>101</v>
      </c>
      <c r="B91" s="107" t="s">
        <v>426</v>
      </c>
      <c r="C91" s="330"/>
      <c r="D91" s="107" t="s">
        <v>426</v>
      </c>
      <c r="E91" s="330"/>
      <c r="F91" s="330">
        <v>4.0000000000000001E-3</v>
      </c>
      <c r="G91" s="107" t="s">
        <v>426</v>
      </c>
      <c r="H91" s="330">
        <v>1E-3</v>
      </c>
      <c r="I91" s="107" t="s">
        <v>426</v>
      </c>
      <c r="J91" s="330">
        <v>0</v>
      </c>
      <c r="K91" s="331"/>
      <c r="L91" s="330">
        <v>0</v>
      </c>
      <c r="M91" s="330">
        <v>2.5000000000000001E-2</v>
      </c>
    </row>
    <row r="92" spans="1:13" ht="9" customHeight="1">
      <c r="A92" s="75" t="s">
        <v>100</v>
      </c>
      <c r="B92" s="107" t="s">
        <v>426</v>
      </c>
      <c r="C92" s="330"/>
      <c r="D92" s="107" t="s">
        <v>426</v>
      </c>
      <c r="E92" s="330"/>
      <c r="F92" s="330">
        <v>3.7999999999999999E-2</v>
      </c>
      <c r="G92" s="107" t="s">
        <v>426</v>
      </c>
      <c r="H92" s="330">
        <v>0</v>
      </c>
      <c r="I92" s="107" t="s">
        <v>426</v>
      </c>
      <c r="J92" s="330">
        <v>0</v>
      </c>
      <c r="K92" s="331"/>
      <c r="L92" s="330">
        <v>2E-3</v>
      </c>
      <c r="M92" s="330">
        <v>0.192</v>
      </c>
    </row>
    <row r="93" spans="1:13" ht="9" customHeight="1">
      <c r="A93" s="76" t="s">
        <v>99</v>
      </c>
      <c r="B93" s="107" t="s">
        <v>426</v>
      </c>
      <c r="C93" s="330"/>
      <c r="D93" s="107" t="s">
        <v>426</v>
      </c>
      <c r="E93" s="330"/>
      <c r="F93" s="330">
        <v>0.03</v>
      </c>
      <c r="G93" s="107" t="s">
        <v>426</v>
      </c>
      <c r="H93" s="330">
        <v>2E-3</v>
      </c>
      <c r="I93" s="107" t="s">
        <v>426</v>
      </c>
      <c r="J93" s="330">
        <v>0</v>
      </c>
      <c r="K93" s="331"/>
      <c r="L93" s="330">
        <v>5.0000000000000001E-3</v>
      </c>
      <c r="M93" s="330">
        <v>0.11</v>
      </c>
    </row>
    <row r="94" spans="1:13" ht="9" customHeight="1">
      <c r="A94" s="75" t="s">
        <v>98</v>
      </c>
      <c r="B94" s="107" t="s">
        <v>426</v>
      </c>
      <c r="C94" s="330"/>
      <c r="D94" s="107" t="s">
        <v>426</v>
      </c>
      <c r="E94" s="330"/>
      <c r="F94" s="330">
        <v>1.7000000000000001E-2</v>
      </c>
      <c r="G94" s="107" t="s">
        <v>426</v>
      </c>
      <c r="H94" s="330">
        <v>1E-3</v>
      </c>
      <c r="I94" s="107" t="s">
        <v>426</v>
      </c>
      <c r="J94" s="330">
        <v>0</v>
      </c>
      <c r="K94" s="331"/>
      <c r="L94" s="330">
        <v>5.0000000000000001E-3</v>
      </c>
      <c r="M94" s="330">
        <v>8.4000000000000005E-2</v>
      </c>
    </row>
    <row r="95" spans="1:13" ht="9" customHeight="1">
      <c r="A95" s="75" t="s">
        <v>97</v>
      </c>
      <c r="B95" s="107" t="s">
        <v>426</v>
      </c>
      <c r="C95" s="330"/>
      <c r="D95" s="107" t="s">
        <v>426</v>
      </c>
      <c r="E95" s="330"/>
      <c r="F95" s="330">
        <v>1.2999999999999999E-2</v>
      </c>
      <c r="G95" s="107" t="s">
        <v>426</v>
      </c>
      <c r="H95" s="330">
        <v>1E-3</v>
      </c>
      <c r="I95" s="107" t="s">
        <v>426</v>
      </c>
      <c r="J95" s="330">
        <v>0</v>
      </c>
      <c r="K95" s="331"/>
      <c r="L95" s="330">
        <v>0</v>
      </c>
      <c r="M95" s="330">
        <v>2.5999999999999999E-2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7.140625" style="28" customWidth="1"/>
    <col min="7" max="7" width="6.5703125" style="28" customWidth="1"/>
    <col min="8" max="8" width="6.7109375" style="28" customWidth="1"/>
    <col min="9" max="9" width="6.42578125" style="28" customWidth="1"/>
    <col min="10" max="10" width="6" style="28" customWidth="1"/>
    <col min="11" max="11" width="6.42578125" style="28" customWidth="1"/>
    <col min="12" max="12" width="6.57031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15" s="58" customFormat="1" ht="20.25" customHeight="1">
      <c r="A1" s="343" t="s">
        <v>154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</row>
    <row r="2" spans="1:15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15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</row>
    <row r="4" spans="1:15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</row>
    <row r="5" spans="1:15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15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15" s="28" customFormat="1" ht="9" customHeight="1">
      <c r="A7" s="80" t="s">
        <v>71</v>
      </c>
      <c r="B7" s="99">
        <v>37332.421999999999</v>
      </c>
      <c r="C7" s="99">
        <v>30187.092000000001</v>
      </c>
      <c r="D7" s="99">
        <v>21920.642</v>
      </c>
      <c r="E7" s="99">
        <v>4428.91</v>
      </c>
      <c r="F7" s="99">
        <v>10409.699000000001</v>
      </c>
      <c r="G7" s="99">
        <v>5026.1189999999997</v>
      </c>
      <c r="H7" s="99">
        <v>2055.9140000000002</v>
      </c>
      <c r="I7" s="99">
        <v>3915.0990000000002</v>
      </c>
      <c r="J7" s="99">
        <v>583.53899999999999</v>
      </c>
      <c r="K7" s="99">
        <v>2742.0729999999999</v>
      </c>
      <c r="L7" s="99">
        <v>589.48699999999997</v>
      </c>
      <c r="M7" s="99">
        <v>2479.3229999999999</v>
      </c>
    </row>
    <row r="8" spans="1:15" s="28" customFormat="1" ht="9" customHeight="1">
      <c r="A8" s="34" t="s">
        <v>71</v>
      </c>
      <c r="B8" s="96">
        <v>18671.761999999999</v>
      </c>
      <c r="C8" s="96">
        <v>14867.09</v>
      </c>
      <c r="D8" s="96">
        <v>10860.424000000001</v>
      </c>
      <c r="E8" s="96">
        <v>1683.09</v>
      </c>
      <c r="F8" s="96">
        <v>4947.9809999999998</v>
      </c>
      <c r="G8" s="96">
        <v>2892.83</v>
      </c>
      <c r="H8" s="96">
        <v>1336.5229999999999</v>
      </c>
      <c r="I8" s="96">
        <v>1892.8820000000001</v>
      </c>
      <c r="J8" s="96">
        <v>227.24600000000001</v>
      </c>
      <c r="K8" s="96">
        <v>1320.451</v>
      </c>
      <c r="L8" s="96">
        <v>345.185</v>
      </c>
      <c r="M8" s="96">
        <v>1296.0309999999999</v>
      </c>
    </row>
    <row r="9" spans="1:15" s="28" customFormat="1" ht="9" customHeight="1">
      <c r="A9" s="34" t="s">
        <v>136</v>
      </c>
      <c r="B9" s="96">
        <v>18660.66</v>
      </c>
      <c r="C9" s="96">
        <v>15320.002</v>
      </c>
      <c r="D9" s="96">
        <v>11060.218000000001</v>
      </c>
      <c r="E9" s="96">
        <v>2745.82</v>
      </c>
      <c r="F9" s="96">
        <v>5461.7179999999998</v>
      </c>
      <c r="G9" s="96">
        <v>2133.2890000000002</v>
      </c>
      <c r="H9" s="96">
        <v>719.39099999999996</v>
      </c>
      <c r="I9" s="96">
        <v>2022.2170000000001</v>
      </c>
      <c r="J9" s="96">
        <v>356.29300000000001</v>
      </c>
      <c r="K9" s="96">
        <v>1421.6220000000001</v>
      </c>
      <c r="L9" s="96">
        <v>244.30199999999999</v>
      </c>
      <c r="M9" s="96">
        <v>1183.2919999999999</v>
      </c>
    </row>
    <row r="10" spans="1:15" s="28" customFormat="1" ht="9" customHeight="1">
      <c r="A10" s="76" t="s">
        <v>135</v>
      </c>
      <c r="B10" s="96">
        <v>16324.066000000001</v>
      </c>
      <c r="C10" s="96">
        <v>13487.674999999999</v>
      </c>
      <c r="D10" s="96">
        <v>9516.2389999999996</v>
      </c>
      <c r="E10" s="96">
        <v>2328.1570000000002</v>
      </c>
      <c r="F10" s="96">
        <v>4792.7209999999995</v>
      </c>
      <c r="G10" s="96">
        <v>1802.7619999999999</v>
      </c>
      <c r="H10" s="96">
        <v>592.59900000000005</v>
      </c>
      <c r="I10" s="96">
        <v>1887.944</v>
      </c>
      <c r="J10" s="96">
        <v>315.416</v>
      </c>
      <c r="K10" s="96">
        <v>1343.6849999999999</v>
      </c>
      <c r="L10" s="96">
        <v>228.84299999999999</v>
      </c>
      <c r="M10" s="96">
        <v>1091.702</v>
      </c>
    </row>
    <row r="11" spans="1:15" s="28" customFormat="1" ht="9" customHeight="1">
      <c r="A11" s="65" t="s">
        <v>134</v>
      </c>
      <c r="B11" s="96">
        <v>12372.022000000001</v>
      </c>
      <c r="C11" s="96">
        <v>9984.9570000000003</v>
      </c>
      <c r="D11" s="96">
        <v>7303.0429999999997</v>
      </c>
      <c r="E11" s="96">
        <v>1371.4290000000001</v>
      </c>
      <c r="F11" s="96">
        <v>3808.6260000000002</v>
      </c>
      <c r="G11" s="96">
        <v>1585.9380000000001</v>
      </c>
      <c r="H11" s="96">
        <v>537.04999999999995</v>
      </c>
      <c r="I11" s="96">
        <v>1242.9960000000001</v>
      </c>
      <c r="J11" s="96">
        <v>162.06800000000001</v>
      </c>
      <c r="K11" s="96">
        <v>907.35500000000002</v>
      </c>
      <c r="L11" s="96">
        <v>173.57300000000001</v>
      </c>
      <c r="M11" s="96">
        <v>801.99900000000002</v>
      </c>
    </row>
    <row r="12" spans="1:15" s="28" customFormat="1" ht="9" customHeight="1">
      <c r="A12" s="77" t="s">
        <v>133</v>
      </c>
      <c r="B12" s="96">
        <v>2216.39</v>
      </c>
      <c r="C12" s="96">
        <v>1737.201</v>
      </c>
      <c r="D12" s="96">
        <v>1252.165</v>
      </c>
      <c r="E12" s="96">
        <v>270.89600000000002</v>
      </c>
      <c r="F12" s="96">
        <v>762.72299999999996</v>
      </c>
      <c r="G12" s="96">
        <v>168.00800000000001</v>
      </c>
      <c r="H12" s="96">
        <v>50.537999999999997</v>
      </c>
      <c r="I12" s="96">
        <v>210.50299999999999</v>
      </c>
      <c r="J12" s="96">
        <v>27.222999999999999</v>
      </c>
      <c r="K12" s="96">
        <v>163.18199999999999</v>
      </c>
      <c r="L12" s="96">
        <v>20.097999999999999</v>
      </c>
      <c r="M12" s="96">
        <v>118.854</v>
      </c>
    </row>
    <row r="13" spans="1:15" s="28" customFormat="1" ht="9" customHeight="1">
      <c r="A13" s="77" t="s">
        <v>132</v>
      </c>
      <c r="B13" s="96">
        <v>180.983</v>
      </c>
      <c r="C13" s="96">
        <v>135.38999999999999</v>
      </c>
      <c r="D13" s="96">
        <v>104.50700000000001</v>
      </c>
      <c r="E13" s="96">
        <v>23.218</v>
      </c>
      <c r="F13" s="96">
        <v>57.575000000000003</v>
      </c>
      <c r="G13" s="96">
        <v>18.172999999999998</v>
      </c>
      <c r="H13" s="96">
        <v>5.5410000000000004</v>
      </c>
      <c r="I13" s="96">
        <v>14.224</v>
      </c>
      <c r="J13" s="96">
        <v>3.073</v>
      </c>
      <c r="K13" s="96">
        <v>9.0760000000000005</v>
      </c>
      <c r="L13" s="96">
        <v>2.0750000000000002</v>
      </c>
      <c r="M13" s="96">
        <v>6.6790000000000003</v>
      </c>
    </row>
    <row r="14" spans="1:15" s="28" customFormat="1" ht="9" customHeight="1">
      <c r="A14" s="77" t="s">
        <v>131</v>
      </c>
      <c r="B14" s="96">
        <v>599.072</v>
      </c>
      <c r="C14" s="96">
        <v>466.36099999999999</v>
      </c>
      <c r="D14" s="96">
        <v>343.67500000000001</v>
      </c>
      <c r="E14" s="96">
        <v>80.778999999999996</v>
      </c>
      <c r="F14" s="96">
        <v>176.62799999999999</v>
      </c>
      <c r="G14" s="96">
        <v>68.156000000000006</v>
      </c>
      <c r="H14" s="96">
        <v>18.111999999999998</v>
      </c>
      <c r="I14" s="96">
        <v>52.426000000000002</v>
      </c>
      <c r="J14" s="96">
        <v>12.449</v>
      </c>
      <c r="K14" s="96">
        <v>36.075000000000003</v>
      </c>
      <c r="L14" s="96">
        <v>3.9020000000000001</v>
      </c>
      <c r="M14" s="96">
        <v>33.920999999999999</v>
      </c>
    </row>
    <row r="15" spans="1:15" s="28" customFormat="1" ht="9" customHeight="1">
      <c r="A15" s="77" t="s">
        <v>130</v>
      </c>
      <c r="B15" s="96">
        <v>165.78100000000001</v>
      </c>
      <c r="C15" s="96">
        <v>121.749</v>
      </c>
      <c r="D15" s="96">
        <v>89.281999999999996</v>
      </c>
      <c r="E15" s="96">
        <v>15.292999999999999</v>
      </c>
      <c r="F15" s="96">
        <v>46.720999999999997</v>
      </c>
      <c r="G15" s="96">
        <v>20.893999999999998</v>
      </c>
      <c r="H15" s="96">
        <v>6.3739999999999997</v>
      </c>
      <c r="I15" s="96">
        <v>23.629000000000001</v>
      </c>
      <c r="J15" s="96">
        <v>0.72299999999999998</v>
      </c>
      <c r="K15" s="96">
        <v>11.888</v>
      </c>
      <c r="L15" s="96">
        <v>11.018000000000001</v>
      </c>
      <c r="M15" s="96">
        <v>5.4880000000000004</v>
      </c>
    </row>
    <row r="16" spans="1:15" s="28" customFormat="1" ht="9" customHeight="1">
      <c r="A16" s="77" t="s">
        <v>129</v>
      </c>
      <c r="B16" s="96">
        <v>272.565</v>
      </c>
      <c r="C16" s="96">
        <v>233.893</v>
      </c>
      <c r="D16" s="96">
        <v>159.11600000000001</v>
      </c>
      <c r="E16" s="96">
        <v>30.952999999999999</v>
      </c>
      <c r="F16" s="96">
        <v>101.395</v>
      </c>
      <c r="G16" s="96">
        <v>21.047000000000001</v>
      </c>
      <c r="H16" s="96">
        <v>5.7210000000000001</v>
      </c>
      <c r="I16" s="96">
        <v>44.232999999999997</v>
      </c>
      <c r="J16" s="96">
        <v>3.21</v>
      </c>
      <c r="K16" s="96">
        <v>34.823</v>
      </c>
      <c r="L16" s="96">
        <v>6.2</v>
      </c>
      <c r="M16" s="96">
        <v>18.849</v>
      </c>
    </row>
    <row r="17" spans="1:14" s="28" customFormat="1" ht="9" customHeight="1">
      <c r="A17" s="77" t="s">
        <v>128</v>
      </c>
      <c r="B17" s="96">
        <v>2662.5720000000001</v>
      </c>
      <c r="C17" s="96">
        <v>2176.6860000000001</v>
      </c>
      <c r="D17" s="96">
        <v>1725.8219999999999</v>
      </c>
      <c r="E17" s="96">
        <v>207.21100000000001</v>
      </c>
      <c r="F17" s="96">
        <v>860.678</v>
      </c>
      <c r="G17" s="96">
        <v>471.66800000000001</v>
      </c>
      <c r="H17" s="96">
        <v>186.26499999999999</v>
      </c>
      <c r="I17" s="96">
        <v>202.34100000000001</v>
      </c>
      <c r="J17" s="96">
        <v>25.914999999999999</v>
      </c>
      <c r="K17" s="96">
        <v>138.01</v>
      </c>
      <c r="L17" s="96">
        <v>38.415999999999997</v>
      </c>
      <c r="M17" s="96">
        <v>151.33500000000001</v>
      </c>
    </row>
    <row r="18" spans="1:14" s="28" customFormat="1" ht="9" customHeight="1">
      <c r="A18" s="77" t="s">
        <v>127</v>
      </c>
      <c r="B18" s="96">
        <v>128.274</v>
      </c>
      <c r="C18" s="96">
        <v>113.184</v>
      </c>
      <c r="D18" s="96">
        <v>71.466999999999999</v>
      </c>
      <c r="E18" s="96">
        <v>20.745999999999999</v>
      </c>
      <c r="F18" s="96">
        <v>37.213000000000001</v>
      </c>
      <c r="G18" s="96">
        <v>11.321</v>
      </c>
      <c r="H18" s="96">
        <v>2.1869999999999998</v>
      </c>
      <c r="I18" s="96">
        <v>30.614000000000001</v>
      </c>
      <c r="J18" s="96">
        <v>3.8719999999999999</v>
      </c>
      <c r="K18" s="96">
        <v>25.597000000000001</v>
      </c>
      <c r="L18" s="96">
        <v>1.145</v>
      </c>
      <c r="M18" s="96">
        <v>7.931</v>
      </c>
      <c r="N18" s="30"/>
    </row>
    <row r="19" spans="1:14" s="28" customFormat="1" ht="9" customHeight="1">
      <c r="A19" s="77" t="s">
        <v>126</v>
      </c>
      <c r="B19" s="96">
        <v>2210.9009999999998</v>
      </c>
      <c r="C19" s="96">
        <v>1767.6849999999999</v>
      </c>
      <c r="D19" s="96">
        <v>1396.309</v>
      </c>
      <c r="E19" s="96">
        <v>275.423</v>
      </c>
      <c r="F19" s="96">
        <v>666.47500000000002</v>
      </c>
      <c r="G19" s="96">
        <v>351.03300000000002</v>
      </c>
      <c r="H19" s="96">
        <v>103.378</v>
      </c>
      <c r="I19" s="96">
        <v>175.404</v>
      </c>
      <c r="J19" s="96">
        <v>32.018999999999998</v>
      </c>
      <c r="K19" s="96">
        <v>119.259</v>
      </c>
      <c r="L19" s="96">
        <v>24.126000000000001</v>
      </c>
      <c r="M19" s="96">
        <v>116.258</v>
      </c>
      <c r="N19" s="30"/>
    </row>
    <row r="20" spans="1:14" s="28" customFormat="1" ht="9" customHeight="1">
      <c r="A20" s="77" t="s">
        <v>125</v>
      </c>
      <c r="B20" s="96">
        <v>560.87199999999996</v>
      </c>
      <c r="C20" s="96">
        <v>513.89499999999998</v>
      </c>
      <c r="D20" s="96">
        <v>244.52600000000001</v>
      </c>
      <c r="E20" s="96">
        <v>82.587000000000003</v>
      </c>
      <c r="F20" s="96">
        <v>121.36199999999999</v>
      </c>
      <c r="G20" s="96">
        <v>33.905000000000001</v>
      </c>
      <c r="H20" s="96">
        <v>6.6719999999999997</v>
      </c>
      <c r="I20" s="96">
        <v>112.108</v>
      </c>
      <c r="J20" s="96">
        <v>18.617999999999999</v>
      </c>
      <c r="K20" s="96">
        <v>87.007999999999996</v>
      </c>
      <c r="L20" s="96">
        <v>6.4820000000000002</v>
      </c>
      <c r="M20" s="96">
        <v>77.998999999999995</v>
      </c>
      <c r="N20" s="30"/>
    </row>
    <row r="21" spans="1:14" s="28" customFormat="1" ht="9" customHeight="1">
      <c r="A21" s="77" t="s">
        <v>124</v>
      </c>
      <c r="B21" s="96">
        <v>671.30799999999999</v>
      </c>
      <c r="C21" s="96">
        <v>502.48899999999998</v>
      </c>
      <c r="D21" s="96">
        <v>407.22399999999999</v>
      </c>
      <c r="E21" s="96">
        <v>50.1</v>
      </c>
      <c r="F21" s="96">
        <v>191.345</v>
      </c>
      <c r="G21" s="96">
        <v>118.946</v>
      </c>
      <c r="H21" s="96">
        <v>46.832999999999998</v>
      </c>
      <c r="I21" s="96">
        <v>29.265999999999998</v>
      </c>
      <c r="J21" s="96">
        <v>5.032</v>
      </c>
      <c r="K21" s="96">
        <v>18.436</v>
      </c>
      <c r="L21" s="96">
        <v>5.798</v>
      </c>
      <c r="M21" s="96">
        <v>50.868000000000002</v>
      </c>
      <c r="N21" s="30"/>
    </row>
    <row r="22" spans="1:14" s="28" customFormat="1" ht="9" customHeight="1">
      <c r="A22" s="77" t="s">
        <v>123</v>
      </c>
      <c r="B22" s="96">
        <v>1139.731</v>
      </c>
      <c r="C22" s="96">
        <v>889.52599999999995</v>
      </c>
      <c r="D22" s="96">
        <v>493.37700000000001</v>
      </c>
      <c r="E22" s="96">
        <v>96.605999999999995</v>
      </c>
      <c r="F22" s="96">
        <v>270.613</v>
      </c>
      <c r="G22" s="96">
        <v>98.483000000000004</v>
      </c>
      <c r="H22" s="96">
        <v>27.675000000000001</v>
      </c>
      <c r="I22" s="96">
        <v>163.96100000000001</v>
      </c>
      <c r="J22" s="96">
        <v>14.987</v>
      </c>
      <c r="K22" s="96">
        <v>128.39400000000001</v>
      </c>
      <c r="L22" s="96">
        <v>20.58</v>
      </c>
      <c r="M22" s="96">
        <v>134.30699999999999</v>
      </c>
    </row>
    <row r="23" spans="1:14" s="28" customFormat="1" ht="9" customHeight="1">
      <c r="A23" s="77" t="s">
        <v>122</v>
      </c>
      <c r="B23" s="96">
        <v>610.33500000000004</v>
      </c>
      <c r="C23" s="96">
        <v>516.37099999999998</v>
      </c>
      <c r="D23" s="96">
        <v>396.31799999999998</v>
      </c>
      <c r="E23" s="96">
        <v>75.004999999999995</v>
      </c>
      <c r="F23" s="96">
        <v>208.97200000000001</v>
      </c>
      <c r="G23" s="96">
        <v>81.503</v>
      </c>
      <c r="H23" s="96">
        <v>30.838000000000001</v>
      </c>
      <c r="I23" s="96">
        <v>78.2</v>
      </c>
      <c r="J23" s="96">
        <v>2.3239999999999998</v>
      </c>
      <c r="K23" s="96">
        <v>55.165999999999997</v>
      </c>
      <c r="L23" s="96">
        <v>20.71</v>
      </c>
      <c r="M23" s="96">
        <v>31.515999999999998</v>
      </c>
    </row>
    <row r="24" spans="1:14" s="28" customFormat="1" ht="9" customHeight="1">
      <c r="A24" s="77" t="s">
        <v>120</v>
      </c>
      <c r="B24" s="96">
        <v>146.595</v>
      </c>
      <c r="C24" s="96">
        <v>125.779</v>
      </c>
      <c r="D24" s="96">
        <v>107.211</v>
      </c>
      <c r="E24" s="96">
        <v>17.524999999999999</v>
      </c>
      <c r="F24" s="96">
        <v>53.468000000000004</v>
      </c>
      <c r="G24" s="96">
        <v>26.663</v>
      </c>
      <c r="H24" s="96">
        <v>9.5549999999999997</v>
      </c>
      <c r="I24" s="96">
        <v>10.917</v>
      </c>
      <c r="J24" s="96">
        <v>0.999</v>
      </c>
      <c r="K24" s="96">
        <v>8.2070000000000007</v>
      </c>
      <c r="L24" s="96">
        <v>1.7110000000000001</v>
      </c>
      <c r="M24" s="96">
        <v>5.07</v>
      </c>
    </row>
    <row r="25" spans="1:14" s="28" customFormat="1" ht="9" customHeight="1">
      <c r="A25" s="77" t="s">
        <v>119</v>
      </c>
      <c r="B25" s="96">
        <v>252.179</v>
      </c>
      <c r="C25" s="96">
        <v>218.37200000000001</v>
      </c>
      <c r="D25" s="96">
        <v>124.40900000000001</v>
      </c>
      <c r="E25" s="96">
        <v>41.863</v>
      </c>
      <c r="F25" s="96">
        <v>59.26</v>
      </c>
      <c r="G25" s="96">
        <v>19.07</v>
      </c>
      <c r="H25" s="96">
        <v>4.2160000000000002</v>
      </c>
      <c r="I25" s="96">
        <v>51.057000000000002</v>
      </c>
      <c r="J25" s="96">
        <v>6.0090000000000003</v>
      </c>
      <c r="K25" s="96">
        <v>40.046999999999997</v>
      </c>
      <c r="L25" s="96">
        <v>5.0010000000000003</v>
      </c>
      <c r="M25" s="96">
        <v>22.672999999999998</v>
      </c>
    </row>
    <row r="26" spans="1:14" s="28" customFormat="1" ht="9" customHeight="1">
      <c r="A26" s="77" t="s">
        <v>118</v>
      </c>
      <c r="B26" s="96">
        <v>554.46400000000006</v>
      </c>
      <c r="C26" s="96">
        <v>466.37599999999998</v>
      </c>
      <c r="D26" s="96">
        <v>387.63499999999999</v>
      </c>
      <c r="E26" s="96">
        <v>83.224000000000004</v>
      </c>
      <c r="F26" s="96">
        <v>194.19800000000001</v>
      </c>
      <c r="G26" s="96">
        <v>77.067999999999998</v>
      </c>
      <c r="H26" s="96">
        <v>33.145000000000003</v>
      </c>
      <c r="I26" s="96">
        <v>44.113</v>
      </c>
      <c r="J26" s="96">
        <v>5.6150000000000002</v>
      </c>
      <c r="K26" s="96">
        <v>32.186999999999998</v>
      </c>
      <c r="L26" s="96">
        <v>6.3109999999999999</v>
      </c>
      <c r="M26" s="96">
        <v>20.251000000000001</v>
      </c>
    </row>
    <row r="27" spans="1:14" s="28" customFormat="1" ht="9" customHeight="1">
      <c r="A27" s="75" t="s">
        <v>117</v>
      </c>
      <c r="B27" s="96">
        <v>74.503</v>
      </c>
      <c r="C27" s="96">
        <v>60.975999999999999</v>
      </c>
      <c r="D27" s="96">
        <v>39.417000000000002</v>
      </c>
      <c r="E27" s="96">
        <v>11.023999999999999</v>
      </c>
      <c r="F27" s="96">
        <v>20.452000000000002</v>
      </c>
      <c r="G27" s="96">
        <v>6.6580000000000004</v>
      </c>
      <c r="H27" s="96">
        <v>1.2829999999999999</v>
      </c>
      <c r="I27" s="96">
        <v>14.202999999999999</v>
      </c>
      <c r="J27" s="96">
        <v>2.927</v>
      </c>
      <c r="K27" s="96">
        <v>10.362</v>
      </c>
      <c r="L27" s="96">
        <v>0.91400000000000003</v>
      </c>
      <c r="M27" s="96">
        <v>3.4649999999999999</v>
      </c>
    </row>
    <row r="28" spans="1:14" s="28" customFormat="1" ht="9" customHeight="1">
      <c r="A28" s="75" t="s">
        <v>421</v>
      </c>
      <c r="B28" s="96">
        <v>3079.3890000000001</v>
      </c>
      <c r="C28" s="96">
        <v>2788.4659999999999</v>
      </c>
      <c r="D28" s="96">
        <v>1675.9069999999999</v>
      </c>
      <c r="E28" s="96">
        <v>801.88199999999995</v>
      </c>
      <c r="F28" s="96">
        <v>731.26900000000001</v>
      </c>
      <c r="G28" s="96">
        <v>118.809</v>
      </c>
      <c r="H28" s="96">
        <v>23.946999999999999</v>
      </c>
      <c r="I28" s="96">
        <v>554.28300000000002</v>
      </c>
      <c r="J28" s="96">
        <v>129.98400000000001</v>
      </c>
      <c r="K28" s="96">
        <v>381.31</v>
      </c>
      <c r="L28" s="96">
        <v>42.988999999999997</v>
      </c>
      <c r="M28" s="96">
        <v>248.58699999999999</v>
      </c>
    </row>
    <row r="29" spans="1:14" s="28" customFormat="1" ht="9" customHeight="1">
      <c r="A29" s="75" t="s">
        <v>116</v>
      </c>
      <c r="B29" s="96">
        <v>78.986999999999995</v>
      </c>
      <c r="C29" s="96">
        <v>64.484999999999999</v>
      </c>
      <c r="D29" s="96">
        <v>50.305</v>
      </c>
      <c r="E29" s="96">
        <v>15.073</v>
      </c>
      <c r="F29" s="96">
        <v>22.355</v>
      </c>
      <c r="G29" s="96">
        <v>9.7899999999999991</v>
      </c>
      <c r="H29" s="96">
        <v>3.0870000000000002</v>
      </c>
      <c r="I29" s="96">
        <v>8.1959999999999997</v>
      </c>
      <c r="J29" s="96">
        <v>3.819</v>
      </c>
      <c r="K29" s="96">
        <v>3.641</v>
      </c>
      <c r="L29" s="96">
        <v>0.73599999999999999</v>
      </c>
      <c r="M29" s="96">
        <v>3.5739999999999998</v>
      </c>
    </row>
    <row r="30" spans="1:14" s="28" customFormat="1" ht="9" customHeight="1">
      <c r="A30" s="65" t="s">
        <v>115</v>
      </c>
      <c r="B30" s="96">
        <v>495.589</v>
      </c>
      <c r="C30" s="96">
        <v>400.82100000000003</v>
      </c>
      <c r="D30" s="96">
        <v>296.16199999999998</v>
      </c>
      <c r="E30" s="96">
        <v>91.519000000000005</v>
      </c>
      <c r="F30" s="96">
        <v>145.11199999999999</v>
      </c>
      <c r="G30" s="96">
        <v>45.354999999999997</v>
      </c>
      <c r="H30" s="96">
        <v>14.176</v>
      </c>
      <c r="I30" s="96">
        <v>45.594999999999999</v>
      </c>
      <c r="J30" s="96">
        <v>13.428000000000001</v>
      </c>
      <c r="K30" s="96">
        <v>25.719000000000001</v>
      </c>
      <c r="L30" s="96">
        <v>6.4480000000000004</v>
      </c>
      <c r="M30" s="96">
        <v>25.689</v>
      </c>
    </row>
    <row r="31" spans="1:14" s="28" customFormat="1" ht="9" customHeight="1">
      <c r="A31" s="65" t="s">
        <v>114</v>
      </c>
      <c r="B31" s="96">
        <v>223.57599999999999</v>
      </c>
      <c r="C31" s="96">
        <v>187.97</v>
      </c>
      <c r="D31" s="96">
        <v>151.405</v>
      </c>
      <c r="E31" s="96">
        <v>37.229999999999997</v>
      </c>
      <c r="F31" s="96">
        <v>64.906999999999996</v>
      </c>
      <c r="G31" s="96">
        <v>36.212000000000003</v>
      </c>
      <c r="H31" s="96">
        <v>13.055999999999999</v>
      </c>
      <c r="I31" s="96">
        <v>22.670999999999999</v>
      </c>
      <c r="J31" s="96">
        <v>3.19</v>
      </c>
      <c r="K31" s="96">
        <v>15.298</v>
      </c>
      <c r="L31" s="96">
        <v>4.1829999999999998</v>
      </c>
      <c r="M31" s="96">
        <v>8.3879999999999999</v>
      </c>
    </row>
    <row r="32" spans="1:14" s="28" customFormat="1" ht="9" customHeight="1">
      <c r="A32" s="76" t="s">
        <v>113</v>
      </c>
      <c r="B32" s="96">
        <v>206.84200000000001</v>
      </c>
      <c r="C32" s="96">
        <v>159.809</v>
      </c>
      <c r="D32" s="96">
        <v>137.76599999999999</v>
      </c>
      <c r="E32" s="96">
        <v>21.663</v>
      </c>
      <c r="F32" s="96">
        <v>64.983000000000004</v>
      </c>
      <c r="G32" s="96">
        <v>32.517000000000003</v>
      </c>
      <c r="H32" s="96">
        <v>18.603000000000002</v>
      </c>
      <c r="I32" s="96">
        <v>10.257999999999999</v>
      </c>
      <c r="J32" s="96">
        <v>2.31</v>
      </c>
      <c r="K32" s="96">
        <v>6.8869999999999996</v>
      </c>
      <c r="L32" s="96">
        <v>1.0609999999999999</v>
      </c>
      <c r="M32" s="96">
        <v>8.6780000000000008</v>
      </c>
    </row>
    <row r="33" spans="1:15" s="28" customFormat="1" ht="9" customHeight="1">
      <c r="A33" s="75" t="s">
        <v>112</v>
      </c>
      <c r="B33" s="96">
        <v>62.509</v>
      </c>
      <c r="C33" s="96">
        <v>51.485999999999997</v>
      </c>
      <c r="D33" s="96">
        <v>45.777999999999999</v>
      </c>
      <c r="E33" s="96">
        <v>6.7910000000000004</v>
      </c>
      <c r="F33" s="96">
        <v>24.388000000000002</v>
      </c>
      <c r="G33" s="96">
        <v>8.7360000000000007</v>
      </c>
      <c r="H33" s="96">
        <v>5.8630000000000004</v>
      </c>
      <c r="I33" s="96">
        <v>2.367</v>
      </c>
      <c r="J33" s="96">
        <v>0.35299999999999998</v>
      </c>
      <c r="K33" s="96">
        <v>1.7649999999999999</v>
      </c>
      <c r="L33" s="96">
        <v>0.249</v>
      </c>
      <c r="M33" s="96">
        <v>3.1080000000000001</v>
      </c>
    </row>
    <row r="34" spans="1:15" s="28" customFormat="1" ht="9" customHeight="1">
      <c r="A34" s="75" t="s">
        <v>111</v>
      </c>
      <c r="B34" s="96">
        <v>144.333</v>
      </c>
      <c r="C34" s="96">
        <v>108.32299999999999</v>
      </c>
      <c r="D34" s="96">
        <v>91.988</v>
      </c>
      <c r="E34" s="96">
        <v>14.872</v>
      </c>
      <c r="F34" s="96">
        <v>40.594999999999999</v>
      </c>
      <c r="G34" s="96">
        <v>23.780999999999999</v>
      </c>
      <c r="H34" s="96">
        <v>12.74</v>
      </c>
      <c r="I34" s="96">
        <v>7.891</v>
      </c>
      <c r="J34" s="96">
        <v>1.9570000000000001</v>
      </c>
      <c r="K34" s="96">
        <v>5.1219999999999999</v>
      </c>
      <c r="L34" s="96">
        <v>0.81200000000000006</v>
      </c>
      <c r="M34" s="96">
        <v>5.57</v>
      </c>
      <c r="N34" s="30"/>
    </row>
    <row r="35" spans="1:15" s="28" customFormat="1" ht="9" customHeight="1">
      <c r="A35" s="76" t="s">
        <v>110</v>
      </c>
      <c r="B35" s="96">
        <v>1712.318</v>
      </c>
      <c r="C35" s="96">
        <v>1343.021</v>
      </c>
      <c r="D35" s="96">
        <v>1133.9179999999999</v>
      </c>
      <c r="E35" s="96">
        <v>322.61500000000001</v>
      </c>
      <c r="F35" s="96">
        <v>477.99400000000003</v>
      </c>
      <c r="G35" s="96">
        <v>243.54499999999999</v>
      </c>
      <c r="H35" s="96">
        <v>89.763999999999996</v>
      </c>
      <c r="I35" s="96">
        <v>96.694999999999993</v>
      </c>
      <c r="J35" s="96">
        <v>29.704000000000001</v>
      </c>
      <c r="K35" s="96">
        <v>55.966000000000001</v>
      </c>
      <c r="L35" s="96">
        <v>11.025</v>
      </c>
      <c r="M35" s="96">
        <v>65.129000000000005</v>
      </c>
      <c r="N35" s="32"/>
    </row>
    <row r="36" spans="1:15" s="28" customFormat="1" ht="9" customHeight="1">
      <c r="A36" s="75" t="s">
        <v>109</v>
      </c>
      <c r="B36" s="96">
        <v>622.40599999999995</v>
      </c>
      <c r="C36" s="96">
        <v>465.57900000000001</v>
      </c>
      <c r="D36" s="96">
        <v>397.12299999999999</v>
      </c>
      <c r="E36" s="96">
        <v>70.397000000000006</v>
      </c>
      <c r="F36" s="96">
        <v>156.59899999999999</v>
      </c>
      <c r="G36" s="96">
        <v>114.922</v>
      </c>
      <c r="H36" s="96">
        <v>55.204999999999998</v>
      </c>
      <c r="I36" s="96">
        <v>30.99</v>
      </c>
      <c r="J36" s="96">
        <v>7.0380000000000003</v>
      </c>
      <c r="K36" s="96">
        <v>20.242000000000001</v>
      </c>
      <c r="L36" s="96">
        <v>3.71</v>
      </c>
      <c r="M36" s="96">
        <v>24.262</v>
      </c>
      <c r="N36" s="32"/>
    </row>
    <row r="37" spans="1:15" s="28" customFormat="1" ht="9" customHeight="1">
      <c r="A37" s="75" t="s">
        <v>108</v>
      </c>
      <c r="B37" s="96">
        <v>124.55800000000001</v>
      </c>
      <c r="C37" s="96">
        <v>98.837000000000003</v>
      </c>
      <c r="D37" s="96">
        <v>79.078999999999994</v>
      </c>
      <c r="E37" s="96">
        <v>20.518000000000001</v>
      </c>
      <c r="F37" s="96">
        <v>37.911000000000001</v>
      </c>
      <c r="G37" s="96">
        <v>15.734999999999999</v>
      </c>
      <c r="H37" s="96">
        <v>4.915</v>
      </c>
      <c r="I37" s="96">
        <v>8.4619999999999997</v>
      </c>
      <c r="J37" s="96">
        <v>1.907</v>
      </c>
      <c r="K37" s="96">
        <v>5.3490000000000002</v>
      </c>
      <c r="L37" s="96">
        <v>1.206</v>
      </c>
      <c r="M37" s="96">
        <v>7.2629999999999999</v>
      </c>
    </row>
    <row r="38" spans="1:15" s="28" customFormat="1" ht="9" customHeight="1">
      <c r="A38" s="75" t="s">
        <v>107</v>
      </c>
      <c r="B38" s="96">
        <v>805.57500000000005</v>
      </c>
      <c r="C38" s="96">
        <v>657.89400000000001</v>
      </c>
      <c r="D38" s="96">
        <v>557.04999999999995</v>
      </c>
      <c r="E38" s="96">
        <v>212.73</v>
      </c>
      <c r="F38" s="96">
        <v>239.47300000000001</v>
      </c>
      <c r="G38" s="96">
        <v>86.375</v>
      </c>
      <c r="H38" s="96">
        <v>18.472000000000001</v>
      </c>
      <c r="I38" s="96">
        <v>46.793999999999997</v>
      </c>
      <c r="J38" s="96">
        <v>18.346</v>
      </c>
      <c r="K38" s="96">
        <v>24.872</v>
      </c>
      <c r="L38" s="96">
        <v>3.5760000000000001</v>
      </c>
      <c r="M38" s="96">
        <v>27.14</v>
      </c>
    </row>
    <row r="39" spans="1:15" s="28" customFormat="1" ht="9" customHeight="1">
      <c r="A39" s="75" t="s">
        <v>106</v>
      </c>
      <c r="B39" s="96">
        <v>159.779</v>
      </c>
      <c r="C39" s="96">
        <v>120.711</v>
      </c>
      <c r="D39" s="96">
        <v>100.666</v>
      </c>
      <c r="E39" s="96">
        <v>18.97</v>
      </c>
      <c r="F39" s="96">
        <v>44.011000000000003</v>
      </c>
      <c r="G39" s="96">
        <v>26.513000000000002</v>
      </c>
      <c r="H39" s="96">
        <v>11.172000000000001</v>
      </c>
      <c r="I39" s="96">
        <v>10.449</v>
      </c>
      <c r="J39" s="96">
        <v>2.4129999999999998</v>
      </c>
      <c r="K39" s="96">
        <v>5.5030000000000001</v>
      </c>
      <c r="L39" s="96">
        <v>2.5329999999999999</v>
      </c>
      <c r="M39" s="96">
        <v>6.4640000000000004</v>
      </c>
    </row>
    <row r="40" spans="1:15" s="28" customFormat="1" ht="9" customHeight="1">
      <c r="A40" s="76" t="s">
        <v>105</v>
      </c>
      <c r="B40" s="96">
        <v>361.86599999999999</v>
      </c>
      <c r="C40" s="96">
        <v>289.245</v>
      </c>
      <c r="D40" s="96">
        <v>241.917</v>
      </c>
      <c r="E40" s="96">
        <v>63.347000000000001</v>
      </c>
      <c r="F40" s="96">
        <v>112.511</v>
      </c>
      <c r="G40" s="96">
        <v>49.878999999999998</v>
      </c>
      <c r="H40" s="96">
        <v>16.18</v>
      </c>
      <c r="I40" s="96">
        <v>21.754000000000001</v>
      </c>
      <c r="J40" s="96">
        <v>7.5609999999999999</v>
      </c>
      <c r="K40" s="96">
        <v>11.506</v>
      </c>
      <c r="L40" s="96">
        <v>2.6869999999999998</v>
      </c>
      <c r="M40" s="96">
        <v>15.805</v>
      </c>
    </row>
    <row r="41" spans="1:15" s="28" customFormat="1" ht="9" customHeight="1">
      <c r="A41" s="75" t="s">
        <v>104</v>
      </c>
      <c r="B41" s="96">
        <v>45.607999999999997</v>
      </c>
      <c r="C41" s="96">
        <v>38.786000000000001</v>
      </c>
      <c r="D41" s="96">
        <v>32.741999999999997</v>
      </c>
      <c r="E41" s="96">
        <v>5.8890000000000002</v>
      </c>
      <c r="F41" s="96">
        <v>16.047000000000001</v>
      </c>
      <c r="G41" s="96">
        <v>8.3940000000000001</v>
      </c>
      <c r="H41" s="96">
        <v>2.4119999999999999</v>
      </c>
      <c r="I41" s="96">
        <v>3.04</v>
      </c>
      <c r="J41" s="96">
        <v>0.59599999999999997</v>
      </c>
      <c r="K41" s="96">
        <v>2.1989999999999998</v>
      </c>
      <c r="L41" s="96">
        <v>0.245</v>
      </c>
      <c r="M41" s="96">
        <v>1.788</v>
      </c>
    </row>
    <row r="42" spans="1:15" s="28" customFormat="1" ht="9" customHeight="1">
      <c r="A42" s="75" t="s">
        <v>103</v>
      </c>
      <c r="B42" s="96">
        <v>18.875</v>
      </c>
      <c r="C42" s="96">
        <v>15.340999999999999</v>
      </c>
      <c r="D42" s="96">
        <v>14.111000000000001</v>
      </c>
      <c r="E42" s="96">
        <v>2.2959999999999998</v>
      </c>
      <c r="F42" s="96">
        <v>6.6660000000000004</v>
      </c>
      <c r="G42" s="96">
        <v>4.4790000000000001</v>
      </c>
      <c r="H42" s="96">
        <v>0.67</v>
      </c>
      <c r="I42" s="96">
        <v>0.54900000000000004</v>
      </c>
      <c r="J42" s="96">
        <v>0.186</v>
      </c>
      <c r="K42" s="96">
        <v>0.29499999999999998</v>
      </c>
      <c r="L42" s="96">
        <v>6.8000000000000005E-2</v>
      </c>
      <c r="M42" s="96">
        <v>0.45900000000000002</v>
      </c>
    </row>
    <row r="43" spans="1:15" s="28" customFormat="1" ht="9" customHeight="1">
      <c r="A43" s="75" t="s">
        <v>102</v>
      </c>
      <c r="B43" s="96">
        <v>100.43600000000001</v>
      </c>
      <c r="C43" s="96">
        <v>80.096000000000004</v>
      </c>
      <c r="D43" s="96">
        <v>71.775000000000006</v>
      </c>
      <c r="E43" s="96">
        <v>19.434000000000001</v>
      </c>
      <c r="F43" s="96">
        <v>37.970999999999997</v>
      </c>
      <c r="G43" s="96">
        <v>10.683</v>
      </c>
      <c r="H43" s="96">
        <v>3.6869999999999998</v>
      </c>
      <c r="I43" s="96">
        <v>3.8180000000000001</v>
      </c>
      <c r="J43" s="96">
        <v>1.222</v>
      </c>
      <c r="K43" s="96">
        <v>2.258</v>
      </c>
      <c r="L43" s="96">
        <v>0.33800000000000002</v>
      </c>
      <c r="M43" s="96">
        <v>2.7879999999999998</v>
      </c>
    </row>
    <row r="44" spans="1:15" s="28" customFormat="1" ht="9" customHeight="1">
      <c r="A44" s="75" t="s">
        <v>101</v>
      </c>
      <c r="B44" s="96">
        <v>18.271000000000001</v>
      </c>
      <c r="C44" s="96">
        <v>15.423</v>
      </c>
      <c r="D44" s="96">
        <v>12.044</v>
      </c>
      <c r="E44" s="96">
        <v>2.294</v>
      </c>
      <c r="F44" s="96">
        <v>6.2530000000000001</v>
      </c>
      <c r="G44" s="96">
        <v>2.5249999999999999</v>
      </c>
      <c r="H44" s="96">
        <v>0.97199999999999998</v>
      </c>
      <c r="I44" s="96">
        <v>1.1319999999999999</v>
      </c>
      <c r="J44" s="96">
        <v>0.25600000000000001</v>
      </c>
      <c r="K44" s="96">
        <v>0.745</v>
      </c>
      <c r="L44" s="96">
        <v>0.13100000000000001</v>
      </c>
      <c r="M44" s="96">
        <v>1.9350000000000001</v>
      </c>
    </row>
    <row r="45" spans="1:15" s="28" customFormat="1" ht="9" customHeight="1">
      <c r="A45" s="75" t="s">
        <v>100</v>
      </c>
      <c r="B45" s="96">
        <v>178.67599999999999</v>
      </c>
      <c r="C45" s="96">
        <v>139.59899999999999</v>
      </c>
      <c r="D45" s="96">
        <v>111.245</v>
      </c>
      <c r="E45" s="96">
        <v>33.433999999999997</v>
      </c>
      <c r="F45" s="96">
        <v>45.573999999999998</v>
      </c>
      <c r="G45" s="96">
        <v>23.797999999999998</v>
      </c>
      <c r="H45" s="96">
        <v>8.4390000000000001</v>
      </c>
      <c r="I45" s="96">
        <v>13.215</v>
      </c>
      <c r="J45" s="96">
        <v>5.3010000000000002</v>
      </c>
      <c r="K45" s="96">
        <v>6.0090000000000003</v>
      </c>
      <c r="L45" s="96">
        <v>1.905</v>
      </c>
      <c r="M45" s="96">
        <v>8.8350000000000009</v>
      </c>
    </row>
    <row r="46" spans="1:15" s="28" customFormat="1" ht="9" customHeight="1">
      <c r="A46" s="76" t="s">
        <v>99</v>
      </c>
      <c r="B46" s="96">
        <v>55.567999999999998</v>
      </c>
      <c r="C46" s="96">
        <v>40.252000000000002</v>
      </c>
      <c r="D46" s="96">
        <v>30.378</v>
      </c>
      <c r="E46" s="96">
        <v>10.038</v>
      </c>
      <c r="F46" s="96">
        <v>13.509</v>
      </c>
      <c r="G46" s="96">
        <v>4.5860000000000003</v>
      </c>
      <c r="H46" s="96">
        <v>2.2450000000000001</v>
      </c>
      <c r="I46" s="96">
        <v>5.5659999999999998</v>
      </c>
      <c r="J46" s="96">
        <v>1.302</v>
      </c>
      <c r="K46" s="96">
        <v>3.5779999999999998</v>
      </c>
      <c r="L46" s="96">
        <v>0.68600000000000005</v>
      </c>
      <c r="M46" s="96">
        <v>1.978</v>
      </c>
      <c r="O46" s="32"/>
    </row>
    <row r="47" spans="1:15" s="28" customFormat="1" ht="9" customHeight="1">
      <c r="A47" s="75" t="s">
        <v>98</v>
      </c>
      <c r="B47" s="96">
        <v>31.026</v>
      </c>
      <c r="C47" s="96">
        <v>22.658999999999999</v>
      </c>
      <c r="D47" s="96">
        <v>17.013000000000002</v>
      </c>
      <c r="E47" s="96">
        <v>5.2949999999999999</v>
      </c>
      <c r="F47" s="96">
        <v>7.8780000000000001</v>
      </c>
      <c r="G47" s="96">
        <v>2.7130000000000001</v>
      </c>
      <c r="H47" s="96">
        <v>1.127</v>
      </c>
      <c r="I47" s="96">
        <v>2.9790000000000001</v>
      </c>
      <c r="J47" s="96">
        <v>0.66600000000000004</v>
      </c>
      <c r="K47" s="96">
        <v>2.0550000000000002</v>
      </c>
      <c r="L47" s="96">
        <v>0.25800000000000001</v>
      </c>
      <c r="M47" s="96">
        <v>1.635</v>
      </c>
    </row>
    <row r="48" spans="1:15" s="28" customFormat="1" ht="9" customHeight="1">
      <c r="A48" s="75" t="s">
        <v>97</v>
      </c>
      <c r="B48" s="96">
        <v>24.542000000000002</v>
      </c>
      <c r="C48" s="96">
        <v>17.593</v>
      </c>
      <c r="D48" s="96">
        <v>13.365</v>
      </c>
      <c r="E48" s="96">
        <v>4.7430000000000003</v>
      </c>
      <c r="F48" s="96">
        <v>5.6310000000000002</v>
      </c>
      <c r="G48" s="96">
        <v>1.873</v>
      </c>
      <c r="H48" s="96">
        <v>1.1180000000000001</v>
      </c>
      <c r="I48" s="96">
        <v>2.5870000000000002</v>
      </c>
      <c r="J48" s="96">
        <v>0.63600000000000001</v>
      </c>
      <c r="K48" s="96">
        <v>1.5229999999999999</v>
      </c>
      <c r="L48" s="96">
        <v>0.42799999999999999</v>
      </c>
      <c r="M48" s="96">
        <v>0.34300000000000003</v>
      </c>
    </row>
    <row r="49" spans="1:13" s="28" customFormat="1" ht="3.75" customHeight="1"/>
    <row r="50" spans="1:13" s="28" customFormat="1" ht="12" customHeight="1">
      <c r="A50" s="368" t="s">
        <v>137</v>
      </c>
      <c r="B50" s="363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403" t="s">
        <v>18</v>
      </c>
    </row>
    <row r="51" spans="1:13" s="28" customFormat="1" ht="9.75" customHeight="1">
      <c r="A51" s="369"/>
      <c r="B51" s="339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404"/>
    </row>
    <row r="52" spans="1:13" s="28" customFormat="1" ht="9.75" customHeight="1">
      <c r="A52" s="370"/>
      <c r="B52" s="401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5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71</v>
      </c>
      <c r="B54" s="91">
        <v>1458.7090000000001</v>
      </c>
      <c r="C54" s="91"/>
      <c r="D54" s="91">
        <v>413.31900000000002</v>
      </c>
      <c r="E54" s="91"/>
      <c r="F54" s="91">
        <v>1838.7750000000001</v>
      </c>
      <c r="G54" s="91">
        <v>329.72399999999999</v>
      </c>
      <c r="H54" s="91">
        <v>841.096</v>
      </c>
      <c r="I54" s="91">
        <v>504.01499999999999</v>
      </c>
      <c r="J54" s="91">
        <v>19.835999999999999</v>
      </c>
      <c r="K54" s="292"/>
      <c r="L54" s="91">
        <v>144.10400000000001</v>
      </c>
      <c r="M54" s="91">
        <v>5306.5550000000003</v>
      </c>
    </row>
    <row r="55" spans="1:13" s="28" customFormat="1" ht="9" customHeight="1">
      <c r="A55" s="34" t="s">
        <v>71</v>
      </c>
      <c r="B55" s="121">
        <v>648.30999999999995</v>
      </c>
      <c r="C55" s="121"/>
      <c r="D55" s="121">
        <v>169.44300000000001</v>
      </c>
      <c r="E55" s="121"/>
      <c r="F55" s="121">
        <v>1326.0719999999999</v>
      </c>
      <c r="G55" s="121">
        <v>226.608</v>
      </c>
      <c r="H55" s="121">
        <v>649.13300000000004</v>
      </c>
      <c r="I55" s="121">
        <v>347.58</v>
      </c>
      <c r="J55" s="121">
        <v>13.91</v>
      </c>
      <c r="K55" s="293"/>
      <c r="L55" s="121">
        <v>88.840999999999994</v>
      </c>
      <c r="M55" s="121">
        <v>2478.6</v>
      </c>
    </row>
    <row r="56" spans="1:13" s="28" customFormat="1" ht="9" customHeight="1">
      <c r="A56" s="34" t="s">
        <v>136</v>
      </c>
      <c r="B56" s="121">
        <v>810.399</v>
      </c>
      <c r="C56" s="121"/>
      <c r="D56" s="121">
        <v>243.876</v>
      </c>
      <c r="E56" s="121"/>
      <c r="F56" s="121">
        <v>512.70299999999997</v>
      </c>
      <c r="G56" s="121">
        <v>103.116</v>
      </c>
      <c r="H56" s="121">
        <v>191.96299999999999</v>
      </c>
      <c r="I56" s="121">
        <v>156.435</v>
      </c>
      <c r="J56" s="121">
        <v>5.9260000000000002</v>
      </c>
      <c r="K56" s="293"/>
      <c r="L56" s="121">
        <v>55.262999999999998</v>
      </c>
      <c r="M56" s="121">
        <v>2827.9549999999999</v>
      </c>
    </row>
    <row r="57" spans="1:13" s="28" customFormat="1" ht="9" customHeight="1">
      <c r="A57" s="76" t="s">
        <v>135</v>
      </c>
      <c r="B57" s="121">
        <v>772.601</v>
      </c>
      <c r="C57" s="121"/>
      <c r="D57" s="121">
        <v>219.18899999999999</v>
      </c>
      <c r="E57" s="121"/>
      <c r="F57" s="121">
        <v>472.33199999999999</v>
      </c>
      <c r="G57" s="121">
        <v>95.888000000000005</v>
      </c>
      <c r="H57" s="121">
        <v>179.48099999999999</v>
      </c>
      <c r="I57" s="121">
        <v>142.541</v>
      </c>
      <c r="J57" s="121">
        <v>5.343</v>
      </c>
      <c r="K57" s="293"/>
      <c r="L57" s="121">
        <v>49.079000000000001</v>
      </c>
      <c r="M57" s="121">
        <v>2364.0590000000002</v>
      </c>
    </row>
    <row r="58" spans="1:13" s="28" customFormat="1" ht="9" customHeight="1">
      <c r="A58" s="65" t="s">
        <v>134</v>
      </c>
      <c r="B58" s="121">
        <v>476.65300000000002</v>
      </c>
      <c r="C58" s="121"/>
      <c r="D58" s="121">
        <v>160.26599999999999</v>
      </c>
      <c r="E58" s="121"/>
      <c r="F58" s="121">
        <v>403.48099999999999</v>
      </c>
      <c r="G58" s="121">
        <v>80.89</v>
      </c>
      <c r="H58" s="121">
        <v>154.554</v>
      </c>
      <c r="I58" s="121">
        <v>121.29300000000001</v>
      </c>
      <c r="J58" s="121">
        <v>4.7140000000000004</v>
      </c>
      <c r="K58" s="293"/>
      <c r="L58" s="121">
        <v>42.03</v>
      </c>
      <c r="M58" s="121">
        <v>1983.5840000000001</v>
      </c>
    </row>
    <row r="59" spans="1:13" s="28" customFormat="1" ht="9" customHeight="1">
      <c r="A59" s="77" t="s">
        <v>133</v>
      </c>
      <c r="B59" s="121">
        <v>112.041</v>
      </c>
      <c r="C59" s="121"/>
      <c r="D59" s="121">
        <v>43.637999999999998</v>
      </c>
      <c r="E59" s="121"/>
      <c r="F59" s="121">
        <v>101.914</v>
      </c>
      <c r="G59" s="121">
        <v>21.283999999999999</v>
      </c>
      <c r="H59" s="121">
        <v>32.643999999999998</v>
      </c>
      <c r="I59" s="121">
        <v>40.65</v>
      </c>
      <c r="J59" s="121">
        <v>1.2130000000000001</v>
      </c>
      <c r="K59" s="293"/>
      <c r="L59" s="121">
        <v>6.1230000000000002</v>
      </c>
      <c r="M59" s="121">
        <v>377.27499999999998</v>
      </c>
    </row>
    <row r="60" spans="1:13" s="28" customFormat="1" ht="9" customHeight="1">
      <c r="A60" s="77" t="s">
        <v>132</v>
      </c>
      <c r="B60" s="121">
        <v>6.9260000000000002</v>
      </c>
      <c r="C60" s="121"/>
      <c r="D60" s="121">
        <v>3.0539999999999998</v>
      </c>
      <c r="E60" s="121"/>
      <c r="F60" s="121">
        <v>6.7830000000000004</v>
      </c>
      <c r="G60" s="121">
        <v>2.1269999999999998</v>
      </c>
      <c r="H60" s="121">
        <v>2.19</v>
      </c>
      <c r="I60" s="121">
        <v>1.744</v>
      </c>
      <c r="J60" s="121">
        <v>0.186</v>
      </c>
      <c r="K60" s="293"/>
      <c r="L60" s="121">
        <v>0.53600000000000003</v>
      </c>
      <c r="M60" s="121">
        <v>38.81</v>
      </c>
    </row>
    <row r="61" spans="1:13" s="28" customFormat="1" ht="9" customHeight="1">
      <c r="A61" s="77" t="s">
        <v>131</v>
      </c>
      <c r="B61" s="121">
        <v>22.904</v>
      </c>
      <c r="C61" s="121"/>
      <c r="D61" s="121">
        <v>13.435</v>
      </c>
      <c r="E61" s="121"/>
      <c r="F61" s="121">
        <v>35.720999999999997</v>
      </c>
      <c r="G61" s="121">
        <v>6.8520000000000003</v>
      </c>
      <c r="H61" s="121">
        <v>12.645</v>
      </c>
      <c r="I61" s="121">
        <v>12.977</v>
      </c>
      <c r="J61" s="121">
        <v>0.57299999999999995</v>
      </c>
      <c r="K61" s="293"/>
      <c r="L61" s="121">
        <v>2.6739999999999999</v>
      </c>
      <c r="M61" s="121">
        <v>96.99</v>
      </c>
    </row>
    <row r="62" spans="1:13" s="28" customFormat="1" ht="9" customHeight="1">
      <c r="A62" s="77" t="s">
        <v>130</v>
      </c>
      <c r="B62" s="121">
        <v>1.978</v>
      </c>
      <c r="C62" s="121"/>
      <c r="D62" s="121">
        <v>1.3720000000000001</v>
      </c>
      <c r="E62" s="121"/>
      <c r="F62" s="121">
        <v>4.968</v>
      </c>
      <c r="G62" s="121">
        <v>1.3180000000000001</v>
      </c>
      <c r="H62" s="121">
        <v>1.548</v>
      </c>
      <c r="I62" s="121">
        <v>1.252</v>
      </c>
      <c r="J62" s="121">
        <v>4.0000000000000001E-3</v>
      </c>
      <c r="K62" s="293"/>
      <c r="L62" s="121">
        <v>0.84599999999999997</v>
      </c>
      <c r="M62" s="121">
        <v>39.064</v>
      </c>
    </row>
    <row r="63" spans="1:13" s="28" customFormat="1" ht="9" customHeight="1">
      <c r="A63" s="77" t="s">
        <v>129</v>
      </c>
      <c r="B63" s="121">
        <v>7.1349999999999998</v>
      </c>
      <c r="C63" s="121"/>
      <c r="D63" s="121">
        <v>4.5599999999999996</v>
      </c>
      <c r="E63" s="121"/>
      <c r="F63" s="121">
        <v>5.4</v>
      </c>
      <c r="G63" s="121">
        <v>1.024</v>
      </c>
      <c r="H63" s="121">
        <v>1.53</v>
      </c>
      <c r="I63" s="121">
        <v>1.9039999999999999</v>
      </c>
      <c r="J63" s="121">
        <v>7.0000000000000001E-3</v>
      </c>
      <c r="K63" s="293"/>
      <c r="L63" s="121">
        <v>0.93500000000000005</v>
      </c>
      <c r="M63" s="121">
        <v>33.271999999999998</v>
      </c>
    </row>
    <row r="64" spans="1:13" s="28" customFormat="1" ht="9" customHeight="1">
      <c r="A64" s="77" t="s">
        <v>128</v>
      </c>
      <c r="B64" s="121">
        <v>69.48</v>
      </c>
      <c r="C64" s="121"/>
      <c r="D64" s="121">
        <v>27.707999999999998</v>
      </c>
      <c r="E64" s="121"/>
      <c r="F64" s="121">
        <v>80.478999999999999</v>
      </c>
      <c r="G64" s="121">
        <v>13.04</v>
      </c>
      <c r="H64" s="121">
        <v>38.430999999999997</v>
      </c>
      <c r="I64" s="121">
        <v>16.209</v>
      </c>
      <c r="J64" s="121">
        <v>0.51100000000000001</v>
      </c>
      <c r="K64" s="293"/>
      <c r="L64" s="121">
        <v>12.288</v>
      </c>
      <c r="M64" s="121">
        <v>405.40699999999998</v>
      </c>
    </row>
    <row r="65" spans="1:13" s="28" customFormat="1" ht="9" customHeight="1">
      <c r="A65" s="77" t="s">
        <v>127</v>
      </c>
      <c r="B65" s="121">
        <v>1.788</v>
      </c>
      <c r="C65" s="121"/>
      <c r="D65" s="121">
        <v>1.3839999999999999</v>
      </c>
      <c r="E65" s="121"/>
      <c r="F65" s="121">
        <v>1.3149999999999999</v>
      </c>
      <c r="G65" s="121">
        <v>0.313</v>
      </c>
      <c r="H65" s="121">
        <v>0.47899999999999998</v>
      </c>
      <c r="I65" s="121">
        <v>0.40100000000000002</v>
      </c>
      <c r="J65" s="121">
        <v>1.0999999999999999E-2</v>
      </c>
      <c r="K65" s="293"/>
      <c r="L65" s="121">
        <v>0.111</v>
      </c>
      <c r="M65" s="121">
        <v>13.775</v>
      </c>
    </row>
    <row r="66" spans="1:13" s="28" customFormat="1" ht="9" customHeight="1">
      <c r="A66" s="77" t="s">
        <v>126</v>
      </c>
      <c r="B66" s="121">
        <v>51.027000000000001</v>
      </c>
      <c r="C66" s="121"/>
      <c r="D66" s="121">
        <v>28.687000000000001</v>
      </c>
      <c r="E66" s="121"/>
      <c r="F66" s="121">
        <v>77.063999999999993</v>
      </c>
      <c r="G66" s="121">
        <v>15.253</v>
      </c>
      <c r="H66" s="121">
        <v>28.617999999999999</v>
      </c>
      <c r="I66" s="121">
        <v>23.79</v>
      </c>
      <c r="J66" s="121">
        <v>1.2450000000000001</v>
      </c>
      <c r="K66" s="293"/>
      <c r="L66" s="121">
        <v>8.1579999999999995</v>
      </c>
      <c r="M66" s="121">
        <v>366.15199999999999</v>
      </c>
    </row>
    <row r="67" spans="1:13" s="28" customFormat="1" ht="9" customHeight="1">
      <c r="A67" s="77" t="s">
        <v>125</v>
      </c>
      <c r="B67" s="121">
        <v>75.441999999999993</v>
      </c>
      <c r="C67" s="121"/>
      <c r="D67" s="121">
        <v>3.82</v>
      </c>
      <c r="E67" s="121"/>
      <c r="F67" s="121">
        <v>3.5459999999999998</v>
      </c>
      <c r="G67" s="121">
        <v>0.86799999999999999</v>
      </c>
      <c r="H67" s="121">
        <v>0.75</v>
      </c>
      <c r="I67" s="121">
        <v>1.3959999999999999</v>
      </c>
      <c r="J67" s="121">
        <v>8.0000000000000002E-3</v>
      </c>
      <c r="K67" s="293"/>
      <c r="L67" s="121">
        <v>0.52400000000000002</v>
      </c>
      <c r="M67" s="121">
        <v>43.430999999999997</v>
      </c>
    </row>
    <row r="68" spans="1:13" s="28" customFormat="1" ht="9" customHeight="1">
      <c r="A68" s="77" t="s">
        <v>124</v>
      </c>
      <c r="B68" s="121">
        <v>9.7840000000000007</v>
      </c>
      <c r="C68" s="121"/>
      <c r="D68" s="121">
        <v>5.3470000000000004</v>
      </c>
      <c r="E68" s="121"/>
      <c r="F68" s="121">
        <v>9.5020000000000007</v>
      </c>
      <c r="G68" s="121">
        <v>1.276</v>
      </c>
      <c r="H68" s="121">
        <v>3.7320000000000002</v>
      </c>
      <c r="I68" s="121">
        <v>2.3149999999999999</v>
      </c>
      <c r="J68" s="121">
        <v>0.38700000000000001</v>
      </c>
      <c r="K68" s="293"/>
      <c r="L68" s="121">
        <v>1.792</v>
      </c>
      <c r="M68" s="121">
        <v>159.31700000000001</v>
      </c>
    </row>
    <row r="69" spans="1:13" s="28" customFormat="1" ht="9" customHeight="1">
      <c r="A69" s="77" t="s">
        <v>123</v>
      </c>
      <c r="B69" s="121">
        <v>81.242999999999995</v>
      </c>
      <c r="C69" s="121"/>
      <c r="D69" s="121">
        <v>16.638000000000002</v>
      </c>
      <c r="E69" s="121"/>
      <c r="F69" s="121">
        <v>52.155999999999999</v>
      </c>
      <c r="G69" s="121">
        <v>12.087999999999999</v>
      </c>
      <c r="H69" s="121">
        <v>24.57</v>
      </c>
      <c r="I69" s="121">
        <v>10.266</v>
      </c>
      <c r="J69" s="121">
        <v>0.41399999999999998</v>
      </c>
      <c r="K69" s="293"/>
      <c r="L69" s="121">
        <v>4.8179999999999996</v>
      </c>
      <c r="M69" s="121">
        <v>198.04900000000001</v>
      </c>
    </row>
    <row r="70" spans="1:13" s="28" customFormat="1" ht="9" customHeight="1">
      <c r="A70" s="77" t="s">
        <v>122</v>
      </c>
      <c r="B70" s="121">
        <v>7.5910000000000002</v>
      </c>
      <c r="C70" s="121"/>
      <c r="D70" s="121">
        <v>2.746</v>
      </c>
      <c r="E70" s="121"/>
      <c r="F70" s="121">
        <v>8.1440000000000001</v>
      </c>
      <c r="G70" s="121">
        <v>2.109</v>
      </c>
      <c r="H70" s="121">
        <v>2.6379999999999999</v>
      </c>
      <c r="I70" s="121">
        <v>2.399</v>
      </c>
      <c r="J70" s="121">
        <v>4.2000000000000003E-2</v>
      </c>
      <c r="K70" s="293"/>
      <c r="L70" s="121">
        <v>0.95599999999999996</v>
      </c>
      <c r="M70" s="121">
        <v>85.82</v>
      </c>
    </row>
    <row r="71" spans="1:13" s="28" customFormat="1" ht="9" customHeight="1">
      <c r="A71" s="77" t="s">
        <v>120</v>
      </c>
      <c r="B71" s="121">
        <v>1.6120000000000001</v>
      </c>
      <c r="C71" s="121"/>
      <c r="D71" s="121">
        <v>0.96899999999999997</v>
      </c>
      <c r="E71" s="121"/>
      <c r="F71" s="121">
        <v>2.3719999999999999</v>
      </c>
      <c r="G71" s="121">
        <v>0.18099999999999999</v>
      </c>
      <c r="H71" s="121">
        <v>0.61499999999999999</v>
      </c>
      <c r="I71" s="121">
        <v>0.55100000000000005</v>
      </c>
      <c r="J71" s="121">
        <v>3.5000000000000003E-2</v>
      </c>
      <c r="K71" s="293"/>
      <c r="L71" s="121">
        <v>0.99</v>
      </c>
      <c r="M71" s="121">
        <v>18.443999999999999</v>
      </c>
    </row>
    <row r="72" spans="1:13" s="28" customFormat="1" ht="9" customHeight="1">
      <c r="A72" s="77" t="s">
        <v>119</v>
      </c>
      <c r="B72" s="121">
        <v>17.434000000000001</v>
      </c>
      <c r="C72" s="121"/>
      <c r="D72" s="121">
        <v>2.7989999999999999</v>
      </c>
      <c r="E72" s="121"/>
      <c r="F72" s="121">
        <v>3.4449999999999998</v>
      </c>
      <c r="G72" s="121">
        <v>1.33</v>
      </c>
      <c r="H72" s="121">
        <v>0.86399999999999999</v>
      </c>
      <c r="I72" s="121">
        <v>0.84699999999999998</v>
      </c>
      <c r="J72" s="121">
        <v>2.4E-2</v>
      </c>
      <c r="K72" s="293"/>
      <c r="L72" s="121">
        <v>0.38</v>
      </c>
      <c r="M72" s="121">
        <v>30.361999999999998</v>
      </c>
    </row>
    <row r="73" spans="1:13" s="28" customFormat="1" ht="9" customHeight="1">
      <c r="A73" s="77" t="s">
        <v>118</v>
      </c>
      <c r="B73" s="121">
        <v>10.268000000000001</v>
      </c>
      <c r="C73" s="121"/>
      <c r="D73" s="121">
        <v>4.109</v>
      </c>
      <c r="E73" s="121"/>
      <c r="F73" s="121">
        <v>10.672000000000001</v>
      </c>
      <c r="G73" s="121">
        <v>1.827</v>
      </c>
      <c r="H73" s="121">
        <v>3.3</v>
      </c>
      <c r="I73" s="121">
        <v>4.5919999999999996</v>
      </c>
      <c r="J73" s="121">
        <v>5.3999999999999999E-2</v>
      </c>
      <c r="K73" s="293"/>
      <c r="L73" s="121">
        <v>0.89900000000000002</v>
      </c>
      <c r="M73" s="121">
        <v>77.415999999999997</v>
      </c>
    </row>
    <row r="74" spans="1:13" s="28" customFormat="1" ht="9" customHeight="1">
      <c r="A74" s="75" t="s">
        <v>117</v>
      </c>
      <c r="B74" s="121">
        <v>3.2120000000000002</v>
      </c>
      <c r="C74" s="121"/>
      <c r="D74" s="121">
        <v>0.67900000000000005</v>
      </c>
      <c r="E74" s="121"/>
      <c r="F74" s="121">
        <v>1.266</v>
      </c>
      <c r="G74" s="121">
        <v>0.36699999999999999</v>
      </c>
      <c r="H74" s="121">
        <v>0.30599999999999999</v>
      </c>
      <c r="I74" s="121">
        <v>0.27700000000000002</v>
      </c>
      <c r="J74" s="121">
        <v>1E-3</v>
      </c>
      <c r="K74" s="293"/>
      <c r="L74" s="121">
        <v>0.315</v>
      </c>
      <c r="M74" s="121">
        <v>12.260999999999999</v>
      </c>
    </row>
    <row r="75" spans="1:13" s="28" customFormat="1" ht="9" customHeight="1">
      <c r="A75" s="75" t="s">
        <v>421</v>
      </c>
      <c r="B75" s="121">
        <v>262.60399999999998</v>
      </c>
      <c r="C75" s="121"/>
      <c r="D75" s="121">
        <v>47.085000000000001</v>
      </c>
      <c r="E75" s="121"/>
      <c r="F75" s="121">
        <v>42.884</v>
      </c>
      <c r="G75" s="121">
        <v>9.9039999999999999</v>
      </c>
      <c r="H75" s="121">
        <v>15.804</v>
      </c>
      <c r="I75" s="121">
        <v>12.724</v>
      </c>
      <c r="J75" s="121">
        <v>8.5999999999999993E-2</v>
      </c>
      <c r="K75" s="293"/>
      <c r="L75" s="121">
        <v>4.3659999999999997</v>
      </c>
      <c r="M75" s="121">
        <v>248.03899999999999</v>
      </c>
    </row>
    <row r="76" spans="1:13" s="28" customFormat="1" ht="9" customHeight="1">
      <c r="A76" s="75" t="s">
        <v>116</v>
      </c>
      <c r="B76" s="121">
        <v>1.802</v>
      </c>
      <c r="C76" s="121"/>
      <c r="D76" s="121">
        <v>0.60799999999999998</v>
      </c>
      <c r="E76" s="121"/>
      <c r="F76" s="121">
        <v>1.4970000000000001</v>
      </c>
      <c r="G76" s="121">
        <v>0.26300000000000001</v>
      </c>
      <c r="H76" s="121">
        <v>0.42</v>
      </c>
      <c r="I76" s="121">
        <v>0.41299999999999998</v>
      </c>
      <c r="J76" s="121">
        <v>3.0000000000000001E-3</v>
      </c>
      <c r="K76" s="293"/>
      <c r="L76" s="121">
        <v>0.39800000000000002</v>
      </c>
      <c r="M76" s="121">
        <v>13.005000000000001</v>
      </c>
    </row>
    <row r="77" spans="1:13" s="28" customFormat="1" ht="9" customHeight="1">
      <c r="A77" s="65" t="s">
        <v>115</v>
      </c>
      <c r="B77" s="121">
        <v>24.902000000000001</v>
      </c>
      <c r="C77" s="121"/>
      <c r="D77" s="121">
        <v>8.4730000000000008</v>
      </c>
      <c r="E77" s="121"/>
      <c r="F77" s="121">
        <v>20.762</v>
      </c>
      <c r="G77" s="121">
        <v>4.0369999999999999</v>
      </c>
      <c r="H77" s="121">
        <v>7.7649999999999997</v>
      </c>
      <c r="I77" s="121">
        <v>6.7789999999999999</v>
      </c>
      <c r="J77" s="121">
        <v>0.495</v>
      </c>
      <c r="K77" s="293"/>
      <c r="L77" s="121">
        <v>1.6859999999999999</v>
      </c>
      <c r="M77" s="121">
        <v>74.006</v>
      </c>
    </row>
    <row r="78" spans="1:13" s="28" customFormat="1" ht="9" customHeight="1">
      <c r="A78" s="65" t="s">
        <v>114</v>
      </c>
      <c r="B78" s="121">
        <v>3.4279999999999999</v>
      </c>
      <c r="C78" s="121"/>
      <c r="D78" s="121">
        <v>2.0779999999999998</v>
      </c>
      <c r="E78" s="121"/>
      <c r="F78" s="121">
        <v>2.4420000000000002</v>
      </c>
      <c r="G78" s="121">
        <v>0.42699999999999999</v>
      </c>
      <c r="H78" s="121">
        <v>0.63200000000000001</v>
      </c>
      <c r="I78" s="121">
        <v>1.0549999999999999</v>
      </c>
      <c r="J78" s="121">
        <v>4.3999999999999997E-2</v>
      </c>
      <c r="K78" s="293"/>
      <c r="L78" s="121">
        <v>0.28399999999999997</v>
      </c>
      <c r="M78" s="121">
        <v>33.164000000000001</v>
      </c>
    </row>
    <row r="79" spans="1:13" ht="9" customHeight="1">
      <c r="A79" s="76" t="s">
        <v>113</v>
      </c>
      <c r="B79" s="121">
        <v>2.3460000000000001</v>
      </c>
      <c r="C79" s="121"/>
      <c r="D79" s="121">
        <v>0.76100000000000001</v>
      </c>
      <c r="E79" s="121"/>
      <c r="F79" s="121">
        <v>0.90800000000000003</v>
      </c>
      <c r="G79" s="121">
        <v>0.156</v>
      </c>
      <c r="H79" s="121">
        <v>0.23499999999999999</v>
      </c>
      <c r="I79" s="121">
        <v>0.42399999999999999</v>
      </c>
      <c r="J79" s="121">
        <v>5.0000000000000001E-3</v>
      </c>
      <c r="K79" s="293"/>
      <c r="L79" s="121">
        <v>8.7999999999999995E-2</v>
      </c>
      <c r="M79" s="121">
        <v>46.125</v>
      </c>
    </row>
    <row r="80" spans="1:13" ht="9" customHeight="1">
      <c r="A80" s="75" t="s">
        <v>112</v>
      </c>
      <c r="B80" s="121">
        <v>0.19800000000000001</v>
      </c>
      <c r="C80" s="121"/>
      <c r="D80" s="121">
        <v>3.5000000000000003E-2</v>
      </c>
      <c r="E80" s="121"/>
      <c r="F80" s="121">
        <v>0.30299999999999999</v>
      </c>
      <c r="G80" s="121">
        <v>6.3E-2</v>
      </c>
      <c r="H80" s="121">
        <v>8.8999999999999996E-2</v>
      </c>
      <c r="I80" s="121">
        <v>0.13300000000000001</v>
      </c>
      <c r="J80" s="121">
        <v>0</v>
      </c>
      <c r="K80" s="293"/>
      <c r="L80" s="121">
        <v>1.7999999999999999E-2</v>
      </c>
      <c r="M80" s="121">
        <v>10.72</v>
      </c>
    </row>
    <row r="81" spans="1:13" ht="9" customHeight="1">
      <c r="A81" s="75" t="s">
        <v>111</v>
      </c>
      <c r="B81" s="121">
        <v>2.1480000000000001</v>
      </c>
      <c r="C81" s="121"/>
      <c r="D81" s="121">
        <v>0.72599999999999998</v>
      </c>
      <c r="E81" s="121"/>
      <c r="F81" s="121">
        <v>0.60499999999999998</v>
      </c>
      <c r="G81" s="121">
        <v>9.2999999999999999E-2</v>
      </c>
      <c r="H81" s="121">
        <v>0.14599999999999999</v>
      </c>
      <c r="I81" s="121">
        <v>0.29099999999999998</v>
      </c>
      <c r="J81" s="121">
        <v>5.0000000000000001E-3</v>
      </c>
      <c r="K81" s="293"/>
      <c r="L81" s="121">
        <v>7.0000000000000007E-2</v>
      </c>
      <c r="M81" s="121">
        <v>35.405000000000001</v>
      </c>
    </row>
    <row r="82" spans="1:13" ht="9" customHeight="1">
      <c r="A82" s="76" t="s">
        <v>110</v>
      </c>
      <c r="B82" s="121">
        <v>26.536000000000001</v>
      </c>
      <c r="C82" s="121"/>
      <c r="D82" s="121">
        <v>20.742999999999999</v>
      </c>
      <c r="E82" s="121"/>
      <c r="F82" s="121">
        <v>32.951999999999998</v>
      </c>
      <c r="G82" s="121">
        <v>5.798</v>
      </c>
      <c r="H82" s="121">
        <v>10.121</v>
      </c>
      <c r="I82" s="121">
        <v>11.496</v>
      </c>
      <c r="J82" s="121">
        <v>0.47499999999999998</v>
      </c>
      <c r="K82" s="293"/>
      <c r="L82" s="121">
        <v>5.0620000000000003</v>
      </c>
      <c r="M82" s="121">
        <v>336.34500000000003</v>
      </c>
    </row>
    <row r="83" spans="1:13" ht="9" customHeight="1">
      <c r="A83" s="75" t="s">
        <v>109</v>
      </c>
      <c r="B83" s="121">
        <v>7.8040000000000003</v>
      </c>
      <c r="C83" s="121"/>
      <c r="D83" s="121">
        <v>5.4</v>
      </c>
      <c r="E83" s="121"/>
      <c r="F83" s="121">
        <v>9.0980000000000008</v>
      </c>
      <c r="G83" s="121">
        <v>1.3120000000000001</v>
      </c>
      <c r="H83" s="121">
        <v>2.198</v>
      </c>
      <c r="I83" s="121">
        <v>4.4320000000000004</v>
      </c>
      <c r="J83" s="121">
        <v>5.5E-2</v>
      </c>
      <c r="K83" s="293"/>
      <c r="L83" s="121">
        <v>1.101</v>
      </c>
      <c r="M83" s="121">
        <v>147.72900000000001</v>
      </c>
    </row>
    <row r="84" spans="1:13" ht="9" customHeight="1">
      <c r="A84" s="75" t="s">
        <v>108</v>
      </c>
      <c r="B84" s="121">
        <v>2.4700000000000002</v>
      </c>
      <c r="C84" s="121"/>
      <c r="D84" s="121">
        <v>1.5629999999999999</v>
      </c>
      <c r="E84" s="121"/>
      <c r="F84" s="121">
        <v>2.7469999999999999</v>
      </c>
      <c r="G84" s="121">
        <v>0.67</v>
      </c>
      <c r="H84" s="121">
        <v>0.99099999999999999</v>
      </c>
      <c r="I84" s="121">
        <v>0.70099999999999996</v>
      </c>
      <c r="J84" s="121">
        <v>4.5999999999999999E-2</v>
      </c>
      <c r="K84" s="293"/>
      <c r="L84" s="121">
        <v>0.33900000000000002</v>
      </c>
      <c r="M84" s="121">
        <v>22.974</v>
      </c>
    </row>
    <row r="85" spans="1:13" ht="9" customHeight="1">
      <c r="A85" s="75" t="s">
        <v>107</v>
      </c>
      <c r="B85" s="121">
        <v>14.359</v>
      </c>
      <c r="C85" s="121"/>
      <c r="D85" s="121">
        <v>12.551</v>
      </c>
      <c r="E85" s="121"/>
      <c r="F85" s="121">
        <v>19.946999999999999</v>
      </c>
      <c r="G85" s="121">
        <v>3.5859999999999999</v>
      </c>
      <c r="H85" s="121">
        <v>6.6289999999999996</v>
      </c>
      <c r="I85" s="121">
        <v>5.9139999999999997</v>
      </c>
      <c r="J85" s="121">
        <v>0.36</v>
      </c>
      <c r="K85" s="293"/>
      <c r="L85" s="121">
        <v>3.4580000000000002</v>
      </c>
      <c r="M85" s="121">
        <v>127.73399999999999</v>
      </c>
    </row>
    <row r="86" spans="1:13" ht="9" customHeight="1">
      <c r="A86" s="75" t="s">
        <v>106</v>
      </c>
      <c r="B86" s="121">
        <v>1.903</v>
      </c>
      <c r="C86" s="121"/>
      <c r="D86" s="121">
        <v>1.2290000000000001</v>
      </c>
      <c r="E86" s="121"/>
      <c r="F86" s="121">
        <v>1.1599999999999999</v>
      </c>
      <c r="G86" s="121">
        <v>0.23</v>
      </c>
      <c r="H86" s="121">
        <v>0.30299999999999999</v>
      </c>
      <c r="I86" s="121">
        <v>0.44900000000000001</v>
      </c>
      <c r="J86" s="121">
        <v>1.4E-2</v>
      </c>
      <c r="K86" s="293"/>
      <c r="L86" s="121">
        <v>0.16400000000000001</v>
      </c>
      <c r="M86" s="121">
        <v>37.908000000000001</v>
      </c>
    </row>
    <row r="87" spans="1:13" ht="9" customHeight="1">
      <c r="A87" s="76" t="s">
        <v>105</v>
      </c>
      <c r="B87" s="121">
        <v>7.5919999999999996</v>
      </c>
      <c r="C87" s="121"/>
      <c r="D87" s="121">
        <v>2.177</v>
      </c>
      <c r="E87" s="121"/>
      <c r="F87" s="121">
        <v>4.7809999999999997</v>
      </c>
      <c r="G87" s="121">
        <v>1.1200000000000001</v>
      </c>
      <c r="H87" s="121">
        <v>1.4059999999999999</v>
      </c>
      <c r="I87" s="121">
        <v>1.4890000000000001</v>
      </c>
      <c r="J87" s="121">
        <v>5.6000000000000001E-2</v>
      </c>
      <c r="K87" s="293"/>
      <c r="L87" s="121">
        <v>0.71</v>
      </c>
      <c r="M87" s="121">
        <v>67.84</v>
      </c>
    </row>
    <row r="88" spans="1:13" ht="9" customHeight="1">
      <c r="A88" s="75" t="s">
        <v>104</v>
      </c>
      <c r="B88" s="121">
        <v>0.96</v>
      </c>
      <c r="C88" s="121"/>
      <c r="D88" s="121">
        <v>0.25600000000000001</v>
      </c>
      <c r="E88" s="121"/>
      <c r="F88" s="121">
        <v>0.48199999999999998</v>
      </c>
      <c r="G88" s="121">
        <v>4.4999999999999998E-2</v>
      </c>
      <c r="H88" s="121">
        <v>9.2999999999999999E-2</v>
      </c>
      <c r="I88" s="121">
        <v>0.26200000000000001</v>
      </c>
      <c r="J88" s="121">
        <v>0</v>
      </c>
      <c r="K88" s="293"/>
      <c r="L88" s="121">
        <v>8.2000000000000003E-2</v>
      </c>
      <c r="M88" s="121">
        <v>6.34</v>
      </c>
    </row>
    <row r="89" spans="1:13" ht="9" customHeight="1">
      <c r="A89" s="75" t="s">
        <v>103</v>
      </c>
      <c r="B89" s="121">
        <v>0.11799999999999999</v>
      </c>
      <c r="C89" s="121"/>
      <c r="D89" s="121">
        <v>0.104</v>
      </c>
      <c r="E89" s="121"/>
      <c r="F89" s="121">
        <v>0.20499999999999999</v>
      </c>
      <c r="G89" s="121">
        <v>2.3E-2</v>
      </c>
      <c r="H89" s="121">
        <v>0.01</v>
      </c>
      <c r="I89" s="121">
        <v>9.6000000000000002E-2</v>
      </c>
      <c r="J89" s="121">
        <v>2E-3</v>
      </c>
      <c r="K89" s="293"/>
      <c r="L89" s="121">
        <v>7.3999999999999996E-2</v>
      </c>
      <c r="M89" s="121">
        <v>3.3290000000000002</v>
      </c>
    </row>
    <row r="90" spans="1:13" ht="9" customHeight="1">
      <c r="A90" s="75" t="s">
        <v>102</v>
      </c>
      <c r="B90" s="121">
        <v>0.98499999999999999</v>
      </c>
      <c r="C90" s="121"/>
      <c r="D90" s="121">
        <v>0.73</v>
      </c>
      <c r="E90" s="121"/>
      <c r="F90" s="121">
        <v>2.6549999999999998</v>
      </c>
      <c r="G90" s="121">
        <v>0.76800000000000002</v>
      </c>
      <c r="H90" s="121">
        <v>0.876</v>
      </c>
      <c r="I90" s="121">
        <v>0.629</v>
      </c>
      <c r="J90" s="121">
        <v>4.5999999999999999E-2</v>
      </c>
      <c r="K90" s="293"/>
      <c r="L90" s="121">
        <v>0.33600000000000002</v>
      </c>
      <c r="M90" s="121">
        <v>17.684999999999999</v>
      </c>
    </row>
    <row r="91" spans="1:13" ht="9" customHeight="1">
      <c r="A91" s="75" t="s">
        <v>101</v>
      </c>
      <c r="B91" s="121">
        <v>0.155</v>
      </c>
      <c r="C91" s="121"/>
      <c r="D91" s="121">
        <v>0.157</v>
      </c>
      <c r="E91" s="121"/>
      <c r="F91" s="121">
        <v>0.16900000000000001</v>
      </c>
      <c r="G91" s="121">
        <v>0.03</v>
      </c>
      <c r="H91" s="121">
        <v>2.5000000000000001E-2</v>
      </c>
      <c r="I91" s="121">
        <v>9.9000000000000005E-2</v>
      </c>
      <c r="J91" s="121">
        <v>0</v>
      </c>
      <c r="K91" s="293"/>
      <c r="L91" s="121">
        <v>1.4999999999999999E-2</v>
      </c>
      <c r="M91" s="121">
        <v>2.6789999999999998</v>
      </c>
    </row>
    <row r="92" spans="1:13" ht="9" customHeight="1">
      <c r="A92" s="75" t="s">
        <v>100</v>
      </c>
      <c r="B92" s="121">
        <v>5.3739999999999997</v>
      </c>
      <c r="C92" s="121"/>
      <c r="D92" s="121">
        <v>0.93</v>
      </c>
      <c r="E92" s="121"/>
      <c r="F92" s="121">
        <v>1.27</v>
      </c>
      <c r="G92" s="121">
        <v>0.254</v>
      </c>
      <c r="H92" s="121">
        <v>0.40200000000000002</v>
      </c>
      <c r="I92" s="121">
        <v>0.40300000000000002</v>
      </c>
      <c r="J92" s="121">
        <v>8.0000000000000002E-3</v>
      </c>
      <c r="K92" s="293"/>
      <c r="L92" s="121">
        <v>0.20300000000000001</v>
      </c>
      <c r="M92" s="121">
        <v>37.807000000000002</v>
      </c>
    </row>
    <row r="93" spans="1:13" ht="9" customHeight="1">
      <c r="A93" s="76" t="s">
        <v>99</v>
      </c>
      <c r="B93" s="121">
        <v>1.3240000000000001</v>
      </c>
      <c r="C93" s="121"/>
      <c r="D93" s="121">
        <v>1.006</v>
      </c>
      <c r="E93" s="121"/>
      <c r="F93" s="121">
        <v>1.73</v>
      </c>
      <c r="G93" s="121">
        <v>0.154</v>
      </c>
      <c r="H93" s="121">
        <v>0.72</v>
      </c>
      <c r="I93" s="121">
        <v>0.48499999999999999</v>
      </c>
      <c r="J93" s="121">
        <v>4.7E-2</v>
      </c>
      <c r="K93" s="293"/>
      <c r="L93" s="121">
        <v>0.32400000000000001</v>
      </c>
      <c r="M93" s="121">
        <v>13.586</v>
      </c>
    </row>
    <row r="94" spans="1:13" ht="9" customHeight="1">
      <c r="A94" s="75" t="s">
        <v>98</v>
      </c>
      <c r="B94" s="121">
        <v>0.64600000000000002</v>
      </c>
      <c r="C94" s="121"/>
      <c r="D94" s="121">
        <v>0.38600000000000001</v>
      </c>
      <c r="E94" s="121"/>
      <c r="F94" s="121">
        <v>1.119</v>
      </c>
      <c r="G94" s="121">
        <v>0.121</v>
      </c>
      <c r="H94" s="121">
        <v>0.50800000000000001</v>
      </c>
      <c r="I94" s="121">
        <v>0.38300000000000001</v>
      </c>
      <c r="J94" s="121">
        <v>2E-3</v>
      </c>
      <c r="K94" s="293"/>
      <c r="L94" s="121">
        <v>0.105</v>
      </c>
      <c r="M94" s="121">
        <v>7.2480000000000002</v>
      </c>
    </row>
    <row r="95" spans="1:13" ht="9" customHeight="1">
      <c r="A95" s="75" t="s">
        <v>97</v>
      </c>
      <c r="B95" s="121">
        <v>0.67800000000000005</v>
      </c>
      <c r="C95" s="121"/>
      <c r="D95" s="121">
        <v>0.62</v>
      </c>
      <c r="E95" s="121"/>
      <c r="F95" s="121">
        <v>0.61099999999999999</v>
      </c>
      <c r="G95" s="121">
        <v>3.3000000000000002E-2</v>
      </c>
      <c r="H95" s="121">
        <v>0.21199999999999999</v>
      </c>
      <c r="I95" s="121">
        <v>0.10199999999999999</v>
      </c>
      <c r="J95" s="121">
        <v>4.4999999999999998E-2</v>
      </c>
      <c r="K95" s="293"/>
      <c r="L95" s="121">
        <v>0.219</v>
      </c>
      <c r="M95" s="121">
        <v>6.3380000000000001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W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6" width="6.7109375" style="28" customWidth="1"/>
    <col min="7" max="7" width="6.5703125" style="28" customWidth="1"/>
    <col min="8" max="8" width="6.7109375" style="28" customWidth="1"/>
    <col min="9" max="9" width="7" style="28" customWidth="1"/>
    <col min="10" max="10" width="6" style="28" customWidth="1"/>
    <col min="11" max="11" width="6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23" s="58" customFormat="1" ht="20.25" customHeight="1">
      <c r="A1" s="343" t="s">
        <v>155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</row>
    <row r="2" spans="1:23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23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</row>
    <row r="4" spans="1:23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</row>
    <row r="5" spans="1:23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23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23" s="28" customFormat="1" ht="9" customHeight="1">
      <c r="A7" s="80" t="s">
        <v>70</v>
      </c>
      <c r="B7" s="308">
        <v>31480.167000000001</v>
      </c>
      <c r="C7" s="308">
        <v>25103.292000000001</v>
      </c>
      <c r="D7" s="308">
        <v>18008.577000000001</v>
      </c>
      <c r="E7" s="308">
        <v>3233.413</v>
      </c>
      <c r="F7" s="308">
        <v>8211.6170000000002</v>
      </c>
      <c r="G7" s="308">
        <v>4607.7169999999996</v>
      </c>
      <c r="H7" s="308">
        <v>1955.83</v>
      </c>
      <c r="I7" s="308">
        <v>3063.8620000000001</v>
      </c>
      <c r="J7" s="308" t="s">
        <v>426</v>
      </c>
      <c r="K7" s="308" t="s">
        <v>426</v>
      </c>
      <c r="L7" s="308">
        <v>446.15199999999999</v>
      </c>
      <c r="M7" s="308">
        <v>2315.9430000000002</v>
      </c>
      <c r="Q7" s="223"/>
    </row>
    <row r="8" spans="1:23" s="28" customFormat="1" ht="9" customHeight="1">
      <c r="A8" s="34" t="s">
        <v>71</v>
      </c>
      <c r="B8" s="96">
        <v>16631.592000000001</v>
      </c>
      <c r="C8" s="96">
        <v>13102.672</v>
      </c>
      <c r="D8" s="96">
        <v>9399.9110000000001</v>
      </c>
      <c r="E8" s="96">
        <v>1294.8589999999999</v>
      </c>
      <c r="F8" s="96">
        <v>4145.6170000000002</v>
      </c>
      <c r="G8" s="96">
        <v>2676.7240000000002</v>
      </c>
      <c r="H8" s="96">
        <v>1282.711</v>
      </c>
      <c r="I8" s="89">
        <v>1689.191</v>
      </c>
      <c r="J8" s="89" t="s">
        <v>426</v>
      </c>
      <c r="K8" s="89" t="s">
        <v>426</v>
      </c>
      <c r="L8" s="89">
        <v>292.166</v>
      </c>
      <c r="M8" s="96">
        <v>1213.443</v>
      </c>
    </row>
    <row r="9" spans="1:23" s="28" customFormat="1" ht="9" customHeight="1">
      <c r="A9" s="34" t="s">
        <v>136</v>
      </c>
      <c r="B9" s="96">
        <v>14848.575000000001</v>
      </c>
      <c r="C9" s="96">
        <v>12000.62</v>
      </c>
      <c r="D9" s="96">
        <v>8608.6659999999993</v>
      </c>
      <c r="E9" s="96">
        <v>1938.5540000000001</v>
      </c>
      <c r="F9" s="96">
        <v>4066</v>
      </c>
      <c r="G9" s="96">
        <v>1930.9929999999999</v>
      </c>
      <c r="H9" s="96">
        <v>673.11900000000003</v>
      </c>
      <c r="I9" s="89">
        <v>1374.671</v>
      </c>
      <c r="J9" s="89" t="s">
        <v>426</v>
      </c>
      <c r="K9" s="89" t="s">
        <v>426</v>
      </c>
      <c r="L9" s="89">
        <v>153.98599999999999</v>
      </c>
      <c r="M9" s="96">
        <v>1102.5</v>
      </c>
    </row>
    <row r="10" spans="1:23" s="28" customFormat="1" ht="9" customHeight="1">
      <c r="A10" s="76" t="s">
        <v>135</v>
      </c>
      <c r="B10" s="96">
        <v>12677.127</v>
      </c>
      <c r="C10" s="96">
        <v>10308.679</v>
      </c>
      <c r="D10" s="96">
        <v>7175.23</v>
      </c>
      <c r="E10" s="96">
        <v>1560.66</v>
      </c>
      <c r="F10" s="96">
        <v>3454.6880000000001</v>
      </c>
      <c r="G10" s="96">
        <v>1611.4349999999999</v>
      </c>
      <c r="H10" s="96">
        <v>548.447</v>
      </c>
      <c r="I10" s="89">
        <v>1259.0930000000001</v>
      </c>
      <c r="J10" s="89" t="s">
        <v>426</v>
      </c>
      <c r="K10" s="89" t="s">
        <v>426</v>
      </c>
      <c r="L10" s="89">
        <v>140.31100000000001</v>
      </c>
      <c r="M10" s="96">
        <v>1018.54</v>
      </c>
    </row>
    <row r="11" spans="1:23" s="28" customFormat="1" ht="9" customHeight="1">
      <c r="A11" s="65" t="s">
        <v>134</v>
      </c>
      <c r="B11" s="96">
        <v>9874.7000000000007</v>
      </c>
      <c r="C11" s="96">
        <v>7878.277</v>
      </c>
      <c r="D11" s="96">
        <v>5721.35</v>
      </c>
      <c r="E11" s="96">
        <v>985.86400000000003</v>
      </c>
      <c r="F11" s="96">
        <v>2808.585</v>
      </c>
      <c r="G11" s="96">
        <v>1427.171</v>
      </c>
      <c r="H11" s="96">
        <v>499.73</v>
      </c>
      <c r="I11" s="89">
        <v>859.91800000000001</v>
      </c>
      <c r="J11" s="89" t="s">
        <v>426</v>
      </c>
      <c r="K11" s="89" t="s">
        <v>426</v>
      </c>
      <c r="L11" s="89">
        <v>112.209</v>
      </c>
      <c r="M11" s="96">
        <v>738.904</v>
      </c>
    </row>
    <row r="12" spans="1:23" s="28" customFormat="1" ht="9" customHeight="1">
      <c r="A12" s="77" t="s">
        <v>133</v>
      </c>
      <c r="B12" s="96">
        <v>1441.5809999999999</v>
      </c>
      <c r="C12" s="96">
        <v>1086.049</v>
      </c>
      <c r="D12" s="96">
        <v>772.322</v>
      </c>
      <c r="E12" s="96">
        <v>169.08799999999999</v>
      </c>
      <c r="F12" s="96">
        <v>437.52</v>
      </c>
      <c r="G12" s="96">
        <v>124.934</v>
      </c>
      <c r="H12" s="96">
        <v>40.78</v>
      </c>
      <c r="I12" s="89">
        <v>89.382000000000005</v>
      </c>
      <c r="J12" s="89" t="s">
        <v>426</v>
      </c>
      <c r="K12" s="89" t="s">
        <v>426</v>
      </c>
      <c r="L12" s="89">
        <v>12.368</v>
      </c>
      <c r="M12" s="96">
        <v>102.25700000000001</v>
      </c>
    </row>
    <row r="13" spans="1:23" s="28" customFormat="1" ht="9" customHeight="1">
      <c r="A13" s="77" t="s">
        <v>132</v>
      </c>
      <c r="B13" s="96">
        <v>137.251</v>
      </c>
      <c r="C13" s="96">
        <v>99.855000000000004</v>
      </c>
      <c r="D13" s="96">
        <v>77.593999999999994</v>
      </c>
      <c r="E13" s="96">
        <v>16.071000000000002</v>
      </c>
      <c r="F13" s="96">
        <v>40.527999999999999</v>
      </c>
      <c r="G13" s="96">
        <v>15.907999999999999</v>
      </c>
      <c r="H13" s="96">
        <v>5.0869999999999997</v>
      </c>
      <c r="I13" s="89">
        <v>8.4730000000000008</v>
      </c>
      <c r="J13" s="89" t="s">
        <v>426</v>
      </c>
      <c r="K13" s="89" t="s">
        <v>426</v>
      </c>
      <c r="L13" s="89">
        <v>1.698</v>
      </c>
      <c r="M13" s="96">
        <v>5.6740000000000004</v>
      </c>
    </row>
    <row r="14" spans="1:23" s="28" customFormat="1" ht="9" customHeight="1">
      <c r="A14" s="77" t="s">
        <v>131</v>
      </c>
      <c r="B14" s="96">
        <v>506.23500000000001</v>
      </c>
      <c r="C14" s="96">
        <v>388.73899999999998</v>
      </c>
      <c r="D14" s="96">
        <v>283.19</v>
      </c>
      <c r="E14" s="96">
        <v>65.495999999999995</v>
      </c>
      <c r="F14" s="96">
        <v>136.48500000000001</v>
      </c>
      <c r="G14" s="96">
        <v>64.997</v>
      </c>
      <c r="H14" s="96">
        <v>16.212</v>
      </c>
      <c r="I14" s="89">
        <v>42.926000000000002</v>
      </c>
      <c r="J14" s="89" t="s">
        <v>426</v>
      </c>
      <c r="K14" s="89" t="s">
        <v>426</v>
      </c>
      <c r="L14" s="89">
        <v>3.4550000000000001</v>
      </c>
      <c r="M14" s="96">
        <v>31.791</v>
      </c>
    </row>
    <row r="15" spans="1:23" s="28" customFormat="1" ht="9" customHeight="1">
      <c r="A15" s="77" t="s">
        <v>130</v>
      </c>
      <c r="B15" s="96">
        <v>67.075999999999993</v>
      </c>
      <c r="C15" s="96">
        <v>46.131</v>
      </c>
      <c r="D15" s="96">
        <v>37.136000000000003</v>
      </c>
      <c r="E15" s="96">
        <v>5.4619999999999997</v>
      </c>
      <c r="F15" s="96">
        <v>16.129000000000001</v>
      </c>
      <c r="G15" s="96">
        <v>10.853</v>
      </c>
      <c r="H15" s="96">
        <v>4.6920000000000002</v>
      </c>
      <c r="I15" s="89">
        <v>3.5910000000000002</v>
      </c>
      <c r="J15" s="89" t="s">
        <v>426</v>
      </c>
      <c r="K15" s="89" t="s">
        <v>426</v>
      </c>
      <c r="L15" s="89">
        <v>0.64200000000000002</v>
      </c>
      <c r="M15" s="96">
        <v>3.49</v>
      </c>
    </row>
    <row r="16" spans="1:23" s="28" customFormat="1" ht="9" customHeight="1">
      <c r="A16" s="77" t="s">
        <v>129</v>
      </c>
      <c r="B16" s="96">
        <v>159.59200000000001</v>
      </c>
      <c r="C16" s="96">
        <v>125.827</v>
      </c>
      <c r="D16" s="96">
        <v>90.141000000000005</v>
      </c>
      <c r="E16" s="96">
        <v>20.271999999999998</v>
      </c>
      <c r="F16" s="96">
        <v>48.764000000000003</v>
      </c>
      <c r="G16" s="96">
        <v>16.2</v>
      </c>
      <c r="H16" s="96">
        <v>4.9050000000000002</v>
      </c>
      <c r="I16" s="89">
        <v>15.103</v>
      </c>
      <c r="J16" s="89" t="s">
        <v>426</v>
      </c>
      <c r="K16" s="89" t="s">
        <v>426</v>
      </c>
      <c r="L16" s="89">
        <v>2.9180000000000001</v>
      </c>
      <c r="M16" s="96">
        <v>11.766</v>
      </c>
    </row>
    <row r="17" spans="1:14" s="28" customFormat="1" ht="9" customHeight="1">
      <c r="A17" s="77" t="s">
        <v>128</v>
      </c>
      <c r="B17" s="96">
        <v>2511.5279999999998</v>
      </c>
      <c r="C17" s="96">
        <v>2056.9349999999999</v>
      </c>
      <c r="D17" s="96">
        <v>1630.165</v>
      </c>
      <c r="E17" s="96">
        <v>181.49100000000001</v>
      </c>
      <c r="F17" s="96">
        <v>805.17399999999998</v>
      </c>
      <c r="G17" s="96">
        <v>460.20299999999997</v>
      </c>
      <c r="H17" s="96">
        <v>183.297</v>
      </c>
      <c r="I17" s="89">
        <v>186.23500000000001</v>
      </c>
      <c r="J17" s="89" t="s">
        <v>426</v>
      </c>
      <c r="K17" s="89" t="s">
        <v>426</v>
      </c>
      <c r="L17" s="89">
        <v>34.680999999999997</v>
      </c>
      <c r="M17" s="96">
        <v>145.869</v>
      </c>
    </row>
    <row r="18" spans="1:14" s="28" customFormat="1" ht="9" customHeight="1">
      <c r="A18" s="77" t="s">
        <v>127</v>
      </c>
      <c r="B18" s="96">
        <v>64.137</v>
      </c>
      <c r="C18" s="96">
        <v>52.524999999999999</v>
      </c>
      <c r="D18" s="96">
        <v>37.31</v>
      </c>
      <c r="E18" s="96">
        <v>7.0410000000000004</v>
      </c>
      <c r="F18" s="96">
        <v>18.524999999999999</v>
      </c>
      <c r="G18" s="96">
        <v>9.6159999999999997</v>
      </c>
      <c r="H18" s="96">
        <v>2.1280000000000001</v>
      </c>
      <c r="I18" s="89">
        <v>5.9279999999999999</v>
      </c>
      <c r="J18" s="89" t="s">
        <v>426</v>
      </c>
      <c r="K18" s="89" t="s">
        <v>426</v>
      </c>
      <c r="L18" s="89">
        <v>0.25600000000000001</v>
      </c>
      <c r="M18" s="96">
        <v>6.931</v>
      </c>
      <c r="N18" s="30"/>
    </row>
    <row r="19" spans="1:14" s="28" customFormat="1" ht="9" customHeight="1">
      <c r="A19" s="77" t="s">
        <v>126</v>
      </c>
      <c r="B19" s="96">
        <v>1883.499</v>
      </c>
      <c r="C19" s="96">
        <v>1513.7070000000001</v>
      </c>
      <c r="D19" s="96">
        <v>1195.6890000000001</v>
      </c>
      <c r="E19" s="96">
        <v>222.33199999999999</v>
      </c>
      <c r="F19" s="96">
        <v>552.73400000000004</v>
      </c>
      <c r="G19" s="96">
        <v>324.815</v>
      </c>
      <c r="H19" s="96">
        <v>95.808000000000007</v>
      </c>
      <c r="I19" s="89">
        <v>144.227</v>
      </c>
      <c r="J19" s="89" t="s">
        <v>426</v>
      </c>
      <c r="K19" s="89" t="s">
        <v>426</v>
      </c>
      <c r="L19" s="89">
        <v>15.028</v>
      </c>
      <c r="M19" s="96">
        <v>108.61</v>
      </c>
      <c r="N19" s="30"/>
    </row>
    <row r="20" spans="1:14" s="28" customFormat="1" ht="9" customHeight="1">
      <c r="A20" s="77" t="s">
        <v>125</v>
      </c>
      <c r="B20" s="96">
        <v>543.90499999999997</v>
      </c>
      <c r="C20" s="96">
        <v>499.08600000000001</v>
      </c>
      <c r="D20" s="96">
        <v>233.261</v>
      </c>
      <c r="E20" s="96">
        <v>77.286000000000001</v>
      </c>
      <c r="F20" s="96">
        <v>116.517</v>
      </c>
      <c r="G20" s="96">
        <v>33.011000000000003</v>
      </c>
      <c r="H20" s="96">
        <v>6.4470000000000001</v>
      </c>
      <c r="I20" s="89">
        <v>109.72799999999999</v>
      </c>
      <c r="J20" s="89" t="s">
        <v>426</v>
      </c>
      <c r="K20" s="89" t="s">
        <v>426</v>
      </c>
      <c r="L20" s="89">
        <v>6.3639999999999999</v>
      </c>
      <c r="M20" s="96">
        <v>77.623000000000005</v>
      </c>
      <c r="N20" s="30"/>
    </row>
    <row r="21" spans="1:14" s="28" customFormat="1" ht="9" customHeight="1">
      <c r="A21" s="77" t="s">
        <v>124</v>
      </c>
      <c r="B21" s="96">
        <v>601.80999999999995</v>
      </c>
      <c r="C21" s="96">
        <v>452.767</v>
      </c>
      <c r="D21" s="96">
        <v>365.24599999999998</v>
      </c>
      <c r="E21" s="96">
        <v>42.655000000000001</v>
      </c>
      <c r="F21" s="96">
        <v>166.65700000000001</v>
      </c>
      <c r="G21" s="96">
        <v>112.571</v>
      </c>
      <c r="H21" s="96">
        <v>43.363</v>
      </c>
      <c r="I21" s="89">
        <v>25.585999999999999</v>
      </c>
      <c r="J21" s="89" t="s">
        <v>426</v>
      </c>
      <c r="K21" s="89" t="s">
        <v>426</v>
      </c>
      <c r="L21" s="89">
        <v>5.0620000000000003</v>
      </c>
      <c r="M21" s="96">
        <v>48.298000000000002</v>
      </c>
      <c r="N21" s="30"/>
    </row>
    <row r="22" spans="1:14" s="28" customFormat="1" ht="9" customHeight="1">
      <c r="A22" s="77" t="s">
        <v>123</v>
      </c>
      <c r="B22" s="96">
        <v>951.37199999999996</v>
      </c>
      <c r="C22" s="96">
        <v>732.05399999999997</v>
      </c>
      <c r="D22" s="96">
        <v>381.16199999999998</v>
      </c>
      <c r="E22" s="96">
        <v>78.278999999999996</v>
      </c>
      <c r="F22" s="96">
        <v>188.18</v>
      </c>
      <c r="G22" s="96">
        <v>91.593999999999994</v>
      </c>
      <c r="H22" s="96">
        <v>23.109000000000002</v>
      </c>
      <c r="I22" s="89">
        <v>131.54499999999999</v>
      </c>
      <c r="J22" s="89" t="s">
        <v>426</v>
      </c>
      <c r="K22" s="89" t="s">
        <v>426</v>
      </c>
      <c r="L22" s="89">
        <v>15.718</v>
      </c>
      <c r="M22" s="96">
        <v>128.19499999999999</v>
      </c>
    </row>
    <row r="23" spans="1:14" s="28" customFormat="1" ht="9" customHeight="1">
      <c r="A23" s="77" t="s">
        <v>122</v>
      </c>
      <c r="B23" s="96">
        <v>325.42700000000002</v>
      </c>
      <c r="C23" s="96">
        <v>255.30199999999999</v>
      </c>
      <c r="D23" s="96">
        <v>196.03299999999999</v>
      </c>
      <c r="E23" s="96">
        <v>20.052</v>
      </c>
      <c r="F23" s="96">
        <v>85.774000000000001</v>
      </c>
      <c r="G23" s="96">
        <v>60.643999999999998</v>
      </c>
      <c r="H23" s="96">
        <v>29.562999999999999</v>
      </c>
      <c r="I23" s="89">
        <v>26.006</v>
      </c>
      <c r="J23" s="89" t="s">
        <v>426</v>
      </c>
      <c r="K23" s="89" t="s">
        <v>426</v>
      </c>
      <c r="L23" s="89">
        <v>6.0880000000000001</v>
      </c>
      <c r="M23" s="96">
        <v>25.039000000000001</v>
      </c>
    </row>
    <row r="24" spans="1:14" s="28" customFormat="1" ht="9" customHeight="1">
      <c r="A24" s="77" t="s">
        <v>120</v>
      </c>
      <c r="B24" s="96">
        <v>107.125</v>
      </c>
      <c r="C24" s="96">
        <v>89.885999999999996</v>
      </c>
      <c r="D24" s="96">
        <v>76.695999999999998</v>
      </c>
      <c r="E24" s="96">
        <v>7.8079999999999998</v>
      </c>
      <c r="F24" s="96">
        <v>35.159999999999997</v>
      </c>
      <c r="G24" s="96">
        <v>24.346</v>
      </c>
      <c r="H24" s="96">
        <v>9.3819999999999997</v>
      </c>
      <c r="I24" s="89">
        <v>6.9779999999999998</v>
      </c>
      <c r="J24" s="89" t="s">
        <v>426</v>
      </c>
      <c r="K24" s="89" t="s">
        <v>426</v>
      </c>
      <c r="L24" s="89">
        <v>1.105</v>
      </c>
      <c r="M24" s="96">
        <v>4.3819999999999997</v>
      </c>
    </row>
    <row r="25" spans="1:14" s="28" customFormat="1" ht="9" customHeight="1">
      <c r="A25" s="77" t="s">
        <v>119</v>
      </c>
      <c r="B25" s="96">
        <v>203.78</v>
      </c>
      <c r="C25" s="96">
        <v>174.80500000000001</v>
      </c>
      <c r="D25" s="96">
        <v>93.73</v>
      </c>
      <c r="E25" s="96">
        <v>28.556999999999999</v>
      </c>
      <c r="F25" s="96">
        <v>43.933999999999997</v>
      </c>
      <c r="G25" s="96">
        <v>17.221</v>
      </c>
      <c r="H25" s="96">
        <v>4.0179999999999998</v>
      </c>
      <c r="I25" s="89">
        <v>39.710999999999999</v>
      </c>
      <c r="J25" s="89" t="s">
        <v>426</v>
      </c>
      <c r="K25" s="89" t="s">
        <v>426</v>
      </c>
      <c r="L25" s="89">
        <v>3.0459999999999998</v>
      </c>
      <c r="M25" s="96">
        <v>22.222999999999999</v>
      </c>
    </row>
    <row r="26" spans="1:14" s="28" customFormat="1" ht="9" customHeight="1">
      <c r="A26" s="77" t="s">
        <v>118</v>
      </c>
      <c r="B26" s="96">
        <v>370.38200000000001</v>
      </c>
      <c r="C26" s="96">
        <v>304.60899999999998</v>
      </c>
      <c r="D26" s="96">
        <v>251.67500000000001</v>
      </c>
      <c r="E26" s="96">
        <v>43.973999999999997</v>
      </c>
      <c r="F26" s="96">
        <v>116.504</v>
      </c>
      <c r="G26" s="96">
        <v>60.258000000000003</v>
      </c>
      <c r="H26" s="96">
        <v>30.939</v>
      </c>
      <c r="I26" s="89">
        <v>24.498999999999999</v>
      </c>
      <c r="J26" s="89" t="s">
        <v>426</v>
      </c>
      <c r="K26" s="89" t="s">
        <v>426</v>
      </c>
      <c r="L26" s="89">
        <v>3.78</v>
      </c>
      <c r="M26" s="96">
        <v>16.756</v>
      </c>
    </row>
    <row r="27" spans="1:14" s="28" customFormat="1" ht="9" customHeight="1">
      <c r="A27" s="75" t="s">
        <v>117</v>
      </c>
      <c r="B27" s="96">
        <v>52.776000000000003</v>
      </c>
      <c r="C27" s="96">
        <v>41.87</v>
      </c>
      <c r="D27" s="96">
        <v>29.396999999999998</v>
      </c>
      <c r="E27" s="96">
        <v>7.234</v>
      </c>
      <c r="F27" s="96">
        <v>14.827</v>
      </c>
      <c r="G27" s="96">
        <v>6.1230000000000002</v>
      </c>
      <c r="H27" s="96">
        <v>1.2130000000000001</v>
      </c>
      <c r="I27" s="89">
        <v>5.7069999999999999</v>
      </c>
      <c r="J27" s="89" t="s">
        <v>426</v>
      </c>
      <c r="K27" s="89" t="s">
        <v>426</v>
      </c>
      <c r="L27" s="89">
        <v>0.32400000000000001</v>
      </c>
      <c r="M27" s="96">
        <v>3.1960000000000002</v>
      </c>
    </row>
    <row r="28" spans="1:14" s="28" customFormat="1" ht="9" customHeight="1">
      <c r="A28" s="75" t="s">
        <v>421</v>
      </c>
      <c r="B28" s="96">
        <v>2137.0129999999999</v>
      </c>
      <c r="C28" s="96">
        <v>1893.2829999999999</v>
      </c>
      <c r="D28" s="96">
        <v>1047.242</v>
      </c>
      <c r="E28" s="96">
        <v>466.66300000000001</v>
      </c>
      <c r="F28" s="96">
        <v>457.87299999999999</v>
      </c>
      <c r="G28" s="96">
        <v>102.774</v>
      </c>
      <c r="H28" s="96">
        <v>19.931999999999999</v>
      </c>
      <c r="I28" s="89">
        <v>344.27</v>
      </c>
      <c r="J28" s="89" t="s">
        <v>426</v>
      </c>
      <c r="K28" s="89" t="s">
        <v>426</v>
      </c>
      <c r="L28" s="89">
        <v>22.138999999999999</v>
      </c>
      <c r="M28" s="96">
        <v>242.708</v>
      </c>
    </row>
    <row r="29" spans="1:14" s="28" customFormat="1" ht="9" customHeight="1">
      <c r="A29" s="75" t="s">
        <v>116</v>
      </c>
      <c r="B29" s="96">
        <v>65.272000000000006</v>
      </c>
      <c r="C29" s="96">
        <v>53.634</v>
      </c>
      <c r="D29" s="96">
        <v>41.555999999999997</v>
      </c>
      <c r="E29" s="96">
        <v>10.808999999999999</v>
      </c>
      <c r="F29" s="96">
        <v>18.856999999999999</v>
      </c>
      <c r="G29" s="96">
        <v>9.1769999999999996</v>
      </c>
      <c r="H29" s="96">
        <v>2.7130000000000001</v>
      </c>
      <c r="I29" s="89">
        <v>6.8140000000000001</v>
      </c>
      <c r="J29" s="89" t="s">
        <v>426</v>
      </c>
      <c r="K29" s="89" t="s">
        <v>426</v>
      </c>
      <c r="L29" s="89">
        <v>0.64600000000000002</v>
      </c>
      <c r="M29" s="96">
        <v>3.0880000000000001</v>
      </c>
    </row>
    <row r="30" spans="1:14" s="28" customFormat="1" ht="9" customHeight="1">
      <c r="A30" s="65" t="s">
        <v>115</v>
      </c>
      <c r="B30" s="96">
        <v>401.72500000000002</v>
      </c>
      <c r="C30" s="96">
        <v>324.60899999999998</v>
      </c>
      <c r="D30" s="96">
        <v>239.11500000000001</v>
      </c>
      <c r="E30" s="96">
        <v>71.629000000000005</v>
      </c>
      <c r="F30" s="96">
        <v>112.56399999999999</v>
      </c>
      <c r="G30" s="96">
        <v>42.238999999999997</v>
      </c>
      <c r="H30" s="96">
        <v>12.683</v>
      </c>
      <c r="I30" s="89">
        <v>33.570999999999998</v>
      </c>
      <c r="J30" s="89" t="s">
        <v>426</v>
      </c>
      <c r="K30" s="89" t="s">
        <v>426</v>
      </c>
      <c r="L30" s="89">
        <v>3.6269999999999998</v>
      </c>
      <c r="M30" s="96">
        <v>23.16</v>
      </c>
    </row>
    <row r="31" spans="1:14" s="28" customFormat="1" ht="9" customHeight="1">
      <c r="A31" s="65" t="s">
        <v>114</v>
      </c>
      <c r="B31" s="96">
        <v>145.64099999999999</v>
      </c>
      <c r="C31" s="96">
        <v>117.006</v>
      </c>
      <c r="D31" s="96">
        <v>96.57</v>
      </c>
      <c r="E31" s="96">
        <v>18.460999999999999</v>
      </c>
      <c r="F31" s="96">
        <v>41.981999999999999</v>
      </c>
      <c r="G31" s="96">
        <v>23.951000000000001</v>
      </c>
      <c r="H31" s="96">
        <v>12.176</v>
      </c>
      <c r="I31" s="89">
        <v>8.8130000000000006</v>
      </c>
      <c r="J31" s="89" t="s">
        <v>426</v>
      </c>
      <c r="K31" s="89" t="s">
        <v>426</v>
      </c>
      <c r="L31" s="89">
        <v>1.3660000000000001</v>
      </c>
      <c r="M31" s="96">
        <v>7.484</v>
      </c>
    </row>
    <row r="32" spans="1:14" s="28" customFormat="1" ht="9" customHeight="1">
      <c r="A32" s="76" t="s">
        <v>113</v>
      </c>
      <c r="B32" s="96">
        <v>200.148</v>
      </c>
      <c r="C32" s="96">
        <v>154.19</v>
      </c>
      <c r="D32" s="96">
        <v>133.45699999999999</v>
      </c>
      <c r="E32" s="96">
        <v>20.55</v>
      </c>
      <c r="F32" s="96">
        <v>62.676000000000002</v>
      </c>
      <c r="G32" s="96">
        <v>31.71</v>
      </c>
      <c r="H32" s="96">
        <v>18.521000000000001</v>
      </c>
      <c r="I32" s="89">
        <v>9.3710000000000004</v>
      </c>
      <c r="J32" s="89" t="s">
        <v>426</v>
      </c>
      <c r="K32" s="89" t="s">
        <v>426</v>
      </c>
      <c r="L32" s="89">
        <v>0.877</v>
      </c>
      <c r="M32" s="96">
        <v>8.4380000000000006</v>
      </c>
    </row>
    <row r="33" spans="1:15" s="28" customFormat="1" ht="9" customHeight="1">
      <c r="A33" s="75" t="s">
        <v>112</v>
      </c>
      <c r="B33" s="96">
        <v>62.039000000000001</v>
      </c>
      <c r="C33" s="96">
        <v>51.124000000000002</v>
      </c>
      <c r="D33" s="96">
        <v>45.481999999999999</v>
      </c>
      <c r="E33" s="96">
        <v>6.7110000000000003</v>
      </c>
      <c r="F33" s="96">
        <v>24.207999999999998</v>
      </c>
      <c r="G33" s="96">
        <v>8.7070000000000007</v>
      </c>
      <c r="H33" s="96">
        <v>5.8559999999999999</v>
      </c>
      <c r="I33" s="89">
        <v>2.3420000000000001</v>
      </c>
      <c r="J33" s="89" t="s">
        <v>426</v>
      </c>
      <c r="K33" s="89" t="s">
        <v>426</v>
      </c>
      <c r="L33" s="89">
        <v>0.249</v>
      </c>
      <c r="M33" s="96">
        <v>3.073</v>
      </c>
    </row>
    <row r="34" spans="1:15" s="28" customFormat="1" ht="9" customHeight="1">
      <c r="A34" s="75" t="s">
        <v>111</v>
      </c>
      <c r="B34" s="96">
        <v>138.10900000000001</v>
      </c>
      <c r="C34" s="96">
        <v>103.066</v>
      </c>
      <c r="D34" s="96">
        <v>87.974999999999994</v>
      </c>
      <c r="E34" s="96">
        <v>13.839</v>
      </c>
      <c r="F34" s="96">
        <v>38.468000000000004</v>
      </c>
      <c r="G34" s="96">
        <v>23.003</v>
      </c>
      <c r="H34" s="96">
        <v>12.664999999999999</v>
      </c>
      <c r="I34" s="89">
        <v>7.0289999999999999</v>
      </c>
      <c r="J34" s="89" t="s">
        <v>426</v>
      </c>
      <c r="K34" s="89" t="s">
        <v>426</v>
      </c>
      <c r="L34" s="89">
        <v>0.628</v>
      </c>
      <c r="M34" s="96">
        <v>5.3650000000000002</v>
      </c>
      <c r="N34" s="30"/>
    </row>
    <row r="35" spans="1:15" s="28" customFormat="1" ht="9" customHeight="1">
      <c r="A35" s="76" t="s">
        <v>110</v>
      </c>
      <c r="B35" s="96">
        <v>1585.5619999999999</v>
      </c>
      <c r="C35" s="96">
        <v>1236.0409999999999</v>
      </c>
      <c r="D35" s="96">
        <v>1049.56</v>
      </c>
      <c r="E35" s="96">
        <v>291.67500000000001</v>
      </c>
      <c r="F35" s="96">
        <v>433.59699999999998</v>
      </c>
      <c r="G35" s="96">
        <v>236.405</v>
      </c>
      <c r="H35" s="96">
        <v>87.882999999999996</v>
      </c>
      <c r="I35" s="89">
        <v>83.266999999999996</v>
      </c>
      <c r="J35" s="89" t="s">
        <v>426</v>
      </c>
      <c r="K35" s="89" t="s">
        <v>426</v>
      </c>
      <c r="L35" s="89">
        <v>9.8230000000000004</v>
      </c>
      <c r="M35" s="96">
        <v>58.521000000000001</v>
      </c>
      <c r="N35" s="32"/>
    </row>
    <row r="36" spans="1:15" s="28" customFormat="1" ht="9" customHeight="1">
      <c r="A36" s="75" t="s">
        <v>109</v>
      </c>
      <c r="B36" s="96">
        <v>604.63599999999997</v>
      </c>
      <c r="C36" s="96">
        <v>450.935</v>
      </c>
      <c r="D36" s="96">
        <v>385.959</v>
      </c>
      <c r="E36" s="96">
        <v>65.971000000000004</v>
      </c>
      <c r="F36" s="96">
        <v>151.87200000000001</v>
      </c>
      <c r="G36" s="96">
        <v>113.248</v>
      </c>
      <c r="H36" s="96">
        <v>54.868000000000002</v>
      </c>
      <c r="I36" s="89">
        <v>28.696999999999999</v>
      </c>
      <c r="J36" s="89" t="s">
        <v>426</v>
      </c>
      <c r="K36" s="89" t="s">
        <v>426</v>
      </c>
      <c r="L36" s="89">
        <v>2.984</v>
      </c>
      <c r="M36" s="96">
        <v>23.341999999999999</v>
      </c>
      <c r="N36" s="32"/>
    </row>
    <row r="37" spans="1:15" s="28" customFormat="1" ht="9" customHeight="1">
      <c r="A37" s="75" t="s">
        <v>108</v>
      </c>
      <c r="B37" s="96">
        <v>107.85599999999999</v>
      </c>
      <c r="C37" s="96">
        <v>84.974999999999994</v>
      </c>
      <c r="D37" s="96">
        <v>68.433000000000007</v>
      </c>
      <c r="E37" s="96">
        <v>17.658999999999999</v>
      </c>
      <c r="F37" s="96">
        <v>31.564</v>
      </c>
      <c r="G37" s="96">
        <v>14.682</v>
      </c>
      <c r="H37" s="96">
        <v>4.5279999999999996</v>
      </c>
      <c r="I37" s="89">
        <v>6.3710000000000004</v>
      </c>
      <c r="J37" s="89" t="s">
        <v>426</v>
      </c>
      <c r="K37" s="89" t="s">
        <v>426</v>
      </c>
      <c r="L37" s="89">
        <v>0.96299999999999997</v>
      </c>
      <c r="M37" s="96">
        <v>6.4249999999999998</v>
      </c>
    </row>
    <row r="38" spans="1:15" s="28" customFormat="1" ht="9" customHeight="1">
      <c r="A38" s="75" t="s">
        <v>107</v>
      </c>
      <c r="B38" s="96">
        <v>720.44600000000003</v>
      </c>
      <c r="C38" s="96">
        <v>585.42999999999995</v>
      </c>
      <c r="D38" s="96">
        <v>499.04</v>
      </c>
      <c r="E38" s="96">
        <v>190.51499999999999</v>
      </c>
      <c r="F38" s="96">
        <v>208.49600000000001</v>
      </c>
      <c r="G38" s="96">
        <v>82.617999999999995</v>
      </c>
      <c r="H38" s="96">
        <v>17.411000000000001</v>
      </c>
      <c r="I38" s="89">
        <v>38.216000000000001</v>
      </c>
      <c r="J38" s="89" t="s">
        <v>426</v>
      </c>
      <c r="K38" s="89" t="s">
        <v>426</v>
      </c>
      <c r="L38" s="89">
        <v>3.4049999999999998</v>
      </c>
      <c r="M38" s="96">
        <v>23.18</v>
      </c>
    </row>
    <row r="39" spans="1:15" s="28" customFormat="1" ht="9" customHeight="1">
      <c r="A39" s="75" t="s">
        <v>106</v>
      </c>
      <c r="B39" s="96">
        <v>152.624</v>
      </c>
      <c r="C39" s="96">
        <v>114.70099999999999</v>
      </c>
      <c r="D39" s="96">
        <v>96.128</v>
      </c>
      <c r="E39" s="96">
        <v>17.53</v>
      </c>
      <c r="F39" s="96">
        <v>41.664999999999999</v>
      </c>
      <c r="G39" s="96">
        <v>25.856999999999999</v>
      </c>
      <c r="H39" s="96">
        <v>11.076000000000001</v>
      </c>
      <c r="I39" s="89">
        <v>9.9830000000000005</v>
      </c>
      <c r="J39" s="89" t="s">
        <v>426</v>
      </c>
      <c r="K39" s="89" t="s">
        <v>426</v>
      </c>
      <c r="L39" s="89">
        <v>2.4710000000000001</v>
      </c>
      <c r="M39" s="96">
        <v>5.5739999999999998</v>
      </c>
    </row>
    <row r="40" spans="1:15" s="28" customFormat="1" ht="9" customHeight="1">
      <c r="A40" s="76" t="s">
        <v>105</v>
      </c>
      <c r="B40" s="96">
        <v>336.214</v>
      </c>
      <c r="C40" s="96">
        <v>266.61900000000003</v>
      </c>
      <c r="D40" s="96">
        <v>223.797</v>
      </c>
      <c r="E40" s="96">
        <v>56.926000000000002</v>
      </c>
      <c r="F40" s="96">
        <v>103.71</v>
      </c>
      <c r="G40" s="96">
        <v>47.116999999999997</v>
      </c>
      <c r="H40" s="96">
        <v>16.044</v>
      </c>
      <c r="I40" s="89">
        <v>18.492999999999999</v>
      </c>
      <c r="J40" s="89" t="s">
        <v>426</v>
      </c>
      <c r="K40" s="89" t="s">
        <v>426</v>
      </c>
      <c r="L40" s="89">
        <v>2.3860000000000001</v>
      </c>
      <c r="M40" s="96">
        <v>15.135999999999999</v>
      </c>
    </row>
    <row r="41" spans="1:15" s="28" customFormat="1" ht="9" customHeight="1">
      <c r="A41" s="75" t="s">
        <v>104</v>
      </c>
      <c r="B41" s="96">
        <v>41.854999999999997</v>
      </c>
      <c r="C41" s="96">
        <v>35.478999999999999</v>
      </c>
      <c r="D41" s="96">
        <v>30.526</v>
      </c>
      <c r="E41" s="96">
        <v>5.16</v>
      </c>
      <c r="F41" s="96">
        <v>15.058</v>
      </c>
      <c r="G41" s="96">
        <v>7.9340000000000002</v>
      </c>
      <c r="H41" s="96">
        <v>2.3740000000000001</v>
      </c>
      <c r="I41" s="89">
        <v>2.177</v>
      </c>
      <c r="J41" s="89" t="s">
        <v>426</v>
      </c>
      <c r="K41" s="89" t="s">
        <v>426</v>
      </c>
      <c r="L41" s="89">
        <v>0.223</v>
      </c>
      <c r="M41" s="96">
        <v>1.599</v>
      </c>
    </row>
    <row r="42" spans="1:15" s="28" customFormat="1" ht="9" customHeight="1">
      <c r="A42" s="75" t="s">
        <v>103</v>
      </c>
      <c r="B42" s="96">
        <v>17.353000000000002</v>
      </c>
      <c r="C42" s="96">
        <v>13.964</v>
      </c>
      <c r="D42" s="96">
        <v>12.826000000000001</v>
      </c>
      <c r="E42" s="96">
        <v>2.13</v>
      </c>
      <c r="F42" s="96">
        <v>6.46</v>
      </c>
      <c r="G42" s="96">
        <v>3.5659999999999998</v>
      </c>
      <c r="H42" s="96">
        <v>0.67</v>
      </c>
      <c r="I42" s="89">
        <v>0.48699999999999999</v>
      </c>
      <c r="J42" s="89" t="s">
        <v>426</v>
      </c>
      <c r="K42" s="89" t="s">
        <v>426</v>
      </c>
      <c r="L42" s="89">
        <v>0.06</v>
      </c>
      <c r="M42" s="96">
        <v>0.44</v>
      </c>
    </row>
    <row r="43" spans="1:15" s="28" customFormat="1" ht="9" customHeight="1">
      <c r="A43" s="75" t="s">
        <v>102</v>
      </c>
      <c r="B43" s="96">
        <v>92.813999999999993</v>
      </c>
      <c r="C43" s="96">
        <v>73.531000000000006</v>
      </c>
      <c r="D43" s="96">
        <v>66.328999999999994</v>
      </c>
      <c r="E43" s="96">
        <v>17.29</v>
      </c>
      <c r="F43" s="96">
        <v>35.006999999999998</v>
      </c>
      <c r="G43" s="96">
        <v>10.401</v>
      </c>
      <c r="H43" s="96">
        <v>3.6309999999999998</v>
      </c>
      <c r="I43" s="89">
        <v>3.1509999999999998</v>
      </c>
      <c r="J43" s="89" t="s">
        <v>426</v>
      </c>
      <c r="K43" s="89" t="s">
        <v>426</v>
      </c>
      <c r="L43" s="89">
        <v>0.311</v>
      </c>
      <c r="M43" s="96">
        <v>2.54</v>
      </c>
    </row>
    <row r="44" spans="1:15" s="28" customFormat="1" ht="9" customHeight="1">
      <c r="A44" s="75" t="s">
        <v>101</v>
      </c>
      <c r="B44" s="96">
        <v>17.215</v>
      </c>
      <c r="C44" s="96">
        <v>14.52</v>
      </c>
      <c r="D44" s="96">
        <v>11.287000000000001</v>
      </c>
      <c r="E44" s="96">
        <v>2.0339999999999998</v>
      </c>
      <c r="F44" s="96">
        <v>5.8449999999999998</v>
      </c>
      <c r="G44" s="96">
        <v>2.46</v>
      </c>
      <c r="H44" s="96">
        <v>0.94799999999999995</v>
      </c>
      <c r="I44" s="89">
        <v>1.0760000000000001</v>
      </c>
      <c r="J44" s="89" t="s">
        <v>426</v>
      </c>
      <c r="K44" s="89" t="s">
        <v>426</v>
      </c>
      <c r="L44" s="89">
        <v>0.13100000000000001</v>
      </c>
      <c r="M44" s="96">
        <v>1.9159999999999999</v>
      </c>
    </row>
    <row r="45" spans="1:15" s="28" customFormat="1" ht="9" customHeight="1">
      <c r="A45" s="75" t="s">
        <v>100</v>
      </c>
      <c r="B45" s="96">
        <v>166.977</v>
      </c>
      <c r="C45" s="96">
        <v>129.125</v>
      </c>
      <c r="D45" s="96">
        <v>102.82899999999999</v>
      </c>
      <c r="E45" s="96">
        <v>30.312000000000001</v>
      </c>
      <c r="F45" s="96">
        <v>41.34</v>
      </c>
      <c r="G45" s="96">
        <v>22.756</v>
      </c>
      <c r="H45" s="96">
        <v>8.4209999999999994</v>
      </c>
      <c r="I45" s="89">
        <v>11.602</v>
      </c>
      <c r="J45" s="89" t="s">
        <v>426</v>
      </c>
      <c r="K45" s="89" t="s">
        <v>426</v>
      </c>
      <c r="L45" s="89">
        <v>1.661</v>
      </c>
      <c r="M45" s="96">
        <v>8.641</v>
      </c>
    </row>
    <row r="46" spans="1:15" s="28" customFormat="1" ht="9" customHeight="1">
      <c r="A46" s="76" t="s">
        <v>99</v>
      </c>
      <c r="B46" s="96">
        <v>49.524000000000001</v>
      </c>
      <c r="C46" s="96">
        <v>35.091000000000001</v>
      </c>
      <c r="D46" s="96">
        <v>26.622</v>
      </c>
      <c r="E46" s="96">
        <v>8.7430000000000003</v>
      </c>
      <c r="F46" s="96">
        <v>11.329000000000001</v>
      </c>
      <c r="G46" s="96">
        <v>4.3259999999999996</v>
      </c>
      <c r="H46" s="96">
        <v>2.2240000000000002</v>
      </c>
      <c r="I46" s="89">
        <v>4.4470000000000001</v>
      </c>
      <c r="J46" s="89" t="s">
        <v>426</v>
      </c>
      <c r="K46" s="89" t="s">
        <v>426</v>
      </c>
      <c r="L46" s="89">
        <v>0.58899999999999997</v>
      </c>
      <c r="M46" s="96">
        <v>1.865</v>
      </c>
      <c r="O46" s="32"/>
    </row>
    <row r="47" spans="1:15" s="28" customFormat="1" ht="9" customHeight="1">
      <c r="A47" s="75" t="s">
        <v>98</v>
      </c>
      <c r="B47" s="96">
        <v>26.524999999999999</v>
      </c>
      <c r="C47" s="96">
        <v>18.898</v>
      </c>
      <c r="D47" s="96">
        <v>14.065</v>
      </c>
      <c r="E47" s="96">
        <v>4.3099999999999996</v>
      </c>
      <c r="F47" s="96">
        <v>6.1470000000000002</v>
      </c>
      <c r="G47" s="96">
        <v>2.4969999999999999</v>
      </c>
      <c r="H47" s="96">
        <v>1.111</v>
      </c>
      <c r="I47" s="89">
        <v>2.3889999999999998</v>
      </c>
      <c r="J47" s="89" t="s">
        <v>426</v>
      </c>
      <c r="K47" s="89" t="s">
        <v>426</v>
      </c>
      <c r="L47" s="89">
        <v>0.161</v>
      </c>
      <c r="M47" s="96">
        <v>1.5509999999999999</v>
      </c>
    </row>
    <row r="48" spans="1:15" s="28" customFormat="1" ht="9" customHeight="1">
      <c r="A48" s="75" t="s">
        <v>97</v>
      </c>
      <c r="B48" s="96">
        <v>22.998999999999999</v>
      </c>
      <c r="C48" s="96">
        <v>16.193000000000001</v>
      </c>
      <c r="D48" s="96">
        <v>12.557</v>
      </c>
      <c r="E48" s="96">
        <v>4.4329999999999998</v>
      </c>
      <c r="F48" s="96">
        <v>5.1820000000000004</v>
      </c>
      <c r="G48" s="96">
        <v>1.829</v>
      </c>
      <c r="H48" s="96">
        <v>1.113</v>
      </c>
      <c r="I48" s="89">
        <v>2.0579999999999998</v>
      </c>
      <c r="J48" s="89" t="s">
        <v>426</v>
      </c>
      <c r="K48" s="89" t="s">
        <v>426</v>
      </c>
      <c r="L48" s="89">
        <v>0.42799999999999999</v>
      </c>
      <c r="M48" s="96">
        <v>0.314</v>
      </c>
    </row>
    <row r="49" spans="1:13" s="28" customFormat="1" ht="3.75" customHeight="1">
      <c r="I49" s="67"/>
      <c r="J49" s="67"/>
      <c r="K49" s="67"/>
      <c r="L49" s="67"/>
    </row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4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1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70</v>
      </c>
      <c r="B54" s="309" t="s">
        <v>426</v>
      </c>
      <c r="C54" s="309"/>
      <c r="D54" s="309" t="s">
        <v>426</v>
      </c>
      <c r="E54" s="309"/>
      <c r="F54" s="309">
        <v>1644.8789999999999</v>
      </c>
      <c r="G54" s="309" t="s">
        <v>426</v>
      </c>
      <c r="H54" s="309">
        <v>776.92100000000005</v>
      </c>
      <c r="I54" s="309" t="s">
        <v>426</v>
      </c>
      <c r="J54" s="309" t="s">
        <v>426</v>
      </c>
      <c r="K54" s="309"/>
      <c r="L54" s="309">
        <v>132.709</v>
      </c>
      <c r="M54" s="309">
        <v>4731.9960000000001</v>
      </c>
    </row>
    <row r="55" spans="1:13" s="28" customFormat="1" ht="9" customHeight="1">
      <c r="A55" s="34" t="s">
        <v>71</v>
      </c>
      <c r="B55" s="107" t="s">
        <v>426</v>
      </c>
      <c r="C55" s="121"/>
      <c r="D55" s="107" t="s">
        <v>426</v>
      </c>
      <c r="E55" s="121"/>
      <c r="F55" s="121">
        <v>1267.9970000000001</v>
      </c>
      <c r="G55" s="107" t="s">
        <v>426</v>
      </c>
      <c r="H55" s="121">
        <v>623.36199999999997</v>
      </c>
      <c r="I55" s="107" t="s">
        <v>426</v>
      </c>
      <c r="J55" s="107" t="s">
        <v>426</v>
      </c>
      <c r="K55" s="293"/>
      <c r="L55" s="121">
        <v>86.396000000000001</v>
      </c>
      <c r="M55" s="121">
        <v>2260.9229999999998</v>
      </c>
    </row>
    <row r="56" spans="1:13" s="28" customFormat="1" ht="9" customHeight="1">
      <c r="A56" s="34" t="s">
        <v>136</v>
      </c>
      <c r="B56" s="107" t="s">
        <v>426</v>
      </c>
      <c r="C56" s="121"/>
      <c r="D56" s="107" t="s">
        <v>426</v>
      </c>
      <c r="E56" s="121"/>
      <c r="F56" s="121">
        <v>376.88200000000001</v>
      </c>
      <c r="G56" s="107" t="s">
        <v>426</v>
      </c>
      <c r="H56" s="121">
        <v>153.559</v>
      </c>
      <c r="I56" s="107" t="s">
        <v>426</v>
      </c>
      <c r="J56" s="107" t="s">
        <v>426</v>
      </c>
      <c r="K56" s="293"/>
      <c r="L56" s="121">
        <v>46.313000000000002</v>
      </c>
      <c r="M56" s="121">
        <v>2471.0729999999999</v>
      </c>
    </row>
    <row r="57" spans="1:13" s="28" customFormat="1" ht="9" customHeight="1">
      <c r="A57" s="76" t="s">
        <v>135</v>
      </c>
      <c r="B57" s="107" t="s">
        <v>426</v>
      </c>
      <c r="C57" s="121"/>
      <c r="D57" s="107" t="s">
        <v>426</v>
      </c>
      <c r="E57" s="121"/>
      <c r="F57" s="121">
        <v>341.96699999999998</v>
      </c>
      <c r="G57" s="107" t="s">
        <v>426</v>
      </c>
      <c r="H57" s="121">
        <v>143.88499999999999</v>
      </c>
      <c r="I57" s="107" t="s">
        <v>426</v>
      </c>
      <c r="J57" s="107" t="s">
        <v>426</v>
      </c>
      <c r="K57" s="293"/>
      <c r="L57" s="121">
        <v>40.465000000000003</v>
      </c>
      <c r="M57" s="121">
        <v>2026.481</v>
      </c>
    </row>
    <row r="58" spans="1:13" s="28" customFormat="1" ht="9" customHeight="1">
      <c r="A58" s="65" t="s">
        <v>134</v>
      </c>
      <c r="B58" s="107" t="s">
        <v>426</v>
      </c>
      <c r="C58" s="121"/>
      <c r="D58" s="107" t="s">
        <v>426</v>
      </c>
      <c r="E58" s="121"/>
      <c r="F58" s="121">
        <v>289.625</v>
      </c>
      <c r="G58" s="107" t="s">
        <v>426</v>
      </c>
      <c r="H58" s="121">
        <v>123.821</v>
      </c>
      <c r="I58" s="107" t="s">
        <v>426</v>
      </c>
      <c r="J58" s="107" t="s">
        <v>426</v>
      </c>
      <c r="K58" s="293"/>
      <c r="L58" s="121">
        <v>34.707000000000001</v>
      </c>
      <c r="M58" s="121">
        <v>1706.798</v>
      </c>
    </row>
    <row r="59" spans="1:13" s="28" customFormat="1" ht="9" customHeight="1">
      <c r="A59" s="77" t="s">
        <v>133</v>
      </c>
      <c r="B59" s="107" t="s">
        <v>426</v>
      </c>
      <c r="C59" s="121"/>
      <c r="D59" s="107" t="s">
        <v>426</v>
      </c>
      <c r="E59" s="121"/>
      <c r="F59" s="121">
        <v>52.835999999999999</v>
      </c>
      <c r="G59" s="107" t="s">
        <v>426</v>
      </c>
      <c r="H59" s="121">
        <v>22.495999999999999</v>
      </c>
      <c r="I59" s="107" t="s">
        <v>426</v>
      </c>
      <c r="J59" s="107" t="s">
        <v>426</v>
      </c>
      <c r="K59" s="293"/>
      <c r="L59" s="121">
        <v>4.0510000000000002</v>
      </c>
      <c r="M59" s="121">
        <v>302.69600000000003</v>
      </c>
    </row>
    <row r="60" spans="1:13" s="28" customFormat="1" ht="9" customHeight="1">
      <c r="A60" s="77" t="s">
        <v>132</v>
      </c>
      <c r="B60" s="107" t="s">
        <v>426</v>
      </c>
      <c r="C60" s="121"/>
      <c r="D60" s="107" t="s">
        <v>426</v>
      </c>
      <c r="E60" s="121"/>
      <c r="F60" s="121">
        <v>4.2640000000000002</v>
      </c>
      <c r="G60" s="107" t="s">
        <v>426</v>
      </c>
      <c r="H60" s="121">
        <v>1.587</v>
      </c>
      <c r="I60" s="107" t="s">
        <v>426</v>
      </c>
      <c r="J60" s="107" t="s">
        <v>426</v>
      </c>
      <c r="K60" s="293"/>
      <c r="L60" s="121">
        <v>0.315</v>
      </c>
      <c r="M60" s="121">
        <v>33.131999999999998</v>
      </c>
    </row>
    <row r="61" spans="1:13" s="28" customFormat="1" ht="9" customHeight="1">
      <c r="A61" s="77" t="s">
        <v>131</v>
      </c>
      <c r="B61" s="107" t="s">
        <v>426</v>
      </c>
      <c r="C61" s="121"/>
      <c r="D61" s="107" t="s">
        <v>426</v>
      </c>
      <c r="E61" s="121"/>
      <c r="F61" s="121">
        <v>29.213999999999999</v>
      </c>
      <c r="G61" s="107" t="s">
        <v>426</v>
      </c>
      <c r="H61" s="121">
        <v>11.209</v>
      </c>
      <c r="I61" s="107" t="s">
        <v>426</v>
      </c>
      <c r="J61" s="107" t="s">
        <v>426</v>
      </c>
      <c r="K61" s="293"/>
      <c r="L61" s="121">
        <v>2.1120000000000001</v>
      </c>
      <c r="M61" s="121">
        <v>88.281999999999996</v>
      </c>
    </row>
    <row r="62" spans="1:13" s="28" customFormat="1" ht="9" customHeight="1">
      <c r="A62" s="77" t="s">
        <v>130</v>
      </c>
      <c r="B62" s="107" t="s">
        <v>426</v>
      </c>
      <c r="C62" s="121"/>
      <c r="D62" s="107" t="s">
        <v>426</v>
      </c>
      <c r="E62" s="121"/>
      <c r="F62" s="121">
        <v>1.08</v>
      </c>
      <c r="G62" s="107" t="s">
        <v>426</v>
      </c>
      <c r="H62" s="121">
        <v>0.39500000000000002</v>
      </c>
      <c r="I62" s="107" t="s">
        <v>426</v>
      </c>
      <c r="J62" s="107" t="s">
        <v>426</v>
      </c>
      <c r="K62" s="293"/>
      <c r="L62" s="121">
        <v>0.27400000000000002</v>
      </c>
      <c r="M62" s="121">
        <v>19.864999999999998</v>
      </c>
    </row>
    <row r="63" spans="1:13" s="28" customFormat="1" ht="9" customHeight="1">
      <c r="A63" s="77" t="s">
        <v>129</v>
      </c>
      <c r="B63" s="107" t="s">
        <v>426</v>
      </c>
      <c r="C63" s="121"/>
      <c r="D63" s="107" t="s">
        <v>426</v>
      </c>
      <c r="E63" s="121"/>
      <c r="F63" s="121">
        <v>4.6360000000000001</v>
      </c>
      <c r="G63" s="107" t="s">
        <v>426</v>
      </c>
      <c r="H63" s="121">
        <v>1.335</v>
      </c>
      <c r="I63" s="107" t="s">
        <v>426</v>
      </c>
      <c r="J63" s="107" t="s">
        <v>426</v>
      </c>
      <c r="K63" s="293"/>
      <c r="L63" s="121">
        <v>0.82799999999999996</v>
      </c>
      <c r="M63" s="121">
        <v>29.129000000000001</v>
      </c>
    </row>
    <row r="64" spans="1:13" s="28" customFormat="1" ht="9" customHeight="1">
      <c r="A64" s="77" t="s">
        <v>128</v>
      </c>
      <c r="B64" s="107" t="s">
        <v>426</v>
      </c>
      <c r="C64" s="121"/>
      <c r="D64" s="107" t="s">
        <v>426</v>
      </c>
      <c r="E64" s="121"/>
      <c r="F64" s="121">
        <v>75.44</v>
      </c>
      <c r="G64" s="107" t="s">
        <v>426</v>
      </c>
      <c r="H64" s="121">
        <v>35.831000000000003</v>
      </c>
      <c r="I64" s="107" t="s">
        <v>426</v>
      </c>
      <c r="J64" s="107" t="s">
        <v>426</v>
      </c>
      <c r="K64" s="293"/>
      <c r="L64" s="121">
        <v>11.871</v>
      </c>
      <c r="M64" s="121">
        <v>379.15300000000002</v>
      </c>
    </row>
    <row r="65" spans="1:13" s="28" customFormat="1" ht="9" customHeight="1">
      <c r="A65" s="77" t="s">
        <v>127</v>
      </c>
      <c r="B65" s="107" t="s">
        <v>426</v>
      </c>
      <c r="C65" s="121"/>
      <c r="D65" s="107" t="s">
        <v>426</v>
      </c>
      <c r="E65" s="121"/>
      <c r="F65" s="121">
        <v>1.0049999999999999</v>
      </c>
      <c r="G65" s="107" t="s">
        <v>426</v>
      </c>
      <c r="H65" s="121">
        <v>0.41</v>
      </c>
      <c r="I65" s="107" t="s">
        <v>426</v>
      </c>
      <c r="J65" s="107" t="s">
        <v>426</v>
      </c>
      <c r="K65" s="293"/>
      <c r="L65" s="121">
        <v>0.111</v>
      </c>
      <c r="M65" s="121">
        <v>10.606999999999999</v>
      </c>
    </row>
    <row r="66" spans="1:13" s="28" customFormat="1" ht="9" customHeight="1">
      <c r="A66" s="77" t="s">
        <v>126</v>
      </c>
      <c r="B66" s="107" t="s">
        <v>426</v>
      </c>
      <c r="C66" s="121"/>
      <c r="D66" s="107" t="s">
        <v>426</v>
      </c>
      <c r="E66" s="121"/>
      <c r="F66" s="121">
        <v>57.436</v>
      </c>
      <c r="G66" s="107" t="s">
        <v>426</v>
      </c>
      <c r="H66" s="121">
        <v>23.190999999999999</v>
      </c>
      <c r="I66" s="107" t="s">
        <v>426</v>
      </c>
      <c r="J66" s="107" t="s">
        <v>426</v>
      </c>
      <c r="K66" s="293"/>
      <c r="L66" s="121">
        <v>6.5149999999999997</v>
      </c>
      <c r="M66" s="121">
        <v>312.35599999999999</v>
      </c>
    </row>
    <row r="67" spans="1:13" s="28" customFormat="1" ht="9" customHeight="1">
      <c r="A67" s="77" t="s">
        <v>125</v>
      </c>
      <c r="B67" s="107" t="s">
        <v>426</v>
      </c>
      <c r="C67" s="121"/>
      <c r="D67" s="107" t="s">
        <v>426</v>
      </c>
      <c r="E67" s="121"/>
      <c r="F67" s="121">
        <v>3.375</v>
      </c>
      <c r="G67" s="107" t="s">
        <v>426</v>
      </c>
      <c r="H67" s="121">
        <v>0.69699999999999995</v>
      </c>
      <c r="I67" s="107" t="s">
        <v>426</v>
      </c>
      <c r="J67" s="107" t="s">
        <v>426</v>
      </c>
      <c r="K67" s="293"/>
      <c r="L67" s="121">
        <v>0.51800000000000002</v>
      </c>
      <c r="M67" s="121">
        <v>41.444000000000003</v>
      </c>
    </row>
    <row r="68" spans="1:13" s="28" customFormat="1" ht="9" customHeight="1">
      <c r="A68" s="77" t="s">
        <v>124</v>
      </c>
      <c r="B68" s="107" t="s">
        <v>426</v>
      </c>
      <c r="C68" s="121"/>
      <c r="D68" s="107" t="s">
        <v>426</v>
      </c>
      <c r="E68" s="121"/>
      <c r="F68" s="121">
        <v>6.9420000000000002</v>
      </c>
      <c r="G68" s="107" t="s">
        <v>426</v>
      </c>
      <c r="H68" s="121">
        <v>2.512</v>
      </c>
      <c r="I68" s="107" t="s">
        <v>426</v>
      </c>
      <c r="J68" s="107" t="s">
        <v>426</v>
      </c>
      <c r="K68" s="293"/>
      <c r="L68" s="121">
        <v>1.482</v>
      </c>
      <c r="M68" s="121">
        <v>142.101</v>
      </c>
    </row>
    <row r="69" spans="1:13" s="28" customFormat="1" ht="9" customHeight="1">
      <c r="A69" s="77" t="s">
        <v>123</v>
      </c>
      <c r="B69" s="107" t="s">
        <v>426</v>
      </c>
      <c r="C69" s="121"/>
      <c r="D69" s="107" t="s">
        <v>426</v>
      </c>
      <c r="E69" s="121"/>
      <c r="F69" s="121">
        <v>39.616</v>
      </c>
      <c r="G69" s="107" t="s">
        <v>426</v>
      </c>
      <c r="H69" s="121">
        <v>19.846</v>
      </c>
      <c r="I69" s="107" t="s">
        <v>426</v>
      </c>
      <c r="J69" s="107" t="s">
        <v>426</v>
      </c>
      <c r="K69" s="293"/>
      <c r="L69" s="121">
        <v>4.0609999999999999</v>
      </c>
      <c r="M69" s="121">
        <v>179.702</v>
      </c>
    </row>
    <row r="70" spans="1:13" s="28" customFormat="1" ht="9" customHeight="1">
      <c r="A70" s="77" t="s">
        <v>122</v>
      </c>
      <c r="B70" s="107" t="s">
        <v>426</v>
      </c>
      <c r="C70" s="121"/>
      <c r="D70" s="107" t="s">
        <v>426</v>
      </c>
      <c r="E70" s="121"/>
      <c r="F70" s="121">
        <v>3.2080000000000002</v>
      </c>
      <c r="G70" s="107" t="s">
        <v>426</v>
      </c>
      <c r="H70" s="121">
        <v>1.2649999999999999</v>
      </c>
      <c r="I70" s="107" t="s">
        <v>426</v>
      </c>
      <c r="J70" s="107" t="s">
        <v>426</v>
      </c>
      <c r="K70" s="293"/>
      <c r="L70" s="121">
        <v>0.57699999999999996</v>
      </c>
      <c r="M70" s="121">
        <v>66.917000000000002</v>
      </c>
    </row>
    <row r="71" spans="1:13" s="28" customFormat="1" ht="9" customHeight="1">
      <c r="A71" s="77" t="s">
        <v>120</v>
      </c>
      <c r="B71" s="107" t="s">
        <v>426</v>
      </c>
      <c r="C71" s="121"/>
      <c r="D71" s="107" t="s">
        <v>426</v>
      </c>
      <c r="E71" s="121"/>
      <c r="F71" s="121">
        <v>1.629</v>
      </c>
      <c r="G71" s="107" t="s">
        <v>426</v>
      </c>
      <c r="H71" s="121">
        <v>0.253</v>
      </c>
      <c r="I71" s="107" t="s">
        <v>426</v>
      </c>
      <c r="J71" s="107" t="s">
        <v>426</v>
      </c>
      <c r="K71" s="293"/>
      <c r="L71" s="121">
        <v>0.93700000000000006</v>
      </c>
      <c r="M71" s="121">
        <v>15.61</v>
      </c>
    </row>
    <row r="72" spans="1:13" s="28" customFormat="1" ht="9" customHeight="1">
      <c r="A72" s="77" t="s">
        <v>119</v>
      </c>
      <c r="B72" s="107" t="s">
        <v>426</v>
      </c>
      <c r="C72" s="121"/>
      <c r="D72" s="107" t="s">
        <v>426</v>
      </c>
      <c r="E72" s="121"/>
      <c r="F72" s="121">
        <v>3.0859999999999999</v>
      </c>
      <c r="G72" s="107" t="s">
        <v>426</v>
      </c>
      <c r="H72" s="121">
        <v>0.748</v>
      </c>
      <c r="I72" s="107" t="s">
        <v>426</v>
      </c>
      <c r="J72" s="107" t="s">
        <v>426</v>
      </c>
      <c r="K72" s="293"/>
      <c r="L72" s="121">
        <v>0.35599999999999998</v>
      </c>
      <c r="M72" s="121">
        <v>25.888999999999999</v>
      </c>
    </row>
    <row r="73" spans="1:13" s="28" customFormat="1" ht="9" customHeight="1">
      <c r="A73" s="77" t="s">
        <v>118</v>
      </c>
      <c r="B73" s="107" t="s">
        <v>426</v>
      </c>
      <c r="C73" s="121"/>
      <c r="D73" s="107" t="s">
        <v>426</v>
      </c>
      <c r="E73" s="121"/>
      <c r="F73" s="121">
        <v>5.8579999999999997</v>
      </c>
      <c r="G73" s="107" t="s">
        <v>426</v>
      </c>
      <c r="H73" s="121">
        <v>2.0459999999999998</v>
      </c>
      <c r="I73" s="107" t="s">
        <v>426</v>
      </c>
      <c r="J73" s="107" t="s">
        <v>426</v>
      </c>
      <c r="K73" s="293"/>
      <c r="L73" s="121">
        <v>0.69899999999999995</v>
      </c>
      <c r="M73" s="121">
        <v>59.914999999999999</v>
      </c>
    </row>
    <row r="74" spans="1:13" s="28" customFormat="1" ht="9" customHeight="1">
      <c r="A74" s="75" t="s">
        <v>117</v>
      </c>
      <c r="B74" s="107" t="s">
        <v>426</v>
      </c>
      <c r="C74" s="121"/>
      <c r="D74" s="107" t="s">
        <v>426</v>
      </c>
      <c r="E74" s="121"/>
      <c r="F74" s="121">
        <v>0.92100000000000004</v>
      </c>
      <c r="G74" s="107" t="s">
        <v>426</v>
      </c>
      <c r="H74" s="121">
        <v>0.23</v>
      </c>
      <c r="I74" s="107" t="s">
        <v>426</v>
      </c>
      <c r="J74" s="107" t="s">
        <v>426</v>
      </c>
      <c r="K74" s="293"/>
      <c r="L74" s="121">
        <v>0.311</v>
      </c>
      <c r="M74" s="121">
        <v>9.9849999999999994</v>
      </c>
    </row>
    <row r="75" spans="1:13" s="28" customFormat="1" ht="9" customHeight="1">
      <c r="A75" s="75" t="s">
        <v>421</v>
      </c>
      <c r="B75" s="107" t="s">
        <v>426</v>
      </c>
      <c r="C75" s="121"/>
      <c r="D75" s="107" t="s">
        <v>426</v>
      </c>
      <c r="E75" s="121"/>
      <c r="F75" s="121">
        <v>35.048000000000002</v>
      </c>
      <c r="G75" s="107" t="s">
        <v>426</v>
      </c>
      <c r="H75" s="121">
        <v>13.391</v>
      </c>
      <c r="I75" s="107" t="s">
        <v>426</v>
      </c>
      <c r="J75" s="107" t="s">
        <v>426</v>
      </c>
      <c r="K75" s="293"/>
      <c r="L75" s="121">
        <v>3.867</v>
      </c>
      <c r="M75" s="121">
        <v>208.68199999999999</v>
      </c>
    </row>
    <row r="76" spans="1:13" s="28" customFormat="1" ht="9" customHeight="1">
      <c r="A76" s="75" t="s">
        <v>116</v>
      </c>
      <c r="B76" s="107" t="s">
        <v>426</v>
      </c>
      <c r="C76" s="121"/>
      <c r="D76" s="107" t="s">
        <v>426</v>
      </c>
      <c r="E76" s="121"/>
      <c r="F76" s="121">
        <v>0.84699999999999998</v>
      </c>
      <c r="G76" s="107" t="s">
        <v>426</v>
      </c>
      <c r="H76" s="121">
        <v>0.29199999999999998</v>
      </c>
      <c r="I76" s="107" t="s">
        <v>426</v>
      </c>
      <c r="J76" s="107" t="s">
        <v>426</v>
      </c>
      <c r="K76" s="293"/>
      <c r="L76" s="121">
        <v>0.19</v>
      </c>
      <c r="M76" s="121">
        <v>10.791</v>
      </c>
    </row>
    <row r="77" spans="1:13" s="28" customFormat="1" ht="9" customHeight="1">
      <c r="A77" s="65" t="s">
        <v>115</v>
      </c>
      <c r="B77" s="107" t="s">
        <v>426</v>
      </c>
      <c r="C77" s="121"/>
      <c r="D77" s="107" t="s">
        <v>426</v>
      </c>
      <c r="E77" s="121"/>
      <c r="F77" s="121">
        <v>14.023</v>
      </c>
      <c r="G77" s="107" t="s">
        <v>426</v>
      </c>
      <c r="H77" s="121">
        <v>5.7389999999999999</v>
      </c>
      <c r="I77" s="107" t="s">
        <v>426</v>
      </c>
      <c r="J77" s="107" t="s">
        <v>426</v>
      </c>
      <c r="K77" s="293"/>
      <c r="L77" s="121">
        <v>1.222</v>
      </c>
      <c r="M77" s="121">
        <v>63.093000000000004</v>
      </c>
    </row>
    <row r="78" spans="1:13" s="28" customFormat="1" ht="9" customHeight="1">
      <c r="A78" s="65" t="s">
        <v>114</v>
      </c>
      <c r="B78" s="107" t="s">
        <v>426</v>
      </c>
      <c r="C78" s="121"/>
      <c r="D78" s="107" t="s">
        <v>426</v>
      </c>
      <c r="E78" s="121"/>
      <c r="F78" s="121">
        <v>1.5029999999999999</v>
      </c>
      <c r="G78" s="107" t="s">
        <v>426</v>
      </c>
      <c r="H78" s="121">
        <v>0.41199999999999998</v>
      </c>
      <c r="I78" s="107" t="s">
        <v>426</v>
      </c>
      <c r="J78" s="107" t="s">
        <v>426</v>
      </c>
      <c r="K78" s="293"/>
      <c r="L78" s="121">
        <v>0.16800000000000001</v>
      </c>
      <c r="M78" s="121">
        <v>27.132000000000001</v>
      </c>
    </row>
    <row r="79" spans="1:13" ht="9" customHeight="1">
      <c r="A79" s="76" t="s">
        <v>113</v>
      </c>
      <c r="B79" s="107" t="s">
        <v>426</v>
      </c>
      <c r="C79" s="121"/>
      <c r="D79" s="107" t="s">
        <v>426</v>
      </c>
      <c r="E79" s="121"/>
      <c r="F79" s="121">
        <v>0.79300000000000004</v>
      </c>
      <c r="G79" s="107" t="s">
        <v>426</v>
      </c>
      <c r="H79" s="121">
        <v>0.221</v>
      </c>
      <c r="I79" s="107" t="s">
        <v>426</v>
      </c>
      <c r="J79" s="107" t="s">
        <v>426</v>
      </c>
      <c r="K79" s="293"/>
      <c r="L79" s="121">
        <v>8.7999999999999995E-2</v>
      </c>
      <c r="M79" s="121">
        <v>45.164999999999999</v>
      </c>
    </row>
    <row r="80" spans="1:13" ht="9" customHeight="1">
      <c r="A80" s="75" t="s">
        <v>112</v>
      </c>
      <c r="B80" s="107" t="s">
        <v>426</v>
      </c>
      <c r="C80" s="121"/>
      <c r="D80" s="107" t="s">
        <v>426</v>
      </c>
      <c r="E80" s="121"/>
      <c r="F80" s="121">
        <v>0.255</v>
      </c>
      <c r="G80" s="107" t="s">
        <v>426</v>
      </c>
      <c r="H80" s="121">
        <v>8.8999999999999996E-2</v>
      </c>
      <c r="I80" s="107" t="s">
        <v>426</v>
      </c>
      <c r="J80" s="107" t="s">
        <v>426</v>
      </c>
      <c r="K80" s="293"/>
      <c r="L80" s="121">
        <v>1.7999999999999999E-2</v>
      </c>
      <c r="M80" s="121">
        <v>10.66</v>
      </c>
    </row>
    <row r="81" spans="1:13" ht="9" customHeight="1">
      <c r="A81" s="75" t="s">
        <v>111</v>
      </c>
      <c r="B81" s="107" t="s">
        <v>426</v>
      </c>
      <c r="C81" s="121"/>
      <c r="D81" s="107" t="s">
        <v>426</v>
      </c>
      <c r="E81" s="121"/>
      <c r="F81" s="121">
        <v>0.53800000000000003</v>
      </c>
      <c r="G81" s="107" t="s">
        <v>426</v>
      </c>
      <c r="H81" s="121">
        <v>0.13200000000000001</v>
      </c>
      <c r="I81" s="107" t="s">
        <v>426</v>
      </c>
      <c r="J81" s="107" t="s">
        <v>426</v>
      </c>
      <c r="K81" s="293"/>
      <c r="L81" s="121">
        <v>7.0000000000000007E-2</v>
      </c>
      <c r="M81" s="121">
        <v>34.505000000000003</v>
      </c>
    </row>
    <row r="82" spans="1:13" ht="9" customHeight="1">
      <c r="A82" s="76" t="s">
        <v>110</v>
      </c>
      <c r="B82" s="107" t="s">
        <v>426</v>
      </c>
      <c r="C82" s="121"/>
      <c r="D82" s="107" t="s">
        <v>426</v>
      </c>
      <c r="E82" s="121"/>
      <c r="F82" s="121">
        <v>28.408000000000001</v>
      </c>
      <c r="G82" s="107" t="s">
        <v>426</v>
      </c>
      <c r="H82" s="121">
        <v>7.6219999999999999</v>
      </c>
      <c r="I82" s="107" t="s">
        <v>426</v>
      </c>
      <c r="J82" s="107" t="s">
        <v>426</v>
      </c>
      <c r="K82" s="293"/>
      <c r="L82" s="121">
        <v>4.7930000000000001</v>
      </c>
      <c r="M82" s="121">
        <v>321.113</v>
      </c>
    </row>
    <row r="83" spans="1:13" ht="9" customHeight="1">
      <c r="A83" s="75" t="s">
        <v>109</v>
      </c>
      <c r="B83" s="107" t="s">
        <v>426</v>
      </c>
      <c r="C83" s="121"/>
      <c r="D83" s="107" t="s">
        <v>426</v>
      </c>
      <c r="E83" s="121"/>
      <c r="F83" s="121">
        <v>8.9209999999999994</v>
      </c>
      <c r="G83" s="107" t="s">
        <v>426</v>
      </c>
      <c r="H83" s="121">
        <v>2.1139999999999999</v>
      </c>
      <c r="I83" s="107" t="s">
        <v>426</v>
      </c>
      <c r="J83" s="107" t="s">
        <v>426</v>
      </c>
      <c r="K83" s="293"/>
      <c r="L83" s="121">
        <v>1.097</v>
      </c>
      <c r="M83" s="121">
        <v>144.78</v>
      </c>
    </row>
    <row r="84" spans="1:13" ht="9" customHeight="1">
      <c r="A84" s="75" t="s">
        <v>108</v>
      </c>
      <c r="B84" s="107" t="s">
        <v>426</v>
      </c>
      <c r="C84" s="121"/>
      <c r="D84" s="107" t="s">
        <v>426</v>
      </c>
      <c r="E84" s="121"/>
      <c r="F84" s="121">
        <v>2.2160000000000002</v>
      </c>
      <c r="G84" s="107" t="s">
        <v>426</v>
      </c>
      <c r="H84" s="121">
        <v>0.69199999999999995</v>
      </c>
      <c r="I84" s="107" t="s">
        <v>426</v>
      </c>
      <c r="J84" s="107" t="s">
        <v>426</v>
      </c>
      <c r="K84" s="293"/>
      <c r="L84" s="121">
        <v>0.32400000000000001</v>
      </c>
      <c r="M84" s="121">
        <v>20.664999999999999</v>
      </c>
    </row>
    <row r="85" spans="1:13" ht="9" customHeight="1">
      <c r="A85" s="75" t="s">
        <v>107</v>
      </c>
      <c r="B85" s="107" t="s">
        <v>426</v>
      </c>
      <c r="C85" s="121"/>
      <c r="D85" s="107" t="s">
        <v>426</v>
      </c>
      <c r="E85" s="121"/>
      <c r="F85" s="121">
        <v>16.298999999999999</v>
      </c>
      <c r="G85" s="107" t="s">
        <v>426</v>
      </c>
      <c r="H85" s="121">
        <v>4.5629999999999997</v>
      </c>
      <c r="I85" s="107" t="s">
        <v>426</v>
      </c>
      <c r="J85" s="107" t="s">
        <v>426</v>
      </c>
      <c r="K85" s="293"/>
      <c r="L85" s="121">
        <v>3.234</v>
      </c>
      <c r="M85" s="121">
        <v>118.717</v>
      </c>
    </row>
    <row r="86" spans="1:13" ht="9" customHeight="1">
      <c r="A86" s="75" t="s">
        <v>106</v>
      </c>
      <c r="B86" s="107" t="s">
        <v>426</v>
      </c>
      <c r="C86" s="121"/>
      <c r="D86" s="107" t="s">
        <v>426</v>
      </c>
      <c r="E86" s="121"/>
      <c r="F86" s="121">
        <v>0.97199999999999998</v>
      </c>
      <c r="G86" s="107" t="s">
        <v>426</v>
      </c>
      <c r="H86" s="121">
        <v>0.253</v>
      </c>
      <c r="I86" s="107" t="s">
        <v>426</v>
      </c>
      <c r="J86" s="107" t="s">
        <v>426</v>
      </c>
      <c r="K86" s="293"/>
      <c r="L86" s="121">
        <v>0.13800000000000001</v>
      </c>
      <c r="M86" s="121">
        <v>36.951000000000001</v>
      </c>
    </row>
    <row r="87" spans="1:13" ht="9" customHeight="1">
      <c r="A87" s="76" t="s">
        <v>105</v>
      </c>
      <c r="B87" s="107" t="s">
        <v>426</v>
      </c>
      <c r="C87" s="121"/>
      <c r="D87" s="107" t="s">
        <v>426</v>
      </c>
      <c r="E87" s="121"/>
      <c r="F87" s="121">
        <v>4.0990000000000002</v>
      </c>
      <c r="G87" s="107" t="s">
        <v>426</v>
      </c>
      <c r="H87" s="121">
        <v>1.1259999999999999</v>
      </c>
      <c r="I87" s="107" t="s">
        <v>426</v>
      </c>
      <c r="J87" s="107" t="s">
        <v>426</v>
      </c>
      <c r="K87" s="293"/>
      <c r="L87" s="121">
        <v>0.65800000000000003</v>
      </c>
      <c r="M87" s="121">
        <v>65.495999999999995</v>
      </c>
    </row>
    <row r="88" spans="1:13" ht="9" customHeight="1">
      <c r="A88" s="75" t="s">
        <v>104</v>
      </c>
      <c r="B88" s="107" t="s">
        <v>426</v>
      </c>
      <c r="C88" s="121"/>
      <c r="D88" s="107" t="s">
        <v>426</v>
      </c>
      <c r="E88" s="121"/>
      <c r="F88" s="121">
        <v>0.378</v>
      </c>
      <c r="G88" s="107" t="s">
        <v>426</v>
      </c>
      <c r="H88" s="121">
        <v>4.4999999999999998E-2</v>
      </c>
      <c r="I88" s="107" t="s">
        <v>426</v>
      </c>
      <c r="J88" s="107" t="s">
        <v>426</v>
      </c>
      <c r="K88" s="293"/>
      <c r="L88" s="121">
        <v>8.2000000000000003E-2</v>
      </c>
      <c r="M88" s="121">
        <v>5.9980000000000002</v>
      </c>
    </row>
    <row r="89" spans="1:13" ht="9" customHeight="1">
      <c r="A89" s="75" t="s">
        <v>103</v>
      </c>
      <c r="B89" s="107" t="s">
        <v>426</v>
      </c>
      <c r="C89" s="121"/>
      <c r="D89" s="107" t="s">
        <v>426</v>
      </c>
      <c r="E89" s="121"/>
      <c r="F89" s="121">
        <v>0.17799999999999999</v>
      </c>
      <c r="G89" s="107" t="s">
        <v>426</v>
      </c>
      <c r="H89" s="121">
        <v>8.0000000000000002E-3</v>
      </c>
      <c r="I89" s="107" t="s">
        <v>426</v>
      </c>
      <c r="J89" s="107" t="s">
        <v>426</v>
      </c>
      <c r="K89" s="293"/>
      <c r="L89" s="121">
        <v>7.3999999999999996E-2</v>
      </c>
      <c r="M89" s="121">
        <v>3.2109999999999999</v>
      </c>
    </row>
    <row r="90" spans="1:13" ht="9" customHeight="1">
      <c r="A90" s="75" t="s">
        <v>102</v>
      </c>
      <c r="B90" s="107" t="s">
        <v>426</v>
      </c>
      <c r="C90" s="121"/>
      <c r="D90" s="107" t="s">
        <v>426</v>
      </c>
      <c r="E90" s="121"/>
      <c r="F90" s="121">
        <v>2.2839999999999998</v>
      </c>
      <c r="G90" s="107" t="s">
        <v>426</v>
      </c>
      <c r="H90" s="121">
        <v>0.67100000000000004</v>
      </c>
      <c r="I90" s="107" t="s">
        <v>426</v>
      </c>
      <c r="J90" s="107" t="s">
        <v>426</v>
      </c>
      <c r="K90" s="293"/>
      <c r="L90" s="121">
        <v>0.28999999999999998</v>
      </c>
      <c r="M90" s="121">
        <v>16.998999999999999</v>
      </c>
    </row>
    <row r="91" spans="1:13" ht="9" customHeight="1">
      <c r="A91" s="75" t="s">
        <v>101</v>
      </c>
      <c r="B91" s="107" t="s">
        <v>426</v>
      </c>
      <c r="C91" s="121"/>
      <c r="D91" s="107" t="s">
        <v>426</v>
      </c>
      <c r="E91" s="121"/>
      <c r="F91" s="121">
        <v>0.156</v>
      </c>
      <c r="G91" s="107" t="s">
        <v>426</v>
      </c>
      <c r="H91" s="121">
        <v>2.1000000000000001E-2</v>
      </c>
      <c r="I91" s="107" t="s">
        <v>426</v>
      </c>
      <c r="J91" s="107" t="s">
        <v>426</v>
      </c>
      <c r="K91" s="293"/>
      <c r="L91" s="121">
        <v>1.4999999999999999E-2</v>
      </c>
      <c r="M91" s="121">
        <v>2.5390000000000001</v>
      </c>
    </row>
    <row r="92" spans="1:13" ht="9" customHeight="1">
      <c r="A92" s="75" t="s">
        <v>100</v>
      </c>
      <c r="B92" s="107" t="s">
        <v>426</v>
      </c>
      <c r="C92" s="121"/>
      <c r="D92" s="107" t="s">
        <v>426</v>
      </c>
      <c r="E92" s="121"/>
      <c r="F92" s="121">
        <v>1.103</v>
      </c>
      <c r="G92" s="107" t="s">
        <v>426</v>
      </c>
      <c r="H92" s="121">
        <v>0.38100000000000001</v>
      </c>
      <c r="I92" s="107" t="s">
        <v>426</v>
      </c>
      <c r="J92" s="107" t="s">
        <v>426</v>
      </c>
      <c r="K92" s="293"/>
      <c r="L92" s="121">
        <v>0.19700000000000001</v>
      </c>
      <c r="M92" s="121">
        <v>36.749000000000002</v>
      </c>
    </row>
    <row r="93" spans="1:13" ht="9" customHeight="1">
      <c r="A93" s="76" t="s">
        <v>99</v>
      </c>
      <c r="B93" s="107" t="s">
        <v>426</v>
      </c>
      <c r="C93" s="121"/>
      <c r="D93" s="107" t="s">
        <v>426</v>
      </c>
      <c r="E93" s="121"/>
      <c r="F93" s="121">
        <v>1.615</v>
      </c>
      <c r="G93" s="107" t="s">
        <v>426</v>
      </c>
      <c r="H93" s="121">
        <v>0.70499999999999996</v>
      </c>
      <c r="I93" s="107" t="s">
        <v>426</v>
      </c>
      <c r="J93" s="107" t="s">
        <v>426</v>
      </c>
      <c r="K93" s="293"/>
      <c r="L93" s="121">
        <v>0.309</v>
      </c>
      <c r="M93" s="121">
        <v>12.818</v>
      </c>
    </row>
    <row r="94" spans="1:13" ht="9" customHeight="1">
      <c r="A94" s="75" t="s">
        <v>98</v>
      </c>
      <c r="B94" s="107" t="s">
        <v>426</v>
      </c>
      <c r="C94" s="121"/>
      <c r="D94" s="107" t="s">
        <v>426</v>
      </c>
      <c r="E94" s="121"/>
      <c r="F94" s="121">
        <v>1.042</v>
      </c>
      <c r="G94" s="107" t="s">
        <v>426</v>
      </c>
      <c r="H94" s="121">
        <v>0.498</v>
      </c>
      <c r="I94" s="107" t="s">
        <v>426</v>
      </c>
      <c r="J94" s="107" t="s">
        <v>426</v>
      </c>
      <c r="K94" s="293"/>
      <c r="L94" s="121">
        <v>0.09</v>
      </c>
      <c r="M94" s="121">
        <v>6.585</v>
      </c>
    </row>
    <row r="95" spans="1:13" ht="9" customHeight="1">
      <c r="A95" s="75" t="s">
        <v>97</v>
      </c>
      <c r="B95" s="107" t="s">
        <v>426</v>
      </c>
      <c r="C95" s="121"/>
      <c r="D95" s="107" t="s">
        <v>426</v>
      </c>
      <c r="E95" s="121"/>
      <c r="F95" s="121">
        <v>0.57299999999999995</v>
      </c>
      <c r="G95" s="107" t="s">
        <v>426</v>
      </c>
      <c r="H95" s="121">
        <v>0.20699999999999999</v>
      </c>
      <c r="I95" s="107" t="s">
        <v>426</v>
      </c>
      <c r="J95" s="107" t="s">
        <v>426</v>
      </c>
      <c r="K95" s="293"/>
      <c r="L95" s="121">
        <v>0.219</v>
      </c>
      <c r="M95" s="121">
        <v>6.2329999999999997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B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5" s="58" customFormat="1" ht="20.25" customHeight="1">
      <c r="A1" s="343" t="s">
        <v>156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</row>
    <row r="2" spans="1:55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</row>
    <row r="3" spans="1:55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</row>
    <row r="4" spans="1:55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</row>
    <row r="5" spans="1:55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5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55" s="28" customFormat="1" ht="9" customHeight="1">
      <c r="A7" s="80" t="s">
        <v>140</v>
      </c>
      <c r="B7" s="308">
        <v>6142.067</v>
      </c>
      <c r="C7" s="308">
        <v>4581.4179999999997</v>
      </c>
      <c r="D7" s="308">
        <v>4310.0150000000003</v>
      </c>
      <c r="E7" s="308">
        <v>533.85299999999995</v>
      </c>
      <c r="F7" s="308">
        <v>1815.877</v>
      </c>
      <c r="G7" s="308">
        <v>1168.605</v>
      </c>
      <c r="H7" s="308">
        <v>791.68</v>
      </c>
      <c r="I7" s="308">
        <v>76.831000000000003</v>
      </c>
      <c r="J7" s="308">
        <v>0</v>
      </c>
      <c r="K7" s="308" t="s">
        <v>426</v>
      </c>
      <c r="L7" s="308" t="s">
        <v>426</v>
      </c>
      <c r="M7" s="308">
        <v>81.602999999999994</v>
      </c>
    </row>
    <row r="8" spans="1:55" s="28" customFormat="1" ht="9" customHeight="1">
      <c r="A8" s="34" t="s">
        <v>71</v>
      </c>
      <c r="B8" s="96">
        <v>3565.1869999999999</v>
      </c>
      <c r="C8" s="96">
        <v>2639.9540000000002</v>
      </c>
      <c r="D8" s="89">
        <v>2489.759</v>
      </c>
      <c r="E8" s="89">
        <v>220.386</v>
      </c>
      <c r="F8" s="89">
        <v>961.37300000000005</v>
      </c>
      <c r="G8" s="89">
        <v>773.80399999999997</v>
      </c>
      <c r="H8" s="89">
        <v>534.19600000000003</v>
      </c>
      <c r="I8" s="89">
        <v>43.412999999999997</v>
      </c>
      <c r="J8" s="89">
        <v>0</v>
      </c>
      <c r="K8" s="89" t="s">
        <v>426</v>
      </c>
      <c r="L8" s="89" t="s">
        <v>426</v>
      </c>
      <c r="M8" s="96">
        <v>35.503</v>
      </c>
    </row>
    <row r="9" spans="1:55" s="28" customFormat="1" ht="9" customHeight="1">
      <c r="A9" s="34" t="s">
        <v>136</v>
      </c>
      <c r="B9" s="96">
        <v>2576.88</v>
      </c>
      <c r="C9" s="96">
        <v>1941.4639999999999</v>
      </c>
      <c r="D9" s="89">
        <v>1820.2560000000001</v>
      </c>
      <c r="E9" s="89">
        <v>313.46699999999998</v>
      </c>
      <c r="F9" s="89">
        <v>854.50400000000002</v>
      </c>
      <c r="G9" s="89">
        <v>394.80099999999999</v>
      </c>
      <c r="H9" s="89">
        <v>257.48399999999998</v>
      </c>
      <c r="I9" s="89">
        <v>33.417999999999999</v>
      </c>
      <c r="J9" s="89">
        <v>0</v>
      </c>
      <c r="K9" s="89" t="s">
        <v>426</v>
      </c>
      <c r="L9" s="89" t="s">
        <v>426</v>
      </c>
      <c r="M9" s="96">
        <v>46.1</v>
      </c>
    </row>
    <row r="10" spans="1:55" s="28" customFormat="1" ht="9" customHeight="1">
      <c r="A10" s="76" t="s">
        <v>135</v>
      </c>
      <c r="B10" s="96">
        <v>2144.6860000000001</v>
      </c>
      <c r="C10" s="96">
        <v>1613.723</v>
      </c>
      <c r="D10" s="89">
        <v>1513.6569999999999</v>
      </c>
      <c r="E10" s="89">
        <v>225.04599999999999</v>
      </c>
      <c r="F10" s="89">
        <v>733.495</v>
      </c>
      <c r="G10" s="89">
        <v>339.08600000000001</v>
      </c>
      <c r="H10" s="89">
        <v>216.03</v>
      </c>
      <c r="I10" s="89">
        <v>27.286999999999999</v>
      </c>
      <c r="J10" s="89">
        <v>0</v>
      </c>
      <c r="K10" s="89" t="s">
        <v>426</v>
      </c>
      <c r="L10" s="89" t="s">
        <v>426</v>
      </c>
      <c r="M10" s="96">
        <v>36.613</v>
      </c>
    </row>
    <row r="11" spans="1:55" s="28" customFormat="1" ht="9" customHeight="1">
      <c r="A11" s="65" t="s">
        <v>134</v>
      </c>
      <c r="B11" s="96">
        <v>1902.905</v>
      </c>
      <c r="C11" s="96">
        <v>1430.7909999999999</v>
      </c>
      <c r="D11" s="89">
        <v>1342.721</v>
      </c>
      <c r="E11" s="89">
        <v>175.83</v>
      </c>
      <c r="F11" s="89">
        <v>655.26499999999999</v>
      </c>
      <c r="G11" s="89">
        <v>312.245</v>
      </c>
      <c r="H11" s="89">
        <v>199.381</v>
      </c>
      <c r="I11" s="89">
        <v>24.827999999999999</v>
      </c>
      <c r="J11" s="89">
        <v>0</v>
      </c>
      <c r="K11" s="89" t="s">
        <v>426</v>
      </c>
      <c r="L11" s="89" t="s">
        <v>426</v>
      </c>
      <c r="M11" s="96">
        <v>32.581000000000003</v>
      </c>
    </row>
    <row r="12" spans="1:55" s="28" customFormat="1" ht="9" customHeight="1">
      <c r="A12" s="77" t="s">
        <v>133</v>
      </c>
      <c r="B12" s="96">
        <v>187.33500000000001</v>
      </c>
      <c r="C12" s="96">
        <v>124.752</v>
      </c>
      <c r="D12" s="89">
        <v>116.432</v>
      </c>
      <c r="E12" s="89">
        <v>18.297000000000001</v>
      </c>
      <c r="F12" s="89">
        <v>61.265000000000001</v>
      </c>
      <c r="G12" s="89">
        <v>24.850999999999999</v>
      </c>
      <c r="H12" s="89">
        <v>12.019</v>
      </c>
      <c r="I12" s="89">
        <v>2.0699999999999998</v>
      </c>
      <c r="J12" s="89">
        <v>0</v>
      </c>
      <c r="K12" s="89" t="s">
        <v>426</v>
      </c>
      <c r="L12" s="89" t="s">
        <v>426</v>
      </c>
      <c r="M12" s="96">
        <v>2.91</v>
      </c>
    </row>
    <row r="13" spans="1:55" s="28" customFormat="1" ht="9" customHeight="1">
      <c r="A13" s="77" t="s">
        <v>132</v>
      </c>
      <c r="B13" s="96">
        <v>21.344999999999999</v>
      </c>
      <c r="C13" s="96">
        <v>15.526999999999999</v>
      </c>
      <c r="D13" s="89">
        <v>14.337999999999999</v>
      </c>
      <c r="E13" s="89">
        <v>2.8340000000000001</v>
      </c>
      <c r="F13" s="89">
        <v>7.7720000000000002</v>
      </c>
      <c r="G13" s="89">
        <v>2.4620000000000002</v>
      </c>
      <c r="H13" s="89">
        <v>1.27</v>
      </c>
      <c r="I13" s="89">
        <v>0.28100000000000003</v>
      </c>
      <c r="J13" s="89">
        <v>0</v>
      </c>
      <c r="K13" s="89" t="s">
        <v>426</v>
      </c>
      <c r="L13" s="89" t="s">
        <v>426</v>
      </c>
      <c r="M13" s="96">
        <v>0.33800000000000002</v>
      </c>
    </row>
    <row r="14" spans="1:55" s="28" customFormat="1" ht="9" customHeight="1">
      <c r="A14" s="77" t="s">
        <v>131</v>
      </c>
      <c r="B14" s="96">
        <v>72.697999999999993</v>
      </c>
      <c r="C14" s="96">
        <v>51.405999999999999</v>
      </c>
      <c r="D14" s="89">
        <v>47.277000000000001</v>
      </c>
      <c r="E14" s="89">
        <v>9.8689999999999998</v>
      </c>
      <c r="F14" s="89">
        <v>24.363</v>
      </c>
      <c r="G14" s="89">
        <v>8.4269999999999996</v>
      </c>
      <c r="H14" s="89">
        <v>4.6180000000000003</v>
      </c>
      <c r="I14" s="89">
        <v>0.34799999999999998</v>
      </c>
      <c r="J14" s="89">
        <v>0</v>
      </c>
      <c r="K14" s="89" t="s">
        <v>426</v>
      </c>
      <c r="L14" s="89" t="s">
        <v>426</v>
      </c>
      <c r="M14" s="96">
        <v>1.381</v>
      </c>
    </row>
    <row r="15" spans="1:55" s="28" customFormat="1" ht="9" customHeight="1">
      <c r="A15" s="77" t="s">
        <v>130</v>
      </c>
      <c r="B15" s="96">
        <v>14.654</v>
      </c>
      <c r="C15" s="96">
        <v>9.5909999999999993</v>
      </c>
      <c r="D15" s="89">
        <v>9.0920000000000005</v>
      </c>
      <c r="E15" s="89">
        <v>0.69299999999999995</v>
      </c>
      <c r="F15" s="89">
        <v>3.6259999999999999</v>
      </c>
      <c r="G15" s="89">
        <v>2.5299999999999998</v>
      </c>
      <c r="H15" s="89">
        <v>2.2429999999999999</v>
      </c>
      <c r="I15" s="89">
        <v>0.112</v>
      </c>
      <c r="J15" s="89">
        <v>0</v>
      </c>
      <c r="K15" s="89" t="s">
        <v>426</v>
      </c>
      <c r="L15" s="89" t="s">
        <v>426</v>
      </c>
      <c r="M15" s="96">
        <v>0.30099999999999999</v>
      </c>
    </row>
    <row r="16" spans="1:55" s="28" customFormat="1" ht="9" customHeight="1">
      <c r="A16" s="77" t="s">
        <v>129</v>
      </c>
      <c r="B16" s="96">
        <v>27.183</v>
      </c>
      <c r="C16" s="96">
        <v>19.481000000000002</v>
      </c>
      <c r="D16" s="89">
        <v>18.256</v>
      </c>
      <c r="E16" s="89">
        <v>4.2709999999999999</v>
      </c>
      <c r="F16" s="89">
        <v>9.01</v>
      </c>
      <c r="G16" s="89">
        <v>3.6139999999999999</v>
      </c>
      <c r="H16" s="89">
        <v>1.361</v>
      </c>
      <c r="I16" s="89">
        <v>0.19700000000000001</v>
      </c>
      <c r="J16" s="89">
        <v>0</v>
      </c>
      <c r="K16" s="89" t="s">
        <v>426</v>
      </c>
      <c r="L16" s="89" t="s">
        <v>426</v>
      </c>
      <c r="M16" s="96">
        <v>0.42699999999999999</v>
      </c>
    </row>
    <row r="17" spans="1:14" s="28" customFormat="1" ht="9" customHeight="1">
      <c r="A17" s="77" t="s">
        <v>128</v>
      </c>
      <c r="B17" s="96">
        <v>751.755</v>
      </c>
      <c r="C17" s="96">
        <v>593.45000000000005</v>
      </c>
      <c r="D17" s="89">
        <v>553.16099999999994</v>
      </c>
      <c r="E17" s="89">
        <v>58.033999999999999</v>
      </c>
      <c r="F17" s="89">
        <v>281.58300000000003</v>
      </c>
      <c r="G17" s="89">
        <v>131.49799999999999</v>
      </c>
      <c r="H17" s="89">
        <v>82.046000000000006</v>
      </c>
      <c r="I17" s="89">
        <v>14.227</v>
      </c>
      <c r="J17" s="89">
        <v>0</v>
      </c>
      <c r="K17" s="89" t="s">
        <v>426</v>
      </c>
      <c r="L17" s="89" t="s">
        <v>426</v>
      </c>
      <c r="M17" s="96">
        <v>14.303000000000001</v>
      </c>
    </row>
    <row r="18" spans="1:14" s="28" customFormat="1" ht="9" customHeight="1">
      <c r="A18" s="77" t="s">
        <v>127</v>
      </c>
      <c r="B18" s="96">
        <v>8.9510000000000005</v>
      </c>
      <c r="C18" s="96">
        <v>6.851</v>
      </c>
      <c r="D18" s="89">
        <v>6.5309999999999997</v>
      </c>
      <c r="E18" s="89">
        <v>1.2669999999999999</v>
      </c>
      <c r="F18" s="89">
        <v>3.08</v>
      </c>
      <c r="G18" s="89">
        <v>1.5569999999999999</v>
      </c>
      <c r="H18" s="89">
        <v>0.627</v>
      </c>
      <c r="I18" s="89">
        <v>2.9000000000000001E-2</v>
      </c>
      <c r="J18" s="89">
        <v>0</v>
      </c>
      <c r="K18" s="89" t="s">
        <v>426</v>
      </c>
      <c r="L18" s="89" t="s">
        <v>426</v>
      </c>
      <c r="M18" s="96">
        <v>8.4000000000000005E-2</v>
      </c>
      <c r="N18" s="30"/>
    </row>
    <row r="19" spans="1:14" s="28" customFormat="1" ht="9" customHeight="1">
      <c r="A19" s="77" t="s">
        <v>126</v>
      </c>
      <c r="B19" s="96">
        <v>390.91899999999998</v>
      </c>
      <c r="C19" s="96">
        <v>293.75900000000001</v>
      </c>
      <c r="D19" s="89">
        <v>278.60300000000001</v>
      </c>
      <c r="E19" s="89">
        <v>43.901000000000003</v>
      </c>
      <c r="F19" s="89">
        <v>133.10599999999999</v>
      </c>
      <c r="G19" s="89">
        <v>64.685000000000002</v>
      </c>
      <c r="H19" s="89">
        <v>36.911000000000001</v>
      </c>
      <c r="I19" s="89">
        <v>3.2210000000000001</v>
      </c>
      <c r="J19" s="89">
        <v>0</v>
      </c>
      <c r="K19" s="89" t="s">
        <v>426</v>
      </c>
      <c r="L19" s="89" t="s">
        <v>426</v>
      </c>
      <c r="M19" s="96">
        <v>6.15</v>
      </c>
      <c r="N19" s="30"/>
    </row>
    <row r="20" spans="1:14" s="28" customFormat="1" ht="9" customHeight="1">
      <c r="A20" s="77" t="s">
        <v>125</v>
      </c>
      <c r="B20" s="96">
        <v>24.116</v>
      </c>
      <c r="C20" s="96">
        <v>18.332999999999998</v>
      </c>
      <c r="D20" s="89">
        <v>17.274999999999999</v>
      </c>
      <c r="E20" s="89">
        <v>4.0010000000000003</v>
      </c>
      <c r="F20" s="89">
        <v>9.016</v>
      </c>
      <c r="G20" s="89">
        <v>2.782</v>
      </c>
      <c r="H20" s="89">
        <v>1.476</v>
      </c>
      <c r="I20" s="89">
        <v>0.19400000000000001</v>
      </c>
      <c r="J20" s="89">
        <v>0</v>
      </c>
      <c r="K20" s="89" t="s">
        <v>426</v>
      </c>
      <c r="L20" s="89" t="s">
        <v>426</v>
      </c>
      <c r="M20" s="96">
        <v>0.39800000000000002</v>
      </c>
      <c r="N20" s="30"/>
    </row>
    <row r="21" spans="1:14" s="28" customFormat="1" ht="9" customHeight="1">
      <c r="A21" s="77" t="s">
        <v>124</v>
      </c>
      <c r="B21" s="96">
        <v>112.50700000000001</v>
      </c>
      <c r="C21" s="96">
        <v>84.450999999999993</v>
      </c>
      <c r="D21" s="89">
        <v>80.501000000000005</v>
      </c>
      <c r="E21" s="89">
        <v>8.1869999999999994</v>
      </c>
      <c r="F21" s="89">
        <v>36.979999999999997</v>
      </c>
      <c r="G21" s="89">
        <v>22.856000000000002</v>
      </c>
      <c r="H21" s="89">
        <v>12.478</v>
      </c>
      <c r="I21" s="89">
        <v>1.756</v>
      </c>
      <c r="J21" s="89">
        <v>0</v>
      </c>
      <c r="K21" s="89" t="s">
        <v>426</v>
      </c>
      <c r="L21" s="89" t="s">
        <v>426</v>
      </c>
      <c r="M21" s="96">
        <v>1.4730000000000001</v>
      </c>
      <c r="N21" s="30"/>
    </row>
    <row r="22" spans="1:14" s="28" customFormat="1" ht="9" customHeight="1">
      <c r="A22" s="77" t="s">
        <v>123</v>
      </c>
      <c r="B22" s="96">
        <v>102.492</v>
      </c>
      <c r="C22" s="96">
        <v>67.084999999999994</v>
      </c>
      <c r="D22" s="89">
        <v>60.545999999999999</v>
      </c>
      <c r="E22" s="89">
        <v>9.3970000000000002</v>
      </c>
      <c r="F22" s="89">
        <v>32.728999999999999</v>
      </c>
      <c r="G22" s="89">
        <v>12.848000000000001</v>
      </c>
      <c r="H22" s="89">
        <v>5.5720000000000001</v>
      </c>
      <c r="I22" s="89">
        <v>0.81200000000000006</v>
      </c>
      <c r="J22" s="89">
        <v>0</v>
      </c>
      <c r="K22" s="89" t="s">
        <v>426</v>
      </c>
      <c r="L22" s="89" t="s">
        <v>426</v>
      </c>
      <c r="M22" s="96">
        <v>2.2360000000000002</v>
      </c>
    </row>
    <row r="23" spans="1:14" s="28" customFormat="1" ht="9" customHeight="1">
      <c r="A23" s="77" t="s">
        <v>122</v>
      </c>
      <c r="B23" s="96">
        <v>70.906999999999996</v>
      </c>
      <c r="C23" s="96">
        <v>51.866999999999997</v>
      </c>
      <c r="D23" s="89">
        <v>50.357999999999997</v>
      </c>
      <c r="E23" s="89">
        <v>2.766</v>
      </c>
      <c r="F23" s="89">
        <v>17.582999999999998</v>
      </c>
      <c r="G23" s="89">
        <v>14.48</v>
      </c>
      <c r="H23" s="89">
        <v>15.529</v>
      </c>
      <c r="I23" s="89">
        <v>0.439</v>
      </c>
      <c r="J23" s="89">
        <v>0</v>
      </c>
      <c r="K23" s="89" t="s">
        <v>426</v>
      </c>
      <c r="L23" s="89" t="s">
        <v>426</v>
      </c>
      <c r="M23" s="96">
        <v>0.84099999999999997</v>
      </c>
    </row>
    <row r="24" spans="1:14" s="28" customFormat="1" ht="9" customHeight="1">
      <c r="A24" s="77" t="s">
        <v>120</v>
      </c>
      <c r="B24" s="96">
        <v>21.486000000000001</v>
      </c>
      <c r="C24" s="96">
        <v>17.422999999999998</v>
      </c>
      <c r="D24" s="89">
        <v>16.928999999999998</v>
      </c>
      <c r="E24" s="89">
        <v>1.603</v>
      </c>
      <c r="F24" s="89">
        <v>6.077</v>
      </c>
      <c r="G24" s="89">
        <v>4.1139999999999999</v>
      </c>
      <c r="H24" s="89">
        <v>5.1349999999999998</v>
      </c>
      <c r="I24" s="89">
        <v>0.156</v>
      </c>
      <c r="J24" s="89">
        <v>0</v>
      </c>
      <c r="K24" s="89" t="s">
        <v>426</v>
      </c>
      <c r="L24" s="89" t="s">
        <v>426</v>
      </c>
      <c r="M24" s="96">
        <v>0.26600000000000001</v>
      </c>
    </row>
    <row r="25" spans="1:14" s="28" customFormat="1" ht="9" customHeight="1">
      <c r="A25" s="77" t="s">
        <v>119</v>
      </c>
      <c r="B25" s="96">
        <v>13.74</v>
      </c>
      <c r="C25" s="96">
        <v>10.634</v>
      </c>
      <c r="D25" s="89">
        <v>9.8130000000000006</v>
      </c>
      <c r="E25" s="89">
        <v>2.0030000000000001</v>
      </c>
      <c r="F25" s="89">
        <v>5.1689999999999996</v>
      </c>
      <c r="G25" s="89">
        <v>1.8129999999999999</v>
      </c>
      <c r="H25" s="89">
        <v>0.82799999999999996</v>
      </c>
      <c r="I25" s="89">
        <v>8.5999999999999993E-2</v>
      </c>
      <c r="J25" s="89">
        <v>0</v>
      </c>
      <c r="K25" s="89" t="s">
        <v>426</v>
      </c>
      <c r="L25" s="89" t="s">
        <v>426</v>
      </c>
      <c r="M25" s="96">
        <v>0.33700000000000002</v>
      </c>
    </row>
    <row r="26" spans="1:14" s="28" customFormat="1" ht="9" customHeight="1">
      <c r="A26" s="77" t="s">
        <v>118</v>
      </c>
      <c r="B26" s="96">
        <v>82.816999999999993</v>
      </c>
      <c r="C26" s="96">
        <v>66.180999999999997</v>
      </c>
      <c r="D26" s="89">
        <v>63.609000000000002</v>
      </c>
      <c r="E26" s="89">
        <v>8.7070000000000007</v>
      </c>
      <c r="F26" s="89">
        <v>23.905999999999999</v>
      </c>
      <c r="G26" s="89">
        <v>13.728</v>
      </c>
      <c r="H26" s="89">
        <v>17.268000000000001</v>
      </c>
      <c r="I26" s="89">
        <v>0.9</v>
      </c>
      <c r="J26" s="89">
        <v>0</v>
      </c>
      <c r="K26" s="89" t="s">
        <v>426</v>
      </c>
      <c r="L26" s="89" t="s">
        <v>426</v>
      </c>
      <c r="M26" s="96">
        <v>1.1359999999999999</v>
      </c>
    </row>
    <row r="27" spans="1:14" s="28" customFormat="1" ht="9" customHeight="1">
      <c r="A27" s="75" t="s">
        <v>117</v>
      </c>
      <c r="B27" s="96">
        <v>4.718</v>
      </c>
      <c r="C27" s="96">
        <v>3.742</v>
      </c>
      <c r="D27" s="89">
        <v>3.5049999999999999</v>
      </c>
      <c r="E27" s="89">
        <v>0.73599999999999999</v>
      </c>
      <c r="F27" s="89">
        <v>1.9</v>
      </c>
      <c r="G27" s="89">
        <v>0.61699999999999999</v>
      </c>
      <c r="H27" s="89">
        <v>0.252</v>
      </c>
      <c r="I27" s="89">
        <v>3.1E-2</v>
      </c>
      <c r="J27" s="89">
        <v>0</v>
      </c>
      <c r="K27" s="89" t="s">
        <v>426</v>
      </c>
      <c r="L27" s="89" t="s">
        <v>426</v>
      </c>
      <c r="M27" s="96">
        <v>0.13800000000000001</v>
      </c>
    </row>
    <row r="28" spans="1:14" s="28" customFormat="1" ht="9" customHeight="1">
      <c r="A28" s="75" t="s">
        <v>421</v>
      </c>
      <c r="B28" s="96">
        <v>130.83500000000001</v>
      </c>
      <c r="C28" s="96">
        <v>96.328999999999994</v>
      </c>
      <c r="D28" s="89">
        <v>89.177999999999997</v>
      </c>
      <c r="E28" s="89">
        <v>32.206000000000003</v>
      </c>
      <c r="F28" s="89">
        <v>38.957000000000001</v>
      </c>
      <c r="G28" s="89">
        <v>12.635999999999999</v>
      </c>
      <c r="H28" s="89">
        <v>5.3789999999999996</v>
      </c>
      <c r="I28" s="89">
        <v>1.1220000000000001</v>
      </c>
      <c r="J28" s="89">
        <v>0</v>
      </c>
      <c r="K28" s="89" t="s">
        <v>426</v>
      </c>
      <c r="L28" s="89" t="s">
        <v>426</v>
      </c>
      <c r="M28" s="96">
        <v>2.3090000000000002</v>
      </c>
    </row>
    <row r="29" spans="1:14" s="28" customFormat="1" ht="9" customHeight="1">
      <c r="A29" s="75" t="s">
        <v>116</v>
      </c>
      <c r="B29" s="96">
        <v>8.9</v>
      </c>
      <c r="C29" s="96">
        <v>6.57</v>
      </c>
      <c r="D29" s="89">
        <v>6.2</v>
      </c>
      <c r="E29" s="89">
        <v>1.5569999999999999</v>
      </c>
      <c r="F29" s="89">
        <v>2.843</v>
      </c>
      <c r="G29" s="89">
        <v>1.2450000000000001</v>
      </c>
      <c r="H29" s="89">
        <v>0.55500000000000005</v>
      </c>
      <c r="I29" s="89">
        <v>8.5999999999999993E-2</v>
      </c>
      <c r="J29" s="89">
        <v>0</v>
      </c>
      <c r="K29" s="89" t="s">
        <v>426</v>
      </c>
      <c r="L29" s="89" t="s">
        <v>426</v>
      </c>
      <c r="M29" s="96">
        <v>0.158</v>
      </c>
    </row>
    <row r="30" spans="1:14" s="28" customFormat="1" ht="9" customHeight="1">
      <c r="A30" s="65" t="s">
        <v>115</v>
      </c>
      <c r="B30" s="96">
        <v>67.441999999999993</v>
      </c>
      <c r="C30" s="96">
        <v>53.073999999999998</v>
      </c>
      <c r="D30" s="89">
        <v>49.746000000000002</v>
      </c>
      <c r="E30" s="89">
        <v>11.996</v>
      </c>
      <c r="F30" s="89">
        <v>24.913</v>
      </c>
      <c r="G30" s="89">
        <v>8.0289999999999999</v>
      </c>
      <c r="H30" s="89">
        <v>4.8079999999999998</v>
      </c>
      <c r="I30" s="89">
        <v>0.98199999999999998</v>
      </c>
      <c r="J30" s="89">
        <v>0</v>
      </c>
      <c r="K30" s="89" t="s">
        <v>426</v>
      </c>
      <c r="L30" s="89" t="s">
        <v>426</v>
      </c>
      <c r="M30" s="96">
        <v>1.01</v>
      </c>
    </row>
    <row r="31" spans="1:14" s="28" customFormat="1" ht="9" customHeight="1">
      <c r="A31" s="65" t="s">
        <v>114</v>
      </c>
      <c r="B31" s="96">
        <v>29.885999999999999</v>
      </c>
      <c r="C31" s="96">
        <v>23.216999999999999</v>
      </c>
      <c r="D31" s="89">
        <v>22.306999999999999</v>
      </c>
      <c r="E31" s="89">
        <v>2.7210000000000001</v>
      </c>
      <c r="F31" s="89">
        <v>9.6170000000000009</v>
      </c>
      <c r="G31" s="89">
        <v>4.3140000000000001</v>
      </c>
      <c r="H31" s="89">
        <v>5.6550000000000002</v>
      </c>
      <c r="I31" s="89">
        <v>0.23799999999999999</v>
      </c>
      <c r="J31" s="89">
        <v>0</v>
      </c>
      <c r="K31" s="89" t="s">
        <v>426</v>
      </c>
      <c r="L31" s="89" t="s">
        <v>426</v>
      </c>
      <c r="M31" s="96">
        <v>0.41699999999999998</v>
      </c>
    </row>
    <row r="32" spans="1:14" s="28" customFormat="1" ht="9" customHeight="1">
      <c r="A32" s="76" t="s">
        <v>113</v>
      </c>
      <c r="B32" s="96">
        <v>28.777999999999999</v>
      </c>
      <c r="C32" s="96">
        <v>22.602</v>
      </c>
      <c r="D32" s="89">
        <v>21.207000000000001</v>
      </c>
      <c r="E32" s="89">
        <v>3.4119999999999999</v>
      </c>
      <c r="F32" s="89">
        <v>9.6669999999999998</v>
      </c>
      <c r="G32" s="89">
        <v>3.93</v>
      </c>
      <c r="H32" s="89">
        <v>4.1980000000000004</v>
      </c>
      <c r="I32" s="89">
        <v>0.439</v>
      </c>
      <c r="J32" s="89">
        <v>0</v>
      </c>
      <c r="K32" s="89" t="s">
        <v>426</v>
      </c>
      <c r="L32" s="89" t="s">
        <v>426</v>
      </c>
      <c r="M32" s="96">
        <v>0.86</v>
      </c>
    </row>
    <row r="33" spans="1:43" s="28" customFormat="1" ht="9" customHeight="1">
      <c r="A33" s="75" t="s">
        <v>112</v>
      </c>
      <c r="B33" s="96">
        <v>6.7409999999999997</v>
      </c>
      <c r="C33" s="96">
        <v>5.3789999999999996</v>
      </c>
      <c r="D33" s="89">
        <v>4.6539999999999999</v>
      </c>
      <c r="E33" s="89">
        <v>0.92100000000000004</v>
      </c>
      <c r="F33" s="89">
        <v>1.7949999999999999</v>
      </c>
      <c r="G33" s="89">
        <v>0.94099999999999995</v>
      </c>
      <c r="H33" s="89">
        <v>0.997</v>
      </c>
      <c r="I33" s="89">
        <v>0.17899999999999999</v>
      </c>
      <c r="J33" s="89">
        <v>0</v>
      </c>
      <c r="K33" s="89" t="s">
        <v>426</v>
      </c>
      <c r="L33" s="89" t="s">
        <v>426</v>
      </c>
      <c r="M33" s="96">
        <v>0.53200000000000003</v>
      </c>
    </row>
    <row r="34" spans="1:43" s="28" customFormat="1" ht="9" customHeight="1">
      <c r="A34" s="75" t="s">
        <v>111</v>
      </c>
      <c r="B34" s="96">
        <v>22.036999999999999</v>
      </c>
      <c r="C34" s="96">
        <v>17.222999999999999</v>
      </c>
      <c r="D34" s="89">
        <v>16.553000000000001</v>
      </c>
      <c r="E34" s="89">
        <v>2.4910000000000001</v>
      </c>
      <c r="F34" s="89">
        <v>7.8719999999999999</v>
      </c>
      <c r="G34" s="89">
        <v>2.9889999999999999</v>
      </c>
      <c r="H34" s="89">
        <v>3.2010000000000001</v>
      </c>
      <c r="I34" s="89">
        <v>0.26</v>
      </c>
      <c r="J34" s="89">
        <v>0</v>
      </c>
      <c r="K34" s="89" t="s">
        <v>426</v>
      </c>
      <c r="L34" s="89" t="s">
        <v>426</v>
      </c>
      <c r="M34" s="96">
        <v>0.32800000000000001</v>
      </c>
      <c r="N34" s="30"/>
    </row>
    <row r="35" spans="1:43" s="28" customFormat="1" ht="9" customHeight="1">
      <c r="A35" s="76" t="s">
        <v>110</v>
      </c>
      <c r="B35" s="96">
        <v>332.654</v>
      </c>
      <c r="C35" s="96">
        <v>251.55799999999999</v>
      </c>
      <c r="D35" s="89">
        <v>235.006</v>
      </c>
      <c r="E35" s="89">
        <v>70.468000000000004</v>
      </c>
      <c r="F35" s="89">
        <v>89.319000000000003</v>
      </c>
      <c r="G35" s="89">
        <v>42.680999999999997</v>
      </c>
      <c r="H35" s="89">
        <v>32.537999999999997</v>
      </c>
      <c r="I35" s="89">
        <v>4.8109999999999999</v>
      </c>
      <c r="J35" s="89">
        <v>0</v>
      </c>
      <c r="K35" s="89" t="s">
        <v>426</v>
      </c>
      <c r="L35" s="89" t="s">
        <v>426</v>
      </c>
      <c r="M35" s="96">
        <v>6.9</v>
      </c>
      <c r="N35" s="32"/>
    </row>
    <row r="36" spans="1:43" s="28" customFormat="1" ht="9" customHeight="1">
      <c r="A36" s="75" t="s">
        <v>109</v>
      </c>
      <c r="B36" s="96">
        <v>134.393</v>
      </c>
      <c r="C36" s="96">
        <v>98.174999999999997</v>
      </c>
      <c r="D36" s="89">
        <v>91.924000000000007</v>
      </c>
      <c r="E36" s="89">
        <v>16.126000000000001</v>
      </c>
      <c r="F36" s="89">
        <v>33.671999999999997</v>
      </c>
      <c r="G36" s="89">
        <v>20.893999999999998</v>
      </c>
      <c r="H36" s="89">
        <v>21.231999999999999</v>
      </c>
      <c r="I36" s="89">
        <v>0.93</v>
      </c>
      <c r="J36" s="89">
        <v>0</v>
      </c>
      <c r="K36" s="89" t="s">
        <v>426</v>
      </c>
      <c r="L36" s="89" t="s">
        <v>426</v>
      </c>
      <c r="M36" s="96">
        <v>3.742</v>
      </c>
      <c r="N36" s="32"/>
    </row>
    <row r="37" spans="1:43" s="28" customFormat="1" ht="9" customHeight="1">
      <c r="A37" s="75" t="s">
        <v>108</v>
      </c>
      <c r="B37" s="96">
        <v>18.047000000000001</v>
      </c>
      <c r="C37" s="96">
        <v>12.888</v>
      </c>
      <c r="D37" s="89">
        <v>11.852</v>
      </c>
      <c r="E37" s="89">
        <v>3.46</v>
      </c>
      <c r="F37" s="89">
        <v>5.1280000000000001</v>
      </c>
      <c r="G37" s="89">
        <v>1.649</v>
      </c>
      <c r="H37" s="89">
        <v>1.615</v>
      </c>
      <c r="I37" s="89">
        <v>0.152</v>
      </c>
      <c r="J37" s="89">
        <v>0</v>
      </c>
      <c r="K37" s="89" t="s">
        <v>426</v>
      </c>
      <c r="L37" s="89" t="s">
        <v>426</v>
      </c>
      <c r="M37" s="96">
        <v>0.52400000000000002</v>
      </c>
    </row>
    <row r="38" spans="1:43" s="28" customFormat="1" ht="9" customHeight="1">
      <c r="A38" s="75" t="s">
        <v>107</v>
      </c>
      <c r="B38" s="96">
        <v>139.93199999999999</v>
      </c>
      <c r="C38" s="96">
        <v>108.93899999999999</v>
      </c>
      <c r="D38" s="89">
        <v>103.116</v>
      </c>
      <c r="E38" s="89">
        <v>45.243000000000002</v>
      </c>
      <c r="F38" s="89">
        <v>40.036000000000001</v>
      </c>
      <c r="G38" s="89">
        <v>12.627000000000001</v>
      </c>
      <c r="H38" s="89">
        <v>5.21</v>
      </c>
      <c r="I38" s="89">
        <v>1.51</v>
      </c>
      <c r="J38" s="89">
        <v>0</v>
      </c>
      <c r="K38" s="89" t="s">
        <v>426</v>
      </c>
      <c r="L38" s="89" t="s">
        <v>426</v>
      </c>
      <c r="M38" s="96">
        <v>1.895</v>
      </c>
    </row>
    <row r="39" spans="1:43" s="28" customFormat="1" ht="9" customHeight="1">
      <c r="A39" s="75" t="s">
        <v>106</v>
      </c>
      <c r="B39" s="96">
        <v>40.281999999999996</v>
      </c>
      <c r="C39" s="96">
        <v>31.556000000000001</v>
      </c>
      <c r="D39" s="89">
        <v>28.114000000000001</v>
      </c>
      <c r="E39" s="89">
        <v>5.6390000000000002</v>
      </c>
      <c r="F39" s="89">
        <v>10.483000000000001</v>
      </c>
      <c r="G39" s="89">
        <v>7.5110000000000001</v>
      </c>
      <c r="H39" s="89">
        <v>4.4809999999999999</v>
      </c>
      <c r="I39" s="89">
        <v>2.2189999999999999</v>
      </c>
      <c r="J39" s="89">
        <v>0</v>
      </c>
      <c r="K39" s="89" t="s">
        <v>426</v>
      </c>
      <c r="L39" s="89" t="s">
        <v>426</v>
      </c>
      <c r="M39" s="96">
        <v>0.73899999999999999</v>
      </c>
    </row>
    <row r="40" spans="1:43" s="28" customFormat="1" ht="9" customHeight="1">
      <c r="A40" s="76" t="s">
        <v>105</v>
      </c>
      <c r="B40" s="96">
        <v>62.445999999999998</v>
      </c>
      <c r="C40" s="96">
        <v>48.121000000000002</v>
      </c>
      <c r="D40" s="89">
        <v>45.186</v>
      </c>
      <c r="E40" s="89">
        <v>13.273999999999999</v>
      </c>
      <c r="F40" s="89">
        <v>19.507999999999999</v>
      </c>
      <c r="G40" s="89">
        <v>8.0519999999999996</v>
      </c>
      <c r="H40" s="89">
        <v>4.3520000000000003</v>
      </c>
      <c r="I40" s="89">
        <v>0.83099999999999996</v>
      </c>
      <c r="J40" s="89">
        <v>0</v>
      </c>
      <c r="K40" s="89" t="s">
        <v>426</v>
      </c>
      <c r="L40" s="89" t="s">
        <v>426</v>
      </c>
      <c r="M40" s="96">
        <v>1.57</v>
      </c>
    </row>
    <row r="41" spans="1:43" s="28" customFormat="1" ht="9" customHeight="1">
      <c r="A41" s="75" t="s">
        <v>104</v>
      </c>
      <c r="B41" s="96">
        <v>8.2370000000000001</v>
      </c>
      <c r="C41" s="96">
        <v>7.0940000000000003</v>
      </c>
      <c r="D41" s="89">
        <v>6.4980000000000002</v>
      </c>
      <c r="E41" s="89">
        <v>1.141</v>
      </c>
      <c r="F41" s="89">
        <v>3.0230000000000001</v>
      </c>
      <c r="G41" s="89">
        <v>1.6120000000000001</v>
      </c>
      <c r="H41" s="89">
        <v>0.72199999999999998</v>
      </c>
      <c r="I41" s="89">
        <v>0.29699999999999999</v>
      </c>
      <c r="J41" s="89">
        <v>0</v>
      </c>
      <c r="K41" s="89" t="s">
        <v>426</v>
      </c>
      <c r="L41" s="89" t="s">
        <v>426</v>
      </c>
      <c r="M41" s="96">
        <v>0.24299999999999999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</row>
    <row r="42" spans="1:43" s="28" customFormat="1" ht="9" customHeight="1">
      <c r="A42" s="75" t="s">
        <v>103</v>
      </c>
      <c r="B42" s="96">
        <v>4.3460000000000001</v>
      </c>
      <c r="C42" s="96">
        <v>2.9790000000000001</v>
      </c>
      <c r="D42" s="89">
        <v>2.7730000000000001</v>
      </c>
      <c r="E42" s="89">
        <v>0.48199999999999998</v>
      </c>
      <c r="F42" s="89">
        <v>1.4179999999999999</v>
      </c>
      <c r="G42" s="89">
        <v>0.61499999999999999</v>
      </c>
      <c r="H42" s="89">
        <v>0.25800000000000001</v>
      </c>
      <c r="I42" s="89">
        <v>7.5999999999999998E-2</v>
      </c>
      <c r="J42" s="89">
        <v>0</v>
      </c>
      <c r="K42" s="89" t="s">
        <v>426</v>
      </c>
      <c r="L42" s="89" t="s">
        <v>426</v>
      </c>
      <c r="M42" s="96">
        <v>8.7999999999999995E-2</v>
      </c>
    </row>
    <row r="43" spans="1:43" s="28" customFormat="1" ht="9" customHeight="1">
      <c r="A43" s="75" t="s">
        <v>102</v>
      </c>
      <c r="B43" s="96">
        <v>21.381</v>
      </c>
      <c r="C43" s="96">
        <v>16.861000000000001</v>
      </c>
      <c r="D43" s="89">
        <v>16.14</v>
      </c>
      <c r="E43" s="89">
        <v>5.7729999999999997</v>
      </c>
      <c r="F43" s="89">
        <v>7.7169999999999996</v>
      </c>
      <c r="G43" s="89">
        <v>1.839</v>
      </c>
      <c r="H43" s="89">
        <v>0.81100000000000005</v>
      </c>
      <c r="I43" s="89">
        <v>0.14499999999999999</v>
      </c>
      <c r="J43" s="89">
        <v>0</v>
      </c>
      <c r="K43" s="89" t="s">
        <v>426</v>
      </c>
      <c r="L43" s="89" t="s">
        <v>426</v>
      </c>
      <c r="M43" s="96">
        <v>0.314</v>
      </c>
    </row>
    <row r="44" spans="1:43" s="28" customFormat="1" ht="9" customHeight="1">
      <c r="A44" s="75" t="s">
        <v>101</v>
      </c>
      <c r="B44" s="96">
        <v>3.5310000000000001</v>
      </c>
      <c r="C44" s="96">
        <v>2.7370000000000001</v>
      </c>
      <c r="D44" s="89">
        <v>2.1440000000000001</v>
      </c>
      <c r="E44" s="89">
        <v>0.29799999999999999</v>
      </c>
      <c r="F44" s="89">
        <v>0.94199999999999995</v>
      </c>
      <c r="G44" s="89">
        <v>0.51400000000000001</v>
      </c>
      <c r="H44" s="89">
        <v>0.39</v>
      </c>
      <c r="I44" s="89">
        <v>0.11700000000000001</v>
      </c>
      <c r="J44" s="89">
        <v>0</v>
      </c>
      <c r="K44" s="89" t="s">
        <v>426</v>
      </c>
      <c r="L44" s="89" t="s">
        <v>426</v>
      </c>
      <c r="M44" s="96">
        <v>0.47199999999999998</v>
      </c>
    </row>
    <row r="45" spans="1:43" s="28" customFormat="1" ht="9" customHeight="1">
      <c r="A45" s="75" t="s">
        <v>100</v>
      </c>
      <c r="B45" s="96">
        <v>24.951000000000001</v>
      </c>
      <c r="C45" s="96">
        <v>18.45</v>
      </c>
      <c r="D45" s="89">
        <v>17.631</v>
      </c>
      <c r="E45" s="89">
        <v>5.58</v>
      </c>
      <c r="F45" s="89">
        <v>6.4080000000000004</v>
      </c>
      <c r="G45" s="89">
        <v>3.472</v>
      </c>
      <c r="H45" s="89">
        <v>2.1709999999999998</v>
      </c>
      <c r="I45" s="89">
        <v>0.19600000000000001</v>
      </c>
      <c r="J45" s="89">
        <v>0</v>
      </c>
      <c r="K45" s="89" t="s">
        <v>426</v>
      </c>
      <c r="L45" s="89" t="s">
        <v>426</v>
      </c>
      <c r="M45" s="96">
        <v>0.45300000000000001</v>
      </c>
    </row>
    <row r="46" spans="1:43" s="28" customFormat="1" ht="9" customHeight="1">
      <c r="A46" s="76" t="s">
        <v>99</v>
      </c>
      <c r="B46" s="96">
        <v>8.3160000000000007</v>
      </c>
      <c r="C46" s="96">
        <v>5.46</v>
      </c>
      <c r="D46" s="89">
        <v>5.2</v>
      </c>
      <c r="E46" s="89">
        <v>1.2669999999999999</v>
      </c>
      <c r="F46" s="89">
        <v>2.5150000000000001</v>
      </c>
      <c r="G46" s="89">
        <v>1.052</v>
      </c>
      <c r="H46" s="89">
        <v>0.36599999999999999</v>
      </c>
      <c r="I46" s="89">
        <v>0.05</v>
      </c>
      <c r="J46" s="89">
        <v>0</v>
      </c>
      <c r="K46" s="89" t="s">
        <v>426</v>
      </c>
      <c r="L46" s="89" t="s">
        <v>426</v>
      </c>
      <c r="M46" s="96">
        <v>0.157</v>
      </c>
      <c r="O46" s="32"/>
    </row>
    <row r="47" spans="1:43" s="28" customFormat="1" ht="9" customHeight="1">
      <c r="A47" s="75" t="s">
        <v>98</v>
      </c>
      <c r="B47" s="96">
        <v>3.8319999999999999</v>
      </c>
      <c r="C47" s="96">
        <v>2.617</v>
      </c>
      <c r="D47" s="89">
        <v>2.3809999999999998</v>
      </c>
      <c r="E47" s="89">
        <v>0.66500000000000004</v>
      </c>
      <c r="F47" s="89">
        <v>0.99099999999999999</v>
      </c>
      <c r="G47" s="89">
        <v>0.44700000000000001</v>
      </c>
      <c r="H47" s="89">
        <v>0.27800000000000002</v>
      </c>
      <c r="I47" s="89">
        <v>4.7E-2</v>
      </c>
      <c r="J47" s="89">
        <v>0</v>
      </c>
      <c r="K47" s="89" t="s">
        <v>426</v>
      </c>
      <c r="L47" s="89" t="s">
        <v>426</v>
      </c>
      <c r="M47" s="96">
        <v>0.14000000000000001</v>
      </c>
    </row>
    <row r="48" spans="1:43" s="28" customFormat="1" ht="9" customHeight="1">
      <c r="A48" s="75" t="s">
        <v>97</v>
      </c>
      <c r="B48" s="96">
        <v>4.484</v>
      </c>
      <c r="C48" s="96">
        <v>2.843</v>
      </c>
      <c r="D48" s="89">
        <v>2.819</v>
      </c>
      <c r="E48" s="89">
        <v>0.60199999999999998</v>
      </c>
      <c r="F48" s="89">
        <v>1.524</v>
      </c>
      <c r="G48" s="89">
        <v>0.60499999999999998</v>
      </c>
      <c r="H48" s="89">
        <v>8.7999999999999995E-2</v>
      </c>
      <c r="I48" s="89">
        <v>3.0000000000000001E-3</v>
      </c>
      <c r="J48" s="89">
        <v>0</v>
      </c>
      <c r="K48" s="89" t="s">
        <v>426</v>
      </c>
      <c r="L48" s="89" t="s">
        <v>426</v>
      </c>
      <c r="M48" s="96">
        <v>1.7000000000000001E-2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140</v>
      </c>
      <c r="B54" s="78">
        <v>39.161999999999999</v>
      </c>
      <c r="C54" s="99"/>
      <c r="D54" s="99">
        <v>73.807000000000002</v>
      </c>
      <c r="E54" s="99"/>
      <c r="F54" s="97">
        <v>560.28300000000002</v>
      </c>
      <c r="G54" s="97">
        <v>107.83499999999999</v>
      </c>
      <c r="H54" s="97">
        <v>214.04499999999999</v>
      </c>
      <c r="I54" s="97">
        <v>167.869</v>
      </c>
      <c r="J54" s="97">
        <v>4.7889999999999997</v>
      </c>
      <c r="K54" s="98"/>
      <c r="L54" s="97">
        <v>65.745000000000005</v>
      </c>
      <c r="M54" s="78">
        <v>1000.366</v>
      </c>
    </row>
    <row r="55" spans="1:13" s="28" customFormat="1" ht="9" customHeight="1">
      <c r="A55" s="34" t="s">
        <v>71</v>
      </c>
      <c r="B55" s="40">
        <v>33.737000000000002</v>
      </c>
      <c r="C55" s="96"/>
      <c r="D55" s="96">
        <v>37.542000000000002</v>
      </c>
      <c r="E55" s="96"/>
      <c r="F55" s="94">
        <v>435.90899999999999</v>
      </c>
      <c r="G55" s="94">
        <v>82.125</v>
      </c>
      <c r="H55" s="94">
        <v>173.86500000000001</v>
      </c>
      <c r="I55" s="94">
        <v>134.99700000000001</v>
      </c>
      <c r="J55" s="94">
        <v>3.5</v>
      </c>
      <c r="K55" s="95"/>
      <c r="L55" s="94">
        <v>41.421999999999997</v>
      </c>
      <c r="M55" s="40">
        <v>489.32400000000001</v>
      </c>
    </row>
    <row r="56" spans="1:13" s="28" customFormat="1" ht="9" customHeight="1">
      <c r="A56" s="34" t="s">
        <v>136</v>
      </c>
      <c r="B56" s="40">
        <v>5.4249999999999998</v>
      </c>
      <c r="C56" s="96"/>
      <c r="D56" s="96">
        <v>36.265000000000001</v>
      </c>
      <c r="E56" s="96"/>
      <c r="F56" s="94">
        <v>124.374</v>
      </c>
      <c r="G56" s="94">
        <v>25.71</v>
      </c>
      <c r="H56" s="94">
        <v>40.18</v>
      </c>
      <c r="I56" s="94">
        <v>32.872</v>
      </c>
      <c r="J56" s="94">
        <v>1.2889999999999999</v>
      </c>
      <c r="K56" s="95"/>
      <c r="L56" s="94">
        <v>24.323</v>
      </c>
      <c r="M56" s="40">
        <v>511.04199999999997</v>
      </c>
    </row>
    <row r="57" spans="1:13" s="28" customFormat="1" ht="9" customHeight="1">
      <c r="A57" s="76" t="s">
        <v>135</v>
      </c>
      <c r="B57" s="40">
        <v>5.1070000000000002</v>
      </c>
      <c r="C57" s="96"/>
      <c r="D57" s="96">
        <v>31.059000000000001</v>
      </c>
      <c r="E57" s="96"/>
      <c r="F57" s="94">
        <v>109.33199999999999</v>
      </c>
      <c r="G57" s="94">
        <v>22.681999999999999</v>
      </c>
      <c r="H57" s="94">
        <v>37.768000000000001</v>
      </c>
      <c r="I57" s="94">
        <v>26.396999999999998</v>
      </c>
      <c r="J57" s="94">
        <v>1.0049999999999999</v>
      </c>
      <c r="K57" s="95"/>
      <c r="L57" s="94">
        <v>21.48</v>
      </c>
      <c r="M57" s="40">
        <v>421.63099999999997</v>
      </c>
    </row>
    <row r="58" spans="1:13" s="28" customFormat="1" ht="9" customHeight="1">
      <c r="A58" s="65" t="s">
        <v>134</v>
      </c>
      <c r="B58" s="40">
        <v>4.8419999999999996</v>
      </c>
      <c r="C58" s="96"/>
      <c r="D58" s="96">
        <v>25.818999999999999</v>
      </c>
      <c r="E58" s="96"/>
      <c r="F58" s="94">
        <v>95.343000000000004</v>
      </c>
      <c r="G58" s="94">
        <v>19.161000000000001</v>
      </c>
      <c r="H58" s="94">
        <v>33.262999999999998</v>
      </c>
      <c r="I58" s="94">
        <v>22.847000000000001</v>
      </c>
      <c r="J58" s="94">
        <v>0.93300000000000005</v>
      </c>
      <c r="K58" s="95"/>
      <c r="L58" s="94">
        <v>19.138999999999999</v>
      </c>
      <c r="M58" s="40">
        <v>376.77100000000002</v>
      </c>
    </row>
    <row r="59" spans="1:13" s="28" customFormat="1" ht="9" customHeight="1">
      <c r="A59" s="77" t="s">
        <v>133</v>
      </c>
      <c r="B59" s="40">
        <v>0.41199999999999998</v>
      </c>
      <c r="C59" s="96"/>
      <c r="D59" s="96">
        <v>2.9279999999999999</v>
      </c>
      <c r="E59" s="96"/>
      <c r="F59" s="94">
        <v>10.647</v>
      </c>
      <c r="G59" s="94">
        <v>2.694</v>
      </c>
      <c r="H59" s="94">
        <v>3.528</v>
      </c>
      <c r="I59" s="94">
        <v>2.3149999999999999</v>
      </c>
      <c r="J59" s="94">
        <v>0.13</v>
      </c>
      <c r="K59" s="95"/>
      <c r="L59" s="94">
        <v>1.98</v>
      </c>
      <c r="M59" s="40">
        <v>51.936</v>
      </c>
    </row>
    <row r="60" spans="1:13" s="28" customFormat="1" ht="9" customHeight="1">
      <c r="A60" s="77" t="s">
        <v>132</v>
      </c>
      <c r="B60" s="40">
        <v>0.13300000000000001</v>
      </c>
      <c r="C60" s="96"/>
      <c r="D60" s="96">
        <v>0.437</v>
      </c>
      <c r="E60" s="96"/>
      <c r="F60" s="94">
        <v>0.621</v>
      </c>
      <c r="G60" s="94">
        <v>0.14799999999999999</v>
      </c>
      <c r="H60" s="94">
        <v>0.182</v>
      </c>
      <c r="I60" s="94">
        <v>0.18</v>
      </c>
      <c r="J60" s="94">
        <v>0.02</v>
      </c>
      <c r="K60" s="95"/>
      <c r="L60" s="94">
        <v>9.0999999999999998E-2</v>
      </c>
      <c r="M60" s="40">
        <v>5.1970000000000001</v>
      </c>
    </row>
    <row r="61" spans="1:13" s="28" customFormat="1" ht="9" customHeight="1">
      <c r="A61" s="77" t="s">
        <v>131</v>
      </c>
      <c r="B61" s="40">
        <v>0.11600000000000001</v>
      </c>
      <c r="C61" s="96"/>
      <c r="D61" s="96">
        <v>2.2839999999999998</v>
      </c>
      <c r="E61" s="96"/>
      <c r="F61" s="94">
        <v>6.117</v>
      </c>
      <c r="G61" s="94">
        <v>1.589</v>
      </c>
      <c r="H61" s="94">
        <v>1.7809999999999999</v>
      </c>
      <c r="I61" s="94">
        <v>1.6739999999999999</v>
      </c>
      <c r="J61" s="94">
        <v>5.8000000000000003E-2</v>
      </c>
      <c r="K61" s="95"/>
      <c r="L61" s="94">
        <v>1.0149999999999999</v>
      </c>
      <c r="M61" s="40">
        <v>15.175000000000001</v>
      </c>
    </row>
    <row r="62" spans="1:13" s="28" customFormat="1" ht="9" customHeight="1">
      <c r="A62" s="77" t="s">
        <v>130</v>
      </c>
      <c r="B62" s="40">
        <v>4.0000000000000001E-3</v>
      </c>
      <c r="C62" s="96"/>
      <c r="D62" s="96">
        <v>8.2000000000000003E-2</v>
      </c>
      <c r="E62" s="96"/>
      <c r="F62" s="94">
        <v>0.46200000000000002</v>
      </c>
      <c r="G62" s="94">
        <v>5.8999999999999997E-2</v>
      </c>
      <c r="H62" s="94">
        <v>9.0999999999999998E-2</v>
      </c>
      <c r="I62" s="94">
        <v>0.128</v>
      </c>
      <c r="J62" s="94">
        <v>0</v>
      </c>
      <c r="K62" s="95"/>
      <c r="L62" s="94">
        <v>0.184</v>
      </c>
      <c r="M62" s="40">
        <v>4.601</v>
      </c>
    </row>
    <row r="63" spans="1:13" s="28" customFormat="1" ht="9" customHeight="1">
      <c r="A63" s="77" t="s">
        <v>129</v>
      </c>
      <c r="B63" s="40">
        <v>3.5999999999999997E-2</v>
      </c>
      <c r="C63" s="96"/>
      <c r="D63" s="96">
        <v>0.56499999999999995</v>
      </c>
      <c r="E63" s="96"/>
      <c r="F63" s="94">
        <v>2.589</v>
      </c>
      <c r="G63" s="94">
        <v>0.47399999999999998</v>
      </c>
      <c r="H63" s="94">
        <v>0.63900000000000001</v>
      </c>
      <c r="I63" s="94">
        <v>0.877</v>
      </c>
      <c r="J63" s="94">
        <v>7.0000000000000001E-3</v>
      </c>
      <c r="K63" s="95"/>
      <c r="L63" s="94">
        <v>0.59199999999999997</v>
      </c>
      <c r="M63" s="40">
        <v>5.1130000000000004</v>
      </c>
    </row>
    <row r="64" spans="1:13" s="28" customFormat="1" ht="9" customHeight="1">
      <c r="A64" s="77" t="s">
        <v>128</v>
      </c>
      <c r="B64" s="40">
        <v>2.9009999999999998</v>
      </c>
      <c r="C64" s="96"/>
      <c r="D64" s="96">
        <v>8.8580000000000005</v>
      </c>
      <c r="E64" s="96"/>
      <c r="F64" s="94">
        <v>33.433999999999997</v>
      </c>
      <c r="G64" s="94">
        <v>5.5979999999999999</v>
      </c>
      <c r="H64" s="94">
        <v>13.468</v>
      </c>
      <c r="I64" s="94">
        <v>6.883</v>
      </c>
      <c r="J64" s="94">
        <v>0.14099999999999999</v>
      </c>
      <c r="K64" s="95"/>
      <c r="L64" s="94">
        <v>7.3440000000000003</v>
      </c>
      <c r="M64" s="40">
        <v>124.871</v>
      </c>
    </row>
    <row r="65" spans="1:13" s="28" customFormat="1" ht="9" customHeight="1">
      <c r="A65" s="77" t="s">
        <v>127</v>
      </c>
      <c r="B65" s="40">
        <v>3.0000000000000001E-3</v>
      </c>
      <c r="C65" s="96"/>
      <c r="D65" s="96">
        <v>0.20399999999999999</v>
      </c>
      <c r="E65" s="96"/>
      <c r="F65" s="94">
        <v>0.45100000000000001</v>
      </c>
      <c r="G65" s="94">
        <v>0.09</v>
      </c>
      <c r="H65" s="94">
        <v>0.13100000000000001</v>
      </c>
      <c r="I65" s="94">
        <v>0.16600000000000001</v>
      </c>
      <c r="J65" s="94">
        <v>1.0999999999999999E-2</v>
      </c>
      <c r="K65" s="95"/>
      <c r="L65" s="94">
        <v>5.2999999999999999E-2</v>
      </c>
      <c r="M65" s="40">
        <v>1.649</v>
      </c>
    </row>
    <row r="66" spans="1:13" s="28" customFormat="1" ht="9" customHeight="1">
      <c r="A66" s="77" t="s">
        <v>126</v>
      </c>
      <c r="B66" s="40">
        <v>0.57599999999999996</v>
      </c>
      <c r="C66" s="96"/>
      <c r="D66" s="96">
        <v>5.2089999999999996</v>
      </c>
      <c r="E66" s="96"/>
      <c r="F66" s="94">
        <v>24.414000000000001</v>
      </c>
      <c r="G66" s="94">
        <v>4.7220000000000004</v>
      </c>
      <c r="H66" s="94">
        <v>9.2720000000000002</v>
      </c>
      <c r="I66" s="94">
        <v>6.351</v>
      </c>
      <c r="J66" s="94">
        <v>0.376</v>
      </c>
      <c r="K66" s="95"/>
      <c r="L66" s="94">
        <v>3.6930000000000001</v>
      </c>
      <c r="M66" s="40">
        <v>72.745999999999995</v>
      </c>
    </row>
    <row r="67" spans="1:13" s="28" customFormat="1" ht="9" customHeight="1">
      <c r="A67" s="77" t="s">
        <v>125</v>
      </c>
      <c r="B67" s="40">
        <v>1.2E-2</v>
      </c>
      <c r="C67" s="96"/>
      <c r="D67" s="96">
        <v>0.45400000000000001</v>
      </c>
      <c r="E67" s="96"/>
      <c r="F67" s="94">
        <v>1.018</v>
      </c>
      <c r="G67" s="94">
        <v>0.20300000000000001</v>
      </c>
      <c r="H67" s="94">
        <v>0.14099999999999999</v>
      </c>
      <c r="I67" s="94">
        <v>0.53200000000000003</v>
      </c>
      <c r="J67" s="94">
        <v>8.0000000000000002E-3</v>
      </c>
      <c r="K67" s="95"/>
      <c r="L67" s="94">
        <v>0.13400000000000001</v>
      </c>
      <c r="M67" s="40">
        <v>4.7649999999999997</v>
      </c>
    </row>
    <row r="68" spans="1:13" s="28" customFormat="1" ht="9" customHeight="1">
      <c r="A68" s="77" t="s">
        <v>124</v>
      </c>
      <c r="B68" s="40">
        <v>2.5000000000000001E-2</v>
      </c>
      <c r="C68" s="96"/>
      <c r="D68" s="96">
        <v>0.69599999999999995</v>
      </c>
      <c r="E68" s="96"/>
      <c r="F68" s="94">
        <v>1.7629999999999999</v>
      </c>
      <c r="G68" s="94">
        <v>0.38100000000000001</v>
      </c>
      <c r="H68" s="94">
        <v>0.34300000000000003</v>
      </c>
      <c r="I68" s="94">
        <v>0.61</v>
      </c>
      <c r="J68" s="94">
        <v>3.0000000000000001E-3</v>
      </c>
      <c r="K68" s="95"/>
      <c r="L68" s="94">
        <v>0.42599999999999999</v>
      </c>
      <c r="M68" s="40">
        <v>26.292999999999999</v>
      </c>
    </row>
    <row r="69" spans="1:13" s="28" customFormat="1" ht="9" customHeight="1">
      <c r="A69" s="77" t="s">
        <v>123</v>
      </c>
      <c r="B69" s="40">
        <v>0.48</v>
      </c>
      <c r="C69" s="96"/>
      <c r="D69" s="96">
        <v>3.0110000000000001</v>
      </c>
      <c r="E69" s="96"/>
      <c r="F69" s="94">
        <v>8.3209999999999997</v>
      </c>
      <c r="G69" s="94">
        <v>2.0579999999999998</v>
      </c>
      <c r="H69" s="94">
        <v>2.8809999999999998</v>
      </c>
      <c r="I69" s="94">
        <v>1.321</v>
      </c>
      <c r="J69" s="94">
        <v>0.114</v>
      </c>
      <c r="K69" s="95"/>
      <c r="L69" s="94">
        <v>1.9470000000000001</v>
      </c>
      <c r="M69" s="40">
        <v>27.085999999999999</v>
      </c>
    </row>
    <row r="70" spans="1:13" s="28" customFormat="1" ht="9" customHeight="1">
      <c r="A70" s="77" t="s">
        <v>122</v>
      </c>
      <c r="B70" s="40">
        <v>2.1999999999999999E-2</v>
      </c>
      <c r="C70" s="96"/>
      <c r="D70" s="96">
        <v>0.20699999999999999</v>
      </c>
      <c r="E70" s="96"/>
      <c r="F70" s="94">
        <v>1.002</v>
      </c>
      <c r="G70" s="94">
        <v>0.26900000000000002</v>
      </c>
      <c r="H70" s="94">
        <v>0.17299999999999999</v>
      </c>
      <c r="I70" s="94">
        <v>0.17399999999999999</v>
      </c>
      <c r="J70" s="94">
        <v>1.4999999999999999E-2</v>
      </c>
      <c r="K70" s="95"/>
      <c r="L70" s="94">
        <v>0.371</v>
      </c>
      <c r="M70" s="40">
        <v>18.038</v>
      </c>
    </row>
    <row r="71" spans="1:13" s="28" customFormat="1" ht="9" customHeight="1">
      <c r="A71" s="77" t="s">
        <v>120</v>
      </c>
      <c r="B71" s="40">
        <v>2.9000000000000001E-2</v>
      </c>
      <c r="C71" s="96"/>
      <c r="D71" s="96">
        <v>4.2999999999999997E-2</v>
      </c>
      <c r="E71" s="96"/>
      <c r="F71" s="94">
        <v>1.0169999999999999</v>
      </c>
      <c r="G71" s="94">
        <v>1.4E-2</v>
      </c>
      <c r="H71" s="94">
        <v>7.1999999999999995E-2</v>
      </c>
      <c r="I71" s="94">
        <v>0.109</v>
      </c>
      <c r="J71" s="94">
        <v>2E-3</v>
      </c>
      <c r="K71" s="95"/>
      <c r="L71" s="94">
        <v>0.82</v>
      </c>
      <c r="M71" s="40">
        <v>3.0459999999999998</v>
      </c>
    </row>
    <row r="72" spans="1:13" s="28" customFormat="1" ht="9" customHeight="1">
      <c r="A72" s="77" t="s">
        <v>119</v>
      </c>
      <c r="B72" s="40">
        <v>1.4999999999999999E-2</v>
      </c>
      <c r="C72" s="96"/>
      <c r="D72" s="96">
        <v>0.38300000000000001</v>
      </c>
      <c r="E72" s="96"/>
      <c r="F72" s="94">
        <v>0.71699999999999997</v>
      </c>
      <c r="G72" s="94">
        <v>0.23100000000000001</v>
      </c>
      <c r="H72" s="94">
        <v>9.5000000000000001E-2</v>
      </c>
      <c r="I72" s="94">
        <v>0.23300000000000001</v>
      </c>
      <c r="J72" s="94">
        <v>2.4E-2</v>
      </c>
      <c r="K72" s="95"/>
      <c r="L72" s="94">
        <v>0.13400000000000001</v>
      </c>
      <c r="M72" s="40">
        <v>2.3889999999999998</v>
      </c>
    </row>
    <row r="73" spans="1:13" s="28" customFormat="1" ht="9" customHeight="1">
      <c r="A73" s="77" t="s">
        <v>118</v>
      </c>
      <c r="B73" s="40">
        <v>7.8E-2</v>
      </c>
      <c r="C73" s="96"/>
      <c r="D73" s="96">
        <v>0.45800000000000002</v>
      </c>
      <c r="E73" s="96"/>
      <c r="F73" s="94">
        <v>2.77</v>
      </c>
      <c r="G73" s="94">
        <v>0.63100000000000001</v>
      </c>
      <c r="H73" s="94">
        <v>0.46600000000000003</v>
      </c>
      <c r="I73" s="94">
        <v>1.294</v>
      </c>
      <c r="J73" s="94">
        <v>2.4E-2</v>
      </c>
      <c r="K73" s="95"/>
      <c r="L73" s="94">
        <v>0.35499999999999998</v>
      </c>
      <c r="M73" s="40">
        <v>13.866</v>
      </c>
    </row>
    <row r="74" spans="1:13" s="28" customFormat="1" ht="9" customHeight="1">
      <c r="A74" s="75" t="s">
        <v>117</v>
      </c>
      <c r="B74" s="40">
        <v>1.4E-2</v>
      </c>
      <c r="C74" s="96"/>
      <c r="D74" s="96">
        <v>5.3999999999999999E-2</v>
      </c>
      <c r="E74" s="96"/>
      <c r="F74" s="94">
        <v>0.314</v>
      </c>
      <c r="G74" s="94">
        <v>9.0999999999999998E-2</v>
      </c>
      <c r="H74" s="94">
        <v>5.7000000000000002E-2</v>
      </c>
      <c r="I74" s="94">
        <v>3.4000000000000002E-2</v>
      </c>
      <c r="J74" s="94">
        <v>1E-3</v>
      </c>
      <c r="K74" s="95"/>
      <c r="L74" s="94">
        <v>0.13100000000000001</v>
      </c>
      <c r="M74" s="40">
        <v>0.66200000000000003</v>
      </c>
    </row>
    <row r="75" spans="1:13" s="28" customFormat="1" ht="9" customHeight="1">
      <c r="A75" s="75" t="s">
        <v>421</v>
      </c>
      <c r="B75" s="40">
        <v>0.112</v>
      </c>
      <c r="C75" s="96"/>
      <c r="D75" s="96">
        <v>3.6080000000000001</v>
      </c>
      <c r="E75" s="96"/>
      <c r="F75" s="94">
        <v>8.6850000000000005</v>
      </c>
      <c r="G75" s="94">
        <v>2.0910000000000002</v>
      </c>
      <c r="H75" s="94">
        <v>3.508</v>
      </c>
      <c r="I75" s="94">
        <v>1.5649999999999999</v>
      </c>
      <c r="J75" s="94">
        <v>3.6999999999999998E-2</v>
      </c>
      <c r="K75" s="95"/>
      <c r="L75" s="94">
        <v>1.484</v>
      </c>
      <c r="M75" s="40">
        <v>25.821000000000002</v>
      </c>
    </row>
    <row r="76" spans="1:13" s="28" customFormat="1" ht="9" customHeight="1">
      <c r="A76" s="75" t="s">
        <v>116</v>
      </c>
      <c r="B76" s="40">
        <v>1.4999999999999999E-2</v>
      </c>
      <c r="C76" s="96"/>
      <c r="D76" s="96">
        <v>0.111</v>
      </c>
      <c r="E76" s="96"/>
      <c r="F76" s="94">
        <v>0.317</v>
      </c>
      <c r="G76" s="94">
        <v>0.05</v>
      </c>
      <c r="H76" s="94">
        <v>8.8999999999999996E-2</v>
      </c>
      <c r="I76" s="94">
        <v>8.6999999999999994E-2</v>
      </c>
      <c r="J76" s="94">
        <v>1E-3</v>
      </c>
      <c r="K76" s="95"/>
      <c r="L76" s="94">
        <v>0.09</v>
      </c>
      <c r="M76" s="40">
        <v>2.0129999999999999</v>
      </c>
    </row>
    <row r="77" spans="1:13" s="28" customFormat="1" ht="9" customHeight="1">
      <c r="A77" s="65" t="s">
        <v>115</v>
      </c>
      <c r="B77" s="40">
        <v>0.121</v>
      </c>
      <c r="C77" s="96"/>
      <c r="D77" s="96">
        <v>1.2150000000000001</v>
      </c>
      <c r="E77" s="96"/>
      <c r="F77" s="94">
        <v>4.0419999999999998</v>
      </c>
      <c r="G77" s="94">
        <v>1.1539999999999999</v>
      </c>
      <c r="H77" s="94">
        <v>0.78400000000000003</v>
      </c>
      <c r="I77" s="94">
        <v>1.506</v>
      </c>
      <c r="J77" s="94">
        <v>3.3000000000000002E-2</v>
      </c>
      <c r="K77" s="95"/>
      <c r="L77" s="94">
        <v>0.56499999999999995</v>
      </c>
      <c r="M77" s="40">
        <v>10.326000000000001</v>
      </c>
    </row>
    <row r="78" spans="1:13" s="28" customFormat="1" ht="9" customHeight="1">
      <c r="A78" s="65" t="s">
        <v>114</v>
      </c>
      <c r="B78" s="40">
        <v>3.0000000000000001E-3</v>
      </c>
      <c r="C78" s="96"/>
      <c r="D78" s="96">
        <v>0.252</v>
      </c>
      <c r="E78" s="96"/>
      <c r="F78" s="94">
        <v>0.63100000000000001</v>
      </c>
      <c r="G78" s="94">
        <v>0.13500000000000001</v>
      </c>
      <c r="H78" s="94">
        <v>6.7000000000000004E-2</v>
      </c>
      <c r="I78" s="94">
        <v>0.35799999999999998</v>
      </c>
      <c r="J78" s="94">
        <v>0</v>
      </c>
      <c r="K78" s="95"/>
      <c r="L78" s="94">
        <v>7.0999999999999994E-2</v>
      </c>
      <c r="M78" s="40">
        <v>6.0380000000000003</v>
      </c>
    </row>
    <row r="79" spans="1:13" ht="9" customHeight="1">
      <c r="A79" s="76" t="s">
        <v>113</v>
      </c>
      <c r="B79" s="40">
        <v>1.2E-2</v>
      </c>
      <c r="C79" s="96"/>
      <c r="D79" s="96">
        <v>8.4000000000000005E-2</v>
      </c>
      <c r="E79" s="96"/>
      <c r="F79" s="94">
        <v>0.38500000000000001</v>
      </c>
      <c r="G79" s="94">
        <v>6.5000000000000002E-2</v>
      </c>
      <c r="H79" s="94">
        <v>0.10199999999999999</v>
      </c>
      <c r="I79" s="94">
        <v>0.17499999999999999</v>
      </c>
      <c r="J79" s="94">
        <v>4.0000000000000001E-3</v>
      </c>
      <c r="K79" s="95"/>
      <c r="L79" s="94">
        <v>3.9E-2</v>
      </c>
      <c r="M79" s="40">
        <v>5.7910000000000004</v>
      </c>
    </row>
    <row r="80" spans="1:13" ht="9" customHeight="1">
      <c r="A80" s="75" t="s">
        <v>112</v>
      </c>
      <c r="B80" s="40">
        <v>6.0000000000000001E-3</v>
      </c>
      <c r="C80" s="96"/>
      <c r="D80" s="96">
        <v>8.0000000000000002E-3</v>
      </c>
      <c r="E80" s="96"/>
      <c r="F80" s="94">
        <v>0.13700000000000001</v>
      </c>
      <c r="G80" s="94">
        <v>4.4999999999999998E-2</v>
      </c>
      <c r="H80" s="94">
        <v>0.05</v>
      </c>
      <c r="I80" s="94">
        <v>2.7E-2</v>
      </c>
      <c r="J80" s="94">
        <v>0</v>
      </c>
      <c r="K80" s="95"/>
      <c r="L80" s="94">
        <v>1.4999999999999999E-2</v>
      </c>
      <c r="M80" s="40">
        <v>1.2250000000000001</v>
      </c>
    </row>
    <row r="81" spans="1:13" ht="9" customHeight="1">
      <c r="A81" s="75" t="s">
        <v>111</v>
      </c>
      <c r="B81" s="40">
        <v>6.0000000000000001E-3</v>
      </c>
      <c r="C81" s="96"/>
      <c r="D81" s="96">
        <v>7.5999999999999998E-2</v>
      </c>
      <c r="E81" s="96"/>
      <c r="F81" s="94">
        <v>0.248</v>
      </c>
      <c r="G81" s="94">
        <v>0.02</v>
      </c>
      <c r="H81" s="94">
        <v>5.1999999999999998E-2</v>
      </c>
      <c r="I81" s="94">
        <v>0.14799999999999999</v>
      </c>
      <c r="J81" s="94">
        <v>4.0000000000000001E-3</v>
      </c>
      <c r="K81" s="95"/>
      <c r="L81" s="94">
        <v>2.4E-2</v>
      </c>
      <c r="M81" s="40">
        <v>4.5659999999999998</v>
      </c>
    </row>
    <row r="82" spans="1:13" ht="9" customHeight="1">
      <c r="A82" s="76" t="s">
        <v>110</v>
      </c>
      <c r="B82" s="40">
        <v>0.216</v>
      </c>
      <c r="C82" s="96"/>
      <c r="D82" s="96">
        <v>4.625</v>
      </c>
      <c r="E82" s="96"/>
      <c r="F82" s="94">
        <v>12.67</v>
      </c>
      <c r="G82" s="94">
        <v>2.536</v>
      </c>
      <c r="H82" s="94">
        <v>1.9710000000000001</v>
      </c>
      <c r="I82" s="94">
        <v>5.5990000000000002</v>
      </c>
      <c r="J82" s="94">
        <v>0.189</v>
      </c>
      <c r="K82" s="95"/>
      <c r="L82" s="94">
        <v>2.375</v>
      </c>
      <c r="M82" s="40">
        <v>68.426000000000002</v>
      </c>
    </row>
    <row r="83" spans="1:13" ht="9" customHeight="1">
      <c r="A83" s="75" t="s">
        <v>109</v>
      </c>
      <c r="B83" s="40">
        <v>0.11899999999999999</v>
      </c>
      <c r="C83" s="96"/>
      <c r="D83" s="96">
        <v>1.46</v>
      </c>
      <c r="E83" s="96"/>
      <c r="F83" s="94">
        <v>4.8419999999999996</v>
      </c>
      <c r="G83" s="94">
        <v>0.76600000000000001</v>
      </c>
      <c r="H83" s="94">
        <v>0.753</v>
      </c>
      <c r="I83" s="94">
        <v>2.7269999999999999</v>
      </c>
      <c r="J83" s="94">
        <v>4.5999999999999999E-2</v>
      </c>
      <c r="K83" s="95"/>
      <c r="L83" s="94">
        <v>0.55000000000000004</v>
      </c>
      <c r="M83" s="40">
        <v>31.376000000000001</v>
      </c>
    </row>
    <row r="84" spans="1:13" ht="9" customHeight="1">
      <c r="A84" s="75" t="s">
        <v>108</v>
      </c>
      <c r="B84" s="40">
        <v>8.9999999999999993E-3</v>
      </c>
      <c r="C84" s="96"/>
      <c r="D84" s="96">
        <v>0.35099999999999998</v>
      </c>
      <c r="E84" s="96"/>
      <c r="F84" s="94">
        <v>0.59899999999999998</v>
      </c>
      <c r="G84" s="94">
        <v>0.17899999999999999</v>
      </c>
      <c r="H84" s="94">
        <v>8.6999999999999994E-2</v>
      </c>
      <c r="I84" s="94">
        <v>0.22800000000000001</v>
      </c>
      <c r="J84" s="94">
        <v>1.6E-2</v>
      </c>
      <c r="K84" s="95"/>
      <c r="L84" s="94">
        <v>8.8999999999999996E-2</v>
      </c>
      <c r="M84" s="40">
        <v>4.5599999999999996</v>
      </c>
    </row>
    <row r="85" spans="1:13" ht="9" customHeight="1">
      <c r="A85" s="75" t="s">
        <v>107</v>
      </c>
      <c r="B85" s="40">
        <v>8.4000000000000005E-2</v>
      </c>
      <c r="C85" s="96"/>
      <c r="D85" s="96">
        <v>2.3340000000000001</v>
      </c>
      <c r="E85" s="96"/>
      <c r="F85" s="94">
        <v>6.8120000000000003</v>
      </c>
      <c r="G85" s="94">
        <v>1.516</v>
      </c>
      <c r="H85" s="94">
        <v>1.038</v>
      </c>
      <c r="I85" s="94">
        <v>2.448</v>
      </c>
      <c r="J85" s="94">
        <v>0.123</v>
      </c>
      <c r="K85" s="95"/>
      <c r="L85" s="94">
        <v>1.6870000000000001</v>
      </c>
      <c r="M85" s="40">
        <v>24.181000000000001</v>
      </c>
    </row>
    <row r="86" spans="1:13" ht="9" customHeight="1">
      <c r="A86" s="75" t="s">
        <v>106</v>
      </c>
      <c r="B86" s="40">
        <v>4.0000000000000001E-3</v>
      </c>
      <c r="C86" s="96"/>
      <c r="D86" s="96">
        <v>0.48</v>
      </c>
      <c r="E86" s="96"/>
      <c r="F86" s="94">
        <v>0.41699999999999998</v>
      </c>
      <c r="G86" s="94">
        <v>7.4999999999999997E-2</v>
      </c>
      <c r="H86" s="94">
        <v>9.2999999999999999E-2</v>
      </c>
      <c r="I86" s="94">
        <v>0.19600000000000001</v>
      </c>
      <c r="J86" s="94">
        <v>4.0000000000000001E-3</v>
      </c>
      <c r="K86" s="95"/>
      <c r="L86" s="94">
        <v>4.9000000000000002E-2</v>
      </c>
      <c r="M86" s="40">
        <v>8.3089999999999993</v>
      </c>
    </row>
    <row r="87" spans="1:13" ht="9" customHeight="1">
      <c r="A87" s="76" t="s">
        <v>105</v>
      </c>
      <c r="B87" s="40">
        <v>7.4999999999999997E-2</v>
      </c>
      <c r="C87" s="96"/>
      <c r="D87" s="96">
        <v>0.45900000000000002</v>
      </c>
      <c r="E87" s="96"/>
      <c r="F87" s="94">
        <v>1.5740000000000001</v>
      </c>
      <c r="G87" s="94">
        <v>0.379</v>
      </c>
      <c r="H87" s="94">
        <v>0.27600000000000002</v>
      </c>
      <c r="I87" s="94">
        <v>0.59899999999999998</v>
      </c>
      <c r="J87" s="94">
        <v>4.3999999999999997E-2</v>
      </c>
      <c r="K87" s="95"/>
      <c r="L87" s="94">
        <v>0.27600000000000002</v>
      </c>
      <c r="M87" s="40">
        <v>12.750999999999999</v>
      </c>
    </row>
    <row r="88" spans="1:13" ht="9" customHeight="1">
      <c r="A88" s="75" t="s">
        <v>104</v>
      </c>
      <c r="B88" s="40">
        <v>3.0000000000000001E-3</v>
      </c>
      <c r="C88" s="96"/>
      <c r="D88" s="96">
        <v>5.2999999999999999E-2</v>
      </c>
      <c r="E88" s="96"/>
      <c r="F88" s="94">
        <v>0.14699999999999999</v>
      </c>
      <c r="G88" s="94">
        <v>1.0999999999999999E-2</v>
      </c>
      <c r="H88" s="94">
        <v>1.2999999999999999E-2</v>
      </c>
      <c r="I88" s="94">
        <v>0.105</v>
      </c>
      <c r="J88" s="94">
        <v>0</v>
      </c>
      <c r="K88" s="95"/>
      <c r="L88" s="94">
        <v>1.7999999999999999E-2</v>
      </c>
      <c r="M88" s="40">
        <v>0.996</v>
      </c>
    </row>
    <row r="89" spans="1:13" ht="9" customHeight="1">
      <c r="A89" s="75" t="s">
        <v>103</v>
      </c>
      <c r="B89" s="40">
        <v>0</v>
      </c>
      <c r="C89" s="96"/>
      <c r="D89" s="96">
        <v>4.2000000000000003E-2</v>
      </c>
      <c r="E89" s="96"/>
      <c r="F89" s="94">
        <v>0.13300000000000001</v>
      </c>
      <c r="G89" s="94">
        <v>0.01</v>
      </c>
      <c r="H89" s="94">
        <v>3.0000000000000001E-3</v>
      </c>
      <c r="I89" s="94">
        <v>5.6000000000000001E-2</v>
      </c>
      <c r="J89" s="94">
        <v>2E-3</v>
      </c>
      <c r="K89" s="95"/>
      <c r="L89" s="94">
        <v>6.2E-2</v>
      </c>
      <c r="M89" s="40">
        <v>1.234</v>
      </c>
    </row>
    <row r="90" spans="1:13" ht="9" customHeight="1">
      <c r="A90" s="75" t="s">
        <v>102</v>
      </c>
      <c r="B90" s="40">
        <v>6.6000000000000003E-2</v>
      </c>
      <c r="C90" s="96"/>
      <c r="D90" s="96">
        <v>0.19600000000000001</v>
      </c>
      <c r="E90" s="96"/>
      <c r="F90" s="94">
        <v>0.98899999999999999</v>
      </c>
      <c r="G90" s="94">
        <v>0.25900000000000001</v>
      </c>
      <c r="H90" s="94">
        <v>0.22700000000000001</v>
      </c>
      <c r="I90" s="94">
        <v>0.33100000000000002</v>
      </c>
      <c r="J90" s="94">
        <v>4.1000000000000002E-2</v>
      </c>
      <c r="K90" s="95"/>
      <c r="L90" s="94">
        <v>0.13100000000000001</v>
      </c>
      <c r="M90" s="40">
        <v>3.5310000000000001</v>
      </c>
    </row>
    <row r="91" spans="1:13" ht="9" customHeight="1">
      <c r="A91" s="75" t="s">
        <v>101</v>
      </c>
      <c r="B91" s="40">
        <v>0</v>
      </c>
      <c r="C91" s="96"/>
      <c r="D91" s="96">
        <v>4.0000000000000001E-3</v>
      </c>
      <c r="E91" s="96"/>
      <c r="F91" s="94">
        <v>8.5000000000000006E-2</v>
      </c>
      <c r="G91" s="94">
        <v>1.4999999999999999E-2</v>
      </c>
      <c r="H91" s="94">
        <v>8.9999999999999993E-3</v>
      </c>
      <c r="I91" s="94">
        <v>5.2999999999999999E-2</v>
      </c>
      <c r="J91" s="94">
        <v>0</v>
      </c>
      <c r="K91" s="95"/>
      <c r="L91" s="94">
        <v>8.0000000000000002E-3</v>
      </c>
      <c r="M91" s="40">
        <v>0.70899999999999996</v>
      </c>
    </row>
    <row r="92" spans="1:13" ht="9" customHeight="1">
      <c r="A92" s="75" t="s">
        <v>100</v>
      </c>
      <c r="B92" s="40">
        <v>6.0000000000000001E-3</v>
      </c>
      <c r="C92" s="96"/>
      <c r="D92" s="96">
        <v>0.16400000000000001</v>
      </c>
      <c r="E92" s="96"/>
      <c r="F92" s="94">
        <v>0.22</v>
      </c>
      <c r="G92" s="94">
        <v>8.4000000000000005E-2</v>
      </c>
      <c r="H92" s="94">
        <v>2.4E-2</v>
      </c>
      <c r="I92" s="94">
        <v>5.3999999999999999E-2</v>
      </c>
      <c r="J92" s="94">
        <v>1E-3</v>
      </c>
      <c r="K92" s="95"/>
      <c r="L92" s="94">
        <v>5.7000000000000002E-2</v>
      </c>
      <c r="M92" s="40">
        <v>6.2809999999999997</v>
      </c>
    </row>
    <row r="93" spans="1:13" ht="9" customHeight="1">
      <c r="A93" s="76" t="s">
        <v>99</v>
      </c>
      <c r="B93" s="40">
        <v>1.4999999999999999E-2</v>
      </c>
      <c r="C93" s="96"/>
      <c r="D93" s="96">
        <v>3.7999999999999999E-2</v>
      </c>
      <c r="E93" s="96"/>
      <c r="F93" s="94">
        <v>0.41299999999999998</v>
      </c>
      <c r="G93" s="94">
        <v>4.8000000000000001E-2</v>
      </c>
      <c r="H93" s="94">
        <v>6.3E-2</v>
      </c>
      <c r="I93" s="94">
        <v>0.10199999999999999</v>
      </c>
      <c r="J93" s="94">
        <v>4.7E-2</v>
      </c>
      <c r="K93" s="95"/>
      <c r="L93" s="94">
        <v>0.153</v>
      </c>
      <c r="M93" s="40">
        <v>2.4430000000000001</v>
      </c>
    </row>
    <row r="94" spans="1:13" ht="9" customHeight="1">
      <c r="A94" s="75" t="s">
        <v>98</v>
      </c>
      <c r="B94" s="40">
        <v>1.4999999999999999E-2</v>
      </c>
      <c r="C94" s="96"/>
      <c r="D94" s="96">
        <v>3.4000000000000002E-2</v>
      </c>
      <c r="E94" s="96"/>
      <c r="F94" s="94">
        <v>0.222</v>
      </c>
      <c r="G94" s="94">
        <v>3.5999999999999997E-2</v>
      </c>
      <c r="H94" s="94">
        <v>3.5999999999999997E-2</v>
      </c>
      <c r="I94" s="94">
        <v>0.10100000000000001</v>
      </c>
      <c r="J94" s="94">
        <v>2E-3</v>
      </c>
      <c r="K94" s="95"/>
      <c r="L94" s="94">
        <v>4.7E-2</v>
      </c>
      <c r="M94" s="40">
        <v>0.99299999999999999</v>
      </c>
    </row>
    <row r="95" spans="1:13" ht="9" customHeight="1">
      <c r="A95" s="75" t="s">
        <v>97</v>
      </c>
      <c r="B95" s="40">
        <v>0</v>
      </c>
      <c r="C95" s="96"/>
      <c r="D95" s="96">
        <v>4.0000000000000001E-3</v>
      </c>
      <c r="E95" s="96"/>
      <c r="F95" s="94">
        <v>0.191</v>
      </c>
      <c r="G95" s="94">
        <v>1.2E-2</v>
      </c>
      <c r="H95" s="94">
        <v>2.7E-2</v>
      </c>
      <c r="I95" s="94">
        <v>1E-3</v>
      </c>
      <c r="J95" s="94">
        <v>4.4999999999999998E-2</v>
      </c>
      <c r="K95" s="95"/>
      <c r="L95" s="94">
        <v>0.106</v>
      </c>
      <c r="M95" s="40">
        <v>1.45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W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5.42578125" style="28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23" s="58" customFormat="1" ht="20.25" customHeight="1">
      <c r="A1" s="343" t="s">
        <v>157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</row>
    <row r="2" spans="1:23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23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</row>
    <row r="4" spans="1:23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</row>
    <row r="5" spans="1:23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23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23" s="28" customFormat="1" ht="9" customHeight="1">
      <c r="A7" s="80" t="s">
        <v>142</v>
      </c>
      <c r="B7" s="99">
        <v>4452.4620000000004</v>
      </c>
      <c r="C7" s="308">
        <v>3227.4279999999999</v>
      </c>
      <c r="D7" s="308">
        <v>2960.6439999999998</v>
      </c>
      <c r="E7" s="308">
        <v>154.965</v>
      </c>
      <c r="F7" s="308">
        <v>1407.3040000000001</v>
      </c>
      <c r="G7" s="308">
        <v>1017.639</v>
      </c>
      <c r="H7" s="308">
        <v>380.73599999999999</v>
      </c>
      <c r="I7" s="308">
        <v>70.552000000000007</v>
      </c>
      <c r="J7" s="308">
        <v>0</v>
      </c>
      <c r="K7" s="308" t="s">
        <v>426</v>
      </c>
      <c r="L7" s="308" t="s">
        <v>426</v>
      </c>
      <c r="M7" s="308">
        <v>35.281999999999996</v>
      </c>
      <c r="N7" s="297"/>
    </row>
    <row r="8" spans="1:23" s="28" customFormat="1" ht="9" customHeight="1">
      <c r="A8" s="34" t="s">
        <v>71</v>
      </c>
      <c r="B8" s="89">
        <v>3351.7669999999998</v>
      </c>
      <c r="C8" s="89">
        <v>2444.413</v>
      </c>
      <c r="D8" s="89">
        <v>2251.4499999999998</v>
      </c>
      <c r="E8" s="89">
        <v>97.433999999999997</v>
      </c>
      <c r="F8" s="89">
        <v>1089.296</v>
      </c>
      <c r="G8" s="89">
        <v>764.39300000000003</v>
      </c>
      <c r="H8" s="89">
        <v>300.327</v>
      </c>
      <c r="I8" s="89">
        <v>51.640999999999998</v>
      </c>
      <c r="J8" s="89">
        <v>0</v>
      </c>
      <c r="K8" s="110" t="s">
        <v>426</v>
      </c>
      <c r="L8" s="89" t="s">
        <v>426</v>
      </c>
      <c r="M8" s="89">
        <v>20.843</v>
      </c>
    </row>
    <row r="9" spans="1:23" s="28" customFormat="1" ht="9" customHeight="1">
      <c r="A9" s="34" t="s">
        <v>136</v>
      </c>
      <c r="B9" s="89">
        <v>1100.6949999999999</v>
      </c>
      <c r="C9" s="89">
        <v>783.01499999999999</v>
      </c>
      <c r="D9" s="89">
        <v>709.19399999999996</v>
      </c>
      <c r="E9" s="89">
        <v>57.530999999999999</v>
      </c>
      <c r="F9" s="89">
        <v>318.00799999999998</v>
      </c>
      <c r="G9" s="89">
        <v>253.24600000000001</v>
      </c>
      <c r="H9" s="89">
        <v>80.409000000000006</v>
      </c>
      <c r="I9" s="89">
        <v>18.911000000000001</v>
      </c>
      <c r="J9" s="89">
        <v>0</v>
      </c>
      <c r="K9" s="89" t="s">
        <v>426</v>
      </c>
      <c r="L9" s="89" t="s">
        <v>426</v>
      </c>
      <c r="M9" s="89">
        <v>14.439</v>
      </c>
    </row>
    <row r="10" spans="1:23" s="28" customFormat="1" ht="9" customHeight="1">
      <c r="A10" s="76" t="s">
        <v>135</v>
      </c>
      <c r="B10" s="89">
        <v>942.428</v>
      </c>
      <c r="C10" s="89">
        <v>668.59</v>
      </c>
      <c r="D10" s="89">
        <v>606.71799999999996</v>
      </c>
      <c r="E10" s="89">
        <v>49.845999999999997</v>
      </c>
      <c r="F10" s="89">
        <v>270.26100000000002</v>
      </c>
      <c r="G10" s="89">
        <v>220.22</v>
      </c>
      <c r="H10" s="89">
        <v>66.391000000000005</v>
      </c>
      <c r="I10" s="89">
        <v>14.901999999999999</v>
      </c>
      <c r="J10" s="89">
        <v>0</v>
      </c>
      <c r="K10" s="89" t="s">
        <v>426</v>
      </c>
      <c r="L10" s="89" t="s">
        <v>426</v>
      </c>
      <c r="M10" s="89">
        <v>11.714</v>
      </c>
    </row>
    <row r="11" spans="1:23" s="28" customFormat="1" ht="9" customHeight="1">
      <c r="A11" s="65" t="s">
        <v>134</v>
      </c>
      <c r="B11" s="89">
        <v>843.327</v>
      </c>
      <c r="C11" s="89">
        <v>606.86300000000006</v>
      </c>
      <c r="D11" s="89">
        <v>553.09</v>
      </c>
      <c r="E11" s="89">
        <v>41.048999999999999</v>
      </c>
      <c r="F11" s="89">
        <v>246.071</v>
      </c>
      <c r="G11" s="89">
        <v>205.01499999999999</v>
      </c>
      <c r="H11" s="89">
        <v>60.954999999999998</v>
      </c>
      <c r="I11" s="89">
        <v>13.555</v>
      </c>
      <c r="J11" s="89">
        <v>0</v>
      </c>
      <c r="K11" s="89" t="s">
        <v>426</v>
      </c>
      <c r="L11" s="89" t="s">
        <v>426</v>
      </c>
      <c r="M11" s="89">
        <v>10.532999999999999</v>
      </c>
    </row>
    <row r="12" spans="1:23" s="28" customFormat="1" ht="9" customHeight="1">
      <c r="A12" s="77" t="s">
        <v>133</v>
      </c>
      <c r="B12" s="89">
        <v>87.155000000000001</v>
      </c>
      <c r="C12" s="89">
        <v>47.045000000000002</v>
      </c>
      <c r="D12" s="89">
        <v>42.390999999999998</v>
      </c>
      <c r="E12" s="89">
        <v>6.0339999999999998</v>
      </c>
      <c r="F12" s="89">
        <v>19.484999999999999</v>
      </c>
      <c r="G12" s="89">
        <v>12.944000000000001</v>
      </c>
      <c r="H12" s="89">
        <v>3.9279999999999999</v>
      </c>
      <c r="I12" s="89">
        <v>1.226</v>
      </c>
      <c r="J12" s="89">
        <v>0</v>
      </c>
      <c r="K12" s="89" t="s">
        <v>426</v>
      </c>
      <c r="L12" s="89" t="s">
        <v>426</v>
      </c>
      <c r="M12" s="89">
        <v>0.96699999999999997</v>
      </c>
    </row>
    <row r="13" spans="1:23" s="28" customFormat="1" ht="9" customHeight="1">
      <c r="A13" s="77" t="s">
        <v>132</v>
      </c>
      <c r="B13" s="89">
        <v>8.5489999999999995</v>
      </c>
      <c r="C13" s="89">
        <v>4.7039999999999997</v>
      </c>
      <c r="D13" s="89">
        <v>4.391</v>
      </c>
      <c r="E13" s="89">
        <v>0.73599999999999999</v>
      </c>
      <c r="F13" s="89">
        <v>1.84</v>
      </c>
      <c r="G13" s="89">
        <v>1.4770000000000001</v>
      </c>
      <c r="H13" s="89">
        <v>0.33800000000000002</v>
      </c>
      <c r="I13" s="89">
        <v>0.11600000000000001</v>
      </c>
      <c r="J13" s="89">
        <v>0</v>
      </c>
      <c r="K13" s="89" t="s">
        <v>426</v>
      </c>
      <c r="L13" s="89" t="s">
        <v>426</v>
      </c>
      <c r="M13" s="89">
        <v>1.7999999999999999E-2</v>
      </c>
    </row>
    <row r="14" spans="1:23" s="28" customFormat="1" ht="9" customHeight="1">
      <c r="A14" s="77" t="s">
        <v>131</v>
      </c>
      <c r="B14" s="89">
        <v>33.107999999999997</v>
      </c>
      <c r="C14" s="89">
        <v>19.919</v>
      </c>
      <c r="D14" s="89">
        <v>16.704999999999998</v>
      </c>
      <c r="E14" s="89">
        <v>3.2970000000000002</v>
      </c>
      <c r="F14" s="89">
        <v>6.976</v>
      </c>
      <c r="G14" s="89">
        <v>5.1139999999999999</v>
      </c>
      <c r="H14" s="89">
        <v>1.3180000000000001</v>
      </c>
      <c r="I14" s="89">
        <v>1.639</v>
      </c>
      <c r="J14" s="89">
        <v>0</v>
      </c>
      <c r="K14" s="89" t="s">
        <v>426</v>
      </c>
      <c r="L14" s="89" t="s">
        <v>426</v>
      </c>
      <c r="M14" s="89">
        <v>0.315</v>
      </c>
    </row>
    <row r="15" spans="1:23" s="28" customFormat="1" ht="9" customHeight="1">
      <c r="A15" s="77" t="s">
        <v>130</v>
      </c>
      <c r="B15" s="89">
        <v>5.3650000000000002</v>
      </c>
      <c r="C15" s="89">
        <v>3.38</v>
      </c>
      <c r="D15" s="89">
        <v>3.03</v>
      </c>
      <c r="E15" s="89">
        <v>0.33</v>
      </c>
      <c r="F15" s="89">
        <v>0.97499999999999998</v>
      </c>
      <c r="G15" s="89">
        <v>1.3859999999999999</v>
      </c>
      <c r="H15" s="89">
        <v>0.33900000000000002</v>
      </c>
      <c r="I15" s="89">
        <v>2.8000000000000001E-2</v>
      </c>
      <c r="J15" s="89">
        <v>0</v>
      </c>
      <c r="K15" s="89" t="s">
        <v>426</v>
      </c>
      <c r="L15" s="89" t="s">
        <v>426</v>
      </c>
      <c r="M15" s="89">
        <v>0</v>
      </c>
    </row>
    <row r="16" spans="1:23" s="28" customFormat="1" ht="9" customHeight="1">
      <c r="A16" s="77" t="s">
        <v>129</v>
      </c>
      <c r="B16" s="89">
        <v>10.269</v>
      </c>
      <c r="C16" s="89">
        <v>7.5869999999999997</v>
      </c>
      <c r="D16" s="89">
        <v>5.9240000000000004</v>
      </c>
      <c r="E16" s="89">
        <v>1.9810000000000001</v>
      </c>
      <c r="F16" s="89">
        <v>2.5070000000000001</v>
      </c>
      <c r="G16" s="89">
        <v>1.151</v>
      </c>
      <c r="H16" s="89">
        <v>0.28499999999999998</v>
      </c>
      <c r="I16" s="89">
        <v>5.8000000000000003E-2</v>
      </c>
      <c r="J16" s="89">
        <v>0</v>
      </c>
      <c r="K16" s="89" t="s">
        <v>426</v>
      </c>
      <c r="L16" s="89" t="s">
        <v>426</v>
      </c>
      <c r="M16" s="89">
        <v>1.2999999999999999E-2</v>
      </c>
    </row>
    <row r="17" spans="1:14" s="28" customFormat="1" ht="9" customHeight="1">
      <c r="A17" s="77" t="s">
        <v>128</v>
      </c>
      <c r="B17" s="89">
        <v>354.62200000000001</v>
      </c>
      <c r="C17" s="89">
        <v>281.50200000000001</v>
      </c>
      <c r="D17" s="89">
        <v>258.375</v>
      </c>
      <c r="E17" s="89">
        <v>11.465999999999999</v>
      </c>
      <c r="F17" s="89">
        <v>111.81699999999999</v>
      </c>
      <c r="G17" s="89">
        <v>103.56100000000001</v>
      </c>
      <c r="H17" s="89">
        <v>31.530999999999999</v>
      </c>
      <c r="I17" s="89">
        <v>5.7190000000000003</v>
      </c>
      <c r="J17" s="89">
        <v>0</v>
      </c>
      <c r="K17" s="89" t="s">
        <v>426</v>
      </c>
      <c r="L17" s="89" t="s">
        <v>426</v>
      </c>
      <c r="M17" s="89">
        <v>5.7629999999999999</v>
      </c>
    </row>
    <row r="18" spans="1:14" s="28" customFormat="1" ht="9" customHeight="1">
      <c r="A18" s="77" t="s">
        <v>127</v>
      </c>
      <c r="B18" s="89">
        <v>5.8010000000000002</v>
      </c>
      <c r="C18" s="89">
        <v>4.8179999999999996</v>
      </c>
      <c r="D18" s="89">
        <v>4.1849999999999996</v>
      </c>
      <c r="E18" s="89">
        <v>0.36299999999999999</v>
      </c>
      <c r="F18" s="89">
        <v>2.5299999999999998</v>
      </c>
      <c r="G18" s="89">
        <v>1.1299999999999999</v>
      </c>
      <c r="H18" s="89">
        <v>0.16200000000000001</v>
      </c>
      <c r="I18" s="89">
        <v>0.104</v>
      </c>
      <c r="J18" s="89">
        <v>0</v>
      </c>
      <c r="K18" s="89" t="s">
        <v>426</v>
      </c>
      <c r="L18" s="89" t="s">
        <v>426</v>
      </c>
      <c r="M18" s="89">
        <v>0.314</v>
      </c>
      <c r="N18" s="30"/>
    </row>
    <row r="19" spans="1:14" s="28" customFormat="1" ht="9" customHeight="1">
      <c r="A19" s="77" t="s">
        <v>126</v>
      </c>
      <c r="B19" s="89">
        <v>135.89599999999999</v>
      </c>
      <c r="C19" s="89">
        <v>97.933999999999997</v>
      </c>
      <c r="D19" s="89">
        <v>90.775999999999996</v>
      </c>
      <c r="E19" s="89">
        <v>6.3940000000000001</v>
      </c>
      <c r="F19" s="89">
        <v>42.741999999999997</v>
      </c>
      <c r="G19" s="89">
        <v>31.186</v>
      </c>
      <c r="H19" s="89">
        <v>10.454000000000001</v>
      </c>
      <c r="I19" s="89">
        <v>1.9470000000000001</v>
      </c>
      <c r="J19" s="89">
        <v>0</v>
      </c>
      <c r="K19" s="89" t="s">
        <v>426</v>
      </c>
      <c r="L19" s="89" t="s">
        <v>426</v>
      </c>
      <c r="M19" s="89">
        <v>1.673</v>
      </c>
      <c r="N19" s="30"/>
    </row>
    <row r="20" spans="1:14" s="28" customFormat="1" ht="9" customHeight="1">
      <c r="A20" s="77" t="s">
        <v>125</v>
      </c>
      <c r="B20" s="89">
        <v>9.7629999999999999</v>
      </c>
      <c r="C20" s="89">
        <v>6.9379999999999997</v>
      </c>
      <c r="D20" s="89">
        <v>5.907</v>
      </c>
      <c r="E20" s="89">
        <v>0.90700000000000003</v>
      </c>
      <c r="F20" s="89">
        <v>3.0190000000000001</v>
      </c>
      <c r="G20" s="89">
        <v>1.55</v>
      </c>
      <c r="H20" s="89">
        <v>0.43099999999999999</v>
      </c>
      <c r="I20" s="89">
        <v>0.11</v>
      </c>
      <c r="J20" s="89">
        <v>0</v>
      </c>
      <c r="K20" s="89" t="s">
        <v>426</v>
      </c>
      <c r="L20" s="89" t="s">
        <v>426</v>
      </c>
      <c r="M20" s="89">
        <v>4.9000000000000002E-2</v>
      </c>
      <c r="N20" s="30"/>
    </row>
    <row r="21" spans="1:14" s="28" customFormat="1" ht="9" customHeight="1">
      <c r="A21" s="77" t="s">
        <v>124</v>
      </c>
      <c r="B21" s="89">
        <v>52.732999999999997</v>
      </c>
      <c r="C21" s="89">
        <v>36.734000000000002</v>
      </c>
      <c r="D21" s="89">
        <v>33.610999999999997</v>
      </c>
      <c r="E21" s="89">
        <v>1.0469999999999999</v>
      </c>
      <c r="F21" s="89">
        <v>16.852</v>
      </c>
      <c r="G21" s="89">
        <v>11.742000000000001</v>
      </c>
      <c r="H21" s="89">
        <v>3.97</v>
      </c>
      <c r="I21" s="89">
        <v>0.93700000000000006</v>
      </c>
      <c r="J21" s="89">
        <v>0</v>
      </c>
      <c r="K21" s="89" t="s">
        <v>426</v>
      </c>
      <c r="L21" s="89" t="s">
        <v>426</v>
      </c>
      <c r="M21" s="89">
        <v>0.16800000000000001</v>
      </c>
      <c r="N21" s="30"/>
    </row>
    <row r="22" spans="1:14" s="28" customFormat="1" ht="9" customHeight="1">
      <c r="A22" s="77" t="s">
        <v>123</v>
      </c>
      <c r="B22" s="89">
        <v>53.137</v>
      </c>
      <c r="C22" s="89">
        <v>27.920999999999999</v>
      </c>
      <c r="D22" s="89">
        <v>24.396999999999998</v>
      </c>
      <c r="E22" s="89">
        <v>3.855</v>
      </c>
      <c r="F22" s="89">
        <v>9.3309999999999995</v>
      </c>
      <c r="G22" s="89">
        <v>9.1210000000000004</v>
      </c>
      <c r="H22" s="89">
        <v>2.09</v>
      </c>
      <c r="I22" s="89">
        <v>0.51200000000000001</v>
      </c>
      <c r="J22" s="89">
        <v>0</v>
      </c>
      <c r="K22" s="89" t="s">
        <v>426</v>
      </c>
      <c r="L22" s="89" t="s">
        <v>426</v>
      </c>
      <c r="M22" s="89">
        <v>0.376</v>
      </c>
    </row>
    <row r="23" spans="1:14" s="28" customFormat="1" ht="9" customHeight="1">
      <c r="A23" s="77" t="s">
        <v>122</v>
      </c>
      <c r="B23" s="89">
        <v>34.29</v>
      </c>
      <c r="C23" s="89">
        <v>28.262</v>
      </c>
      <c r="D23" s="89">
        <v>27.178000000000001</v>
      </c>
      <c r="E23" s="89">
        <v>0.59199999999999997</v>
      </c>
      <c r="F23" s="89">
        <v>12.31</v>
      </c>
      <c r="G23" s="89">
        <v>10.962999999999999</v>
      </c>
      <c r="H23" s="89">
        <v>3.3130000000000002</v>
      </c>
      <c r="I23" s="89">
        <v>0.19400000000000001</v>
      </c>
      <c r="J23" s="89">
        <v>0</v>
      </c>
      <c r="K23" s="89" t="s">
        <v>426</v>
      </c>
      <c r="L23" s="89" t="s">
        <v>426</v>
      </c>
      <c r="M23" s="89">
        <v>6.3E-2</v>
      </c>
    </row>
    <row r="24" spans="1:14" s="28" customFormat="1" ht="9" customHeight="1">
      <c r="A24" s="77" t="s">
        <v>120</v>
      </c>
      <c r="B24" s="89">
        <v>11.266999999999999</v>
      </c>
      <c r="C24" s="89">
        <v>9.5990000000000002</v>
      </c>
      <c r="D24" s="89">
        <v>9.0289999999999999</v>
      </c>
      <c r="E24" s="89">
        <v>0.13400000000000001</v>
      </c>
      <c r="F24" s="89">
        <v>4.3609999999999998</v>
      </c>
      <c r="G24" s="89">
        <v>3.99</v>
      </c>
      <c r="H24" s="89">
        <v>0.54400000000000004</v>
      </c>
      <c r="I24" s="89">
        <v>0.40899999999999997</v>
      </c>
      <c r="J24" s="89">
        <v>0</v>
      </c>
      <c r="K24" s="89" t="s">
        <v>426</v>
      </c>
      <c r="L24" s="89" t="s">
        <v>426</v>
      </c>
      <c r="M24" s="89">
        <v>0</v>
      </c>
    </row>
    <row r="25" spans="1:14" s="28" customFormat="1" ht="9" customHeight="1">
      <c r="A25" s="77" t="s">
        <v>119</v>
      </c>
      <c r="B25" s="89">
        <v>9.89</v>
      </c>
      <c r="C25" s="89">
        <v>7.6589999999999998</v>
      </c>
      <c r="D25" s="89">
        <v>6.343</v>
      </c>
      <c r="E25" s="89">
        <v>2.8809999999999998</v>
      </c>
      <c r="F25" s="89">
        <v>1.927</v>
      </c>
      <c r="G25" s="89">
        <v>1.19</v>
      </c>
      <c r="H25" s="89">
        <v>0.34499999999999997</v>
      </c>
      <c r="I25" s="89">
        <v>7.4999999999999997E-2</v>
      </c>
      <c r="J25" s="89">
        <v>0</v>
      </c>
      <c r="K25" s="89" t="s">
        <v>426</v>
      </c>
      <c r="L25" s="89" t="s">
        <v>426</v>
      </c>
      <c r="M25" s="89">
        <v>0.67100000000000004</v>
      </c>
    </row>
    <row r="26" spans="1:14" s="28" customFormat="1" ht="9" customHeight="1">
      <c r="A26" s="77" t="s">
        <v>118</v>
      </c>
      <c r="B26" s="89">
        <v>31.481999999999999</v>
      </c>
      <c r="C26" s="89">
        <v>22.861000000000001</v>
      </c>
      <c r="D26" s="89">
        <v>20.847999999999999</v>
      </c>
      <c r="E26" s="89">
        <v>1.032</v>
      </c>
      <c r="F26" s="89">
        <v>9.3989999999999991</v>
      </c>
      <c r="G26" s="89">
        <v>8.51</v>
      </c>
      <c r="H26" s="89">
        <v>1.907</v>
      </c>
      <c r="I26" s="89">
        <v>0.48099999999999998</v>
      </c>
      <c r="J26" s="89">
        <v>0</v>
      </c>
      <c r="K26" s="89" t="s">
        <v>426</v>
      </c>
      <c r="L26" s="89" t="s">
        <v>426</v>
      </c>
      <c r="M26" s="89">
        <v>0.14299999999999999</v>
      </c>
    </row>
    <row r="27" spans="1:14" s="28" customFormat="1" ht="9" customHeight="1">
      <c r="A27" s="75" t="s">
        <v>117</v>
      </c>
      <c r="B27" s="89">
        <v>3.1070000000000002</v>
      </c>
      <c r="C27" s="89">
        <v>2.2669999999999999</v>
      </c>
      <c r="D27" s="89">
        <v>1.5469999999999999</v>
      </c>
      <c r="E27" s="89">
        <v>0.30299999999999999</v>
      </c>
      <c r="F27" s="89">
        <v>0.59</v>
      </c>
      <c r="G27" s="89">
        <v>0.56000000000000005</v>
      </c>
      <c r="H27" s="89">
        <v>9.4E-2</v>
      </c>
      <c r="I27" s="89">
        <v>1.4E-2</v>
      </c>
      <c r="J27" s="89">
        <v>0</v>
      </c>
      <c r="K27" s="89" t="s">
        <v>426</v>
      </c>
      <c r="L27" s="89" t="s">
        <v>426</v>
      </c>
      <c r="M27" s="89">
        <v>3.5000000000000003E-2</v>
      </c>
    </row>
    <row r="28" spans="1:14" s="28" customFormat="1" ht="9" customHeight="1">
      <c r="A28" s="75" t="s">
        <v>421</v>
      </c>
      <c r="B28" s="89">
        <v>48.5</v>
      </c>
      <c r="C28" s="89">
        <v>28.134</v>
      </c>
      <c r="D28" s="89">
        <v>23.341999999999999</v>
      </c>
      <c r="E28" s="89">
        <v>5.1790000000000003</v>
      </c>
      <c r="F28" s="89">
        <v>11.212999999999999</v>
      </c>
      <c r="G28" s="89">
        <v>5.101</v>
      </c>
      <c r="H28" s="89">
        <v>1.849</v>
      </c>
      <c r="I28" s="89">
        <v>0.56299999999999994</v>
      </c>
      <c r="J28" s="89">
        <v>0</v>
      </c>
      <c r="K28" s="89" t="s">
        <v>426</v>
      </c>
      <c r="L28" s="89" t="s">
        <v>426</v>
      </c>
      <c r="M28" s="89">
        <v>0.78900000000000003</v>
      </c>
    </row>
    <row r="29" spans="1:14" s="28" customFormat="1" ht="9" customHeight="1">
      <c r="A29" s="75" t="s">
        <v>116</v>
      </c>
      <c r="B29" s="89">
        <v>6.4370000000000003</v>
      </c>
      <c r="C29" s="89">
        <v>4.9260000000000002</v>
      </c>
      <c r="D29" s="89">
        <v>4.57</v>
      </c>
      <c r="E29" s="89">
        <v>0.41799999999999998</v>
      </c>
      <c r="F29" s="89">
        <v>2.2869999999999999</v>
      </c>
      <c r="G29" s="89">
        <v>1.462</v>
      </c>
      <c r="H29" s="89">
        <v>0.40300000000000002</v>
      </c>
      <c r="I29" s="89">
        <v>7.6999999999999999E-2</v>
      </c>
      <c r="J29" s="89">
        <v>0</v>
      </c>
      <c r="K29" s="89" t="s">
        <v>426</v>
      </c>
      <c r="L29" s="89" t="s">
        <v>426</v>
      </c>
      <c r="M29" s="89">
        <v>1.2E-2</v>
      </c>
    </row>
    <row r="30" spans="1:14" s="28" customFormat="1" ht="9" customHeight="1">
      <c r="A30" s="65" t="s">
        <v>115</v>
      </c>
      <c r="B30" s="89">
        <v>30.895</v>
      </c>
      <c r="C30" s="89">
        <v>19.257000000000001</v>
      </c>
      <c r="D30" s="89">
        <v>17.309000000000001</v>
      </c>
      <c r="E30" s="89">
        <v>2.7330000000000001</v>
      </c>
      <c r="F30" s="89">
        <v>7.7919999999999998</v>
      </c>
      <c r="G30" s="89">
        <v>4.9560000000000004</v>
      </c>
      <c r="H30" s="89">
        <v>1.8280000000000001</v>
      </c>
      <c r="I30" s="89">
        <v>0.54600000000000004</v>
      </c>
      <c r="J30" s="89">
        <v>0</v>
      </c>
      <c r="K30" s="89" t="s">
        <v>426</v>
      </c>
      <c r="L30" s="89" t="s">
        <v>426</v>
      </c>
      <c r="M30" s="89">
        <v>0.32100000000000001</v>
      </c>
    </row>
    <row r="31" spans="1:14" s="28" customFormat="1" ht="9" customHeight="1">
      <c r="A31" s="65" t="s">
        <v>114</v>
      </c>
      <c r="B31" s="89">
        <v>10.162000000000001</v>
      </c>
      <c r="C31" s="89">
        <v>7.1429999999999998</v>
      </c>
      <c r="D31" s="89">
        <v>6.86</v>
      </c>
      <c r="E31" s="89">
        <v>0.16400000000000001</v>
      </c>
      <c r="F31" s="89">
        <v>2.3079999999999998</v>
      </c>
      <c r="G31" s="89">
        <v>3.1259999999999999</v>
      </c>
      <c r="H31" s="89">
        <v>1.262</v>
      </c>
      <c r="I31" s="89">
        <v>0.14699999999999999</v>
      </c>
      <c r="J31" s="89">
        <v>0</v>
      </c>
      <c r="K31" s="89" t="s">
        <v>426</v>
      </c>
      <c r="L31" s="89" t="s">
        <v>426</v>
      </c>
      <c r="M31" s="89">
        <v>2.4E-2</v>
      </c>
    </row>
    <row r="32" spans="1:14" s="28" customFormat="1" ht="9" customHeight="1">
      <c r="A32" s="76" t="s">
        <v>113</v>
      </c>
      <c r="B32" s="89">
        <v>15.298999999999999</v>
      </c>
      <c r="C32" s="89">
        <v>9.0389999999999997</v>
      </c>
      <c r="D32" s="89">
        <v>8.3000000000000007</v>
      </c>
      <c r="E32" s="89">
        <v>0.19</v>
      </c>
      <c r="F32" s="89">
        <v>3</v>
      </c>
      <c r="G32" s="89">
        <v>3.4580000000000002</v>
      </c>
      <c r="H32" s="89">
        <v>1.6519999999999999</v>
      </c>
      <c r="I32" s="89">
        <v>0.22700000000000001</v>
      </c>
      <c r="J32" s="89">
        <v>0</v>
      </c>
      <c r="K32" s="89" t="s">
        <v>426</v>
      </c>
      <c r="L32" s="89" t="s">
        <v>426</v>
      </c>
      <c r="M32" s="89">
        <v>0.377</v>
      </c>
    </row>
    <row r="33" spans="1:15" s="28" customFormat="1" ht="9" customHeight="1">
      <c r="A33" s="75" t="s">
        <v>112</v>
      </c>
      <c r="B33" s="89">
        <v>2.9260000000000002</v>
      </c>
      <c r="C33" s="89">
        <v>1.9359999999999999</v>
      </c>
      <c r="D33" s="89">
        <v>1.7490000000000001</v>
      </c>
      <c r="E33" s="89">
        <v>0.06</v>
      </c>
      <c r="F33" s="89">
        <v>0.72599999999999998</v>
      </c>
      <c r="G33" s="89">
        <v>0.72099999999999997</v>
      </c>
      <c r="H33" s="89">
        <v>0.24199999999999999</v>
      </c>
      <c r="I33" s="89">
        <v>0.14599999999999999</v>
      </c>
      <c r="J33" s="89">
        <v>0</v>
      </c>
      <c r="K33" s="89" t="s">
        <v>426</v>
      </c>
      <c r="L33" s="89" t="s">
        <v>426</v>
      </c>
      <c r="M33" s="89">
        <v>1.4999999999999999E-2</v>
      </c>
    </row>
    <row r="34" spans="1:15" s="28" customFormat="1" ht="9" customHeight="1">
      <c r="A34" s="75" t="s">
        <v>111</v>
      </c>
      <c r="B34" s="89">
        <v>12.372999999999999</v>
      </c>
      <c r="C34" s="89">
        <v>7.1029999999999998</v>
      </c>
      <c r="D34" s="89">
        <v>6.5510000000000002</v>
      </c>
      <c r="E34" s="89">
        <v>0.13</v>
      </c>
      <c r="F34" s="89">
        <v>2.274</v>
      </c>
      <c r="G34" s="89">
        <v>2.7370000000000001</v>
      </c>
      <c r="H34" s="89">
        <v>1.41</v>
      </c>
      <c r="I34" s="89">
        <v>8.1000000000000003E-2</v>
      </c>
      <c r="J34" s="89">
        <v>0</v>
      </c>
      <c r="K34" s="89" t="s">
        <v>426</v>
      </c>
      <c r="L34" s="89" t="s">
        <v>426</v>
      </c>
      <c r="M34" s="89">
        <v>0.36199999999999999</v>
      </c>
      <c r="N34" s="30"/>
    </row>
    <row r="35" spans="1:15" s="28" customFormat="1" ht="9" customHeight="1">
      <c r="A35" s="76" t="s">
        <v>110</v>
      </c>
      <c r="B35" s="89">
        <v>117.363</v>
      </c>
      <c r="C35" s="89">
        <v>87.119</v>
      </c>
      <c r="D35" s="89">
        <v>77.599999999999994</v>
      </c>
      <c r="E35" s="89">
        <v>6.3310000000000004</v>
      </c>
      <c r="F35" s="89">
        <v>36.274999999999999</v>
      </c>
      <c r="G35" s="89">
        <v>24.420999999999999</v>
      </c>
      <c r="H35" s="89">
        <v>10.573</v>
      </c>
      <c r="I35" s="89">
        <v>3.4470000000000001</v>
      </c>
      <c r="J35" s="89">
        <v>0</v>
      </c>
      <c r="K35" s="89" t="s">
        <v>426</v>
      </c>
      <c r="L35" s="89" t="s">
        <v>426</v>
      </c>
      <c r="M35" s="89">
        <v>2.008</v>
      </c>
      <c r="N35" s="32"/>
    </row>
    <row r="36" spans="1:15" s="28" customFormat="1" ht="9" customHeight="1">
      <c r="A36" s="75" t="s">
        <v>109</v>
      </c>
      <c r="B36" s="89">
        <v>56.98</v>
      </c>
      <c r="C36" s="89">
        <v>40.5</v>
      </c>
      <c r="D36" s="89">
        <v>36.298000000000002</v>
      </c>
      <c r="E36" s="89">
        <v>1.6060000000000001</v>
      </c>
      <c r="F36" s="89">
        <v>14.544</v>
      </c>
      <c r="G36" s="89">
        <v>13.065</v>
      </c>
      <c r="H36" s="89">
        <v>7.0830000000000002</v>
      </c>
      <c r="I36" s="89">
        <v>1.9490000000000001</v>
      </c>
      <c r="J36" s="89">
        <v>0</v>
      </c>
      <c r="K36" s="89" t="s">
        <v>426</v>
      </c>
      <c r="L36" s="89" t="s">
        <v>426</v>
      </c>
      <c r="M36" s="89">
        <v>0.45900000000000002</v>
      </c>
      <c r="N36" s="32"/>
    </row>
    <row r="37" spans="1:15" s="28" customFormat="1" ht="9" customHeight="1">
      <c r="A37" s="75" t="s">
        <v>108</v>
      </c>
      <c r="B37" s="89">
        <v>6.4189999999999996</v>
      </c>
      <c r="C37" s="89">
        <v>4.7939999999999996</v>
      </c>
      <c r="D37" s="89">
        <v>4.3579999999999997</v>
      </c>
      <c r="E37" s="89">
        <v>0.38600000000000001</v>
      </c>
      <c r="F37" s="89">
        <v>2.0750000000000002</v>
      </c>
      <c r="G37" s="89">
        <v>1.5369999999999999</v>
      </c>
      <c r="H37" s="89">
        <v>0.36</v>
      </c>
      <c r="I37" s="89">
        <v>0.155</v>
      </c>
      <c r="J37" s="89">
        <v>0</v>
      </c>
      <c r="K37" s="89" t="s">
        <v>426</v>
      </c>
      <c r="L37" s="89" t="s">
        <v>426</v>
      </c>
      <c r="M37" s="89">
        <v>3.3000000000000002E-2</v>
      </c>
    </row>
    <row r="38" spans="1:15" s="28" customFormat="1" ht="9" customHeight="1">
      <c r="A38" s="75" t="s">
        <v>107</v>
      </c>
      <c r="B38" s="89">
        <v>42.216000000000001</v>
      </c>
      <c r="C38" s="89">
        <v>32.463000000000001</v>
      </c>
      <c r="D38" s="89">
        <v>28.199000000000002</v>
      </c>
      <c r="E38" s="89">
        <v>3.6909999999999998</v>
      </c>
      <c r="F38" s="89">
        <v>15.164</v>
      </c>
      <c r="G38" s="89">
        <v>7.05</v>
      </c>
      <c r="H38" s="89">
        <v>2.294</v>
      </c>
      <c r="I38" s="89">
        <v>1.0529999999999999</v>
      </c>
      <c r="J38" s="89">
        <v>0</v>
      </c>
      <c r="K38" s="89" t="s">
        <v>426</v>
      </c>
      <c r="L38" s="89" t="s">
        <v>426</v>
      </c>
      <c r="M38" s="89">
        <v>1.3819999999999999</v>
      </c>
    </row>
    <row r="39" spans="1:15" s="28" customFormat="1" ht="9" customHeight="1">
      <c r="A39" s="75" t="s">
        <v>106</v>
      </c>
      <c r="B39" s="89">
        <v>11.747999999999999</v>
      </c>
      <c r="C39" s="89">
        <v>9.3620000000000001</v>
      </c>
      <c r="D39" s="89">
        <v>8.7449999999999992</v>
      </c>
      <c r="E39" s="89">
        <v>0.64800000000000002</v>
      </c>
      <c r="F39" s="89">
        <v>4.492</v>
      </c>
      <c r="G39" s="89">
        <v>2.7690000000000001</v>
      </c>
      <c r="H39" s="89">
        <v>0.83599999999999997</v>
      </c>
      <c r="I39" s="89">
        <v>0.28999999999999998</v>
      </c>
      <c r="J39" s="89">
        <v>0</v>
      </c>
      <c r="K39" s="89" t="s">
        <v>426</v>
      </c>
      <c r="L39" s="89" t="s">
        <v>426</v>
      </c>
      <c r="M39" s="89">
        <v>0.13400000000000001</v>
      </c>
    </row>
    <row r="40" spans="1:15" s="28" customFormat="1" ht="9" customHeight="1">
      <c r="A40" s="76" t="s">
        <v>105</v>
      </c>
      <c r="B40" s="89">
        <v>22.663</v>
      </c>
      <c r="C40" s="89">
        <v>16.463999999999999</v>
      </c>
      <c r="D40" s="89">
        <v>15.032999999999999</v>
      </c>
      <c r="E40" s="89">
        <v>0.97699999999999998</v>
      </c>
      <c r="F40" s="89">
        <v>7.7889999999999997</v>
      </c>
      <c r="G40" s="89">
        <v>4.7460000000000004</v>
      </c>
      <c r="H40" s="89">
        <v>1.5209999999999999</v>
      </c>
      <c r="I40" s="89">
        <v>0.28999999999999998</v>
      </c>
      <c r="J40" s="89">
        <v>0</v>
      </c>
      <c r="K40" s="89" t="s">
        <v>426</v>
      </c>
      <c r="L40" s="89" t="s">
        <v>426</v>
      </c>
      <c r="M40" s="89">
        <v>0.32200000000000001</v>
      </c>
    </row>
    <row r="41" spans="1:15" s="28" customFormat="1" ht="9" customHeight="1">
      <c r="A41" s="75" t="s">
        <v>104</v>
      </c>
      <c r="B41" s="89">
        <v>2.21</v>
      </c>
      <c r="C41" s="89">
        <v>1.73</v>
      </c>
      <c r="D41" s="89">
        <v>1.64</v>
      </c>
      <c r="E41" s="89">
        <v>7.2999999999999995E-2</v>
      </c>
      <c r="F41" s="89">
        <v>0.624</v>
      </c>
      <c r="G41" s="89">
        <v>0.61699999999999999</v>
      </c>
      <c r="H41" s="89">
        <v>0.32600000000000001</v>
      </c>
      <c r="I41" s="89">
        <v>2.1000000000000001E-2</v>
      </c>
      <c r="J41" s="89">
        <v>0</v>
      </c>
      <c r="K41" s="89" t="s">
        <v>426</v>
      </c>
      <c r="L41" s="89" t="s">
        <v>426</v>
      </c>
      <c r="M41" s="89">
        <v>2E-3</v>
      </c>
    </row>
    <row r="42" spans="1:15" s="28" customFormat="1" ht="9" customHeight="1">
      <c r="A42" s="75" t="s">
        <v>103</v>
      </c>
      <c r="B42" s="89">
        <v>1.5780000000000001</v>
      </c>
      <c r="C42" s="89">
        <v>1.464</v>
      </c>
      <c r="D42" s="89">
        <v>1.4179999999999999</v>
      </c>
      <c r="E42" s="89">
        <v>8.8999999999999996E-2</v>
      </c>
      <c r="F42" s="89">
        <v>0.96699999999999997</v>
      </c>
      <c r="G42" s="89">
        <v>0.218</v>
      </c>
      <c r="H42" s="89">
        <v>0.14399999999999999</v>
      </c>
      <c r="I42" s="89">
        <v>3.0000000000000001E-3</v>
      </c>
      <c r="J42" s="89">
        <v>0</v>
      </c>
      <c r="K42" s="89" t="s">
        <v>426</v>
      </c>
      <c r="L42" s="89" t="s">
        <v>426</v>
      </c>
      <c r="M42" s="89">
        <v>0</v>
      </c>
    </row>
    <row r="43" spans="1:15" s="28" customFormat="1" ht="9" customHeight="1">
      <c r="A43" s="75" t="s">
        <v>102</v>
      </c>
      <c r="B43" s="89">
        <v>9.5359999999999996</v>
      </c>
      <c r="C43" s="89">
        <v>6.3470000000000004</v>
      </c>
      <c r="D43" s="89">
        <v>5.7089999999999996</v>
      </c>
      <c r="E43" s="89">
        <v>0.46300000000000002</v>
      </c>
      <c r="F43" s="89">
        <v>3.738</v>
      </c>
      <c r="G43" s="89">
        <v>1.1759999999999999</v>
      </c>
      <c r="H43" s="89">
        <v>0.33200000000000002</v>
      </c>
      <c r="I43" s="89">
        <v>0.14599999999999999</v>
      </c>
      <c r="J43" s="89">
        <v>0</v>
      </c>
      <c r="K43" s="89" t="s">
        <v>426</v>
      </c>
      <c r="L43" s="89" t="s">
        <v>426</v>
      </c>
      <c r="M43" s="89">
        <v>9.2999999999999999E-2</v>
      </c>
    </row>
    <row r="44" spans="1:15" s="28" customFormat="1" ht="9" customHeight="1">
      <c r="A44" s="75" t="s">
        <v>101</v>
      </c>
      <c r="B44" s="89">
        <v>1.4810000000000001</v>
      </c>
      <c r="C44" s="89">
        <v>1.2509999999999999</v>
      </c>
      <c r="D44" s="89">
        <v>1.22</v>
      </c>
      <c r="E44" s="89">
        <v>1.7000000000000001E-2</v>
      </c>
      <c r="F44" s="89">
        <v>0.60499999999999998</v>
      </c>
      <c r="G44" s="89">
        <v>0.52200000000000002</v>
      </c>
      <c r="H44" s="89">
        <v>7.5999999999999998E-2</v>
      </c>
      <c r="I44" s="89">
        <v>4.0000000000000001E-3</v>
      </c>
      <c r="J44" s="89">
        <v>0</v>
      </c>
      <c r="K44" s="89" t="s">
        <v>426</v>
      </c>
      <c r="L44" s="89" t="s">
        <v>426</v>
      </c>
      <c r="M44" s="89">
        <v>0</v>
      </c>
    </row>
    <row r="45" spans="1:15" s="28" customFormat="1" ht="9" customHeight="1">
      <c r="A45" s="75" t="s">
        <v>100</v>
      </c>
      <c r="B45" s="89">
        <v>7.8579999999999997</v>
      </c>
      <c r="C45" s="89">
        <v>5.6719999999999997</v>
      </c>
      <c r="D45" s="89">
        <v>5.0460000000000003</v>
      </c>
      <c r="E45" s="89">
        <v>0.33500000000000002</v>
      </c>
      <c r="F45" s="89">
        <v>1.855</v>
      </c>
      <c r="G45" s="89">
        <v>2.2130000000000001</v>
      </c>
      <c r="H45" s="89">
        <v>0.64300000000000002</v>
      </c>
      <c r="I45" s="89">
        <v>0.11600000000000001</v>
      </c>
      <c r="J45" s="89">
        <v>0</v>
      </c>
      <c r="K45" s="89" t="s">
        <v>426</v>
      </c>
      <c r="L45" s="89" t="s">
        <v>426</v>
      </c>
      <c r="M45" s="89">
        <v>0.22700000000000001</v>
      </c>
    </row>
    <row r="46" spans="1:15" s="28" customFormat="1" ht="9" customHeight="1">
      <c r="A46" s="76" t="s">
        <v>99</v>
      </c>
      <c r="B46" s="89">
        <v>2.9420000000000002</v>
      </c>
      <c r="C46" s="89">
        <v>1.8029999999999999</v>
      </c>
      <c r="D46" s="89">
        <v>1.5429999999999999</v>
      </c>
      <c r="E46" s="89">
        <v>0.187</v>
      </c>
      <c r="F46" s="89">
        <v>0.68300000000000005</v>
      </c>
      <c r="G46" s="89">
        <v>0.40100000000000002</v>
      </c>
      <c r="H46" s="89">
        <v>0.27200000000000002</v>
      </c>
      <c r="I46" s="89">
        <v>4.4999999999999998E-2</v>
      </c>
      <c r="J46" s="89">
        <v>0</v>
      </c>
      <c r="K46" s="89" t="s">
        <v>426</v>
      </c>
      <c r="L46" s="89" t="s">
        <v>426</v>
      </c>
      <c r="M46" s="89">
        <v>1.7999999999999999E-2</v>
      </c>
      <c r="O46" s="32"/>
    </row>
    <row r="47" spans="1:15" s="28" customFormat="1" ht="9" customHeight="1">
      <c r="A47" s="75" t="s">
        <v>98</v>
      </c>
      <c r="B47" s="89">
        <v>1.653</v>
      </c>
      <c r="C47" s="89">
        <v>0.997</v>
      </c>
      <c r="D47" s="89">
        <v>0.86799999999999999</v>
      </c>
      <c r="E47" s="89">
        <v>0.14599999999999999</v>
      </c>
      <c r="F47" s="89">
        <v>0.253</v>
      </c>
      <c r="G47" s="89">
        <v>0.35499999999999998</v>
      </c>
      <c r="H47" s="89">
        <v>0.114</v>
      </c>
      <c r="I47" s="89">
        <v>2.1999999999999999E-2</v>
      </c>
      <c r="J47" s="89">
        <v>0</v>
      </c>
      <c r="K47" s="89" t="s">
        <v>426</v>
      </c>
      <c r="L47" s="89" t="s">
        <v>426</v>
      </c>
      <c r="M47" s="89">
        <v>1.7999999999999999E-2</v>
      </c>
    </row>
    <row r="48" spans="1:15" s="28" customFormat="1" ht="9" customHeight="1">
      <c r="A48" s="75" t="s">
        <v>97</v>
      </c>
      <c r="B48" s="89">
        <v>1.2889999999999999</v>
      </c>
      <c r="C48" s="89">
        <v>0.80600000000000005</v>
      </c>
      <c r="D48" s="89">
        <v>0.67500000000000004</v>
      </c>
      <c r="E48" s="89">
        <v>4.1000000000000002E-2</v>
      </c>
      <c r="F48" s="89">
        <v>0.43</v>
      </c>
      <c r="G48" s="89">
        <v>4.5999999999999999E-2</v>
      </c>
      <c r="H48" s="89">
        <v>0.158</v>
      </c>
      <c r="I48" s="89">
        <v>2.3E-2</v>
      </c>
      <c r="J48" s="89">
        <v>0</v>
      </c>
      <c r="K48" s="89" t="s">
        <v>426</v>
      </c>
      <c r="L48" s="89" t="s">
        <v>426</v>
      </c>
      <c r="M48" s="89">
        <v>0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12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142</v>
      </c>
      <c r="B54" s="99">
        <v>93.724999999999994</v>
      </c>
      <c r="C54" s="99"/>
      <c r="D54" s="99">
        <v>67.224999999999994</v>
      </c>
      <c r="E54" s="99"/>
      <c r="F54" s="99">
        <v>377.88400000000001</v>
      </c>
      <c r="G54" s="99">
        <v>34.74</v>
      </c>
      <c r="H54" s="99">
        <v>196.018</v>
      </c>
      <c r="I54" s="99">
        <v>109.20099999999999</v>
      </c>
      <c r="J54" s="99">
        <v>1.375</v>
      </c>
      <c r="K54" s="118"/>
      <c r="L54" s="99">
        <v>36.549999999999997</v>
      </c>
      <c r="M54" s="78">
        <v>847.15</v>
      </c>
    </row>
    <row r="55" spans="1:13" s="28" customFormat="1" ht="9" customHeight="1">
      <c r="A55" s="34" t="s">
        <v>71</v>
      </c>
      <c r="B55" s="96">
        <v>69.906000000000006</v>
      </c>
      <c r="C55" s="96"/>
      <c r="D55" s="96">
        <v>50.573</v>
      </c>
      <c r="E55" s="96"/>
      <c r="F55" s="40">
        <v>319.197</v>
      </c>
      <c r="G55" s="40">
        <v>29.045999999999999</v>
      </c>
      <c r="H55" s="40">
        <v>171.11500000000001</v>
      </c>
      <c r="I55" s="96">
        <v>91.313000000000002</v>
      </c>
      <c r="J55" s="96">
        <v>1.246</v>
      </c>
      <c r="K55" s="117"/>
      <c r="L55" s="96">
        <v>26.477</v>
      </c>
      <c r="M55" s="40">
        <v>588.15700000000004</v>
      </c>
    </row>
    <row r="56" spans="1:13" s="28" customFormat="1" ht="9" customHeight="1">
      <c r="A56" s="34" t="s">
        <v>136</v>
      </c>
      <c r="B56" s="96">
        <v>23.818999999999999</v>
      </c>
      <c r="C56" s="96"/>
      <c r="D56" s="96">
        <v>16.652000000000001</v>
      </c>
      <c r="E56" s="96"/>
      <c r="F56" s="40">
        <v>58.686999999999998</v>
      </c>
      <c r="G56" s="40">
        <v>5.694</v>
      </c>
      <c r="H56" s="40">
        <v>24.902999999999999</v>
      </c>
      <c r="I56" s="96">
        <v>17.888000000000002</v>
      </c>
      <c r="J56" s="96">
        <v>0.129</v>
      </c>
      <c r="K56" s="117"/>
      <c r="L56" s="96">
        <v>10.073</v>
      </c>
      <c r="M56" s="40">
        <v>258.99299999999999</v>
      </c>
    </row>
    <row r="57" spans="1:13" s="28" customFormat="1" ht="9" customHeight="1">
      <c r="A57" s="76" t="s">
        <v>135</v>
      </c>
      <c r="B57" s="96">
        <v>22.01</v>
      </c>
      <c r="C57" s="96"/>
      <c r="D57" s="96">
        <v>13.246</v>
      </c>
      <c r="E57" s="96"/>
      <c r="F57" s="96">
        <v>51.881999999999998</v>
      </c>
      <c r="G57" s="96">
        <v>5.12</v>
      </c>
      <c r="H57" s="96">
        <v>22.707999999999998</v>
      </c>
      <c r="I57" s="96">
        <v>15.263999999999999</v>
      </c>
      <c r="J57" s="96">
        <v>0.11899999999999999</v>
      </c>
      <c r="K57" s="117"/>
      <c r="L57" s="96">
        <v>8.6709999999999994</v>
      </c>
      <c r="M57" s="40">
        <v>221.95599999999999</v>
      </c>
    </row>
    <row r="58" spans="1:13" s="28" customFormat="1" ht="9" customHeight="1">
      <c r="A58" s="65" t="s">
        <v>134</v>
      </c>
      <c r="B58" s="96">
        <v>18.263999999999999</v>
      </c>
      <c r="C58" s="96"/>
      <c r="D58" s="96">
        <v>11.420999999999999</v>
      </c>
      <c r="E58" s="96"/>
      <c r="F58" s="96">
        <v>45.594000000000001</v>
      </c>
      <c r="G58" s="96">
        <v>4.6619999999999999</v>
      </c>
      <c r="H58" s="96">
        <v>20.395</v>
      </c>
      <c r="I58" s="96">
        <v>12.794</v>
      </c>
      <c r="J58" s="96">
        <v>9.4E-2</v>
      </c>
      <c r="K58" s="117"/>
      <c r="L58" s="96">
        <v>7.649</v>
      </c>
      <c r="M58" s="40">
        <v>190.87</v>
      </c>
    </row>
    <row r="59" spans="1:13" s="28" customFormat="1" ht="9" customHeight="1">
      <c r="A59" s="77" t="s">
        <v>133</v>
      </c>
      <c r="B59" s="96">
        <v>1.1919999999999999</v>
      </c>
      <c r="C59" s="96"/>
      <c r="D59" s="96">
        <v>1.2689999999999999</v>
      </c>
      <c r="E59" s="96"/>
      <c r="F59" s="96">
        <v>5.452</v>
      </c>
      <c r="G59" s="96">
        <v>0.65200000000000002</v>
      </c>
      <c r="H59" s="96">
        <v>2.2970000000000002</v>
      </c>
      <c r="I59" s="96">
        <v>1.605</v>
      </c>
      <c r="J59" s="96">
        <v>7.0000000000000001E-3</v>
      </c>
      <c r="K59" s="117"/>
      <c r="L59" s="96">
        <v>0.89100000000000001</v>
      </c>
      <c r="M59" s="40">
        <v>34.658000000000001</v>
      </c>
    </row>
    <row r="60" spans="1:13" s="28" customFormat="1" ht="9" customHeight="1">
      <c r="A60" s="77" t="s">
        <v>132</v>
      </c>
      <c r="B60" s="96">
        <v>0.105</v>
      </c>
      <c r="C60" s="96"/>
      <c r="D60" s="96">
        <v>7.3999999999999996E-2</v>
      </c>
      <c r="E60" s="96"/>
      <c r="F60" s="96">
        <v>0.52</v>
      </c>
      <c r="G60" s="96">
        <v>0.10199999999999999</v>
      </c>
      <c r="H60" s="96">
        <v>0.18099999999999999</v>
      </c>
      <c r="I60" s="96">
        <v>0.16300000000000001</v>
      </c>
      <c r="J60" s="96">
        <v>2E-3</v>
      </c>
      <c r="K60" s="117"/>
      <c r="L60" s="96">
        <v>7.1999999999999995E-2</v>
      </c>
      <c r="M60" s="40">
        <v>3.3250000000000002</v>
      </c>
    </row>
    <row r="61" spans="1:13" s="28" customFormat="1" ht="9" customHeight="1">
      <c r="A61" s="77" t="s">
        <v>131</v>
      </c>
      <c r="B61" s="96">
        <v>0.56399999999999995</v>
      </c>
      <c r="C61" s="96"/>
      <c r="D61" s="96">
        <v>0.69599999999999995</v>
      </c>
      <c r="E61" s="96"/>
      <c r="F61" s="96">
        <v>4.3289999999999997</v>
      </c>
      <c r="G61" s="96">
        <v>0.55300000000000005</v>
      </c>
      <c r="H61" s="96">
        <v>1.8779999999999999</v>
      </c>
      <c r="I61" s="96">
        <v>1.3959999999999999</v>
      </c>
      <c r="J61" s="96">
        <v>4.0000000000000001E-3</v>
      </c>
      <c r="K61" s="117"/>
      <c r="L61" s="96">
        <v>0.498</v>
      </c>
      <c r="M61" s="40">
        <v>8.86</v>
      </c>
    </row>
    <row r="62" spans="1:13" s="28" customFormat="1" ht="9" customHeight="1">
      <c r="A62" s="77" t="s">
        <v>130</v>
      </c>
      <c r="B62" s="96">
        <v>0.29299999999999998</v>
      </c>
      <c r="C62" s="96"/>
      <c r="D62" s="96">
        <v>2.9000000000000001E-2</v>
      </c>
      <c r="E62" s="96"/>
      <c r="F62" s="96">
        <v>0.23</v>
      </c>
      <c r="G62" s="96">
        <v>1.4E-2</v>
      </c>
      <c r="H62" s="96">
        <v>0.124</v>
      </c>
      <c r="I62" s="96">
        <v>4.5999999999999999E-2</v>
      </c>
      <c r="J62" s="96">
        <v>0</v>
      </c>
      <c r="K62" s="117"/>
      <c r="L62" s="96">
        <v>4.5999999999999999E-2</v>
      </c>
      <c r="M62" s="40">
        <v>1.7549999999999999</v>
      </c>
    </row>
    <row r="63" spans="1:13" s="28" customFormat="1" ht="9" customHeight="1">
      <c r="A63" s="77" t="s">
        <v>129</v>
      </c>
      <c r="B63" s="96">
        <v>1.2969999999999999</v>
      </c>
      <c r="C63" s="96"/>
      <c r="D63" s="96">
        <v>0.29499999999999998</v>
      </c>
      <c r="E63" s="96"/>
      <c r="F63" s="96">
        <v>0.504</v>
      </c>
      <c r="G63" s="96">
        <v>3.4000000000000002E-2</v>
      </c>
      <c r="H63" s="96">
        <v>0.218</v>
      </c>
      <c r="I63" s="96">
        <v>0.14000000000000001</v>
      </c>
      <c r="J63" s="96">
        <v>0</v>
      </c>
      <c r="K63" s="117"/>
      <c r="L63" s="96">
        <v>0.112</v>
      </c>
      <c r="M63" s="40">
        <v>2.1779999999999999</v>
      </c>
    </row>
    <row r="64" spans="1:13" s="28" customFormat="1" ht="9" customHeight="1">
      <c r="A64" s="77" t="s">
        <v>128</v>
      </c>
      <c r="B64" s="96">
        <v>7.5049999999999999</v>
      </c>
      <c r="C64" s="96"/>
      <c r="D64" s="96">
        <v>4.1399999999999997</v>
      </c>
      <c r="E64" s="96"/>
      <c r="F64" s="96">
        <v>12.976000000000001</v>
      </c>
      <c r="G64" s="96">
        <v>0.92600000000000005</v>
      </c>
      <c r="H64" s="96">
        <v>5.9859999999999998</v>
      </c>
      <c r="I64" s="96">
        <v>3.4460000000000002</v>
      </c>
      <c r="J64" s="96">
        <v>3.2000000000000001E-2</v>
      </c>
      <c r="K64" s="117"/>
      <c r="L64" s="96">
        <v>2.5859999999999999</v>
      </c>
      <c r="M64" s="40">
        <v>60.143999999999998</v>
      </c>
    </row>
    <row r="65" spans="1:13" s="28" customFormat="1" ht="9" customHeight="1">
      <c r="A65" s="77" t="s">
        <v>127</v>
      </c>
      <c r="B65" s="96">
        <v>0.17399999999999999</v>
      </c>
      <c r="C65" s="96"/>
      <c r="D65" s="96">
        <v>4.1000000000000002E-2</v>
      </c>
      <c r="E65" s="96"/>
      <c r="F65" s="96">
        <v>0.17499999999999999</v>
      </c>
      <c r="G65" s="96">
        <v>2.5999999999999999E-2</v>
      </c>
      <c r="H65" s="96">
        <v>5.8999999999999997E-2</v>
      </c>
      <c r="I65" s="96">
        <v>7.2999999999999995E-2</v>
      </c>
      <c r="J65" s="96">
        <v>0</v>
      </c>
      <c r="K65" s="117"/>
      <c r="L65" s="96">
        <v>1.7000000000000001E-2</v>
      </c>
      <c r="M65" s="40">
        <v>0.80800000000000005</v>
      </c>
    </row>
    <row r="66" spans="1:13" s="28" customFormat="1" ht="9" customHeight="1">
      <c r="A66" s="77" t="s">
        <v>126</v>
      </c>
      <c r="B66" s="96">
        <v>1.196</v>
      </c>
      <c r="C66" s="96"/>
      <c r="D66" s="96">
        <v>2.3420000000000001</v>
      </c>
      <c r="E66" s="96"/>
      <c r="F66" s="96">
        <v>9.5510000000000002</v>
      </c>
      <c r="G66" s="96">
        <v>1.0049999999999999</v>
      </c>
      <c r="H66" s="96">
        <v>3.7130000000000001</v>
      </c>
      <c r="I66" s="96">
        <v>3.2919999999999998</v>
      </c>
      <c r="J66" s="96">
        <v>1.7000000000000001E-2</v>
      </c>
      <c r="K66" s="117"/>
      <c r="L66" s="96">
        <v>1.524</v>
      </c>
      <c r="M66" s="40">
        <v>28.411000000000001</v>
      </c>
    </row>
    <row r="67" spans="1:13" s="28" customFormat="1" ht="9" customHeight="1">
      <c r="A67" s="77" t="s">
        <v>125</v>
      </c>
      <c r="B67" s="96">
        <v>0.73099999999999998</v>
      </c>
      <c r="C67" s="96"/>
      <c r="D67" s="96">
        <v>0.14099999999999999</v>
      </c>
      <c r="E67" s="96"/>
      <c r="F67" s="96">
        <v>0.70799999999999996</v>
      </c>
      <c r="G67" s="96">
        <v>0.33500000000000002</v>
      </c>
      <c r="H67" s="96">
        <v>8.5000000000000006E-2</v>
      </c>
      <c r="I67" s="96">
        <v>0.23300000000000001</v>
      </c>
      <c r="J67" s="96">
        <v>0</v>
      </c>
      <c r="K67" s="117"/>
      <c r="L67" s="96">
        <v>5.5E-2</v>
      </c>
      <c r="M67" s="40">
        <v>2.117</v>
      </c>
    </row>
    <row r="68" spans="1:13" s="28" customFormat="1" ht="9" customHeight="1">
      <c r="A68" s="77" t="s">
        <v>124</v>
      </c>
      <c r="B68" s="96">
        <v>1.462</v>
      </c>
      <c r="C68" s="96"/>
      <c r="D68" s="96">
        <v>0.55600000000000005</v>
      </c>
      <c r="E68" s="96"/>
      <c r="F68" s="96">
        <v>1.649</v>
      </c>
      <c r="G68" s="96">
        <v>8.5000000000000006E-2</v>
      </c>
      <c r="H68" s="96">
        <v>0.497</v>
      </c>
      <c r="I68" s="96">
        <v>0.44900000000000001</v>
      </c>
      <c r="J68" s="96">
        <v>0.03</v>
      </c>
      <c r="K68" s="117"/>
      <c r="L68" s="96">
        <v>0.58799999999999997</v>
      </c>
      <c r="M68" s="40">
        <v>14.35</v>
      </c>
    </row>
    <row r="69" spans="1:13" s="28" customFormat="1" ht="9" customHeight="1">
      <c r="A69" s="77" t="s">
        <v>123</v>
      </c>
      <c r="B69" s="96">
        <v>1.2869999999999999</v>
      </c>
      <c r="C69" s="96"/>
      <c r="D69" s="96">
        <v>1.349</v>
      </c>
      <c r="E69" s="96"/>
      <c r="F69" s="96">
        <v>7.1580000000000004</v>
      </c>
      <c r="G69" s="96">
        <v>0.54300000000000004</v>
      </c>
      <c r="H69" s="96">
        <v>4.3659999999999997</v>
      </c>
      <c r="I69" s="96">
        <v>1.3340000000000001</v>
      </c>
      <c r="J69" s="96">
        <v>2E-3</v>
      </c>
      <c r="K69" s="117"/>
      <c r="L69" s="96">
        <v>0.91300000000000003</v>
      </c>
      <c r="M69" s="40">
        <v>18.058</v>
      </c>
    </row>
    <row r="70" spans="1:13" s="28" customFormat="1" ht="9" customHeight="1">
      <c r="A70" s="77" t="s">
        <v>122</v>
      </c>
      <c r="B70" s="96">
        <v>0.75600000000000001</v>
      </c>
      <c r="C70" s="96"/>
      <c r="D70" s="96">
        <v>7.0999999999999994E-2</v>
      </c>
      <c r="E70" s="96"/>
      <c r="F70" s="96">
        <v>0.48299999999999998</v>
      </c>
      <c r="G70" s="96">
        <v>1.2999999999999999E-2</v>
      </c>
      <c r="H70" s="96">
        <v>0.254</v>
      </c>
      <c r="I70" s="96">
        <v>0.13400000000000001</v>
      </c>
      <c r="J70" s="96">
        <v>0</v>
      </c>
      <c r="K70" s="117"/>
      <c r="L70" s="96">
        <v>8.2000000000000003E-2</v>
      </c>
      <c r="M70" s="40">
        <v>5.5449999999999999</v>
      </c>
    </row>
    <row r="71" spans="1:13" s="28" customFormat="1" ht="9" customHeight="1">
      <c r="A71" s="77" t="s">
        <v>120</v>
      </c>
      <c r="B71" s="96">
        <v>0.14499999999999999</v>
      </c>
      <c r="C71" s="96"/>
      <c r="D71" s="96">
        <v>1.6E-2</v>
      </c>
      <c r="E71" s="96"/>
      <c r="F71" s="96">
        <v>0.158</v>
      </c>
      <c r="G71" s="96">
        <v>8.9999999999999993E-3</v>
      </c>
      <c r="H71" s="96">
        <v>6.3E-2</v>
      </c>
      <c r="I71" s="96">
        <v>5.3999999999999999E-2</v>
      </c>
      <c r="J71" s="96">
        <v>0</v>
      </c>
      <c r="K71" s="117"/>
      <c r="L71" s="96">
        <v>3.2000000000000001E-2</v>
      </c>
      <c r="M71" s="40">
        <v>1.51</v>
      </c>
    </row>
    <row r="72" spans="1:13" s="28" customFormat="1" ht="9" customHeight="1">
      <c r="A72" s="77" t="s">
        <v>119</v>
      </c>
      <c r="B72" s="96">
        <v>0.42899999999999999</v>
      </c>
      <c r="C72" s="96"/>
      <c r="D72" s="96">
        <v>0.14099999999999999</v>
      </c>
      <c r="E72" s="96"/>
      <c r="F72" s="96">
        <v>0.625</v>
      </c>
      <c r="G72" s="96">
        <v>0.26300000000000001</v>
      </c>
      <c r="H72" s="96">
        <v>0.189</v>
      </c>
      <c r="I72" s="96">
        <v>0.13100000000000001</v>
      </c>
      <c r="J72" s="96">
        <v>0</v>
      </c>
      <c r="K72" s="117"/>
      <c r="L72" s="96">
        <v>4.2000000000000003E-2</v>
      </c>
      <c r="M72" s="40">
        <v>1.6060000000000001</v>
      </c>
    </row>
    <row r="73" spans="1:13" s="28" customFormat="1" ht="9" customHeight="1">
      <c r="A73" s="77" t="s">
        <v>118</v>
      </c>
      <c r="B73" s="96">
        <v>1.1279999999999999</v>
      </c>
      <c r="C73" s="96"/>
      <c r="D73" s="96">
        <v>0.26100000000000001</v>
      </c>
      <c r="E73" s="96"/>
      <c r="F73" s="96">
        <v>1.0760000000000001</v>
      </c>
      <c r="G73" s="96">
        <v>0.10199999999999999</v>
      </c>
      <c r="H73" s="96">
        <v>0.48499999999999999</v>
      </c>
      <c r="I73" s="96">
        <v>0.29799999999999999</v>
      </c>
      <c r="J73" s="96">
        <v>0</v>
      </c>
      <c r="K73" s="117"/>
      <c r="L73" s="96">
        <v>0.191</v>
      </c>
      <c r="M73" s="40">
        <v>7.5449999999999999</v>
      </c>
    </row>
    <row r="74" spans="1:13" s="28" customFormat="1" ht="9" customHeight="1">
      <c r="A74" s="75" t="s">
        <v>117</v>
      </c>
      <c r="B74" s="96">
        <v>0.65500000000000003</v>
      </c>
      <c r="C74" s="96"/>
      <c r="D74" s="96">
        <v>1.6E-2</v>
      </c>
      <c r="E74" s="96"/>
      <c r="F74" s="96">
        <v>0.23599999999999999</v>
      </c>
      <c r="G74" s="96">
        <v>3.3000000000000002E-2</v>
      </c>
      <c r="H74" s="96">
        <v>5.0999999999999997E-2</v>
      </c>
      <c r="I74" s="96">
        <v>6.3E-2</v>
      </c>
      <c r="J74" s="96">
        <v>0</v>
      </c>
      <c r="K74" s="117"/>
      <c r="L74" s="96">
        <v>8.8999999999999996E-2</v>
      </c>
      <c r="M74" s="40">
        <v>0.60399999999999998</v>
      </c>
    </row>
    <row r="75" spans="1:13" s="28" customFormat="1" ht="9" customHeight="1">
      <c r="A75" s="75" t="s">
        <v>421</v>
      </c>
      <c r="B75" s="96">
        <v>2.347</v>
      </c>
      <c r="C75" s="96"/>
      <c r="D75" s="96">
        <v>1.093</v>
      </c>
      <c r="E75" s="96"/>
      <c r="F75" s="96">
        <v>3.6480000000000001</v>
      </c>
      <c r="G75" s="96">
        <v>0.13</v>
      </c>
      <c r="H75" s="96">
        <v>1.4510000000000001</v>
      </c>
      <c r="I75" s="96">
        <v>1.415</v>
      </c>
      <c r="J75" s="96">
        <v>4.0000000000000001E-3</v>
      </c>
      <c r="K75" s="117"/>
      <c r="L75" s="96">
        <v>0.64800000000000002</v>
      </c>
      <c r="M75" s="40">
        <v>16.718</v>
      </c>
    </row>
    <row r="76" spans="1:13" s="28" customFormat="1" ht="9" customHeight="1">
      <c r="A76" s="75" t="s">
        <v>116</v>
      </c>
      <c r="B76" s="96">
        <v>0.22600000000000001</v>
      </c>
      <c r="C76" s="96"/>
      <c r="D76" s="96">
        <v>4.1000000000000002E-2</v>
      </c>
      <c r="E76" s="96"/>
      <c r="F76" s="96">
        <v>0.16500000000000001</v>
      </c>
      <c r="G76" s="96">
        <v>2.3E-2</v>
      </c>
      <c r="H76" s="96">
        <v>1.7999999999999999E-2</v>
      </c>
      <c r="I76" s="96">
        <v>9.2999999999999999E-2</v>
      </c>
      <c r="J76" s="96">
        <v>0</v>
      </c>
      <c r="K76" s="117"/>
      <c r="L76" s="96">
        <v>3.1E-2</v>
      </c>
      <c r="M76" s="40">
        <v>1.3460000000000001</v>
      </c>
    </row>
    <row r="77" spans="1:13" s="28" customFormat="1" ht="9" customHeight="1">
      <c r="A77" s="65" t="s">
        <v>115</v>
      </c>
      <c r="B77" s="96">
        <v>0.47599999999999998</v>
      </c>
      <c r="C77" s="96"/>
      <c r="D77" s="96">
        <v>0.60499999999999998</v>
      </c>
      <c r="E77" s="96"/>
      <c r="F77" s="96">
        <v>2.008</v>
      </c>
      <c r="G77" s="96">
        <v>0.24</v>
      </c>
      <c r="H77" s="96">
        <v>0.70599999999999996</v>
      </c>
      <c r="I77" s="96">
        <v>0.81299999999999994</v>
      </c>
      <c r="J77" s="96">
        <v>2.1000000000000001E-2</v>
      </c>
      <c r="K77" s="117"/>
      <c r="L77" s="96">
        <v>0.22800000000000001</v>
      </c>
      <c r="M77" s="40">
        <v>9.6300000000000008</v>
      </c>
    </row>
    <row r="78" spans="1:13" s="28" customFormat="1" ht="9" customHeight="1">
      <c r="A78" s="65" t="s">
        <v>114</v>
      </c>
      <c r="B78" s="96">
        <v>4.2000000000000003E-2</v>
      </c>
      <c r="C78" s="96"/>
      <c r="D78" s="96">
        <v>7.0000000000000007E-2</v>
      </c>
      <c r="E78" s="96"/>
      <c r="F78" s="96">
        <v>0.23100000000000001</v>
      </c>
      <c r="G78" s="96">
        <v>3.2000000000000001E-2</v>
      </c>
      <c r="H78" s="96">
        <v>8.6999999999999994E-2</v>
      </c>
      <c r="I78" s="96">
        <v>8.5999999999999993E-2</v>
      </c>
      <c r="J78" s="96">
        <v>0</v>
      </c>
      <c r="K78" s="117"/>
      <c r="L78" s="96">
        <v>2.5999999999999999E-2</v>
      </c>
      <c r="M78" s="40">
        <v>2.7879999999999998</v>
      </c>
    </row>
    <row r="79" spans="1:13" ht="9" customHeight="1">
      <c r="A79" s="76" t="s">
        <v>113</v>
      </c>
      <c r="B79" s="96">
        <v>8.7999999999999995E-2</v>
      </c>
      <c r="C79" s="96"/>
      <c r="D79" s="96">
        <v>4.7E-2</v>
      </c>
      <c r="E79" s="96"/>
      <c r="F79" s="96">
        <v>0.11899999999999999</v>
      </c>
      <c r="G79" s="96">
        <v>8.0000000000000002E-3</v>
      </c>
      <c r="H79" s="96">
        <v>3.4000000000000002E-2</v>
      </c>
      <c r="I79" s="96">
        <v>6.8000000000000005E-2</v>
      </c>
      <c r="J79" s="96">
        <v>0</v>
      </c>
      <c r="K79" s="117"/>
      <c r="L79" s="96">
        <v>8.9999999999999993E-3</v>
      </c>
      <c r="M79" s="40">
        <v>6.141</v>
      </c>
    </row>
    <row r="80" spans="1:13" ht="9" customHeight="1">
      <c r="A80" s="75" t="s">
        <v>112</v>
      </c>
      <c r="B80" s="96">
        <v>1.9E-2</v>
      </c>
      <c r="C80" s="96"/>
      <c r="D80" s="96">
        <v>7.0000000000000001E-3</v>
      </c>
      <c r="E80" s="96"/>
      <c r="F80" s="96">
        <v>2.3E-2</v>
      </c>
      <c r="G80" s="96">
        <v>1E-3</v>
      </c>
      <c r="H80" s="96">
        <v>4.0000000000000001E-3</v>
      </c>
      <c r="I80" s="96">
        <v>1.7000000000000001E-2</v>
      </c>
      <c r="J80" s="96">
        <v>0</v>
      </c>
      <c r="K80" s="117"/>
      <c r="L80" s="96">
        <v>1E-3</v>
      </c>
      <c r="M80" s="40">
        <v>0.96699999999999997</v>
      </c>
    </row>
    <row r="81" spans="1:13" ht="9" customHeight="1">
      <c r="A81" s="75" t="s">
        <v>111</v>
      </c>
      <c r="B81" s="96">
        <v>6.9000000000000006E-2</v>
      </c>
      <c r="C81" s="96"/>
      <c r="D81" s="96">
        <v>0.04</v>
      </c>
      <c r="E81" s="96"/>
      <c r="F81" s="96">
        <v>9.6000000000000002E-2</v>
      </c>
      <c r="G81" s="96">
        <v>7.0000000000000001E-3</v>
      </c>
      <c r="H81" s="96">
        <v>0.03</v>
      </c>
      <c r="I81" s="96">
        <v>5.0999999999999997E-2</v>
      </c>
      <c r="J81" s="96">
        <v>0</v>
      </c>
      <c r="K81" s="117"/>
      <c r="L81" s="96">
        <v>8.0000000000000002E-3</v>
      </c>
      <c r="M81" s="40">
        <v>5.1740000000000004</v>
      </c>
    </row>
    <row r="82" spans="1:13" ht="9" customHeight="1">
      <c r="A82" s="76" t="s">
        <v>110</v>
      </c>
      <c r="B82" s="96">
        <v>1.113</v>
      </c>
      <c r="C82" s="96"/>
      <c r="D82" s="96">
        <v>2.9510000000000001</v>
      </c>
      <c r="E82" s="96"/>
      <c r="F82" s="96">
        <v>5.3230000000000004</v>
      </c>
      <c r="G82" s="96">
        <v>0.25</v>
      </c>
      <c r="H82" s="96">
        <v>1.76</v>
      </c>
      <c r="I82" s="96">
        <v>2.1179999999999999</v>
      </c>
      <c r="J82" s="96">
        <v>0.01</v>
      </c>
      <c r="K82" s="117"/>
      <c r="L82" s="96">
        <v>1.1850000000000001</v>
      </c>
      <c r="M82" s="40">
        <v>24.920999999999999</v>
      </c>
    </row>
    <row r="83" spans="1:13" ht="9" customHeight="1">
      <c r="A83" s="75" t="s">
        <v>109</v>
      </c>
      <c r="B83" s="96">
        <v>0.36799999999999999</v>
      </c>
      <c r="C83" s="96"/>
      <c r="D83" s="96">
        <v>1.4259999999999999</v>
      </c>
      <c r="E83" s="96"/>
      <c r="F83" s="96">
        <v>1.9850000000000001</v>
      </c>
      <c r="G83" s="96">
        <v>6.9000000000000006E-2</v>
      </c>
      <c r="H83" s="96">
        <v>0.69499999999999995</v>
      </c>
      <c r="I83" s="96">
        <v>0.76700000000000002</v>
      </c>
      <c r="J83" s="96">
        <v>3.0000000000000001E-3</v>
      </c>
      <c r="K83" s="117"/>
      <c r="L83" s="96">
        <v>0.45100000000000001</v>
      </c>
      <c r="M83" s="40">
        <v>14.494999999999999</v>
      </c>
    </row>
    <row r="84" spans="1:13" ht="9" customHeight="1">
      <c r="A84" s="75" t="s">
        <v>108</v>
      </c>
      <c r="B84" s="96">
        <v>0.05</v>
      </c>
      <c r="C84" s="96"/>
      <c r="D84" s="96">
        <v>0.19800000000000001</v>
      </c>
      <c r="E84" s="96"/>
      <c r="F84" s="96">
        <v>0.35</v>
      </c>
      <c r="G84" s="96">
        <v>2.8000000000000001E-2</v>
      </c>
      <c r="H84" s="96">
        <v>0.11799999999999999</v>
      </c>
      <c r="I84" s="96">
        <v>9.2999999999999999E-2</v>
      </c>
      <c r="J84" s="96">
        <v>0</v>
      </c>
      <c r="K84" s="117"/>
      <c r="L84" s="96">
        <v>0.111</v>
      </c>
      <c r="M84" s="40">
        <v>1.2749999999999999</v>
      </c>
    </row>
    <row r="85" spans="1:13" ht="9" customHeight="1">
      <c r="A85" s="75" t="s">
        <v>107</v>
      </c>
      <c r="B85" s="96">
        <v>0.61399999999999999</v>
      </c>
      <c r="C85" s="96"/>
      <c r="D85" s="96">
        <v>1.2150000000000001</v>
      </c>
      <c r="E85" s="96"/>
      <c r="F85" s="96">
        <v>2.7810000000000001</v>
      </c>
      <c r="G85" s="96">
        <v>0.129</v>
      </c>
      <c r="H85" s="96">
        <v>0.91</v>
      </c>
      <c r="I85" s="96">
        <v>1.149</v>
      </c>
      <c r="J85" s="96">
        <v>7.0000000000000001E-3</v>
      </c>
      <c r="K85" s="117"/>
      <c r="L85" s="96">
        <v>0.58599999999999997</v>
      </c>
      <c r="M85" s="40">
        <v>6.9720000000000004</v>
      </c>
    </row>
    <row r="86" spans="1:13" ht="9" customHeight="1">
      <c r="A86" s="75" t="s">
        <v>106</v>
      </c>
      <c r="B86" s="96">
        <v>8.1000000000000003E-2</v>
      </c>
      <c r="C86" s="96"/>
      <c r="D86" s="96">
        <v>0.112</v>
      </c>
      <c r="E86" s="96"/>
      <c r="F86" s="96">
        <v>0.20699999999999999</v>
      </c>
      <c r="G86" s="96">
        <v>2.4E-2</v>
      </c>
      <c r="H86" s="96">
        <v>3.6999999999999998E-2</v>
      </c>
      <c r="I86" s="96">
        <v>0.109</v>
      </c>
      <c r="J86" s="96">
        <v>0</v>
      </c>
      <c r="K86" s="117"/>
      <c r="L86" s="96">
        <v>3.6999999999999998E-2</v>
      </c>
      <c r="M86" s="40">
        <v>2.1789999999999998</v>
      </c>
    </row>
    <row r="87" spans="1:13" ht="9" customHeight="1">
      <c r="A87" s="76" t="s">
        <v>105</v>
      </c>
      <c r="B87" s="96">
        <v>0.48599999999999999</v>
      </c>
      <c r="C87" s="96"/>
      <c r="D87" s="96">
        <v>0.33300000000000002</v>
      </c>
      <c r="E87" s="96"/>
      <c r="F87" s="96">
        <v>1.123</v>
      </c>
      <c r="G87" s="96">
        <v>0.30499999999999999</v>
      </c>
      <c r="H87" s="96">
        <v>0.317</v>
      </c>
      <c r="I87" s="96">
        <v>0.33800000000000002</v>
      </c>
      <c r="J87" s="96">
        <v>0</v>
      </c>
      <c r="K87" s="117"/>
      <c r="L87" s="96">
        <v>0.16300000000000001</v>
      </c>
      <c r="M87" s="40">
        <v>5.0759999999999996</v>
      </c>
    </row>
    <row r="88" spans="1:13" ht="9" customHeight="1">
      <c r="A88" s="75" t="s">
        <v>104</v>
      </c>
      <c r="B88" s="96">
        <v>0.03</v>
      </c>
      <c r="C88" s="96"/>
      <c r="D88" s="96">
        <v>3.6999999999999998E-2</v>
      </c>
      <c r="E88" s="96"/>
      <c r="F88" s="96">
        <v>9.1999999999999998E-2</v>
      </c>
      <c r="G88" s="96">
        <v>2E-3</v>
      </c>
      <c r="H88" s="96">
        <v>7.0000000000000001E-3</v>
      </c>
      <c r="I88" s="96">
        <v>7.5999999999999998E-2</v>
      </c>
      <c r="J88" s="96">
        <v>0</v>
      </c>
      <c r="K88" s="117"/>
      <c r="L88" s="96">
        <v>7.0000000000000001E-3</v>
      </c>
      <c r="M88" s="40">
        <v>0.38800000000000001</v>
      </c>
    </row>
    <row r="89" spans="1:13" ht="9" customHeight="1">
      <c r="A89" s="75" t="s">
        <v>103</v>
      </c>
      <c r="B89" s="96">
        <v>1.4999999999999999E-2</v>
      </c>
      <c r="C89" s="96"/>
      <c r="D89" s="96">
        <v>2.8000000000000001E-2</v>
      </c>
      <c r="E89" s="96"/>
      <c r="F89" s="96">
        <v>1.2E-2</v>
      </c>
      <c r="G89" s="96">
        <v>0</v>
      </c>
      <c r="H89" s="96">
        <v>0</v>
      </c>
      <c r="I89" s="96">
        <v>8.9999999999999993E-3</v>
      </c>
      <c r="J89" s="96">
        <v>0</v>
      </c>
      <c r="K89" s="117"/>
      <c r="L89" s="96">
        <v>3.0000000000000001E-3</v>
      </c>
      <c r="M89" s="40">
        <v>0.10199999999999999</v>
      </c>
    </row>
    <row r="90" spans="1:13" ht="9" customHeight="1">
      <c r="A90" s="75" t="s">
        <v>102</v>
      </c>
      <c r="B90" s="96">
        <v>0.19800000000000001</v>
      </c>
      <c r="C90" s="96"/>
      <c r="D90" s="96">
        <v>0.20100000000000001</v>
      </c>
      <c r="E90" s="96"/>
      <c r="F90" s="96">
        <v>0.79900000000000004</v>
      </c>
      <c r="G90" s="96">
        <v>0.28199999999999997</v>
      </c>
      <c r="H90" s="96">
        <v>0.25</v>
      </c>
      <c r="I90" s="96">
        <v>0.14599999999999999</v>
      </c>
      <c r="J90" s="96">
        <v>0</v>
      </c>
      <c r="K90" s="117"/>
      <c r="L90" s="96">
        <v>0.121</v>
      </c>
      <c r="M90" s="40">
        <v>2.39</v>
      </c>
    </row>
    <row r="91" spans="1:13" ht="9" customHeight="1">
      <c r="A91" s="75" t="s">
        <v>101</v>
      </c>
      <c r="B91" s="96">
        <v>7.0000000000000001E-3</v>
      </c>
      <c r="C91" s="96"/>
      <c r="D91" s="96">
        <v>0.02</v>
      </c>
      <c r="E91" s="96"/>
      <c r="F91" s="96">
        <v>3.6999999999999998E-2</v>
      </c>
      <c r="G91" s="96">
        <v>4.0000000000000001E-3</v>
      </c>
      <c r="H91" s="96">
        <v>6.0000000000000001E-3</v>
      </c>
      <c r="I91" s="96">
        <v>2.4E-2</v>
      </c>
      <c r="J91" s="96">
        <v>0</v>
      </c>
      <c r="K91" s="117"/>
      <c r="L91" s="96">
        <v>3.0000000000000001E-3</v>
      </c>
      <c r="M91" s="40">
        <v>0.193</v>
      </c>
    </row>
    <row r="92" spans="1:13" ht="9" customHeight="1">
      <c r="A92" s="75" t="s">
        <v>100</v>
      </c>
      <c r="B92" s="96">
        <v>0.23599999999999999</v>
      </c>
      <c r="C92" s="96"/>
      <c r="D92" s="96">
        <v>4.7E-2</v>
      </c>
      <c r="E92" s="96"/>
      <c r="F92" s="96">
        <v>0.183</v>
      </c>
      <c r="G92" s="96">
        <v>1.7000000000000001E-2</v>
      </c>
      <c r="H92" s="96">
        <v>5.3999999999999999E-2</v>
      </c>
      <c r="I92" s="96">
        <v>8.3000000000000004E-2</v>
      </c>
      <c r="J92" s="96">
        <v>0</v>
      </c>
      <c r="K92" s="117"/>
      <c r="L92" s="96">
        <v>2.9000000000000001E-2</v>
      </c>
      <c r="M92" s="40">
        <v>2.0030000000000001</v>
      </c>
    </row>
    <row r="93" spans="1:13" ht="9" customHeight="1">
      <c r="A93" s="76" t="s">
        <v>99</v>
      </c>
      <c r="B93" s="96">
        <v>0.122</v>
      </c>
      <c r="C93" s="96"/>
      <c r="D93" s="96">
        <v>7.4999999999999997E-2</v>
      </c>
      <c r="E93" s="96"/>
      <c r="F93" s="96">
        <v>0.24</v>
      </c>
      <c r="G93" s="96">
        <v>1.0999999999999999E-2</v>
      </c>
      <c r="H93" s="96">
        <v>8.4000000000000005E-2</v>
      </c>
      <c r="I93" s="96">
        <v>0.1</v>
      </c>
      <c r="J93" s="96">
        <v>0</v>
      </c>
      <c r="K93" s="117"/>
      <c r="L93" s="96">
        <v>4.4999999999999998E-2</v>
      </c>
      <c r="M93" s="40">
        <v>0.89900000000000002</v>
      </c>
    </row>
    <row r="94" spans="1:13" ht="9" customHeight="1">
      <c r="A94" s="75" t="s">
        <v>98</v>
      </c>
      <c r="B94" s="96">
        <v>5.0999999999999997E-2</v>
      </c>
      <c r="C94" s="96"/>
      <c r="D94" s="96">
        <v>3.7999999999999999E-2</v>
      </c>
      <c r="E94" s="96"/>
      <c r="F94" s="96">
        <v>0.13700000000000001</v>
      </c>
      <c r="G94" s="96">
        <v>4.0000000000000001E-3</v>
      </c>
      <c r="H94" s="96">
        <v>3.4000000000000002E-2</v>
      </c>
      <c r="I94" s="96">
        <v>7.2999999999999995E-2</v>
      </c>
      <c r="J94" s="96">
        <v>0</v>
      </c>
      <c r="K94" s="117"/>
      <c r="L94" s="96">
        <v>2.5999999999999999E-2</v>
      </c>
      <c r="M94" s="40">
        <v>0.51900000000000002</v>
      </c>
    </row>
    <row r="95" spans="1:13" ht="9" customHeight="1">
      <c r="A95" s="75" t="s">
        <v>97</v>
      </c>
      <c r="B95" s="96">
        <v>7.0999999999999994E-2</v>
      </c>
      <c r="C95" s="96"/>
      <c r="D95" s="96">
        <v>3.6999999999999998E-2</v>
      </c>
      <c r="E95" s="96"/>
      <c r="F95" s="96">
        <v>0.10299999999999999</v>
      </c>
      <c r="G95" s="96">
        <v>7.0000000000000001E-3</v>
      </c>
      <c r="H95" s="96">
        <v>0.05</v>
      </c>
      <c r="I95" s="96">
        <v>2.7E-2</v>
      </c>
      <c r="J95" s="96">
        <v>0</v>
      </c>
      <c r="K95" s="117"/>
      <c r="L95" s="96">
        <v>1.9E-2</v>
      </c>
      <c r="M95" s="40">
        <v>0.38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B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5.7109375" style="28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5" s="58" customFormat="1" ht="20.25" customHeight="1">
      <c r="A1" s="343" t="s">
        <v>158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</row>
    <row r="2" spans="1:55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</row>
    <row r="3" spans="1:55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</row>
    <row r="4" spans="1:55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</row>
    <row r="5" spans="1:55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5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55" s="28" customFormat="1" ht="9" customHeight="1">
      <c r="A7" s="80" t="s">
        <v>144</v>
      </c>
      <c r="B7" s="308">
        <v>7731.5129999999999</v>
      </c>
      <c r="C7" s="308">
        <v>6007.598</v>
      </c>
      <c r="D7" s="308">
        <v>5309.2669999999998</v>
      </c>
      <c r="E7" s="308">
        <v>888.34100000000001</v>
      </c>
      <c r="F7" s="308">
        <v>2488.5439999999999</v>
      </c>
      <c r="G7" s="308">
        <v>1383.912</v>
      </c>
      <c r="H7" s="308">
        <v>548.47</v>
      </c>
      <c r="I7" s="308">
        <v>373.45</v>
      </c>
      <c r="J7" s="308" t="s">
        <v>426</v>
      </c>
      <c r="K7" s="308" t="s">
        <v>426</v>
      </c>
      <c r="L7" s="308" t="s">
        <v>426</v>
      </c>
      <c r="M7" s="308">
        <v>207.952</v>
      </c>
    </row>
    <row r="8" spans="1:55" s="28" customFormat="1" ht="9" customHeight="1">
      <c r="A8" s="34" t="s">
        <v>71</v>
      </c>
      <c r="B8" s="96">
        <v>2672.4949999999999</v>
      </c>
      <c r="C8" s="96">
        <v>2119.3200000000002</v>
      </c>
      <c r="D8" s="96">
        <v>1850.33</v>
      </c>
      <c r="E8" s="96">
        <v>159.023</v>
      </c>
      <c r="F8" s="96">
        <v>876.51400000000001</v>
      </c>
      <c r="G8" s="96">
        <v>524.42899999999997</v>
      </c>
      <c r="H8" s="96">
        <v>290.36399999999998</v>
      </c>
      <c r="I8" s="96">
        <v>137.102</v>
      </c>
      <c r="J8" s="89" t="s">
        <v>426</v>
      </c>
      <c r="K8" s="89" t="s">
        <v>426</v>
      </c>
      <c r="L8" s="89" t="s">
        <v>426</v>
      </c>
      <c r="M8" s="96">
        <v>83.858999999999995</v>
      </c>
    </row>
    <row r="9" spans="1:55" s="28" customFormat="1" ht="9" customHeight="1">
      <c r="A9" s="34" t="s">
        <v>136</v>
      </c>
      <c r="B9" s="96">
        <v>5059.018</v>
      </c>
      <c r="C9" s="96">
        <v>3888.2779999999998</v>
      </c>
      <c r="D9" s="96">
        <v>3458.9369999999999</v>
      </c>
      <c r="E9" s="96">
        <v>729.31799999999998</v>
      </c>
      <c r="F9" s="96">
        <v>1612.03</v>
      </c>
      <c r="G9" s="96">
        <v>859.48299999999995</v>
      </c>
      <c r="H9" s="96">
        <v>258.10599999999999</v>
      </c>
      <c r="I9" s="96">
        <v>236.34800000000001</v>
      </c>
      <c r="J9" s="89" t="s">
        <v>426</v>
      </c>
      <c r="K9" s="89" t="s">
        <v>426</v>
      </c>
      <c r="L9" s="89" t="s">
        <v>426</v>
      </c>
      <c r="M9" s="96">
        <v>124.093</v>
      </c>
    </row>
    <row r="10" spans="1:55" s="28" customFormat="1" ht="9" customHeight="1">
      <c r="A10" s="76" t="s">
        <v>135</v>
      </c>
      <c r="B10" s="96">
        <v>3807.701</v>
      </c>
      <c r="C10" s="96">
        <v>2916.8449999999998</v>
      </c>
      <c r="D10" s="96">
        <v>2577.4009999999998</v>
      </c>
      <c r="E10" s="96">
        <v>491.62400000000002</v>
      </c>
      <c r="F10" s="96">
        <v>1232.691</v>
      </c>
      <c r="G10" s="96">
        <v>655.33900000000006</v>
      </c>
      <c r="H10" s="96">
        <v>197.74700000000001</v>
      </c>
      <c r="I10" s="96">
        <v>185.78299999999999</v>
      </c>
      <c r="J10" s="89" t="s">
        <v>426</v>
      </c>
      <c r="K10" s="89" t="s">
        <v>426</v>
      </c>
      <c r="L10" s="89" t="s">
        <v>426</v>
      </c>
      <c r="M10" s="96">
        <v>99.494</v>
      </c>
    </row>
    <row r="11" spans="1:55" s="28" customFormat="1" ht="9" customHeight="1">
      <c r="A11" s="65" t="s">
        <v>134</v>
      </c>
      <c r="B11" s="96">
        <v>3182.643</v>
      </c>
      <c r="C11" s="96">
        <v>2432.1579999999999</v>
      </c>
      <c r="D11" s="96">
        <v>2161.7080000000001</v>
      </c>
      <c r="E11" s="96">
        <v>352.33</v>
      </c>
      <c r="F11" s="96">
        <v>1049.673</v>
      </c>
      <c r="G11" s="96">
        <v>581.28300000000002</v>
      </c>
      <c r="H11" s="96">
        <v>178.422</v>
      </c>
      <c r="I11" s="96">
        <v>147.77199999999999</v>
      </c>
      <c r="J11" s="89" t="s">
        <v>426</v>
      </c>
      <c r="K11" s="89" t="s">
        <v>426</v>
      </c>
      <c r="L11" s="89" t="s">
        <v>426</v>
      </c>
      <c r="M11" s="96">
        <v>80.039000000000001</v>
      </c>
    </row>
    <row r="12" spans="1:55" s="28" customFormat="1" ht="9" customHeight="1">
      <c r="A12" s="77" t="s">
        <v>133</v>
      </c>
      <c r="B12" s="96">
        <v>423.91300000000001</v>
      </c>
      <c r="C12" s="96">
        <v>290.31900000000002</v>
      </c>
      <c r="D12" s="96">
        <v>256.392</v>
      </c>
      <c r="E12" s="96">
        <v>49.152000000000001</v>
      </c>
      <c r="F12" s="96">
        <v>131.41499999999999</v>
      </c>
      <c r="G12" s="96">
        <v>58.58</v>
      </c>
      <c r="H12" s="96">
        <v>17.245000000000001</v>
      </c>
      <c r="I12" s="96">
        <v>16.818000000000001</v>
      </c>
      <c r="J12" s="89" t="s">
        <v>426</v>
      </c>
      <c r="K12" s="89" t="s">
        <v>426</v>
      </c>
      <c r="L12" s="89" t="s">
        <v>426</v>
      </c>
      <c r="M12" s="96">
        <v>12.071</v>
      </c>
    </row>
    <row r="13" spans="1:55" s="28" customFormat="1" ht="9" customHeight="1">
      <c r="A13" s="77" t="s">
        <v>132</v>
      </c>
      <c r="B13" s="96">
        <v>59.695999999999998</v>
      </c>
      <c r="C13" s="96">
        <v>42.137999999999998</v>
      </c>
      <c r="D13" s="96">
        <v>37.728999999999999</v>
      </c>
      <c r="E13" s="96">
        <v>6.37</v>
      </c>
      <c r="F13" s="96">
        <v>19.736999999999998</v>
      </c>
      <c r="G13" s="96">
        <v>9.0589999999999993</v>
      </c>
      <c r="H13" s="96">
        <v>2.5630000000000002</v>
      </c>
      <c r="I13" s="96">
        <v>2.9790000000000001</v>
      </c>
      <c r="J13" s="89" t="s">
        <v>426</v>
      </c>
      <c r="K13" s="89" t="s">
        <v>426</v>
      </c>
      <c r="L13" s="89" t="s">
        <v>426</v>
      </c>
      <c r="M13" s="96">
        <v>1.0309999999999999</v>
      </c>
    </row>
    <row r="14" spans="1:55" s="28" customFormat="1" ht="9" customHeight="1">
      <c r="A14" s="77" t="s">
        <v>131</v>
      </c>
      <c r="B14" s="96">
        <v>170.35300000000001</v>
      </c>
      <c r="C14" s="96">
        <v>128.18299999999999</v>
      </c>
      <c r="D14" s="96">
        <v>111.749</v>
      </c>
      <c r="E14" s="96">
        <v>25.071000000000002</v>
      </c>
      <c r="F14" s="96">
        <v>53.598999999999997</v>
      </c>
      <c r="G14" s="96">
        <v>25.608000000000001</v>
      </c>
      <c r="H14" s="96">
        <v>7.4710000000000001</v>
      </c>
      <c r="I14" s="96">
        <v>8.2230000000000008</v>
      </c>
      <c r="J14" s="89" t="s">
        <v>426</v>
      </c>
      <c r="K14" s="89" t="s">
        <v>426</v>
      </c>
      <c r="L14" s="89" t="s">
        <v>426</v>
      </c>
      <c r="M14" s="96">
        <v>5.3090000000000002</v>
      </c>
    </row>
    <row r="15" spans="1:55" s="28" customFormat="1" ht="9" customHeight="1">
      <c r="A15" s="77" t="s">
        <v>130</v>
      </c>
      <c r="B15" s="96">
        <v>30.692</v>
      </c>
      <c r="C15" s="96">
        <v>20.196000000000002</v>
      </c>
      <c r="D15" s="96">
        <v>18.436</v>
      </c>
      <c r="E15" s="96">
        <v>2.323</v>
      </c>
      <c r="F15" s="96">
        <v>8.8369999999999997</v>
      </c>
      <c r="G15" s="96">
        <v>5.5460000000000003</v>
      </c>
      <c r="H15" s="96">
        <v>1.73</v>
      </c>
      <c r="I15" s="96">
        <v>0.75</v>
      </c>
      <c r="J15" s="89" t="s">
        <v>426</v>
      </c>
      <c r="K15" s="89" t="s">
        <v>426</v>
      </c>
      <c r="L15" s="89" t="s">
        <v>426</v>
      </c>
      <c r="M15" s="96">
        <v>0.8</v>
      </c>
    </row>
    <row r="16" spans="1:55" s="28" customFormat="1" ht="9" customHeight="1">
      <c r="A16" s="77" t="s">
        <v>129</v>
      </c>
      <c r="B16" s="96">
        <v>69.272000000000006</v>
      </c>
      <c r="C16" s="96">
        <v>51.557000000000002</v>
      </c>
      <c r="D16" s="96">
        <v>44.929000000000002</v>
      </c>
      <c r="E16" s="96">
        <v>9.2550000000000008</v>
      </c>
      <c r="F16" s="96">
        <v>23.431000000000001</v>
      </c>
      <c r="G16" s="96">
        <v>9.5210000000000008</v>
      </c>
      <c r="H16" s="96">
        <v>2.722</v>
      </c>
      <c r="I16" s="96">
        <v>3.7040000000000002</v>
      </c>
      <c r="J16" s="89" t="s">
        <v>426</v>
      </c>
      <c r="K16" s="89" t="s">
        <v>426</v>
      </c>
      <c r="L16" s="89" t="s">
        <v>426</v>
      </c>
      <c r="M16" s="96">
        <v>1.5820000000000001</v>
      </c>
    </row>
    <row r="17" spans="1:14" s="28" customFormat="1" ht="9" customHeight="1">
      <c r="A17" s="77" t="s">
        <v>128</v>
      </c>
      <c r="B17" s="96">
        <v>684.55100000000004</v>
      </c>
      <c r="C17" s="96">
        <v>571.17100000000005</v>
      </c>
      <c r="D17" s="96">
        <v>513.78300000000002</v>
      </c>
      <c r="E17" s="96">
        <v>55.097999999999999</v>
      </c>
      <c r="F17" s="96">
        <v>261.548</v>
      </c>
      <c r="G17" s="96">
        <v>148.49</v>
      </c>
      <c r="H17" s="96">
        <v>48.646999999999998</v>
      </c>
      <c r="I17" s="96">
        <v>31.106000000000002</v>
      </c>
      <c r="J17" s="89" t="s">
        <v>426</v>
      </c>
      <c r="K17" s="89" t="s">
        <v>426</v>
      </c>
      <c r="L17" s="89" t="s">
        <v>426</v>
      </c>
      <c r="M17" s="96">
        <v>13.933</v>
      </c>
    </row>
    <row r="18" spans="1:14" s="28" customFormat="1" ht="9" customHeight="1">
      <c r="A18" s="77" t="s">
        <v>127</v>
      </c>
      <c r="B18" s="96">
        <v>30.847000000000001</v>
      </c>
      <c r="C18" s="96">
        <v>23.977</v>
      </c>
      <c r="D18" s="96">
        <v>21.425000000000001</v>
      </c>
      <c r="E18" s="96">
        <v>3.85</v>
      </c>
      <c r="F18" s="96">
        <v>10.391999999999999</v>
      </c>
      <c r="G18" s="96">
        <v>6.0229999999999997</v>
      </c>
      <c r="H18" s="96">
        <v>1.1599999999999999</v>
      </c>
      <c r="I18" s="96">
        <v>1.212</v>
      </c>
      <c r="J18" s="89" t="s">
        <v>426</v>
      </c>
      <c r="K18" s="89" t="s">
        <v>426</v>
      </c>
      <c r="L18" s="89" t="s">
        <v>426</v>
      </c>
      <c r="M18" s="96">
        <v>0.59199999999999997</v>
      </c>
      <c r="N18" s="30"/>
    </row>
    <row r="19" spans="1:14" s="28" customFormat="1" ht="9" customHeight="1">
      <c r="A19" s="77" t="s">
        <v>126</v>
      </c>
      <c r="B19" s="96">
        <v>675.94799999999998</v>
      </c>
      <c r="C19" s="96">
        <v>524.34900000000005</v>
      </c>
      <c r="D19" s="96">
        <v>465.52</v>
      </c>
      <c r="E19" s="96">
        <v>91.343999999999994</v>
      </c>
      <c r="F19" s="96">
        <v>220.48400000000001</v>
      </c>
      <c r="G19" s="96">
        <v>117.589</v>
      </c>
      <c r="H19" s="96">
        <v>36.103000000000002</v>
      </c>
      <c r="I19" s="96">
        <v>34.581000000000003</v>
      </c>
      <c r="J19" s="89" t="s">
        <v>426</v>
      </c>
      <c r="K19" s="89" t="s">
        <v>426</v>
      </c>
      <c r="L19" s="89" t="s">
        <v>426</v>
      </c>
      <c r="M19" s="96">
        <v>16.97</v>
      </c>
      <c r="N19" s="30"/>
    </row>
    <row r="20" spans="1:14" s="28" customFormat="1" ht="9" customHeight="1">
      <c r="A20" s="77" t="s">
        <v>125</v>
      </c>
      <c r="B20" s="96">
        <v>107.114</v>
      </c>
      <c r="C20" s="96">
        <v>86.97</v>
      </c>
      <c r="D20" s="96">
        <v>72.95</v>
      </c>
      <c r="E20" s="96">
        <v>22.271000000000001</v>
      </c>
      <c r="F20" s="96">
        <v>32.207999999999998</v>
      </c>
      <c r="G20" s="96">
        <v>15.584</v>
      </c>
      <c r="H20" s="96">
        <v>2.887</v>
      </c>
      <c r="I20" s="96">
        <v>8.6270000000000007</v>
      </c>
      <c r="J20" s="89" t="s">
        <v>426</v>
      </c>
      <c r="K20" s="89" t="s">
        <v>426</v>
      </c>
      <c r="L20" s="89" t="s">
        <v>426</v>
      </c>
      <c r="M20" s="96">
        <v>3.5209999999999999</v>
      </c>
      <c r="N20" s="30"/>
    </row>
    <row r="21" spans="1:14" s="28" customFormat="1" ht="9" customHeight="1">
      <c r="A21" s="77" t="s">
        <v>124</v>
      </c>
      <c r="B21" s="96">
        <v>295.01299999999998</v>
      </c>
      <c r="C21" s="96">
        <v>215.89400000000001</v>
      </c>
      <c r="D21" s="96">
        <v>197.755</v>
      </c>
      <c r="E21" s="96">
        <v>19.826000000000001</v>
      </c>
      <c r="F21" s="96">
        <v>89.664000000000001</v>
      </c>
      <c r="G21" s="96">
        <v>65.635000000000005</v>
      </c>
      <c r="H21" s="96">
        <v>22.63</v>
      </c>
      <c r="I21" s="96">
        <v>8.8949999999999996</v>
      </c>
      <c r="J21" s="89" t="s">
        <v>426</v>
      </c>
      <c r="K21" s="89" t="s">
        <v>426</v>
      </c>
      <c r="L21" s="89" t="s">
        <v>426</v>
      </c>
      <c r="M21" s="96">
        <v>6.7</v>
      </c>
      <c r="N21" s="30"/>
    </row>
    <row r="22" spans="1:14" s="28" customFormat="1" ht="9" customHeight="1">
      <c r="A22" s="77" t="s">
        <v>123</v>
      </c>
      <c r="B22" s="96">
        <v>243.16200000000001</v>
      </c>
      <c r="C22" s="96">
        <v>174.06899999999999</v>
      </c>
      <c r="D22" s="96">
        <v>146.059</v>
      </c>
      <c r="E22" s="96">
        <v>29.35</v>
      </c>
      <c r="F22" s="96">
        <v>67.221000000000004</v>
      </c>
      <c r="G22" s="96">
        <v>37.951000000000001</v>
      </c>
      <c r="H22" s="96">
        <v>11.537000000000001</v>
      </c>
      <c r="I22" s="96">
        <v>14.505000000000001</v>
      </c>
      <c r="J22" s="89" t="s">
        <v>426</v>
      </c>
      <c r="K22" s="89" t="s">
        <v>426</v>
      </c>
      <c r="L22" s="89" t="s">
        <v>426</v>
      </c>
      <c r="M22" s="96">
        <v>10.113</v>
      </c>
    </row>
    <row r="23" spans="1:14" s="28" customFormat="1" ht="9" customHeight="1">
      <c r="A23" s="77" t="s">
        <v>122</v>
      </c>
      <c r="B23" s="96">
        <v>112.489</v>
      </c>
      <c r="C23" s="96">
        <v>80.641000000000005</v>
      </c>
      <c r="D23" s="96">
        <v>72.600999999999999</v>
      </c>
      <c r="E23" s="96">
        <v>6.3159999999999998</v>
      </c>
      <c r="F23" s="96">
        <v>32.021000000000001</v>
      </c>
      <c r="G23" s="96">
        <v>26.05</v>
      </c>
      <c r="H23" s="96">
        <v>8.2140000000000004</v>
      </c>
      <c r="I23" s="96">
        <v>4.1879999999999997</v>
      </c>
      <c r="J23" s="89" t="s">
        <v>426</v>
      </c>
      <c r="K23" s="89" t="s">
        <v>426</v>
      </c>
      <c r="L23" s="89" t="s">
        <v>426</v>
      </c>
      <c r="M23" s="96">
        <v>3.0670000000000002</v>
      </c>
    </row>
    <row r="24" spans="1:14" s="28" customFormat="1" ht="9" customHeight="1">
      <c r="A24" s="77" t="s">
        <v>120</v>
      </c>
      <c r="B24" s="96">
        <v>52.381999999999998</v>
      </c>
      <c r="C24" s="96">
        <v>43.216999999999999</v>
      </c>
      <c r="D24" s="96">
        <v>40.505000000000003</v>
      </c>
      <c r="E24" s="96">
        <v>3.7909999999999999</v>
      </c>
      <c r="F24" s="96">
        <v>19.515999999999998</v>
      </c>
      <c r="G24" s="96">
        <v>14.025</v>
      </c>
      <c r="H24" s="96">
        <v>3.173</v>
      </c>
      <c r="I24" s="96">
        <v>1.6479999999999999</v>
      </c>
      <c r="J24" s="89" t="s">
        <v>426</v>
      </c>
      <c r="K24" s="89" t="s">
        <v>426</v>
      </c>
      <c r="L24" s="89" t="s">
        <v>426</v>
      </c>
      <c r="M24" s="96">
        <v>0.67600000000000005</v>
      </c>
    </row>
    <row r="25" spans="1:14" s="28" customFormat="1" ht="9" customHeight="1">
      <c r="A25" s="77" t="s">
        <v>119</v>
      </c>
      <c r="B25" s="96">
        <v>70.594999999999999</v>
      </c>
      <c r="C25" s="96">
        <v>53.978999999999999</v>
      </c>
      <c r="D25" s="96">
        <v>46.411000000000001</v>
      </c>
      <c r="E25" s="96">
        <v>12.276999999999999</v>
      </c>
      <c r="F25" s="96">
        <v>21.722999999999999</v>
      </c>
      <c r="G25" s="96">
        <v>10.183999999999999</v>
      </c>
      <c r="H25" s="96">
        <v>2.2269999999999999</v>
      </c>
      <c r="I25" s="96">
        <v>5.0199999999999996</v>
      </c>
      <c r="J25" s="89" t="s">
        <v>426</v>
      </c>
      <c r="K25" s="89" t="s">
        <v>426</v>
      </c>
      <c r="L25" s="89" t="s">
        <v>426</v>
      </c>
      <c r="M25" s="96">
        <v>0.995</v>
      </c>
    </row>
    <row r="26" spans="1:14" s="28" customFormat="1" ht="9" customHeight="1">
      <c r="A26" s="77" t="s">
        <v>118</v>
      </c>
      <c r="B26" s="96">
        <v>156.61600000000001</v>
      </c>
      <c r="C26" s="96">
        <v>125.498</v>
      </c>
      <c r="D26" s="96">
        <v>115.464</v>
      </c>
      <c r="E26" s="96">
        <v>16.036000000000001</v>
      </c>
      <c r="F26" s="96">
        <v>57.877000000000002</v>
      </c>
      <c r="G26" s="96">
        <v>31.437999999999999</v>
      </c>
      <c r="H26" s="96">
        <v>10.113</v>
      </c>
      <c r="I26" s="96">
        <v>5.516</v>
      </c>
      <c r="J26" s="89" t="s">
        <v>426</v>
      </c>
      <c r="K26" s="89" t="s">
        <v>426</v>
      </c>
      <c r="L26" s="89" t="s">
        <v>426</v>
      </c>
      <c r="M26" s="96">
        <v>2.6789999999999998</v>
      </c>
    </row>
    <row r="27" spans="1:14" s="28" customFormat="1" ht="9" customHeight="1">
      <c r="A27" s="75" t="s">
        <v>117</v>
      </c>
      <c r="B27" s="96">
        <v>25.681999999999999</v>
      </c>
      <c r="C27" s="96">
        <v>18.582999999999998</v>
      </c>
      <c r="D27" s="96">
        <v>16.753</v>
      </c>
      <c r="E27" s="96">
        <v>3.6349999999999998</v>
      </c>
      <c r="F27" s="96">
        <v>8.3580000000000005</v>
      </c>
      <c r="G27" s="96">
        <v>4.1150000000000002</v>
      </c>
      <c r="H27" s="96">
        <v>0.64500000000000002</v>
      </c>
      <c r="I27" s="96">
        <v>1.19</v>
      </c>
      <c r="J27" s="89" t="s">
        <v>426</v>
      </c>
      <c r="K27" s="89" t="s">
        <v>426</v>
      </c>
      <c r="L27" s="89" t="s">
        <v>426</v>
      </c>
      <c r="M27" s="96">
        <v>0.39200000000000002</v>
      </c>
    </row>
    <row r="28" spans="1:14" s="28" customFormat="1" ht="9" customHeight="1">
      <c r="A28" s="75" t="s">
        <v>421</v>
      </c>
      <c r="B28" s="96">
        <v>360.40499999999997</v>
      </c>
      <c r="C28" s="96">
        <v>277.52300000000002</v>
      </c>
      <c r="D28" s="96">
        <v>234.749</v>
      </c>
      <c r="E28" s="96">
        <v>95.744</v>
      </c>
      <c r="F28" s="96">
        <v>95.82</v>
      </c>
      <c r="G28" s="96">
        <v>35.1</v>
      </c>
      <c r="H28" s="96">
        <v>8.0850000000000009</v>
      </c>
      <c r="I28" s="96">
        <v>23.413</v>
      </c>
      <c r="J28" s="89" t="s">
        <v>426</v>
      </c>
      <c r="K28" s="89" t="s">
        <v>426</v>
      </c>
      <c r="L28" s="89" t="s">
        <v>426</v>
      </c>
      <c r="M28" s="96">
        <v>11.847</v>
      </c>
    </row>
    <row r="29" spans="1:14" s="28" customFormat="1" ht="9" customHeight="1">
      <c r="A29" s="75" t="s">
        <v>116</v>
      </c>
      <c r="B29" s="96">
        <v>38.430999999999997</v>
      </c>
      <c r="C29" s="96">
        <v>31.913</v>
      </c>
      <c r="D29" s="96">
        <v>25.497</v>
      </c>
      <c r="E29" s="96">
        <v>6.7510000000000003</v>
      </c>
      <c r="F29" s="96">
        <v>12.103999999999999</v>
      </c>
      <c r="G29" s="96">
        <v>5.05</v>
      </c>
      <c r="H29" s="96">
        <v>1.5920000000000001</v>
      </c>
      <c r="I29" s="96">
        <v>4.6719999999999997</v>
      </c>
      <c r="J29" s="89" t="s">
        <v>426</v>
      </c>
      <c r="K29" s="89" t="s">
        <v>426</v>
      </c>
      <c r="L29" s="89" t="s">
        <v>426</v>
      </c>
      <c r="M29" s="96">
        <v>1.054</v>
      </c>
    </row>
    <row r="30" spans="1:14" s="28" customFormat="1" ht="9" customHeight="1">
      <c r="A30" s="65" t="s">
        <v>115</v>
      </c>
      <c r="B30" s="96">
        <v>124.785</v>
      </c>
      <c r="C30" s="96">
        <v>96.566000000000003</v>
      </c>
      <c r="D30" s="96">
        <v>85.251999999999995</v>
      </c>
      <c r="E30" s="96">
        <v>23.417999999999999</v>
      </c>
      <c r="F30" s="96">
        <v>41.915999999999997</v>
      </c>
      <c r="G30" s="96">
        <v>15.715</v>
      </c>
      <c r="H30" s="96">
        <v>4.2030000000000003</v>
      </c>
      <c r="I30" s="96">
        <v>5.8220000000000001</v>
      </c>
      <c r="J30" s="89" t="s">
        <v>426</v>
      </c>
      <c r="K30" s="89" t="s">
        <v>426</v>
      </c>
      <c r="L30" s="89" t="s">
        <v>426</v>
      </c>
      <c r="M30" s="96">
        <v>4.0199999999999996</v>
      </c>
    </row>
    <row r="31" spans="1:14" s="28" customFormat="1" ht="9" customHeight="1">
      <c r="A31" s="65" t="s">
        <v>114</v>
      </c>
      <c r="B31" s="96">
        <v>75.754999999999995</v>
      </c>
      <c r="C31" s="96">
        <v>60.101999999999997</v>
      </c>
      <c r="D31" s="96">
        <v>53.442</v>
      </c>
      <c r="E31" s="96">
        <v>9.7460000000000004</v>
      </c>
      <c r="F31" s="96">
        <v>24.82</v>
      </c>
      <c r="G31" s="96">
        <v>14.076000000000001</v>
      </c>
      <c r="H31" s="96">
        <v>4.8</v>
      </c>
      <c r="I31" s="96">
        <v>2.9140000000000001</v>
      </c>
      <c r="J31" s="89" t="s">
        <v>426</v>
      </c>
      <c r="K31" s="89" t="s">
        <v>426</v>
      </c>
      <c r="L31" s="89" t="s">
        <v>426</v>
      </c>
      <c r="M31" s="96">
        <v>2.1419999999999999</v>
      </c>
    </row>
    <row r="32" spans="1:14" s="28" customFormat="1" ht="9" customHeight="1">
      <c r="A32" s="76" t="s">
        <v>113</v>
      </c>
      <c r="B32" s="96">
        <v>133.643</v>
      </c>
      <c r="C32" s="96">
        <v>103.46899999999999</v>
      </c>
      <c r="D32" s="96">
        <v>94.4</v>
      </c>
      <c r="E32" s="96">
        <v>15.134</v>
      </c>
      <c r="F32" s="96">
        <v>46.079000000000001</v>
      </c>
      <c r="G32" s="96">
        <v>22.065999999999999</v>
      </c>
      <c r="H32" s="96">
        <v>11.121</v>
      </c>
      <c r="I32" s="96">
        <v>4.8579999999999997</v>
      </c>
      <c r="J32" s="89" t="s">
        <v>426</v>
      </c>
      <c r="K32" s="89" t="s">
        <v>426</v>
      </c>
      <c r="L32" s="89" t="s">
        <v>426</v>
      </c>
      <c r="M32" s="96">
        <v>3.0579999999999998</v>
      </c>
    </row>
    <row r="33" spans="1:43" s="28" customFormat="1" ht="9" customHeight="1">
      <c r="A33" s="75" t="s">
        <v>112</v>
      </c>
      <c r="B33" s="96">
        <v>48.25</v>
      </c>
      <c r="C33" s="96">
        <v>40.307000000000002</v>
      </c>
      <c r="D33" s="96">
        <v>37.628</v>
      </c>
      <c r="E33" s="96">
        <v>5.3360000000000003</v>
      </c>
      <c r="F33" s="96">
        <v>21.084</v>
      </c>
      <c r="G33" s="96">
        <v>6.6980000000000004</v>
      </c>
      <c r="H33" s="96">
        <v>4.51</v>
      </c>
      <c r="I33" s="96">
        <v>1.2470000000000001</v>
      </c>
      <c r="J33" s="89" t="s">
        <v>426</v>
      </c>
      <c r="K33" s="89" t="s">
        <v>426</v>
      </c>
      <c r="L33" s="89" t="s">
        <v>426</v>
      </c>
      <c r="M33" s="96">
        <v>1.4079999999999999</v>
      </c>
    </row>
    <row r="34" spans="1:43" s="28" customFormat="1" ht="9" customHeight="1">
      <c r="A34" s="75" t="s">
        <v>111</v>
      </c>
      <c r="B34" s="96">
        <v>85.393000000000001</v>
      </c>
      <c r="C34" s="96">
        <v>63.161999999999999</v>
      </c>
      <c r="D34" s="96">
        <v>56.771999999999998</v>
      </c>
      <c r="E34" s="96">
        <v>9.798</v>
      </c>
      <c r="F34" s="96">
        <v>24.995000000000001</v>
      </c>
      <c r="G34" s="96">
        <v>15.368</v>
      </c>
      <c r="H34" s="96">
        <v>6.6109999999999998</v>
      </c>
      <c r="I34" s="96">
        <v>3.6110000000000002</v>
      </c>
      <c r="J34" s="89" t="s">
        <v>426</v>
      </c>
      <c r="K34" s="89" t="s">
        <v>426</v>
      </c>
      <c r="L34" s="89" t="s">
        <v>426</v>
      </c>
      <c r="M34" s="96">
        <v>1.65</v>
      </c>
      <c r="N34" s="30"/>
    </row>
    <row r="35" spans="1:43" s="28" customFormat="1" ht="9" customHeight="1">
      <c r="A35" s="76" t="s">
        <v>110</v>
      </c>
      <c r="B35" s="96">
        <v>891.36199999999997</v>
      </c>
      <c r="C35" s="96">
        <v>691.46699999999998</v>
      </c>
      <c r="D35" s="96">
        <v>627.94899999999996</v>
      </c>
      <c r="E35" s="96">
        <v>181.529</v>
      </c>
      <c r="F35" s="96">
        <v>259.07600000000002</v>
      </c>
      <c r="G35" s="96">
        <v>148.52199999999999</v>
      </c>
      <c r="H35" s="96">
        <v>38.822000000000003</v>
      </c>
      <c r="I35" s="96">
        <v>35.15</v>
      </c>
      <c r="J35" s="89" t="s">
        <v>426</v>
      </c>
      <c r="K35" s="89" t="s">
        <v>426</v>
      </c>
      <c r="L35" s="89" t="s">
        <v>426</v>
      </c>
      <c r="M35" s="96">
        <v>16.922000000000001</v>
      </c>
      <c r="N35" s="32"/>
    </row>
    <row r="36" spans="1:43" s="28" customFormat="1" ht="9" customHeight="1">
      <c r="A36" s="75" t="s">
        <v>109</v>
      </c>
      <c r="B36" s="96">
        <v>333.18200000000002</v>
      </c>
      <c r="C36" s="96">
        <v>243.92599999999999</v>
      </c>
      <c r="D36" s="96">
        <v>221.58099999999999</v>
      </c>
      <c r="E36" s="96">
        <v>39.393000000000001</v>
      </c>
      <c r="F36" s="96">
        <v>88.370999999999995</v>
      </c>
      <c r="G36" s="96">
        <v>70.63</v>
      </c>
      <c r="H36" s="96">
        <v>23.187000000000001</v>
      </c>
      <c r="I36" s="96">
        <v>12.353999999999999</v>
      </c>
      <c r="J36" s="89" t="s">
        <v>426</v>
      </c>
      <c r="K36" s="89" t="s">
        <v>426</v>
      </c>
      <c r="L36" s="89" t="s">
        <v>426</v>
      </c>
      <c r="M36" s="96">
        <v>6.6719999999999997</v>
      </c>
      <c r="N36" s="32"/>
    </row>
    <row r="37" spans="1:43" s="28" customFormat="1" ht="9" customHeight="1">
      <c r="A37" s="75" t="s">
        <v>108</v>
      </c>
      <c r="B37" s="96">
        <v>58.292000000000002</v>
      </c>
      <c r="C37" s="96">
        <v>46.128</v>
      </c>
      <c r="D37" s="96">
        <v>41.506</v>
      </c>
      <c r="E37" s="96">
        <v>10.792</v>
      </c>
      <c r="F37" s="96">
        <v>19.239000000000001</v>
      </c>
      <c r="G37" s="96">
        <v>9.3490000000000002</v>
      </c>
      <c r="H37" s="96">
        <v>2.1259999999999999</v>
      </c>
      <c r="I37" s="96">
        <v>2.226</v>
      </c>
      <c r="J37" s="89" t="s">
        <v>426</v>
      </c>
      <c r="K37" s="89" t="s">
        <v>426</v>
      </c>
      <c r="L37" s="89" t="s">
        <v>426</v>
      </c>
      <c r="M37" s="96">
        <v>1.7689999999999999</v>
      </c>
    </row>
    <row r="38" spans="1:43" s="28" customFormat="1" ht="9" customHeight="1">
      <c r="A38" s="75" t="s">
        <v>107</v>
      </c>
      <c r="B38" s="96">
        <v>421.12700000000001</v>
      </c>
      <c r="C38" s="96">
        <v>345.76900000000001</v>
      </c>
      <c r="D38" s="96">
        <v>314.05500000000001</v>
      </c>
      <c r="E38" s="96">
        <v>121.956</v>
      </c>
      <c r="F38" s="96">
        <v>128.73400000000001</v>
      </c>
      <c r="G38" s="96">
        <v>54.926000000000002</v>
      </c>
      <c r="H38" s="96">
        <v>8.4390000000000001</v>
      </c>
      <c r="I38" s="96">
        <v>17.571000000000002</v>
      </c>
      <c r="J38" s="89" t="s">
        <v>426</v>
      </c>
      <c r="K38" s="89" t="s">
        <v>426</v>
      </c>
      <c r="L38" s="89" t="s">
        <v>426</v>
      </c>
      <c r="M38" s="96">
        <v>7.5869999999999997</v>
      </c>
    </row>
    <row r="39" spans="1:43" s="28" customFormat="1" ht="9" customHeight="1">
      <c r="A39" s="75" t="s">
        <v>106</v>
      </c>
      <c r="B39" s="96">
        <v>78.760999999999996</v>
      </c>
      <c r="C39" s="96">
        <v>55.643999999999998</v>
      </c>
      <c r="D39" s="96">
        <v>50.807000000000002</v>
      </c>
      <c r="E39" s="96">
        <v>9.3879999999999999</v>
      </c>
      <c r="F39" s="96">
        <v>22.731999999999999</v>
      </c>
      <c r="G39" s="96">
        <v>13.617000000000001</v>
      </c>
      <c r="H39" s="96">
        <v>5.07</v>
      </c>
      <c r="I39" s="96">
        <v>2.9990000000000001</v>
      </c>
      <c r="J39" s="89" t="s">
        <v>426</v>
      </c>
      <c r="K39" s="89" t="s">
        <v>426</v>
      </c>
      <c r="L39" s="89" t="s">
        <v>426</v>
      </c>
      <c r="M39" s="96">
        <v>0.89400000000000002</v>
      </c>
    </row>
    <row r="40" spans="1:43" s="28" customFormat="1" ht="9" customHeight="1">
      <c r="A40" s="76" t="s">
        <v>105</v>
      </c>
      <c r="B40" s="96">
        <v>201.53299999999999</v>
      </c>
      <c r="C40" s="96">
        <v>159.292</v>
      </c>
      <c r="D40" s="96">
        <v>144.68</v>
      </c>
      <c r="E40" s="96">
        <v>35.927999999999997</v>
      </c>
      <c r="F40" s="96">
        <v>68.418999999999997</v>
      </c>
      <c r="G40" s="96">
        <v>31.298999999999999</v>
      </c>
      <c r="H40" s="96">
        <v>9.0340000000000007</v>
      </c>
      <c r="I40" s="96">
        <v>8.6959999999999997</v>
      </c>
      <c r="J40" s="89" t="s">
        <v>426</v>
      </c>
      <c r="K40" s="89" t="s">
        <v>426</v>
      </c>
      <c r="L40" s="89" t="s">
        <v>426</v>
      </c>
      <c r="M40" s="96">
        <v>3.9289999999999998</v>
      </c>
    </row>
    <row r="41" spans="1:43" s="28" customFormat="1" ht="9" customHeight="1">
      <c r="A41" s="75" t="s">
        <v>104</v>
      </c>
      <c r="B41" s="96">
        <v>26.041</v>
      </c>
      <c r="C41" s="96">
        <v>21.96</v>
      </c>
      <c r="D41" s="96">
        <v>20.074000000000002</v>
      </c>
      <c r="E41" s="96">
        <v>3.452</v>
      </c>
      <c r="F41" s="96">
        <v>10.324999999999999</v>
      </c>
      <c r="G41" s="96">
        <v>5.1950000000000003</v>
      </c>
      <c r="H41" s="96">
        <v>1.1020000000000001</v>
      </c>
      <c r="I41" s="96">
        <v>0.97799999999999998</v>
      </c>
      <c r="J41" s="89" t="s">
        <v>426</v>
      </c>
      <c r="K41" s="89" t="s">
        <v>426</v>
      </c>
      <c r="L41" s="89" t="s">
        <v>426</v>
      </c>
      <c r="M41" s="96">
        <v>0.70899999999999996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</row>
    <row r="42" spans="1:43" s="28" customFormat="1" ht="9" customHeight="1">
      <c r="A42" s="75" t="s">
        <v>103</v>
      </c>
      <c r="B42" s="96">
        <v>10.064</v>
      </c>
      <c r="C42" s="96">
        <v>8.3979999999999997</v>
      </c>
      <c r="D42" s="96">
        <v>7.9210000000000003</v>
      </c>
      <c r="E42" s="96">
        <v>1.3380000000000001</v>
      </c>
      <c r="F42" s="96">
        <v>3.714</v>
      </c>
      <c r="G42" s="96">
        <v>2.617</v>
      </c>
      <c r="H42" s="96">
        <v>0.252</v>
      </c>
      <c r="I42" s="96">
        <v>0.192</v>
      </c>
      <c r="J42" s="89" t="s">
        <v>426</v>
      </c>
      <c r="K42" s="89" t="s">
        <v>426</v>
      </c>
      <c r="L42" s="89" t="s">
        <v>426</v>
      </c>
      <c r="M42" s="96">
        <v>0.23400000000000001</v>
      </c>
    </row>
    <row r="43" spans="1:43" s="28" customFormat="1" ht="9" customHeight="1">
      <c r="A43" s="75" t="s">
        <v>102</v>
      </c>
      <c r="B43" s="96">
        <v>53.719000000000001</v>
      </c>
      <c r="C43" s="96">
        <v>44.201999999999998</v>
      </c>
      <c r="D43" s="96">
        <v>41.234000000000002</v>
      </c>
      <c r="E43" s="96">
        <v>9.7089999999999996</v>
      </c>
      <c r="F43" s="96">
        <v>22.132000000000001</v>
      </c>
      <c r="G43" s="96">
        <v>7.0430000000000001</v>
      </c>
      <c r="H43" s="96">
        <v>2.35</v>
      </c>
      <c r="I43" s="96">
        <v>1.794</v>
      </c>
      <c r="J43" s="89" t="s">
        <v>426</v>
      </c>
      <c r="K43" s="89" t="s">
        <v>426</v>
      </c>
      <c r="L43" s="89" t="s">
        <v>426</v>
      </c>
      <c r="M43" s="96">
        <v>0.93899999999999995</v>
      </c>
    </row>
    <row r="44" spans="1:43" s="28" customFormat="1" ht="9" customHeight="1">
      <c r="A44" s="75" t="s">
        <v>101</v>
      </c>
      <c r="B44" s="96">
        <v>8.4640000000000004</v>
      </c>
      <c r="C44" s="96">
        <v>6.9859999999999998</v>
      </c>
      <c r="D44" s="96">
        <v>6.3639999999999999</v>
      </c>
      <c r="E44" s="96">
        <v>0.94899999999999995</v>
      </c>
      <c r="F44" s="96">
        <v>3.7759999999999998</v>
      </c>
      <c r="G44" s="96">
        <v>1.226</v>
      </c>
      <c r="H44" s="96">
        <v>0.41299999999999998</v>
      </c>
      <c r="I44" s="96">
        <v>0.48499999999999999</v>
      </c>
      <c r="J44" s="89" t="s">
        <v>426</v>
      </c>
      <c r="K44" s="89" t="s">
        <v>426</v>
      </c>
      <c r="L44" s="89" t="s">
        <v>426</v>
      </c>
      <c r="M44" s="96">
        <v>7.0000000000000007E-2</v>
      </c>
    </row>
    <row r="45" spans="1:43" s="28" customFormat="1" ht="9" customHeight="1">
      <c r="A45" s="75" t="s">
        <v>100</v>
      </c>
      <c r="B45" s="96">
        <v>103.245</v>
      </c>
      <c r="C45" s="96">
        <v>77.745999999999995</v>
      </c>
      <c r="D45" s="96">
        <v>69.087000000000003</v>
      </c>
      <c r="E45" s="96">
        <v>20.48</v>
      </c>
      <c r="F45" s="96">
        <v>28.472000000000001</v>
      </c>
      <c r="G45" s="96">
        <v>15.218</v>
      </c>
      <c r="H45" s="96">
        <v>4.9169999999999998</v>
      </c>
      <c r="I45" s="96">
        <v>5.2469999999999999</v>
      </c>
      <c r="J45" s="89" t="s">
        <v>426</v>
      </c>
      <c r="K45" s="89" t="s">
        <v>426</v>
      </c>
      <c r="L45" s="89" t="s">
        <v>426</v>
      </c>
      <c r="M45" s="96">
        <v>1.9770000000000001</v>
      </c>
    </row>
    <row r="46" spans="1:43" s="28" customFormat="1" ht="9" customHeight="1">
      <c r="A46" s="76" t="s">
        <v>99</v>
      </c>
      <c r="B46" s="96">
        <v>24.779</v>
      </c>
      <c r="C46" s="96">
        <v>17.204999999999998</v>
      </c>
      <c r="D46" s="96">
        <v>14.507</v>
      </c>
      <c r="E46" s="96">
        <v>5.1029999999999998</v>
      </c>
      <c r="F46" s="96">
        <v>5.7649999999999997</v>
      </c>
      <c r="G46" s="96">
        <v>2.2570000000000001</v>
      </c>
      <c r="H46" s="96">
        <v>1.3819999999999999</v>
      </c>
      <c r="I46" s="96">
        <v>1.861</v>
      </c>
      <c r="J46" s="89" t="s">
        <v>426</v>
      </c>
      <c r="K46" s="89" t="s">
        <v>426</v>
      </c>
      <c r="L46" s="89" t="s">
        <v>426</v>
      </c>
      <c r="M46" s="96">
        <v>0.69</v>
      </c>
      <c r="O46" s="32"/>
    </row>
    <row r="47" spans="1:43" s="28" customFormat="1" ht="9" customHeight="1">
      <c r="A47" s="75" t="s">
        <v>98</v>
      </c>
      <c r="B47" s="96">
        <v>13.417</v>
      </c>
      <c r="C47" s="96">
        <v>9.3000000000000007</v>
      </c>
      <c r="D47" s="96">
        <v>7.5750000000000002</v>
      </c>
      <c r="E47" s="96">
        <v>2.3130000000000002</v>
      </c>
      <c r="F47" s="96">
        <v>3.4470000000000001</v>
      </c>
      <c r="G47" s="96">
        <v>1.2210000000000001</v>
      </c>
      <c r="H47" s="96">
        <v>0.59399999999999997</v>
      </c>
      <c r="I47" s="96">
        <v>1.0329999999999999</v>
      </c>
      <c r="J47" s="89" t="s">
        <v>426</v>
      </c>
      <c r="K47" s="89" t="s">
        <v>426</v>
      </c>
      <c r="L47" s="89" t="s">
        <v>426</v>
      </c>
      <c r="M47" s="96">
        <v>0.58099999999999996</v>
      </c>
    </row>
    <row r="48" spans="1:43" s="28" customFormat="1" ht="9" customHeight="1">
      <c r="A48" s="75" t="s">
        <v>97</v>
      </c>
      <c r="B48" s="96">
        <v>11.362</v>
      </c>
      <c r="C48" s="96">
        <v>7.9050000000000002</v>
      </c>
      <c r="D48" s="96">
        <v>6.9320000000000004</v>
      </c>
      <c r="E48" s="96">
        <v>2.79</v>
      </c>
      <c r="F48" s="96">
        <v>2.3180000000000001</v>
      </c>
      <c r="G48" s="96">
        <v>1.036</v>
      </c>
      <c r="H48" s="96">
        <v>0.78800000000000003</v>
      </c>
      <c r="I48" s="96">
        <v>0.82799999999999996</v>
      </c>
      <c r="J48" s="89" t="s">
        <v>426</v>
      </c>
      <c r="K48" s="89" t="s">
        <v>426</v>
      </c>
      <c r="L48" s="89" t="s">
        <v>426</v>
      </c>
      <c r="M48" s="96">
        <v>0.109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15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12" customHeight="1">
      <c r="A54" s="80" t="s">
        <v>144</v>
      </c>
      <c r="B54" s="308" t="s">
        <v>426</v>
      </c>
      <c r="C54" s="309">
        <v>0</v>
      </c>
      <c r="D54" s="308" t="s">
        <v>426</v>
      </c>
      <c r="E54" s="309">
        <v>0</v>
      </c>
      <c r="F54" s="309">
        <v>33.953000000000003</v>
      </c>
      <c r="G54" s="309">
        <v>3.6989999999999998</v>
      </c>
      <c r="H54" s="309">
        <v>9.2949999999999999</v>
      </c>
      <c r="I54" s="308" t="s">
        <v>426</v>
      </c>
      <c r="J54" s="308" t="s">
        <v>426</v>
      </c>
      <c r="K54" s="309"/>
      <c r="L54" s="309">
        <v>10.461</v>
      </c>
      <c r="M54" s="309">
        <v>1689.962</v>
      </c>
    </row>
    <row r="55" spans="1:13" s="28" customFormat="1" ht="9" customHeight="1">
      <c r="A55" s="34" t="s">
        <v>71</v>
      </c>
      <c r="B55" s="90" t="s">
        <v>426</v>
      </c>
      <c r="C55" s="89">
        <v>0</v>
      </c>
      <c r="D55" s="90" t="s">
        <v>426</v>
      </c>
      <c r="E55" s="89">
        <v>0</v>
      </c>
      <c r="F55" s="100">
        <v>18.43</v>
      </c>
      <c r="G55" s="90">
        <v>2.1669999999999998</v>
      </c>
      <c r="H55" s="100">
        <v>5.1609999999999996</v>
      </c>
      <c r="I55" s="90" t="s">
        <v>426</v>
      </c>
      <c r="J55" s="90" t="s">
        <v>426</v>
      </c>
      <c r="K55" s="101"/>
      <c r="L55" s="100">
        <v>2.88</v>
      </c>
      <c r="M55" s="90">
        <v>534.745</v>
      </c>
    </row>
    <row r="56" spans="1:13" s="28" customFormat="1" ht="9" customHeight="1">
      <c r="A56" s="34" t="s">
        <v>136</v>
      </c>
      <c r="B56" s="90" t="s">
        <v>426</v>
      </c>
      <c r="C56" s="89">
        <v>0</v>
      </c>
      <c r="D56" s="90" t="s">
        <v>426</v>
      </c>
      <c r="E56" s="89">
        <v>0</v>
      </c>
      <c r="F56" s="100">
        <v>15.523</v>
      </c>
      <c r="G56" s="90">
        <v>1.532</v>
      </c>
      <c r="H56" s="100">
        <v>4.1340000000000003</v>
      </c>
      <c r="I56" s="90" t="s">
        <v>426</v>
      </c>
      <c r="J56" s="90" t="s">
        <v>426</v>
      </c>
      <c r="K56" s="101"/>
      <c r="L56" s="100">
        <v>7.5810000000000004</v>
      </c>
      <c r="M56" s="90">
        <v>1155.2170000000001</v>
      </c>
    </row>
    <row r="57" spans="1:13" s="28" customFormat="1" ht="9" customHeight="1">
      <c r="A57" s="76" t="s">
        <v>135</v>
      </c>
      <c r="B57" s="90" t="s">
        <v>426</v>
      </c>
      <c r="C57" s="89">
        <v>0</v>
      </c>
      <c r="D57" s="90" t="s">
        <v>426</v>
      </c>
      <c r="E57" s="89">
        <v>0</v>
      </c>
      <c r="F57" s="100">
        <v>13.384</v>
      </c>
      <c r="G57" s="90">
        <v>1.4259999999999999</v>
      </c>
      <c r="H57" s="100">
        <v>3.516</v>
      </c>
      <c r="I57" s="90" t="s">
        <v>426</v>
      </c>
      <c r="J57" s="90" t="s">
        <v>426</v>
      </c>
      <c r="K57" s="101"/>
      <c r="L57" s="100">
        <v>6.359</v>
      </c>
      <c r="M57" s="90">
        <v>877.47199999999998</v>
      </c>
    </row>
    <row r="58" spans="1:13" s="28" customFormat="1" ht="9" customHeight="1">
      <c r="A58" s="65" t="s">
        <v>134</v>
      </c>
      <c r="B58" s="90" t="s">
        <v>426</v>
      </c>
      <c r="C58" s="89">
        <v>0</v>
      </c>
      <c r="D58" s="90" t="s">
        <v>426</v>
      </c>
      <c r="E58" s="89">
        <v>0</v>
      </c>
      <c r="F58" s="100">
        <v>10.621</v>
      </c>
      <c r="G58" s="90">
        <v>1.2989999999999999</v>
      </c>
      <c r="H58" s="100">
        <v>2.9350000000000001</v>
      </c>
      <c r="I58" s="90" t="s">
        <v>426</v>
      </c>
      <c r="J58" s="90" t="s">
        <v>426</v>
      </c>
      <c r="K58" s="101"/>
      <c r="L58" s="100">
        <v>4.6509999999999998</v>
      </c>
      <c r="M58" s="90">
        <v>739.86400000000003</v>
      </c>
    </row>
    <row r="59" spans="1:13" s="28" customFormat="1" ht="9" customHeight="1">
      <c r="A59" s="77" t="s">
        <v>133</v>
      </c>
      <c r="B59" s="90" t="s">
        <v>426</v>
      </c>
      <c r="C59" s="89">
        <v>0</v>
      </c>
      <c r="D59" s="90" t="s">
        <v>426</v>
      </c>
      <c r="E59" s="89">
        <v>0</v>
      </c>
      <c r="F59" s="100">
        <v>2.0939999999999999</v>
      </c>
      <c r="G59" s="90">
        <v>0.505</v>
      </c>
      <c r="H59" s="100">
        <v>0.72499999999999998</v>
      </c>
      <c r="I59" s="90" t="s">
        <v>426</v>
      </c>
      <c r="J59" s="90" t="s">
        <v>426</v>
      </c>
      <c r="K59" s="101"/>
      <c r="L59" s="100">
        <v>0.63800000000000001</v>
      </c>
      <c r="M59" s="90">
        <v>131.5</v>
      </c>
    </row>
    <row r="60" spans="1:13" s="28" customFormat="1" ht="9" customHeight="1">
      <c r="A60" s="77" t="s">
        <v>132</v>
      </c>
      <c r="B60" s="90" t="s">
        <v>426</v>
      </c>
      <c r="C60" s="89">
        <v>0</v>
      </c>
      <c r="D60" s="90" t="s">
        <v>426</v>
      </c>
      <c r="E60" s="89">
        <v>0</v>
      </c>
      <c r="F60" s="100">
        <v>0.27100000000000002</v>
      </c>
      <c r="G60" s="90">
        <v>1.4E-2</v>
      </c>
      <c r="H60" s="100">
        <v>9.0999999999999998E-2</v>
      </c>
      <c r="I60" s="90" t="s">
        <v>426</v>
      </c>
      <c r="J60" s="90" t="s">
        <v>426</v>
      </c>
      <c r="K60" s="101"/>
      <c r="L60" s="100">
        <v>0.13700000000000001</v>
      </c>
      <c r="M60" s="90">
        <v>17.286999999999999</v>
      </c>
    </row>
    <row r="61" spans="1:13" s="28" customFormat="1" ht="9" customHeight="1">
      <c r="A61" s="77" t="s">
        <v>131</v>
      </c>
      <c r="B61" s="90" t="s">
        <v>426</v>
      </c>
      <c r="C61" s="89">
        <v>0</v>
      </c>
      <c r="D61" s="90" t="s">
        <v>426</v>
      </c>
      <c r="E61" s="89">
        <v>0</v>
      </c>
      <c r="F61" s="100">
        <v>1.07</v>
      </c>
      <c r="G61" s="90">
        <v>0.19500000000000001</v>
      </c>
      <c r="H61" s="100">
        <v>0.39500000000000002</v>
      </c>
      <c r="I61" s="90" t="s">
        <v>426</v>
      </c>
      <c r="J61" s="90" t="s">
        <v>426</v>
      </c>
      <c r="K61" s="101"/>
      <c r="L61" s="100">
        <v>0.307</v>
      </c>
      <c r="M61" s="90">
        <v>41.1</v>
      </c>
    </row>
    <row r="62" spans="1:13" s="28" customFormat="1" ht="9" customHeight="1">
      <c r="A62" s="77" t="s">
        <v>130</v>
      </c>
      <c r="B62" s="90" t="s">
        <v>426</v>
      </c>
      <c r="C62" s="89">
        <v>0</v>
      </c>
      <c r="D62" s="90" t="s">
        <v>426</v>
      </c>
      <c r="E62" s="89">
        <v>0</v>
      </c>
      <c r="F62" s="100">
        <v>2.1999999999999999E-2</v>
      </c>
      <c r="G62" s="90">
        <v>4.0000000000000001E-3</v>
      </c>
      <c r="H62" s="100">
        <v>0</v>
      </c>
      <c r="I62" s="90" t="s">
        <v>426</v>
      </c>
      <c r="J62" s="90" t="s">
        <v>426</v>
      </c>
      <c r="K62" s="101"/>
      <c r="L62" s="100">
        <v>1.7999999999999999E-2</v>
      </c>
      <c r="M62" s="90">
        <v>10.474</v>
      </c>
    </row>
    <row r="63" spans="1:13" s="28" customFormat="1" ht="9" customHeight="1">
      <c r="A63" s="77" t="s">
        <v>129</v>
      </c>
      <c r="B63" s="90" t="s">
        <v>426</v>
      </c>
      <c r="C63" s="89">
        <v>0</v>
      </c>
      <c r="D63" s="90" t="s">
        <v>426</v>
      </c>
      <c r="E63" s="89">
        <v>0</v>
      </c>
      <c r="F63" s="100">
        <v>0.17699999999999999</v>
      </c>
      <c r="G63" s="90">
        <v>2E-3</v>
      </c>
      <c r="H63" s="100">
        <v>5.0999999999999997E-2</v>
      </c>
      <c r="I63" s="90" t="s">
        <v>426</v>
      </c>
      <c r="J63" s="90" t="s">
        <v>426</v>
      </c>
      <c r="K63" s="101"/>
      <c r="L63" s="100">
        <v>0.106</v>
      </c>
      <c r="M63" s="90">
        <v>17.538</v>
      </c>
    </row>
    <row r="64" spans="1:13" s="28" customFormat="1" ht="9" customHeight="1">
      <c r="A64" s="77" t="s">
        <v>128</v>
      </c>
      <c r="B64" s="90" t="s">
        <v>426</v>
      </c>
      <c r="C64" s="89">
        <v>0</v>
      </c>
      <c r="D64" s="90" t="s">
        <v>426</v>
      </c>
      <c r="E64" s="89">
        <v>0</v>
      </c>
      <c r="F64" s="100">
        <v>2.1240000000000001</v>
      </c>
      <c r="G64" s="90">
        <v>0.16</v>
      </c>
      <c r="H64" s="100">
        <v>0.57099999999999995</v>
      </c>
      <c r="I64" s="90" t="s">
        <v>426</v>
      </c>
      <c r="J64" s="90" t="s">
        <v>426</v>
      </c>
      <c r="K64" s="101"/>
      <c r="L64" s="100">
        <v>0.872</v>
      </c>
      <c r="M64" s="90">
        <v>111.256</v>
      </c>
    </row>
    <row r="65" spans="1:13" s="28" customFormat="1" ht="9" customHeight="1">
      <c r="A65" s="77" t="s">
        <v>127</v>
      </c>
      <c r="B65" s="90" t="s">
        <v>426</v>
      </c>
      <c r="C65" s="89">
        <v>0</v>
      </c>
      <c r="D65" s="90" t="s">
        <v>426</v>
      </c>
      <c r="E65" s="89">
        <v>0</v>
      </c>
      <c r="F65" s="100">
        <v>6.6000000000000003E-2</v>
      </c>
      <c r="G65" s="90">
        <v>6.0000000000000001E-3</v>
      </c>
      <c r="H65" s="100">
        <v>7.0000000000000001E-3</v>
      </c>
      <c r="I65" s="90" t="s">
        <v>426</v>
      </c>
      <c r="J65" s="90" t="s">
        <v>426</v>
      </c>
      <c r="K65" s="101"/>
      <c r="L65" s="100">
        <v>0.04</v>
      </c>
      <c r="M65" s="90">
        <v>6.8040000000000003</v>
      </c>
    </row>
    <row r="66" spans="1:13" s="28" customFormat="1" ht="9" customHeight="1">
      <c r="A66" s="77" t="s">
        <v>126</v>
      </c>
      <c r="B66" s="90" t="s">
        <v>426</v>
      </c>
      <c r="C66" s="89">
        <v>0</v>
      </c>
      <c r="D66" s="90" t="s">
        <v>426</v>
      </c>
      <c r="E66" s="89">
        <v>0</v>
      </c>
      <c r="F66" s="100">
        <v>1.732</v>
      </c>
      <c r="G66" s="90">
        <v>0.11700000000000001</v>
      </c>
      <c r="H66" s="100">
        <v>0.374</v>
      </c>
      <c r="I66" s="90" t="s">
        <v>426</v>
      </c>
      <c r="J66" s="90" t="s">
        <v>426</v>
      </c>
      <c r="K66" s="101"/>
      <c r="L66" s="100">
        <v>0.82599999999999996</v>
      </c>
      <c r="M66" s="90">
        <v>149.86699999999999</v>
      </c>
    </row>
    <row r="67" spans="1:13" s="28" customFormat="1" ht="9" customHeight="1">
      <c r="A67" s="77" t="s">
        <v>125</v>
      </c>
      <c r="B67" s="90" t="s">
        <v>426</v>
      </c>
      <c r="C67" s="89">
        <v>0</v>
      </c>
      <c r="D67" s="90" t="s">
        <v>426</v>
      </c>
      <c r="E67" s="89">
        <v>0</v>
      </c>
      <c r="F67" s="100">
        <v>0.248</v>
      </c>
      <c r="G67" s="90">
        <v>2E-3</v>
      </c>
      <c r="H67" s="100">
        <v>4.0000000000000001E-3</v>
      </c>
      <c r="I67" s="90" t="s">
        <v>426</v>
      </c>
      <c r="J67" s="90" t="s">
        <v>426</v>
      </c>
      <c r="K67" s="101"/>
      <c r="L67" s="100">
        <v>0.224</v>
      </c>
      <c r="M67" s="90">
        <v>19.896000000000001</v>
      </c>
    </row>
    <row r="68" spans="1:13" s="28" customFormat="1" ht="9" customHeight="1">
      <c r="A68" s="77" t="s">
        <v>124</v>
      </c>
      <c r="B68" s="90" t="s">
        <v>426</v>
      </c>
      <c r="C68" s="89">
        <v>0</v>
      </c>
      <c r="D68" s="90" t="s">
        <v>426</v>
      </c>
      <c r="E68" s="89">
        <v>0</v>
      </c>
      <c r="F68" s="100">
        <v>0.41</v>
      </c>
      <c r="G68" s="90">
        <v>2.5000000000000001E-2</v>
      </c>
      <c r="H68" s="100">
        <v>0.03</v>
      </c>
      <c r="I68" s="90" t="s">
        <v>426</v>
      </c>
      <c r="J68" s="90" t="s">
        <v>426</v>
      </c>
      <c r="K68" s="101"/>
      <c r="L68" s="100">
        <v>0.23</v>
      </c>
      <c r="M68" s="90">
        <v>78.709000000000003</v>
      </c>
    </row>
    <row r="69" spans="1:13" s="28" customFormat="1" ht="9" customHeight="1">
      <c r="A69" s="77" t="s">
        <v>123</v>
      </c>
      <c r="B69" s="90" t="s">
        <v>426</v>
      </c>
      <c r="C69" s="89">
        <v>0</v>
      </c>
      <c r="D69" s="90" t="s">
        <v>426</v>
      </c>
      <c r="E69" s="89">
        <v>0</v>
      </c>
      <c r="F69" s="100">
        <v>1.7529999999999999</v>
      </c>
      <c r="G69" s="90">
        <v>0.17199999999999999</v>
      </c>
      <c r="H69" s="100">
        <v>0.52400000000000002</v>
      </c>
      <c r="I69" s="90" t="s">
        <v>426</v>
      </c>
      <c r="J69" s="90" t="s">
        <v>426</v>
      </c>
      <c r="K69" s="101"/>
      <c r="L69" s="100">
        <v>0.93700000000000006</v>
      </c>
      <c r="M69" s="90">
        <v>67.34</v>
      </c>
    </row>
    <row r="70" spans="1:13" s="28" customFormat="1" ht="9" customHeight="1">
      <c r="A70" s="77" t="s">
        <v>122</v>
      </c>
      <c r="B70" s="90" t="s">
        <v>426</v>
      </c>
      <c r="C70" s="89">
        <v>0</v>
      </c>
      <c r="D70" s="90" t="s">
        <v>426</v>
      </c>
      <c r="E70" s="89">
        <v>0</v>
      </c>
      <c r="F70" s="100">
        <v>0.17499999999999999</v>
      </c>
      <c r="G70" s="90">
        <v>4.5999999999999999E-2</v>
      </c>
      <c r="H70" s="100">
        <v>3.9E-2</v>
      </c>
      <c r="I70" s="90" t="s">
        <v>426</v>
      </c>
      <c r="J70" s="90" t="s">
        <v>426</v>
      </c>
      <c r="K70" s="101"/>
      <c r="L70" s="100">
        <v>7.0999999999999994E-2</v>
      </c>
      <c r="M70" s="90">
        <v>31.672999999999998</v>
      </c>
    </row>
    <row r="71" spans="1:13" s="28" customFormat="1" ht="9" customHeight="1">
      <c r="A71" s="77" t="s">
        <v>120</v>
      </c>
      <c r="B71" s="90" t="s">
        <v>426</v>
      </c>
      <c r="C71" s="89">
        <v>0</v>
      </c>
      <c r="D71" s="90" t="s">
        <v>426</v>
      </c>
      <c r="E71" s="89">
        <v>0</v>
      </c>
      <c r="F71" s="100">
        <v>4.2999999999999997E-2</v>
      </c>
      <c r="G71" s="90">
        <v>1.2E-2</v>
      </c>
      <c r="H71" s="100">
        <v>4.0000000000000001E-3</v>
      </c>
      <c r="I71" s="90" t="s">
        <v>426</v>
      </c>
      <c r="J71" s="90" t="s">
        <v>426</v>
      </c>
      <c r="K71" s="101"/>
      <c r="L71" s="100">
        <v>2.4E-2</v>
      </c>
      <c r="M71" s="90">
        <v>9.1219999999999999</v>
      </c>
    </row>
    <row r="72" spans="1:13" s="28" customFormat="1" ht="9" customHeight="1">
      <c r="A72" s="77" t="s">
        <v>119</v>
      </c>
      <c r="B72" s="90" t="s">
        <v>426</v>
      </c>
      <c r="C72" s="89">
        <v>0</v>
      </c>
      <c r="D72" s="90" t="s">
        <v>426</v>
      </c>
      <c r="E72" s="89">
        <v>0</v>
      </c>
      <c r="F72" s="100">
        <v>0.14899999999999999</v>
      </c>
      <c r="G72" s="90">
        <v>1.9E-2</v>
      </c>
      <c r="H72" s="100">
        <v>1.2999999999999999E-2</v>
      </c>
      <c r="I72" s="90" t="s">
        <v>426</v>
      </c>
      <c r="J72" s="90" t="s">
        <v>426</v>
      </c>
      <c r="K72" s="101"/>
      <c r="L72" s="100">
        <v>0.106</v>
      </c>
      <c r="M72" s="90">
        <v>16.466999999999999</v>
      </c>
    </row>
    <row r="73" spans="1:13" s="28" customFormat="1" ht="9" customHeight="1">
      <c r="A73" s="77" t="s">
        <v>118</v>
      </c>
      <c r="B73" s="90" t="s">
        <v>426</v>
      </c>
      <c r="C73" s="89">
        <v>0</v>
      </c>
      <c r="D73" s="90" t="s">
        <v>426</v>
      </c>
      <c r="E73" s="89">
        <v>0</v>
      </c>
      <c r="F73" s="100">
        <v>0.28699999999999998</v>
      </c>
      <c r="G73" s="90">
        <v>0.02</v>
      </c>
      <c r="H73" s="100">
        <v>0.107</v>
      </c>
      <c r="I73" s="90" t="s">
        <v>426</v>
      </c>
      <c r="J73" s="90" t="s">
        <v>426</v>
      </c>
      <c r="K73" s="101"/>
      <c r="L73" s="100">
        <v>0.115</v>
      </c>
      <c r="M73" s="90">
        <v>30.831</v>
      </c>
    </row>
    <row r="74" spans="1:13" s="28" customFormat="1" ht="9" customHeight="1">
      <c r="A74" s="75" t="s">
        <v>117</v>
      </c>
      <c r="B74" s="90" t="s">
        <v>426</v>
      </c>
      <c r="C74" s="89">
        <v>0</v>
      </c>
      <c r="D74" s="90" t="s">
        <v>426</v>
      </c>
      <c r="E74" s="89">
        <v>0</v>
      </c>
      <c r="F74" s="100">
        <v>8.1000000000000003E-2</v>
      </c>
      <c r="G74" s="90">
        <v>0</v>
      </c>
      <c r="H74" s="100">
        <v>1.2E-2</v>
      </c>
      <c r="I74" s="90" t="s">
        <v>426</v>
      </c>
      <c r="J74" s="90" t="s">
        <v>426</v>
      </c>
      <c r="K74" s="101"/>
      <c r="L74" s="100">
        <v>6.7000000000000004E-2</v>
      </c>
      <c r="M74" s="90">
        <v>7.0179999999999998</v>
      </c>
    </row>
    <row r="75" spans="1:13" s="28" customFormat="1" ht="9" customHeight="1">
      <c r="A75" s="75" t="s">
        <v>421</v>
      </c>
      <c r="B75" s="90" t="s">
        <v>426</v>
      </c>
      <c r="C75" s="89">
        <v>0</v>
      </c>
      <c r="D75" s="90" t="s">
        <v>426</v>
      </c>
      <c r="E75" s="89">
        <v>0</v>
      </c>
      <c r="F75" s="100">
        <v>1.8580000000000001</v>
      </c>
      <c r="G75" s="90">
        <v>5.7000000000000002E-2</v>
      </c>
      <c r="H75" s="100">
        <v>0.31</v>
      </c>
      <c r="I75" s="90" t="s">
        <v>426</v>
      </c>
      <c r="J75" s="90" t="s">
        <v>426</v>
      </c>
      <c r="K75" s="101"/>
      <c r="L75" s="100">
        <v>1.2909999999999999</v>
      </c>
      <c r="M75" s="90">
        <v>81.024000000000001</v>
      </c>
    </row>
    <row r="76" spans="1:13" s="28" customFormat="1" ht="9" customHeight="1">
      <c r="A76" s="75" t="s">
        <v>116</v>
      </c>
      <c r="B76" s="90" t="s">
        <v>426</v>
      </c>
      <c r="C76" s="89">
        <v>0</v>
      </c>
      <c r="D76" s="90" t="s">
        <v>426</v>
      </c>
      <c r="E76" s="89">
        <v>0</v>
      </c>
      <c r="F76" s="100">
        <v>0.10199999999999999</v>
      </c>
      <c r="G76" s="90">
        <v>0.01</v>
      </c>
      <c r="H76" s="100">
        <v>4.4999999999999998E-2</v>
      </c>
      <c r="I76" s="90" t="s">
        <v>426</v>
      </c>
      <c r="J76" s="90" t="s">
        <v>426</v>
      </c>
      <c r="K76" s="101"/>
      <c r="L76" s="100">
        <v>4.5999999999999999E-2</v>
      </c>
      <c r="M76" s="90">
        <v>6.4160000000000004</v>
      </c>
    </row>
    <row r="77" spans="1:13" s="28" customFormat="1" ht="9" customHeight="1">
      <c r="A77" s="65" t="s">
        <v>115</v>
      </c>
      <c r="B77" s="90" t="s">
        <v>426</v>
      </c>
      <c r="C77" s="89">
        <v>0</v>
      </c>
      <c r="D77" s="90" t="s">
        <v>426</v>
      </c>
      <c r="E77" s="89">
        <v>0</v>
      </c>
      <c r="F77" s="100">
        <v>0.66</v>
      </c>
      <c r="G77" s="90">
        <v>0.05</v>
      </c>
      <c r="H77" s="100">
        <v>0.20200000000000001</v>
      </c>
      <c r="I77" s="90" t="s">
        <v>426</v>
      </c>
      <c r="J77" s="90" t="s">
        <v>426</v>
      </c>
      <c r="K77" s="101"/>
      <c r="L77" s="100">
        <v>0.26400000000000001</v>
      </c>
      <c r="M77" s="90">
        <v>27.559000000000001</v>
      </c>
    </row>
    <row r="78" spans="1:13" s="28" customFormat="1" ht="9" customHeight="1">
      <c r="A78" s="65" t="s">
        <v>114</v>
      </c>
      <c r="B78" s="90" t="s">
        <v>426</v>
      </c>
      <c r="C78" s="89">
        <v>0</v>
      </c>
      <c r="D78" s="90" t="s">
        <v>426</v>
      </c>
      <c r="E78" s="89">
        <v>0</v>
      </c>
      <c r="F78" s="100">
        <v>6.2E-2</v>
      </c>
      <c r="G78" s="90">
        <v>0.01</v>
      </c>
      <c r="H78" s="100">
        <v>1.2E-2</v>
      </c>
      <c r="I78" s="90" t="s">
        <v>426</v>
      </c>
      <c r="J78" s="90" t="s">
        <v>426</v>
      </c>
      <c r="K78" s="101"/>
      <c r="L78" s="100">
        <v>0.04</v>
      </c>
      <c r="M78" s="90">
        <v>15.590999999999999</v>
      </c>
    </row>
    <row r="79" spans="1:13" ht="9" customHeight="1">
      <c r="A79" s="76" t="s">
        <v>113</v>
      </c>
      <c r="B79" s="90" t="s">
        <v>426</v>
      </c>
      <c r="C79" s="89">
        <v>0</v>
      </c>
      <c r="D79" s="90" t="s">
        <v>426</v>
      </c>
      <c r="E79" s="89">
        <v>0</v>
      </c>
      <c r="F79" s="100">
        <v>6.4000000000000001E-2</v>
      </c>
      <c r="G79" s="90">
        <v>8.9999999999999993E-3</v>
      </c>
      <c r="H79" s="100">
        <v>7.0000000000000001E-3</v>
      </c>
      <c r="I79" s="90" t="s">
        <v>426</v>
      </c>
      <c r="J79" s="90" t="s">
        <v>426</v>
      </c>
      <c r="K79" s="101"/>
      <c r="L79" s="100">
        <v>2.7E-2</v>
      </c>
      <c r="M79" s="90">
        <v>30.11</v>
      </c>
    </row>
    <row r="80" spans="1:13" ht="9" customHeight="1">
      <c r="A80" s="75" t="s">
        <v>112</v>
      </c>
      <c r="B80" s="90" t="s">
        <v>426</v>
      </c>
      <c r="C80" s="89">
        <v>0</v>
      </c>
      <c r="D80" s="90" t="s">
        <v>426</v>
      </c>
      <c r="E80" s="89">
        <v>0</v>
      </c>
      <c r="F80" s="100">
        <v>2.4E-2</v>
      </c>
      <c r="G80" s="90">
        <v>0</v>
      </c>
      <c r="H80" s="100">
        <v>2E-3</v>
      </c>
      <c r="I80" s="90" t="s">
        <v>426</v>
      </c>
      <c r="J80" s="90" t="s">
        <v>426</v>
      </c>
      <c r="K80" s="101"/>
      <c r="L80" s="100">
        <v>2E-3</v>
      </c>
      <c r="M80" s="90">
        <v>7.9189999999999996</v>
      </c>
    </row>
    <row r="81" spans="1:13" ht="9" customHeight="1">
      <c r="A81" s="75" t="s">
        <v>111</v>
      </c>
      <c r="B81" s="90" t="s">
        <v>426</v>
      </c>
      <c r="C81" s="89">
        <v>0</v>
      </c>
      <c r="D81" s="90" t="s">
        <v>426</v>
      </c>
      <c r="E81" s="89">
        <v>0</v>
      </c>
      <c r="F81" s="100">
        <v>0.04</v>
      </c>
      <c r="G81" s="90">
        <v>8.9999999999999993E-3</v>
      </c>
      <c r="H81" s="100">
        <v>5.0000000000000001E-3</v>
      </c>
      <c r="I81" s="90" t="s">
        <v>426</v>
      </c>
      <c r="J81" s="90" t="s">
        <v>426</v>
      </c>
      <c r="K81" s="101"/>
      <c r="L81" s="100">
        <v>2.5000000000000001E-2</v>
      </c>
      <c r="M81" s="90">
        <v>22.190999999999999</v>
      </c>
    </row>
    <row r="82" spans="1:13" ht="9" customHeight="1">
      <c r="A82" s="76" t="s">
        <v>110</v>
      </c>
      <c r="B82" s="90" t="s">
        <v>426</v>
      </c>
      <c r="C82" s="89">
        <v>0</v>
      </c>
      <c r="D82" s="90" t="s">
        <v>426</v>
      </c>
      <c r="E82" s="89">
        <v>0</v>
      </c>
      <c r="F82" s="100">
        <v>1.4390000000000001</v>
      </c>
      <c r="G82" s="90">
        <v>7.9000000000000001E-2</v>
      </c>
      <c r="H82" s="100">
        <v>0.26900000000000002</v>
      </c>
      <c r="I82" s="90" t="s">
        <v>426</v>
      </c>
      <c r="J82" s="90" t="s">
        <v>426</v>
      </c>
      <c r="K82" s="101"/>
      <c r="L82" s="100">
        <v>0.94499999999999995</v>
      </c>
      <c r="M82" s="90">
        <v>198.45599999999999</v>
      </c>
    </row>
    <row r="83" spans="1:13" ht="9" customHeight="1">
      <c r="A83" s="75" t="s">
        <v>109</v>
      </c>
      <c r="B83" s="90" t="s">
        <v>426</v>
      </c>
      <c r="C83" s="89">
        <v>0</v>
      </c>
      <c r="D83" s="90" t="s">
        <v>426</v>
      </c>
      <c r="E83" s="89">
        <v>0</v>
      </c>
      <c r="F83" s="100">
        <v>0.27900000000000003</v>
      </c>
      <c r="G83" s="90">
        <v>2.5999999999999999E-2</v>
      </c>
      <c r="H83" s="100">
        <v>0.11799999999999999</v>
      </c>
      <c r="I83" s="90" t="s">
        <v>426</v>
      </c>
      <c r="J83" s="90" t="s">
        <v>426</v>
      </c>
      <c r="K83" s="101"/>
      <c r="L83" s="100">
        <v>4.8000000000000001E-2</v>
      </c>
      <c r="M83" s="90">
        <v>88.977000000000004</v>
      </c>
    </row>
    <row r="84" spans="1:13" ht="9" customHeight="1">
      <c r="A84" s="75" t="s">
        <v>108</v>
      </c>
      <c r="B84" s="90" t="s">
        <v>426</v>
      </c>
      <c r="C84" s="89">
        <v>0</v>
      </c>
      <c r="D84" s="90" t="s">
        <v>426</v>
      </c>
      <c r="E84" s="89">
        <v>0</v>
      </c>
      <c r="F84" s="100">
        <v>0.126</v>
      </c>
      <c r="G84" s="90">
        <v>6.0000000000000001E-3</v>
      </c>
      <c r="H84" s="100">
        <v>8.9999999999999993E-3</v>
      </c>
      <c r="I84" s="90" t="s">
        <v>426</v>
      </c>
      <c r="J84" s="90" t="s">
        <v>426</v>
      </c>
      <c r="K84" s="101"/>
      <c r="L84" s="100">
        <v>9.7000000000000003E-2</v>
      </c>
      <c r="M84" s="90">
        <v>12.038</v>
      </c>
    </row>
    <row r="85" spans="1:13" ht="9" customHeight="1">
      <c r="A85" s="75" t="s">
        <v>107</v>
      </c>
      <c r="B85" s="90" t="s">
        <v>426</v>
      </c>
      <c r="C85" s="89">
        <v>0</v>
      </c>
      <c r="D85" s="90" t="s">
        <v>426</v>
      </c>
      <c r="E85" s="89">
        <v>0</v>
      </c>
      <c r="F85" s="100">
        <v>0.95299999999999996</v>
      </c>
      <c r="G85" s="90">
        <v>0.04</v>
      </c>
      <c r="H85" s="100">
        <v>0.114</v>
      </c>
      <c r="I85" s="90" t="s">
        <v>426</v>
      </c>
      <c r="J85" s="90" t="s">
        <v>426</v>
      </c>
      <c r="K85" s="101"/>
      <c r="L85" s="100">
        <v>0.75900000000000001</v>
      </c>
      <c r="M85" s="90">
        <v>74.405000000000001</v>
      </c>
    </row>
    <row r="86" spans="1:13" ht="9" customHeight="1">
      <c r="A86" s="75" t="s">
        <v>106</v>
      </c>
      <c r="B86" s="90" t="s">
        <v>426</v>
      </c>
      <c r="C86" s="89">
        <v>0</v>
      </c>
      <c r="D86" s="90" t="s">
        <v>426</v>
      </c>
      <c r="E86" s="89">
        <v>0</v>
      </c>
      <c r="F86" s="100">
        <v>8.1000000000000003E-2</v>
      </c>
      <c r="G86" s="90">
        <v>7.0000000000000001E-3</v>
      </c>
      <c r="H86" s="100">
        <v>2.8000000000000001E-2</v>
      </c>
      <c r="I86" s="90" t="s">
        <v>426</v>
      </c>
      <c r="J86" s="90" t="s">
        <v>426</v>
      </c>
      <c r="K86" s="101"/>
      <c r="L86" s="100">
        <v>4.1000000000000002E-2</v>
      </c>
      <c r="M86" s="90">
        <v>23.036000000000001</v>
      </c>
    </row>
    <row r="87" spans="1:13" ht="9" customHeight="1">
      <c r="A87" s="76" t="s">
        <v>105</v>
      </c>
      <c r="B87" s="90" t="s">
        <v>426</v>
      </c>
      <c r="C87" s="89">
        <v>0</v>
      </c>
      <c r="D87" s="90" t="s">
        <v>426</v>
      </c>
      <c r="E87" s="89">
        <v>0</v>
      </c>
      <c r="F87" s="100">
        <v>0.42899999999999999</v>
      </c>
      <c r="G87" s="90">
        <v>8.0000000000000002E-3</v>
      </c>
      <c r="H87" s="100">
        <v>0.19700000000000001</v>
      </c>
      <c r="I87" s="90" t="s">
        <v>426</v>
      </c>
      <c r="J87" s="90" t="s">
        <v>426</v>
      </c>
      <c r="K87" s="101"/>
      <c r="L87" s="100">
        <v>0.2</v>
      </c>
      <c r="M87" s="90">
        <v>41.811999999999998</v>
      </c>
    </row>
    <row r="88" spans="1:13" ht="9" customHeight="1">
      <c r="A88" s="75" t="s">
        <v>104</v>
      </c>
      <c r="B88" s="90" t="s">
        <v>426</v>
      </c>
      <c r="C88" s="89">
        <v>0</v>
      </c>
      <c r="D88" s="90" t="s">
        <v>426</v>
      </c>
      <c r="E88" s="89">
        <v>0</v>
      </c>
      <c r="F88" s="100">
        <v>6.4000000000000001E-2</v>
      </c>
      <c r="G88" s="90">
        <v>0</v>
      </c>
      <c r="H88" s="100">
        <v>8.0000000000000002E-3</v>
      </c>
      <c r="I88" s="90" t="s">
        <v>426</v>
      </c>
      <c r="J88" s="90" t="s">
        <v>426</v>
      </c>
      <c r="K88" s="101"/>
      <c r="L88" s="100">
        <v>5.5E-2</v>
      </c>
      <c r="M88" s="90">
        <v>4.0170000000000003</v>
      </c>
    </row>
    <row r="89" spans="1:13" ht="9" customHeight="1">
      <c r="A89" s="75" t="s">
        <v>103</v>
      </c>
      <c r="B89" s="90" t="s">
        <v>426</v>
      </c>
      <c r="C89" s="89">
        <v>0</v>
      </c>
      <c r="D89" s="90" t="s">
        <v>426</v>
      </c>
      <c r="E89" s="89">
        <v>0</v>
      </c>
      <c r="F89" s="100">
        <v>1.2999999999999999E-2</v>
      </c>
      <c r="G89" s="90">
        <v>0</v>
      </c>
      <c r="H89" s="100">
        <v>4.0000000000000001E-3</v>
      </c>
      <c r="I89" s="90" t="s">
        <v>426</v>
      </c>
      <c r="J89" s="90" t="s">
        <v>426</v>
      </c>
      <c r="K89" s="101"/>
      <c r="L89" s="100">
        <v>8.9999999999999993E-3</v>
      </c>
      <c r="M89" s="90">
        <v>1.653</v>
      </c>
    </row>
    <row r="90" spans="1:13" ht="9" customHeight="1">
      <c r="A90" s="75" t="s">
        <v>102</v>
      </c>
      <c r="B90" s="90" t="s">
        <v>426</v>
      </c>
      <c r="C90" s="89">
        <v>0</v>
      </c>
      <c r="D90" s="90" t="s">
        <v>426</v>
      </c>
      <c r="E90" s="89">
        <v>0</v>
      </c>
      <c r="F90" s="100">
        <v>6.0999999999999999E-2</v>
      </c>
      <c r="G90" s="90">
        <v>8.0000000000000002E-3</v>
      </c>
      <c r="H90" s="100">
        <v>0.02</v>
      </c>
      <c r="I90" s="90" t="s">
        <v>426</v>
      </c>
      <c r="J90" s="90" t="s">
        <v>426</v>
      </c>
      <c r="K90" s="101"/>
      <c r="L90" s="100">
        <v>0.03</v>
      </c>
      <c r="M90" s="90">
        <v>9.4559999999999995</v>
      </c>
    </row>
    <row r="91" spans="1:13" ht="9" customHeight="1">
      <c r="A91" s="75" t="s">
        <v>101</v>
      </c>
      <c r="B91" s="90" t="s">
        <v>426</v>
      </c>
      <c r="C91" s="89">
        <v>0</v>
      </c>
      <c r="D91" s="90" t="s">
        <v>426</v>
      </c>
      <c r="E91" s="89">
        <v>0</v>
      </c>
      <c r="F91" s="100">
        <v>6.0000000000000001E-3</v>
      </c>
      <c r="G91" s="90">
        <v>0</v>
      </c>
      <c r="H91" s="100">
        <v>0</v>
      </c>
      <c r="I91" s="90" t="s">
        <v>426</v>
      </c>
      <c r="J91" s="90" t="s">
        <v>426</v>
      </c>
      <c r="K91" s="101"/>
      <c r="L91" s="100">
        <v>4.0000000000000001E-3</v>
      </c>
      <c r="M91" s="90">
        <v>1.472</v>
      </c>
    </row>
    <row r="92" spans="1:13" ht="9" customHeight="1">
      <c r="A92" s="75" t="s">
        <v>100</v>
      </c>
      <c r="B92" s="90" t="s">
        <v>426</v>
      </c>
      <c r="C92" s="89">
        <v>0</v>
      </c>
      <c r="D92" s="90" t="s">
        <v>426</v>
      </c>
      <c r="E92" s="89">
        <v>0</v>
      </c>
      <c r="F92" s="100">
        <v>0.28499999999999998</v>
      </c>
      <c r="G92" s="90">
        <v>0</v>
      </c>
      <c r="H92" s="100">
        <v>0.16500000000000001</v>
      </c>
      <c r="I92" s="90" t="s">
        <v>426</v>
      </c>
      <c r="J92" s="90" t="s">
        <v>426</v>
      </c>
      <c r="K92" s="101"/>
      <c r="L92" s="100">
        <v>0.10199999999999999</v>
      </c>
      <c r="M92" s="90">
        <v>25.213999999999999</v>
      </c>
    </row>
    <row r="93" spans="1:13" ht="9" customHeight="1">
      <c r="A93" s="76" t="s">
        <v>99</v>
      </c>
      <c r="B93" s="90" t="s">
        <v>426</v>
      </c>
      <c r="C93" s="89">
        <v>0</v>
      </c>
      <c r="D93" s="90" t="s">
        <v>426</v>
      </c>
      <c r="E93" s="89">
        <v>0</v>
      </c>
      <c r="F93" s="100">
        <v>0.20699999999999999</v>
      </c>
      <c r="G93" s="90">
        <v>0.01</v>
      </c>
      <c r="H93" s="100">
        <v>0.14499999999999999</v>
      </c>
      <c r="I93" s="90" t="s">
        <v>426</v>
      </c>
      <c r="J93" s="90" t="s">
        <v>426</v>
      </c>
      <c r="K93" s="101"/>
      <c r="L93" s="100">
        <v>0.05</v>
      </c>
      <c r="M93" s="90">
        <v>7.367</v>
      </c>
    </row>
    <row r="94" spans="1:13" ht="9" customHeight="1">
      <c r="A94" s="75" t="s">
        <v>98</v>
      </c>
      <c r="B94" s="90" t="s">
        <v>426</v>
      </c>
      <c r="C94" s="89">
        <v>0</v>
      </c>
      <c r="D94" s="90" t="s">
        <v>426</v>
      </c>
      <c r="E94" s="89">
        <v>0</v>
      </c>
      <c r="F94" s="100">
        <v>0.126</v>
      </c>
      <c r="G94" s="90">
        <v>0.01</v>
      </c>
      <c r="H94" s="100">
        <v>9.7000000000000003E-2</v>
      </c>
      <c r="I94" s="90" t="s">
        <v>426</v>
      </c>
      <c r="J94" s="90" t="s">
        <v>426</v>
      </c>
      <c r="K94" s="101"/>
      <c r="L94" s="100">
        <v>1.7000000000000001E-2</v>
      </c>
      <c r="M94" s="90">
        <v>3.9910000000000001</v>
      </c>
    </row>
    <row r="95" spans="1:13" ht="9" customHeight="1">
      <c r="A95" s="75" t="s">
        <v>97</v>
      </c>
      <c r="B95" s="90" t="s">
        <v>426</v>
      </c>
      <c r="C95" s="89">
        <v>0</v>
      </c>
      <c r="D95" s="90" t="s">
        <v>426</v>
      </c>
      <c r="E95" s="89">
        <v>0</v>
      </c>
      <c r="F95" s="100">
        <v>8.1000000000000003E-2</v>
      </c>
      <c r="G95" s="90">
        <v>0</v>
      </c>
      <c r="H95" s="100">
        <v>4.8000000000000001E-2</v>
      </c>
      <c r="I95" s="90" t="s">
        <v>426</v>
      </c>
      <c r="J95" s="90" t="s">
        <v>426</v>
      </c>
      <c r="K95" s="101"/>
      <c r="L95" s="100">
        <v>3.3000000000000002E-2</v>
      </c>
      <c r="M95" s="90">
        <v>3.3759999999999999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P78"/>
  <sheetViews>
    <sheetView showGridLines="0" zoomScaleNormal="100" zoomScaleSheetLayoutView="100" workbookViewId="0">
      <selection sqref="A1:N1"/>
    </sheetView>
  </sheetViews>
  <sheetFormatPr defaultColWidth="9.140625" defaultRowHeight="9"/>
  <cols>
    <col min="1" max="1" width="26" style="28" customWidth="1"/>
    <col min="2" max="2" width="7.5703125" style="30" customWidth="1"/>
    <col min="3" max="14" width="6.7109375" style="29" customWidth="1"/>
    <col min="15" max="15" width="1.5703125" style="28" customWidth="1"/>
    <col min="16" max="16" width="8" style="28" customWidth="1"/>
    <col min="17" max="16384" width="9.140625" style="28"/>
  </cols>
  <sheetData>
    <row r="1" spans="1:16" ht="21.95" customHeight="1">
      <c r="A1" s="340" t="s">
        <v>61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</row>
    <row r="2" spans="1:16" ht="11.25" customHeight="1"/>
    <row r="3" spans="1:16" s="58" customFormat="1" ht="18" customHeight="1">
      <c r="A3" s="343" t="s">
        <v>60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60"/>
      <c r="P3" s="59" t="s">
        <v>59</v>
      </c>
    </row>
    <row r="4" spans="1:16" ht="17.25" customHeight="1">
      <c r="A4" s="31">
        <v>2021</v>
      </c>
      <c r="B4" s="28"/>
      <c r="C4" s="28"/>
      <c r="D4" s="28"/>
      <c r="E4" s="28"/>
      <c r="F4" s="28"/>
      <c r="G4" s="28"/>
      <c r="H4" s="28"/>
      <c r="I4" s="28"/>
      <c r="J4" s="57"/>
      <c r="K4" s="28"/>
      <c r="L4" s="28"/>
      <c r="M4" s="28"/>
      <c r="N4" s="57" t="s">
        <v>58</v>
      </c>
    </row>
    <row r="5" spans="1:16" ht="14.25" customHeight="1">
      <c r="A5" s="339" t="s">
        <v>57</v>
      </c>
      <c r="B5" s="339" t="s">
        <v>43</v>
      </c>
      <c r="C5" s="339" t="s">
        <v>56</v>
      </c>
      <c r="D5" s="339" t="s">
        <v>55</v>
      </c>
      <c r="E5" s="339" t="s">
        <v>54</v>
      </c>
      <c r="F5" s="339" t="s">
        <v>53</v>
      </c>
      <c r="G5" s="339" t="s">
        <v>52</v>
      </c>
      <c r="H5" s="339" t="s">
        <v>51</v>
      </c>
      <c r="I5" s="339" t="s">
        <v>50</v>
      </c>
      <c r="J5" s="339" t="s">
        <v>49</v>
      </c>
      <c r="K5" s="339" t="s">
        <v>48</v>
      </c>
      <c r="L5" s="339" t="s">
        <v>47</v>
      </c>
      <c r="M5" s="339" t="s">
        <v>46</v>
      </c>
      <c r="N5" s="339" t="s">
        <v>45</v>
      </c>
      <c r="O5" s="30"/>
    </row>
    <row r="6" spans="1:16" s="30" customFormat="1" ht="5.0999999999999996" customHeight="1">
      <c r="A6" s="344"/>
      <c r="B6" s="339"/>
      <c r="C6" s="339"/>
      <c r="D6" s="339"/>
      <c r="E6" s="339"/>
      <c r="F6" s="339"/>
      <c r="G6" s="339"/>
      <c r="H6" s="339"/>
      <c r="I6" s="339"/>
      <c r="J6" s="339"/>
      <c r="K6" s="339" t="s">
        <v>43</v>
      </c>
      <c r="L6" s="339"/>
      <c r="M6" s="339"/>
      <c r="N6" s="339"/>
    </row>
    <row r="7" spans="1:16" s="30" customFormat="1" ht="7.5" customHeight="1"/>
    <row r="8" spans="1:16" ht="14.25" customHeight="1">
      <c r="A8" s="342" t="s">
        <v>44</v>
      </c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</row>
    <row r="9" spans="1:16" ht="7.5" customHeight="1">
      <c r="A9" s="34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spans="1:16" ht="15" customHeight="1">
      <c r="A10" s="43" t="s">
        <v>43</v>
      </c>
      <c r="B10" s="134">
        <v>15974.588000000002</v>
      </c>
      <c r="C10" s="134">
        <v>319.661</v>
      </c>
      <c r="D10" s="134">
        <v>219.285</v>
      </c>
      <c r="E10" s="134">
        <v>298.62799999999999</v>
      </c>
      <c r="F10" s="134">
        <v>486.553</v>
      </c>
      <c r="G10" s="134">
        <v>1055.1959999999999</v>
      </c>
      <c r="H10" s="134">
        <v>1505.789</v>
      </c>
      <c r="I10" s="134">
        <v>1893.0039999999999</v>
      </c>
      <c r="J10" s="134">
        <v>2969.9739999999997</v>
      </c>
      <c r="K10" s="134">
        <v>2265.2190000000001</v>
      </c>
      <c r="L10" s="134">
        <v>2264.7019999999998</v>
      </c>
      <c r="M10" s="134">
        <v>1527.17</v>
      </c>
      <c r="N10" s="134">
        <v>1169.4069999999999</v>
      </c>
    </row>
    <row r="11" spans="1:16" ht="12.75" customHeight="1">
      <c r="A11" s="41" t="s">
        <v>33</v>
      </c>
      <c r="B11" s="54">
        <v>14462.011</v>
      </c>
      <c r="C11" s="54">
        <v>296.17200000000003</v>
      </c>
      <c r="D11" s="54">
        <v>202.024</v>
      </c>
      <c r="E11" s="54">
        <v>274.33600000000001</v>
      </c>
      <c r="F11" s="54">
        <v>446.34199999999998</v>
      </c>
      <c r="G11" s="54">
        <v>969.14400000000001</v>
      </c>
      <c r="H11" s="54">
        <v>1352.3869999999999</v>
      </c>
      <c r="I11" s="54">
        <v>1633.7809999999999</v>
      </c>
      <c r="J11" s="54">
        <v>2537.9929999999999</v>
      </c>
      <c r="K11" s="54">
        <v>2053.453</v>
      </c>
      <c r="L11" s="54">
        <v>2128.2579999999998</v>
      </c>
      <c r="M11" s="54">
        <v>1452.1120000000001</v>
      </c>
      <c r="N11" s="54">
        <v>1116.009</v>
      </c>
      <c r="P11" s="56"/>
    </row>
    <row r="12" spans="1:16" ht="12.75" customHeight="1">
      <c r="A12" s="41" t="s">
        <v>42</v>
      </c>
      <c r="B12" s="54">
        <v>11423.251</v>
      </c>
      <c r="C12" s="54">
        <v>235.91900000000001</v>
      </c>
      <c r="D12" s="54">
        <v>157.155</v>
      </c>
      <c r="E12" s="54">
        <v>213.00800000000001</v>
      </c>
      <c r="F12" s="54">
        <v>345.47399999999999</v>
      </c>
      <c r="G12" s="54">
        <v>765.88300000000004</v>
      </c>
      <c r="H12" s="54">
        <v>1057.039</v>
      </c>
      <c r="I12" s="54">
        <v>1259.7159999999999</v>
      </c>
      <c r="J12" s="54">
        <v>1957.7349999999999</v>
      </c>
      <c r="K12" s="54">
        <v>1626.039</v>
      </c>
      <c r="L12" s="54">
        <v>1728.722</v>
      </c>
      <c r="M12" s="54">
        <v>1179.5450000000001</v>
      </c>
      <c r="N12" s="54">
        <v>897.01599999999996</v>
      </c>
    </row>
    <row r="13" spans="1:16" ht="12.75" customHeight="1">
      <c r="A13" s="47" t="s">
        <v>41</v>
      </c>
      <c r="B13" s="53">
        <v>9359.3790000000008</v>
      </c>
      <c r="C13" s="53">
        <v>205.67599999999999</v>
      </c>
      <c r="D13" s="53">
        <v>137.17099999999999</v>
      </c>
      <c r="E13" s="53">
        <v>183.73400000000001</v>
      </c>
      <c r="F13" s="53">
        <v>298.88600000000002</v>
      </c>
      <c r="G13" s="53">
        <v>647.91600000000005</v>
      </c>
      <c r="H13" s="53">
        <v>844.67499999999995</v>
      </c>
      <c r="I13" s="53">
        <v>983.22299999999996</v>
      </c>
      <c r="J13" s="53">
        <v>1522.5440000000001</v>
      </c>
      <c r="K13" s="53">
        <v>1301.1220000000001</v>
      </c>
      <c r="L13" s="53">
        <v>1432.7180000000001</v>
      </c>
      <c r="M13" s="53">
        <v>1024.9490000000001</v>
      </c>
      <c r="N13" s="53">
        <v>776.76499999999999</v>
      </c>
    </row>
    <row r="14" spans="1:16" ht="12.75" customHeight="1">
      <c r="A14" s="47" t="s">
        <v>40</v>
      </c>
      <c r="B14" s="53">
        <v>1000.992</v>
      </c>
      <c r="C14" s="53">
        <v>13.551</v>
      </c>
      <c r="D14" s="53">
        <v>10.06</v>
      </c>
      <c r="E14" s="53">
        <v>13.499000000000001</v>
      </c>
      <c r="F14" s="53">
        <v>21.942</v>
      </c>
      <c r="G14" s="53">
        <v>58.598999999999997</v>
      </c>
      <c r="H14" s="53">
        <v>104.65300000000001</v>
      </c>
      <c r="I14" s="53">
        <v>132.63</v>
      </c>
      <c r="J14" s="53">
        <v>204.625</v>
      </c>
      <c r="K14" s="53">
        <v>159.648</v>
      </c>
      <c r="L14" s="53">
        <v>151.40700000000001</v>
      </c>
      <c r="M14" s="53">
        <v>75.334000000000003</v>
      </c>
      <c r="N14" s="53">
        <v>55.043999999999997</v>
      </c>
    </row>
    <row r="15" spans="1:16" ht="12.75" customHeight="1">
      <c r="A15" s="46" t="s">
        <v>39</v>
      </c>
      <c r="B15" s="53">
        <v>587.42700000000002</v>
      </c>
      <c r="C15" s="53">
        <v>9.0690000000000008</v>
      </c>
      <c r="D15" s="53">
        <v>6.1849999999999996</v>
      </c>
      <c r="E15" s="53">
        <v>8.9130000000000003</v>
      </c>
      <c r="F15" s="53">
        <v>14.994</v>
      </c>
      <c r="G15" s="53">
        <v>31.385999999999999</v>
      </c>
      <c r="H15" s="53">
        <v>58.933999999999997</v>
      </c>
      <c r="I15" s="53">
        <v>83.772999999999996</v>
      </c>
      <c r="J15" s="53">
        <v>137.90799999999999</v>
      </c>
      <c r="K15" s="53">
        <v>97.733000000000004</v>
      </c>
      <c r="L15" s="53">
        <v>72.816000000000003</v>
      </c>
      <c r="M15" s="53">
        <v>37</v>
      </c>
      <c r="N15" s="53">
        <v>28.716000000000001</v>
      </c>
    </row>
    <row r="16" spans="1:16" ht="12.75" customHeight="1">
      <c r="A16" s="46" t="s">
        <v>38</v>
      </c>
      <c r="B16" s="53">
        <v>300.35599999999999</v>
      </c>
      <c r="C16" s="53">
        <v>5.66</v>
      </c>
      <c r="D16" s="53">
        <v>3.0859999999999999</v>
      </c>
      <c r="E16" s="53">
        <v>5.907</v>
      </c>
      <c r="F16" s="53">
        <v>8.1790000000000003</v>
      </c>
      <c r="G16" s="53">
        <v>20.789000000000001</v>
      </c>
      <c r="H16" s="53">
        <v>32.936999999999998</v>
      </c>
      <c r="I16" s="53">
        <v>39.256999999999998</v>
      </c>
      <c r="J16" s="53">
        <v>59.323999999999998</v>
      </c>
      <c r="K16" s="53">
        <v>40.598999999999997</v>
      </c>
      <c r="L16" s="53">
        <v>43.448999999999998</v>
      </c>
      <c r="M16" s="53">
        <v>21.779</v>
      </c>
      <c r="N16" s="53">
        <v>19.39</v>
      </c>
    </row>
    <row r="17" spans="1:16" ht="12.95" customHeight="1">
      <c r="A17" s="46" t="s">
        <v>37</v>
      </c>
      <c r="B17" s="53">
        <v>175.09700000000001</v>
      </c>
      <c r="C17" s="53">
        <v>1.9630000000000001</v>
      </c>
      <c r="D17" s="53">
        <v>0.65300000000000002</v>
      </c>
      <c r="E17" s="53">
        <v>0.95499999999999996</v>
      </c>
      <c r="F17" s="53">
        <v>1.4730000000000001</v>
      </c>
      <c r="G17" s="53">
        <v>7.1929999999999996</v>
      </c>
      <c r="H17" s="53">
        <v>15.84</v>
      </c>
      <c r="I17" s="53">
        <v>20.832999999999998</v>
      </c>
      <c r="J17" s="53">
        <v>33.334000000000003</v>
      </c>
      <c r="K17" s="53">
        <v>26.937000000000001</v>
      </c>
      <c r="L17" s="53">
        <v>28.332000000000001</v>
      </c>
      <c r="M17" s="53">
        <v>20.483000000000001</v>
      </c>
      <c r="N17" s="53">
        <v>17.100999999999999</v>
      </c>
    </row>
    <row r="18" spans="1:16" ht="14.25" customHeight="1">
      <c r="A18" s="38" t="s">
        <v>36</v>
      </c>
      <c r="B18" s="52">
        <v>846.14</v>
      </c>
      <c r="C18" s="52">
        <v>10.465999999999999</v>
      </c>
      <c r="D18" s="52">
        <v>6.8209999999999997</v>
      </c>
      <c r="E18" s="52">
        <v>13.388</v>
      </c>
      <c r="F18" s="52">
        <v>30.709</v>
      </c>
      <c r="G18" s="52">
        <v>67.968999999999994</v>
      </c>
      <c r="H18" s="52">
        <v>95.494</v>
      </c>
      <c r="I18" s="52">
        <v>120.68899999999999</v>
      </c>
      <c r="J18" s="52">
        <v>177.72800000000001</v>
      </c>
      <c r="K18" s="52">
        <v>114.864</v>
      </c>
      <c r="L18" s="52">
        <v>100.577</v>
      </c>
      <c r="M18" s="52">
        <v>56.31</v>
      </c>
      <c r="N18" s="52">
        <v>51.125</v>
      </c>
    </row>
    <row r="19" spans="1:16" ht="12.75" customHeight="1">
      <c r="A19" s="38" t="s">
        <v>35</v>
      </c>
      <c r="B19" s="55">
        <v>2192.62</v>
      </c>
      <c r="C19" s="55">
        <v>49.786999999999999</v>
      </c>
      <c r="D19" s="55">
        <v>38.048000000000002</v>
      </c>
      <c r="E19" s="55">
        <v>47.94</v>
      </c>
      <c r="F19" s="55">
        <v>70.159000000000006</v>
      </c>
      <c r="G19" s="55">
        <v>135.292</v>
      </c>
      <c r="H19" s="55">
        <v>199.85400000000001</v>
      </c>
      <c r="I19" s="55">
        <v>253.376</v>
      </c>
      <c r="J19" s="55">
        <v>402.53</v>
      </c>
      <c r="K19" s="55">
        <v>312.55</v>
      </c>
      <c r="L19" s="55">
        <v>298.959</v>
      </c>
      <c r="M19" s="55">
        <v>216.25700000000001</v>
      </c>
      <c r="N19" s="55">
        <v>167.86799999999999</v>
      </c>
    </row>
    <row r="20" spans="1:16" ht="12.75" customHeight="1">
      <c r="A20" s="38" t="s">
        <v>24</v>
      </c>
      <c r="B20" s="52">
        <v>1377.191</v>
      </c>
      <c r="C20" s="52">
        <v>21.948</v>
      </c>
      <c r="D20" s="52">
        <v>16.614000000000001</v>
      </c>
      <c r="E20" s="52">
        <v>23.332999999999998</v>
      </c>
      <c r="F20" s="52">
        <v>38.402000000000001</v>
      </c>
      <c r="G20" s="52">
        <v>82.087999999999994</v>
      </c>
      <c r="H20" s="52">
        <v>141.077</v>
      </c>
      <c r="I20" s="52">
        <v>239.45699999999999</v>
      </c>
      <c r="J20" s="52">
        <v>397.79599999999999</v>
      </c>
      <c r="K20" s="52">
        <v>190.733</v>
      </c>
      <c r="L20" s="52">
        <v>117.637</v>
      </c>
      <c r="M20" s="52">
        <v>62.384999999999998</v>
      </c>
      <c r="N20" s="52">
        <v>45.720999999999997</v>
      </c>
    </row>
    <row r="21" spans="1:16" ht="12.75" customHeight="1">
      <c r="A21" s="38" t="s">
        <v>23</v>
      </c>
      <c r="B21" s="52">
        <v>135.386</v>
      </c>
      <c r="C21" s="271">
        <v>1.5409999999999999</v>
      </c>
      <c r="D21" s="271">
        <v>0.64700000000000002</v>
      </c>
      <c r="E21" s="271">
        <v>0.95899999999999996</v>
      </c>
      <c r="F21" s="271">
        <v>1.8089999999999999</v>
      </c>
      <c r="G21" s="271">
        <v>3.964</v>
      </c>
      <c r="H21" s="271">
        <v>12.324999999999999</v>
      </c>
      <c r="I21" s="271">
        <v>19.765999999999998</v>
      </c>
      <c r="J21" s="271">
        <v>34.185000000000002</v>
      </c>
      <c r="K21" s="271">
        <v>21.033000000000001</v>
      </c>
      <c r="L21" s="271">
        <v>18.806999999999999</v>
      </c>
      <c r="M21" s="271">
        <v>12.673</v>
      </c>
      <c r="N21" s="271">
        <v>7.6769999999999996</v>
      </c>
    </row>
    <row r="22" spans="1:16" ht="12.75" customHeight="1">
      <c r="A22" s="34"/>
      <c r="B22" s="42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</row>
    <row r="23" spans="1:16" ht="12" customHeight="1">
      <c r="A23" s="342" t="s">
        <v>2</v>
      </c>
      <c r="B23" s="342"/>
      <c r="C23" s="342"/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</row>
    <row r="24" spans="1:16" ht="12" customHeight="1">
      <c r="A24" s="34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</row>
    <row r="25" spans="1:16" ht="12" customHeight="1">
      <c r="A25" s="43" t="s">
        <v>21</v>
      </c>
      <c r="B25" s="134">
        <v>42607.95</v>
      </c>
      <c r="C25" s="134">
        <v>825.48899999999992</v>
      </c>
      <c r="D25" s="134">
        <v>567.91599999999994</v>
      </c>
      <c r="E25" s="134">
        <v>747.827</v>
      </c>
      <c r="F25" s="134">
        <v>1075.5840000000001</v>
      </c>
      <c r="G25" s="134">
        <v>2274.5430000000001</v>
      </c>
      <c r="H25" s="134">
        <v>3852.8150000000001</v>
      </c>
      <c r="I25" s="134">
        <v>5422.3050000000003</v>
      </c>
      <c r="J25" s="134">
        <v>9081.6799999999985</v>
      </c>
      <c r="K25" s="134">
        <v>6260.5640000000003</v>
      </c>
      <c r="L25" s="134">
        <v>5890.0209999999997</v>
      </c>
      <c r="M25" s="134">
        <v>3823.346</v>
      </c>
      <c r="N25" s="134">
        <v>2785.86</v>
      </c>
      <c r="O25" s="42"/>
    </row>
    <row r="26" spans="1:16" ht="12.75" customHeight="1">
      <c r="A26" s="41" t="s">
        <v>33</v>
      </c>
      <c r="B26" s="54">
        <v>37332.421999999999</v>
      </c>
      <c r="C26" s="54">
        <v>688.03899999999999</v>
      </c>
      <c r="D26" s="54">
        <v>459.904</v>
      </c>
      <c r="E26" s="54">
        <v>615.72699999999998</v>
      </c>
      <c r="F26" s="54">
        <v>921.02800000000002</v>
      </c>
      <c r="G26" s="54">
        <v>2024.21</v>
      </c>
      <c r="H26" s="54">
        <v>3401.7919999999999</v>
      </c>
      <c r="I26" s="54">
        <v>4538.643</v>
      </c>
      <c r="J26" s="54">
        <v>7507.2719999999999</v>
      </c>
      <c r="K26" s="54">
        <v>5585.5129999999999</v>
      </c>
      <c r="L26" s="54">
        <v>5468.96</v>
      </c>
      <c r="M26" s="54">
        <v>3556.76</v>
      </c>
      <c r="N26" s="54">
        <v>2564.5740000000001</v>
      </c>
      <c r="P26" s="56"/>
    </row>
    <row r="27" spans="1:16" ht="12.75" customHeight="1">
      <c r="A27" s="41" t="s">
        <v>32</v>
      </c>
      <c r="B27" s="54">
        <v>30187.092000000001</v>
      </c>
      <c r="C27" s="54">
        <v>520.66200000000003</v>
      </c>
      <c r="D27" s="54">
        <v>328.60199999999998</v>
      </c>
      <c r="E27" s="54">
        <v>446.34699999999998</v>
      </c>
      <c r="F27" s="54">
        <v>683.22900000000004</v>
      </c>
      <c r="G27" s="54">
        <v>1600.587</v>
      </c>
      <c r="H27" s="54">
        <v>2739.5610000000001</v>
      </c>
      <c r="I27" s="54">
        <v>3626.04</v>
      </c>
      <c r="J27" s="54">
        <v>6077.6769999999997</v>
      </c>
      <c r="K27" s="54">
        <v>4592.0060000000003</v>
      </c>
      <c r="L27" s="54">
        <v>4568.2049999999999</v>
      </c>
      <c r="M27" s="54">
        <v>2936.91</v>
      </c>
      <c r="N27" s="54">
        <v>2067.2660000000001</v>
      </c>
    </row>
    <row r="28" spans="1:16" ht="12.75" customHeight="1">
      <c r="A28" s="47" t="s">
        <v>31</v>
      </c>
      <c r="B28" s="53">
        <v>21920.642</v>
      </c>
      <c r="C28" s="53">
        <v>390.423</v>
      </c>
      <c r="D28" s="53">
        <v>240.71</v>
      </c>
      <c r="E28" s="53">
        <v>332.55500000000001</v>
      </c>
      <c r="F28" s="53">
        <v>535.02599999999995</v>
      </c>
      <c r="G28" s="53">
        <v>1251.76</v>
      </c>
      <c r="H28" s="53">
        <v>1970.5119999999999</v>
      </c>
      <c r="I28" s="53">
        <v>2490.9690000000001</v>
      </c>
      <c r="J28" s="53">
        <v>4113.5730000000003</v>
      </c>
      <c r="K28" s="53">
        <v>3261.973</v>
      </c>
      <c r="L28" s="53">
        <v>3388.875</v>
      </c>
      <c r="M28" s="53">
        <v>2322.9850000000001</v>
      </c>
      <c r="N28" s="53">
        <v>1621.2809999999999</v>
      </c>
    </row>
    <row r="29" spans="1:16" ht="12.75" customHeight="1">
      <c r="A29" s="47" t="s">
        <v>30</v>
      </c>
      <c r="B29" s="53">
        <v>3915.0990000000002</v>
      </c>
      <c r="C29" s="53">
        <v>49.334000000000003</v>
      </c>
      <c r="D29" s="53">
        <v>32.271000000000001</v>
      </c>
      <c r="E29" s="53">
        <v>42.113999999999997</v>
      </c>
      <c r="F29" s="53">
        <v>59.814999999999998</v>
      </c>
      <c r="G29" s="53">
        <v>159.00299999999999</v>
      </c>
      <c r="H29" s="53">
        <v>367.59699999999998</v>
      </c>
      <c r="I29" s="53">
        <v>536.37</v>
      </c>
      <c r="J29" s="53">
        <v>902.93</v>
      </c>
      <c r="K29" s="53">
        <v>655.072</v>
      </c>
      <c r="L29" s="53">
        <v>592.76400000000001</v>
      </c>
      <c r="M29" s="53">
        <v>308.13</v>
      </c>
      <c r="N29" s="53">
        <v>209.69900000000001</v>
      </c>
    </row>
    <row r="30" spans="1:16" ht="12.75" customHeight="1">
      <c r="A30" s="46" t="s">
        <v>29</v>
      </c>
      <c r="B30" s="53">
        <v>2479.3229999999999</v>
      </c>
      <c r="C30" s="53">
        <v>42.540999999999997</v>
      </c>
      <c r="D30" s="53">
        <v>32.151000000000003</v>
      </c>
      <c r="E30" s="53">
        <v>39.585999999999999</v>
      </c>
      <c r="F30" s="53">
        <v>52.92</v>
      </c>
      <c r="G30" s="53">
        <v>103.556</v>
      </c>
      <c r="H30" s="53">
        <v>228.554</v>
      </c>
      <c r="I30" s="53">
        <v>345.702</v>
      </c>
      <c r="J30" s="53">
        <v>634.904</v>
      </c>
      <c r="K30" s="53">
        <v>411.23899999999998</v>
      </c>
      <c r="L30" s="53">
        <v>314.05599999999998</v>
      </c>
      <c r="M30" s="53">
        <v>156.846</v>
      </c>
      <c r="N30" s="53">
        <v>117.268</v>
      </c>
    </row>
    <row r="31" spans="1:16" ht="12.75" customHeight="1">
      <c r="A31" s="46" t="s">
        <v>28</v>
      </c>
      <c r="B31" s="53">
        <v>1458.7090000000001</v>
      </c>
      <c r="C31" s="53">
        <v>32.86</v>
      </c>
      <c r="D31" s="53">
        <v>21.917000000000002</v>
      </c>
      <c r="E31" s="53">
        <v>29.834</v>
      </c>
      <c r="F31" s="53">
        <v>31.603999999999999</v>
      </c>
      <c r="G31" s="53">
        <v>70.150999999999996</v>
      </c>
      <c r="H31" s="53">
        <v>136.78</v>
      </c>
      <c r="I31" s="53">
        <v>201.476</v>
      </c>
      <c r="J31" s="53">
        <v>342.39400000000001</v>
      </c>
      <c r="K31" s="53">
        <v>199.45599999999999</v>
      </c>
      <c r="L31" s="53">
        <v>208.78399999999999</v>
      </c>
      <c r="M31" s="53">
        <v>103.485</v>
      </c>
      <c r="N31" s="53">
        <v>79.968000000000004</v>
      </c>
    </row>
    <row r="32" spans="1:16" ht="12.95" customHeight="1">
      <c r="A32" s="46" t="s">
        <v>27</v>
      </c>
      <c r="B32" s="53">
        <v>413.31900000000002</v>
      </c>
      <c r="C32" s="53">
        <v>5.5039999999999996</v>
      </c>
      <c r="D32" s="53">
        <v>1.5529999999999999</v>
      </c>
      <c r="E32" s="53">
        <v>2.258</v>
      </c>
      <c r="F32" s="53">
        <v>3.8639999999999999</v>
      </c>
      <c r="G32" s="53">
        <v>16.117000000000001</v>
      </c>
      <c r="H32" s="53">
        <v>36.118000000000002</v>
      </c>
      <c r="I32" s="53">
        <v>51.523000000000003</v>
      </c>
      <c r="J32" s="53">
        <v>83.876000000000005</v>
      </c>
      <c r="K32" s="53">
        <v>64.266000000000005</v>
      </c>
      <c r="L32" s="53">
        <v>63.725999999999999</v>
      </c>
      <c r="M32" s="53">
        <v>45.463999999999999</v>
      </c>
      <c r="N32" s="53">
        <v>39.049999999999997</v>
      </c>
    </row>
    <row r="33" spans="1:14" ht="12.95" customHeight="1">
      <c r="A33" s="38" t="s">
        <v>26</v>
      </c>
      <c r="B33" s="52">
        <v>1838.7750000000001</v>
      </c>
      <c r="C33" s="52">
        <v>24.431000000000001</v>
      </c>
      <c r="D33" s="52">
        <v>17.954000000000001</v>
      </c>
      <c r="E33" s="52">
        <v>31.896999999999998</v>
      </c>
      <c r="F33" s="52">
        <v>61.365000000000002</v>
      </c>
      <c r="G33" s="52">
        <v>124.277</v>
      </c>
      <c r="H33" s="52">
        <v>196.00200000000001</v>
      </c>
      <c r="I33" s="52">
        <v>282.50599999999997</v>
      </c>
      <c r="J33" s="52">
        <v>444.935</v>
      </c>
      <c r="K33" s="52">
        <v>249.91900000000001</v>
      </c>
      <c r="L33" s="52">
        <v>198.56899999999999</v>
      </c>
      <c r="M33" s="52">
        <v>108.789</v>
      </c>
      <c r="N33" s="52">
        <v>98.131</v>
      </c>
    </row>
    <row r="34" spans="1:14" ht="12.75" customHeight="1">
      <c r="A34" s="38" t="s">
        <v>25</v>
      </c>
      <c r="B34" s="52">
        <v>5306.5550000000003</v>
      </c>
      <c r="C34" s="52">
        <v>142.946</v>
      </c>
      <c r="D34" s="52">
        <v>113.348</v>
      </c>
      <c r="E34" s="52">
        <v>137.483</v>
      </c>
      <c r="F34" s="52">
        <v>176.434</v>
      </c>
      <c r="G34" s="52">
        <v>299.346</v>
      </c>
      <c r="H34" s="52">
        <v>466.22899999999998</v>
      </c>
      <c r="I34" s="52">
        <v>630.09699999999998</v>
      </c>
      <c r="J34" s="52">
        <v>984.66</v>
      </c>
      <c r="K34" s="52">
        <v>743.58799999999997</v>
      </c>
      <c r="L34" s="52">
        <v>702.18600000000004</v>
      </c>
      <c r="M34" s="52">
        <v>511.06099999999998</v>
      </c>
      <c r="N34" s="52">
        <v>399.17700000000002</v>
      </c>
    </row>
    <row r="35" spans="1:14" ht="12.75" customHeight="1">
      <c r="A35" s="38" t="s">
        <v>24</v>
      </c>
      <c r="B35" s="52">
        <v>4941.8760000000002</v>
      </c>
      <c r="C35" s="52">
        <v>132.86699999999999</v>
      </c>
      <c r="D35" s="52">
        <v>105.27</v>
      </c>
      <c r="E35" s="52">
        <v>129.45099999999999</v>
      </c>
      <c r="F35" s="52">
        <v>149.91</v>
      </c>
      <c r="G35" s="52">
        <v>240.87899999999999</v>
      </c>
      <c r="H35" s="52">
        <v>424.4</v>
      </c>
      <c r="I35" s="52">
        <v>821.44200000000001</v>
      </c>
      <c r="J35" s="52">
        <v>1485.6869999999999</v>
      </c>
      <c r="K35" s="52">
        <v>626.95699999999999</v>
      </c>
      <c r="L35" s="52">
        <v>381.85599999999999</v>
      </c>
      <c r="M35" s="52">
        <v>238.727</v>
      </c>
      <c r="N35" s="52">
        <v>204.43</v>
      </c>
    </row>
    <row r="36" spans="1:14" ht="12.75" customHeight="1">
      <c r="A36" s="38" t="s">
        <v>23</v>
      </c>
      <c r="B36" s="52">
        <v>333.65199999999999</v>
      </c>
      <c r="C36" s="271">
        <v>4.5830000000000002</v>
      </c>
      <c r="D36" s="271">
        <v>2.742</v>
      </c>
      <c r="E36" s="271">
        <v>2.649</v>
      </c>
      <c r="F36" s="271">
        <v>4.6459999999999999</v>
      </c>
      <c r="G36" s="271">
        <v>9.4540000000000006</v>
      </c>
      <c r="H36" s="271">
        <v>26.623000000000001</v>
      </c>
      <c r="I36" s="271">
        <v>62.22</v>
      </c>
      <c r="J36" s="271">
        <v>88.721000000000004</v>
      </c>
      <c r="K36" s="271">
        <v>48.094000000000001</v>
      </c>
      <c r="L36" s="271">
        <v>39.204999999999998</v>
      </c>
      <c r="M36" s="271">
        <v>27.859000000000002</v>
      </c>
      <c r="N36" s="271">
        <v>16.856000000000002</v>
      </c>
    </row>
    <row r="37" spans="1:14" ht="12.75" customHeight="1">
      <c r="A37" s="34"/>
      <c r="B37" s="42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</row>
    <row r="38" spans="1:14" ht="12" customHeight="1">
      <c r="A38" s="342" t="s">
        <v>34</v>
      </c>
      <c r="B38" s="342"/>
      <c r="C38" s="342"/>
      <c r="D38" s="342"/>
      <c r="E38" s="342"/>
      <c r="F38" s="342"/>
      <c r="G38" s="342"/>
      <c r="H38" s="342"/>
      <c r="I38" s="342"/>
      <c r="J38" s="342"/>
      <c r="K38" s="342"/>
      <c r="L38" s="342"/>
      <c r="M38" s="342"/>
      <c r="N38" s="342"/>
    </row>
    <row r="39" spans="1:14" ht="12" customHeight="1">
      <c r="A39" s="34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</row>
    <row r="40" spans="1:14" ht="12" customHeight="1">
      <c r="A40" s="43" t="s">
        <v>21</v>
      </c>
      <c r="B40" s="126">
        <v>2.6672331079837548</v>
      </c>
      <c r="C40" s="126">
        <v>2.5823888431807442</v>
      </c>
      <c r="D40" s="126">
        <v>2.5898533871445832</v>
      </c>
      <c r="E40" s="126">
        <v>2.5042092503047271</v>
      </c>
      <c r="F40" s="126">
        <v>2.2106204257295712</v>
      </c>
      <c r="G40" s="126">
        <v>2.1555644638531613</v>
      </c>
      <c r="H40" s="126">
        <v>2.5586685783997627</v>
      </c>
      <c r="I40" s="126">
        <v>2.8643917287021057</v>
      </c>
      <c r="J40" s="126">
        <v>3.0578314826998483</v>
      </c>
      <c r="K40" s="126">
        <v>2.7637786898308732</v>
      </c>
      <c r="L40" s="126">
        <v>2.600792952008697</v>
      </c>
      <c r="M40" s="126">
        <v>2.5035497030455023</v>
      </c>
      <c r="N40" s="126">
        <v>2.3822843543779029</v>
      </c>
    </row>
    <row r="41" spans="1:14" ht="12.75" customHeight="1">
      <c r="A41" s="41" t="s">
        <v>33</v>
      </c>
      <c r="B41" s="48">
        <v>2.5814129169172944</v>
      </c>
      <c r="C41" s="48">
        <v>2.3231061680374916</v>
      </c>
      <c r="D41" s="48">
        <v>2.2764820021383598</v>
      </c>
      <c r="E41" s="48">
        <v>2.2444265426338501</v>
      </c>
      <c r="F41" s="48">
        <v>2.0635028744774186</v>
      </c>
      <c r="G41" s="48">
        <v>2.0886576195075244</v>
      </c>
      <c r="H41" s="48">
        <v>2.5153983290285993</v>
      </c>
      <c r="I41" s="48">
        <v>2.7779996217363281</v>
      </c>
      <c r="J41" s="48">
        <v>2.9579561488152253</v>
      </c>
      <c r="K41" s="48">
        <v>2.7200588472197804</v>
      </c>
      <c r="L41" s="48">
        <v>2.5696884494267147</v>
      </c>
      <c r="M41" s="48">
        <v>2.4493702965060544</v>
      </c>
      <c r="N41" s="48">
        <v>2.297986844192117</v>
      </c>
    </row>
    <row r="42" spans="1:14" ht="12.75" customHeight="1">
      <c r="A42" s="41" t="s">
        <v>32</v>
      </c>
      <c r="B42" s="48">
        <v>2.6426007797605076</v>
      </c>
      <c r="C42" s="48">
        <v>2.2069523862003484</v>
      </c>
      <c r="D42" s="48">
        <v>2.0909420635678151</v>
      </c>
      <c r="E42" s="48">
        <v>2.0954471193570194</v>
      </c>
      <c r="F42" s="48">
        <v>1.9776567845916047</v>
      </c>
      <c r="G42" s="48">
        <v>2.0898583726234947</v>
      </c>
      <c r="H42" s="48">
        <v>2.5917312417044216</v>
      </c>
      <c r="I42" s="48">
        <v>2.8784583191767035</v>
      </c>
      <c r="J42" s="48">
        <v>3.1044431447565684</v>
      </c>
      <c r="K42" s="48">
        <v>2.8240441957419229</v>
      </c>
      <c r="L42" s="48">
        <v>2.6425330388576072</v>
      </c>
      <c r="M42" s="48">
        <v>2.4898668554400212</v>
      </c>
      <c r="N42" s="48">
        <v>2.3046032623721318</v>
      </c>
    </row>
    <row r="43" spans="1:14" ht="12.75" customHeight="1">
      <c r="A43" s="47" t="s">
        <v>31</v>
      </c>
      <c r="B43" s="45">
        <v>2.3421043212375521</v>
      </c>
      <c r="C43" s="45">
        <v>1.8982428674225482</v>
      </c>
      <c r="D43" s="45">
        <v>1.7548169802655083</v>
      </c>
      <c r="E43" s="45">
        <v>1.8099807330162081</v>
      </c>
      <c r="F43" s="45">
        <v>1.7900671158903392</v>
      </c>
      <c r="G43" s="45">
        <v>1.9319788367627901</v>
      </c>
      <c r="H43" s="45">
        <v>2.3328641193358393</v>
      </c>
      <c r="I43" s="45">
        <v>2.5334730778266987</v>
      </c>
      <c r="J43" s="45">
        <v>2.7017761063062875</v>
      </c>
      <c r="K43" s="45">
        <v>2.5070462262570303</v>
      </c>
      <c r="L43" s="45">
        <v>2.36534684424988</v>
      </c>
      <c r="M43" s="45">
        <v>2.2664395984580694</v>
      </c>
      <c r="N43" s="45">
        <v>2.0872220040810285</v>
      </c>
    </row>
    <row r="44" spans="1:14" ht="12.75" customHeight="1">
      <c r="A44" s="47" t="s">
        <v>30</v>
      </c>
      <c r="B44" s="45">
        <v>3.9112190706818839</v>
      </c>
      <c r="C44" s="45">
        <v>3.640616928639953</v>
      </c>
      <c r="D44" s="45">
        <v>3.2078528827037771</v>
      </c>
      <c r="E44" s="45">
        <v>3.1197866508630265</v>
      </c>
      <c r="F44" s="45">
        <v>2.7260504967641963</v>
      </c>
      <c r="G44" s="45">
        <v>2.7134080786361543</v>
      </c>
      <c r="H44" s="45">
        <v>3.5125318911068</v>
      </c>
      <c r="I44" s="45">
        <v>4.0441076679484285</v>
      </c>
      <c r="J44" s="45">
        <v>4.4126084300549779</v>
      </c>
      <c r="K44" s="45">
        <v>4.1032270996191622</v>
      </c>
      <c r="L44" s="45">
        <v>3.9150369533773204</v>
      </c>
      <c r="M44" s="45">
        <v>4.0901850426102424</v>
      </c>
      <c r="N44" s="45">
        <v>3.8096613618196358</v>
      </c>
    </row>
    <row r="45" spans="1:14" ht="12.75" customHeight="1">
      <c r="A45" s="46" t="s">
        <v>29</v>
      </c>
      <c r="B45" s="45">
        <v>4.2206486933695588</v>
      </c>
      <c r="C45" s="45">
        <v>4.6908148638218101</v>
      </c>
      <c r="D45" s="45">
        <v>5.1982215036378348</v>
      </c>
      <c r="E45" s="45">
        <v>4.4413777628183553</v>
      </c>
      <c r="F45" s="45">
        <v>3.5294117647058827</v>
      </c>
      <c r="G45" s="45">
        <v>3.2994328681577771</v>
      </c>
      <c r="H45" s="45">
        <v>3.8781348627277974</v>
      </c>
      <c r="I45" s="45">
        <v>4.1266517851813829</v>
      </c>
      <c r="J45" s="45">
        <v>4.6038228384140156</v>
      </c>
      <c r="K45" s="45">
        <v>4.207780381242773</v>
      </c>
      <c r="L45" s="45">
        <v>4.3130081300813004</v>
      </c>
      <c r="M45" s="45">
        <v>4.2390810810810811</v>
      </c>
      <c r="N45" s="45">
        <v>4.0837163950410922</v>
      </c>
    </row>
    <row r="46" spans="1:14" ht="12.75" customHeight="1">
      <c r="A46" s="46" t="s">
        <v>28</v>
      </c>
      <c r="B46" s="45">
        <v>4.8566001678008766</v>
      </c>
      <c r="C46" s="45">
        <v>5.8056537102473493</v>
      </c>
      <c r="D46" s="45">
        <v>7.102073882047959</v>
      </c>
      <c r="E46" s="45">
        <v>5.0506179109531066</v>
      </c>
      <c r="F46" s="45">
        <v>3.8640420589314095</v>
      </c>
      <c r="G46" s="45">
        <v>3.3744287844533161</v>
      </c>
      <c r="H46" s="45">
        <v>4.1527765127364367</v>
      </c>
      <c r="I46" s="45">
        <v>5.1322311944366614</v>
      </c>
      <c r="J46" s="45">
        <v>5.7715932843368627</v>
      </c>
      <c r="K46" s="45">
        <v>4.912830365279933</v>
      </c>
      <c r="L46" s="45">
        <v>4.8052659439802987</v>
      </c>
      <c r="M46" s="45">
        <v>4.7515955737178013</v>
      </c>
      <c r="N46" s="45">
        <v>4.1241877256317689</v>
      </c>
    </row>
    <row r="47" spans="1:14" ht="12.95" customHeight="1">
      <c r="A47" s="46" t="s">
        <v>27</v>
      </c>
      <c r="B47" s="45">
        <v>2.3605144577005888</v>
      </c>
      <c r="C47" s="45">
        <v>2.8038716250636777</v>
      </c>
      <c r="D47" s="45">
        <v>2.3782542113323122</v>
      </c>
      <c r="E47" s="45">
        <v>2.3643979057591622</v>
      </c>
      <c r="F47" s="269">
        <v>2.6232179226069245</v>
      </c>
      <c r="G47" s="269">
        <v>2.2406506325594329</v>
      </c>
      <c r="H47" s="45">
        <v>2.2801767676767679</v>
      </c>
      <c r="I47" s="45">
        <v>2.4731435702971249</v>
      </c>
      <c r="J47" s="45">
        <v>2.5162296754064917</v>
      </c>
      <c r="K47" s="45">
        <v>2.385789063370086</v>
      </c>
      <c r="L47" s="45">
        <v>2.2492587886488775</v>
      </c>
      <c r="M47" s="45">
        <v>2.2195967387589706</v>
      </c>
      <c r="N47" s="45">
        <v>2.2834921934389802</v>
      </c>
    </row>
    <row r="48" spans="1:14" ht="12.95" customHeight="1">
      <c r="A48" s="38" t="s">
        <v>26</v>
      </c>
      <c r="B48" s="44">
        <v>2.1731332876356162</v>
      </c>
      <c r="C48" s="44">
        <v>2.3343206573667117</v>
      </c>
      <c r="D48" s="44">
        <v>2.6321653716463862</v>
      </c>
      <c r="E48" s="44">
        <v>2.3825067224380039</v>
      </c>
      <c r="F48" s="44">
        <v>1.9982741215930184</v>
      </c>
      <c r="G48" s="44">
        <v>1.8284364931071519</v>
      </c>
      <c r="H48" s="44">
        <v>2.0525059166020903</v>
      </c>
      <c r="I48" s="44">
        <v>2.3407767070735526</v>
      </c>
      <c r="J48" s="44">
        <v>2.503460343896291</v>
      </c>
      <c r="K48" s="44">
        <v>2.1757817941217441</v>
      </c>
      <c r="L48" s="44">
        <v>1.9742982988158326</v>
      </c>
      <c r="M48" s="44">
        <v>1.9319659030367606</v>
      </c>
      <c r="N48" s="44">
        <v>1.9194327628361858</v>
      </c>
    </row>
    <row r="49" spans="1:14" ht="12.75" customHeight="1">
      <c r="A49" s="38" t="s">
        <v>25</v>
      </c>
      <c r="B49" s="44">
        <v>2.4201890888526059</v>
      </c>
      <c r="C49" s="44">
        <v>2.8711511037017696</v>
      </c>
      <c r="D49" s="44">
        <v>2.9790790580319593</v>
      </c>
      <c r="E49" s="44">
        <v>2.8678139340842721</v>
      </c>
      <c r="F49" s="44">
        <v>2.5147735857124527</v>
      </c>
      <c r="G49" s="44">
        <v>2.2125920231794933</v>
      </c>
      <c r="H49" s="44">
        <v>2.3328479790246877</v>
      </c>
      <c r="I49" s="44">
        <v>2.4868061694872443</v>
      </c>
      <c r="J49" s="44">
        <v>2.4461779246267361</v>
      </c>
      <c r="K49" s="44">
        <v>2.3791009438489841</v>
      </c>
      <c r="L49" s="44">
        <v>2.3487702327074951</v>
      </c>
      <c r="M49" s="44">
        <v>2.3632113642564168</v>
      </c>
      <c r="N49" s="44">
        <v>2.3779219386660948</v>
      </c>
    </row>
    <row r="50" spans="1:14" ht="12.75" customHeight="1">
      <c r="A50" s="38" t="s">
        <v>24</v>
      </c>
      <c r="B50" s="272">
        <v>3.588373725939249</v>
      </c>
      <c r="C50" s="272">
        <v>6.053717878622197</v>
      </c>
      <c r="D50" s="272">
        <v>6.3362224629830255</v>
      </c>
      <c r="E50" s="272">
        <v>5.547979256846526</v>
      </c>
      <c r="F50" s="272">
        <v>3.9037029321389509</v>
      </c>
      <c r="G50" s="272">
        <v>2.9343996686482798</v>
      </c>
      <c r="H50" s="272">
        <v>3.0082862550238523</v>
      </c>
      <c r="I50" s="272">
        <v>3.430436362269635</v>
      </c>
      <c r="J50" s="272">
        <v>3.7347962272119375</v>
      </c>
      <c r="K50" s="272">
        <v>3.2870924276344415</v>
      </c>
      <c r="L50" s="272">
        <v>3.2460535375774628</v>
      </c>
      <c r="M50" s="272">
        <v>3.8266730784643745</v>
      </c>
      <c r="N50" s="272">
        <v>4.4712495352245147</v>
      </c>
    </row>
    <row r="51" spans="1:14" ht="12.75" customHeight="1">
      <c r="A51" s="38" t="s">
        <v>23</v>
      </c>
      <c r="B51" s="272">
        <v>2.4644497953998199</v>
      </c>
      <c r="C51" s="273">
        <v>2.9740428293316032</v>
      </c>
      <c r="D51" s="273">
        <v>4.238021638330757</v>
      </c>
      <c r="E51" s="273">
        <v>2.7622523461939523</v>
      </c>
      <c r="F51" s="273">
        <v>2.5682697622996131</v>
      </c>
      <c r="G51" s="273">
        <v>2.3849646821392536</v>
      </c>
      <c r="H51" s="273">
        <v>2.1600811359026371</v>
      </c>
      <c r="I51" s="273">
        <v>3.1478296063948195</v>
      </c>
      <c r="J51" s="273">
        <v>2.5953195846131343</v>
      </c>
      <c r="K51" s="273">
        <v>2.2865972519374318</v>
      </c>
      <c r="L51" s="273">
        <v>2.0845961610038817</v>
      </c>
      <c r="M51" s="273">
        <v>2.1982955890475817</v>
      </c>
      <c r="N51" s="273">
        <v>2.1956493421909604</v>
      </c>
    </row>
    <row r="52" spans="1:14" ht="12" customHeight="1">
      <c r="A52" s="34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</row>
    <row r="53" spans="1:14" ht="12" customHeight="1">
      <c r="A53" s="342" t="s">
        <v>22</v>
      </c>
      <c r="B53" s="342"/>
      <c r="C53" s="342"/>
      <c r="D53" s="342"/>
      <c r="E53" s="342"/>
      <c r="F53" s="342"/>
      <c r="G53" s="342"/>
      <c r="H53" s="342"/>
      <c r="I53" s="342"/>
      <c r="J53" s="342"/>
      <c r="K53" s="342"/>
      <c r="L53" s="342"/>
      <c r="M53" s="342"/>
      <c r="N53" s="342"/>
    </row>
    <row r="54" spans="1:14" ht="12" customHeight="1">
      <c r="A54" s="34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</row>
    <row r="55" spans="1:14" ht="12.75" customHeight="1">
      <c r="A55" s="43" t="s">
        <v>21</v>
      </c>
      <c r="B55" s="42">
        <v>31.075190089080873</v>
      </c>
      <c r="C55" s="42">
        <v>9.4290305587425447</v>
      </c>
      <c r="D55" s="42">
        <v>8.5324087713660859</v>
      </c>
      <c r="E55" s="42">
        <v>10.073315865177596</v>
      </c>
      <c r="F55" s="42">
        <v>12.840260031758113</v>
      </c>
      <c r="G55" s="42">
        <v>20.696385665354534</v>
      </c>
      <c r="H55" s="42">
        <v>30.473651489824476</v>
      </c>
      <c r="I55" s="42">
        <v>36.162852244046029</v>
      </c>
      <c r="J55" s="42">
        <v>57.70625375688153</v>
      </c>
      <c r="K55" s="42">
        <v>44.245086553184677</v>
      </c>
      <c r="L55" s="42">
        <v>42.37375990568458</v>
      </c>
      <c r="M55" s="42">
        <v>31.999812864486898</v>
      </c>
      <c r="N55" s="42">
        <v>23.284236441170936</v>
      </c>
    </row>
    <row r="56" spans="1:14" ht="12.75" customHeight="1">
      <c r="A56" s="41" t="s">
        <v>20</v>
      </c>
      <c r="B56" s="40">
        <v>33.137924788655397</v>
      </c>
      <c r="C56" s="40">
        <v>9.1821602313078614</v>
      </c>
      <c r="D56" s="40">
        <v>8.0023086251990811</v>
      </c>
      <c r="E56" s="40">
        <v>9.8443117206212509</v>
      </c>
      <c r="F56" s="40">
        <v>12.943693911303845</v>
      </c>
      <c r="G56" s="40">
        <v>21.861223943465756</v>
      </c>
      <c r="H56" s="40">
        <v>32.53144715702026</v>
      </c>
      <c r="I56" s="40">
        <v>38.390781232133556</v>
      </c>
      <c r="J56" s="40">
        <v>62.325860566625302</v>
      </c>
      <c r="K56" s="40">
        <v>47.858820831900282</v>
      </c>
      <c r="L56" s="40">
        <v>46.023846093009738</v>
      </c>
      <c r="M56" s="40">
        <v>34.316351068080955</v>
      </c>
      <c r="N56" s="40">
        <v>24.356000978827382</v>
      </c>
    </row>
    <row r="57" spans="1:14" ht="12.95" customHeight="1">
      <c r="A57" s="38" t="s">
        <v>19</v>
      </c>
      <c r="B57" s="39">
        <v>24.689063017984942</v>
      </c>
      <c r="C57" s="39">
        <v>7.1333886150755639</v>
      </c>
      <c r="D57" s="39">
        <v>7.6746174232709237</v>
      </c>
      <c r="E57" s="39">
        <v>9.6306204031352269</v>
      </c>
      <c r="F57" s="39">
        <v>12.920851493904365</v>
      </c>
      <c r="G57" s="39">
        <v>18.817759499957603</v>
      </c>
      <c r="H57" s="39">
        <v>26.004617099188028</v>
      </c>
      <c r="I57" s="39">
        <v>33.320280710031255</v>
      </c>
      <c r="J57" s="39">
        <v>49.225715730301026</v>
      </c>
      <c r="K57" s="39">
        <v>30.515140415140419</v>
      </c>
      <c r="L57" s="39">
        <v>24.966680748765299</v>
      </c>
      <c r="M57" s="39">
        <v>16.946118977522314</v>
      </c>
      <c r="N57" s="39">
        <v>15.261383323846584</v>
      </c>
    </row>
    <row r="58" spans="1:14" ht="12.75" customHeight="1">
      <c r="A58" s="38" t="s">
        <v>18</v>
      </c>
      <c r="B58" s="37">
        <v>24.575634163116518</v>
      </c>
      <c r="C58" s="37">
        <v>11.131348920513171</v>
      </c>
      <c r="D58" s="37">
        <v>10.797063070820839</v>
      </c>
      <c r="E58" s="37">
        <v>11.023402972437284</v>
      </c>
      <c r="F58" s="37">
        <v>12.428693195826906</v>
      </c>
      <c r="G58" s="37">
        <v>16.64424052096863</v>
      </c>
      <c r="H58" s="37">
        <v>23.451337226556408</v>
      </c>
      <c r="I58" s="37">
        <v>27.909579795157502</v>
      </c>
      <c r="J58" s="37">
        <v>41.826739276338706</v>
      </c>
      <c r="K58" s="37">
        <v>33.644536746707203</v>
      </c>
      <c r="L58" s="37">
        <v>32.130674057509651</v>
      </c>
      <c r="M58" s="37">
        <v>26.692415767015031</v>
      </c>
      <c r="N58" s="37">
        <v>21.193385923425456</v>
      </c>
    </row>
    <row r="59" spans="1:14" ht="4.7" customHeight="1" thickBot="1">
      <c r="A59" s="36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</row>
    <row r="60" spans="1:14" ht="3.75" customHeight="1" thickTop="1">
      <c r="A60" s="34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</row>
    <row r="61" spans="1:14" s="32" customFormat="1" ht="18" customHeight="1">
      <c r="A61" s="341" t="s">
        <v>17</v>
      </c>
      <c r="B61" s="341"/>
      <c r="C61" s="341"/>
      <c r="D61" s="341"/>
      <c r="E61" s="341"/>
      <c r="F61" s="341"/>
      <c r="G61" s="341"/>
      <c r="H61" s="341"/>
      <c r="I61" s="341"/>
      <c r="J61" s="341"/>
      <c r="K61" s="341"/>
      <c r="L61" s="341"/>
      <c r="M61" s="341"/>
      <c r="N61" s="341"/>
    </row>
    <row r="62" spans="1:14">
      <c r="A62" s="341"/>
      <c r="B62" s="341"/>
      <c r="C62" s="341"/>
      <c r="D62" s="341"/>
      <c r="E62" s="341"/>
      <c r="F62" s="341"/>
      <c r="G62" s="341"/>
      <c r="H62" s="341"/>
      <c r="I62" s="341"/>
      <c r="J62" s="341"/>
      <c r="K62" s="341"/>
      <c r="L62" s="341"/>
      <c r="M62" s="341"/>
      <c r="N62" s="341"/>
    </row>
    <row r="63" spans="1:14" ht="9.75" customHeight="1"/>
    <row r="64" spans="1:14">
      <c r="A64" s="31"/>
    </row>
    <row r="67" s="28" customFormat="1"/>
    <row r="68" s="28" customFormat="1"/>
    <row r="69" s="28" customFormat="1"/>
    <row r="70" s="28" customFormat="1"/>
    <row r="71" s="28" customFormat="1"/>
    <row r="72" s="28" customFormat="1"/>
    <row r="73" s="28" customFormat="1"/>
    <row r="74" s="28" customFormat="1"/>
    <row r="75" s="28" customFormat="1"/>
    <row r="76" s="28" customFormat="1"/>
    <row r="77" s="28" customFormat="1"/>
    <row r="78" s="28" customFormat="1"/>
  </sheetData>
  <mergeCells count="22">
    <mergeCell ref="A1:N1"/>
    <mergeCell ref="A62:N62"/>
    <mergeCell ref="M5:M6"/>
    <mergeCell ref="A61:N61"/>
    <mergeCell ref="A8:N8"/>
    <mergeCell ref="A23:N23"/>
    <mergeCell ref="A53:N53"/>
    <mergeCell ref="N5:N6"/>
    <mergeCell ref="A3:N3"/>
    <mergeCell ref="A5:A6"/>
    <mergeCell ref="A38:N38"/>
    <mergeCell ref="H5:H6"/>
    <mergeCell ref="I5:I6"/>
    <mergeCell ref="J5:J6"/>
    <mergeCell ref="K5:K6"/>
    <mergeCell ref="L5:L6"/>
    <mergeCell ref="G5:G6"/>
    <mergeCell ref="B5:B6"/>
    <mergeCell ref="C5:C6"/>
    <mergeCell ref="D5:D6"/>
    <mergeCell ref="E5:E6"/>
    <mergeCell ref="F5:F6"/>
  </mergeCells>
  <hyperlinks>
    <hyperlink ref="P3" location="' Indice'!A1" display="&lt;&lt;" xr:uid="{00000000-0004-0000-0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XE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85546875" style="28" customWidth="1"/>
    <col min="8" max="8" width="6.7109375" style="28" customWidth="1"/>
    <col min="9" max="9" width="5.5703125" style="28" customWidth="1"/>
    <col min="10" max="10" width="6" style="28" customWidth="1"/>
    <col min="11" max="12" width="5.85546875" style="28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16357" s="58" customFormat="1" ht="20.25" customHeight="1">
      <c r="A1" s="343" t="s">
        <v>159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</row>
    <row r="2" spans="1:16357" s="28" customFormat="1" ht="9" customHeight="1">
      <c r="A2" s="31">
        <v>2021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57" t="s">
        <v>58</v>
      </c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</row>
    <row r="3" spans="1:16357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</row>
    <row r="4" spans="1:16357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</row>
    <row r="5" spans="1:16357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16357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16357" s="28" customFormat="1" ht="9" customHeight="1">
      <c r="A7" s="80" t="s">
        <v>146</v>
      </c>
      <c r="B7" s="308">
        <v>2280.0889999999999</v>
      </c>
      <c r="C7" s="308">
        <v>1418.1759999999999</v>
      </c>
      <c r="D7" s="308">
        <v>904.45299999999997</v>
      </c>
      <c r="E7" s="308">
        <v>100.39700000000001</v>
      </c>
      <c r="F7" s="308">
        <v>373.53399999999999</v>
      </c>
      <c r="G7" s="308">
        <v>309.976</v>
      </c>
      <c r="H7" s="308" t="s">
        <v>426</v>
      </c>
      <c r="I7" s="308">
        <v>323.81599999999997</v>
      </c>
      <c r="J7" s="308">
        <v>112.574</v>
      </c>
      <c r="K7" s="308">
        <v>171.96899999999999</v>
      </c>
      <c r="L7" s="308">
        <v>39.273000000000003</v>
      </c>
      <c r="M7" s="308">
        <v>97.613</v>
      </c>
    </row>
    <row r="8" spans="1:16357" s="28" customFormat="1" ht="9" customHeight="1">
      <c r="A8" s="34" t="s">
        <v>71</v>
      </c>
      <c r="B8" s="40">
        <v>1814.3889999999999</v>
      </c>
      <c r="C8" s="40">
        <v>1101.0440000000001</v>
      </c>
      <c r="D8" s="40">
        <v>716.95</v>
      </c>
      <c r="E8" s="40">
        <v>79.709999999999994</v>
      </c>
      <c r="F8" s="40">
        <v>294.12</v>
      </c>
      <c r="G8" s="40">
        <v>244.61600000000001</v>
      </c>
      <c r="H8" s="40" t="s">
        <v>426</v>
      </c>
      <c r="I8" s="90">
        <v>237.727</v>
      </c>
      <c r="J8" s="90">
        <v>60.485999999999997</v>
      </c>
      <c r="K8" s="90">
        <v>150.285</v>
      </c>
      <c r="L8" s="90">
        <v>26.956</v>
      </c>
      <c r="M8" s="40">
        <v>82.534999999999997</v>
      </c>
    </row>
    <row r="9" spans="1:16357" s="28" customFormat="1" ht="9" customHeight="1">
      <c r="A9" s="34" t="s">
        <v>136</v>
      </c>
      <c r="B9" s="40">
        <v>465.7</v>
      </c>
      <c r="C9" s="40">
        <v>317.13200000000001</v>
      </c>
      <c r="D9" s="40">
        <v>187.50299999999999</v>
      </c>
      <c r="E9" s="40">
        <v>20.687000000000001</v>
      </c>
      <c r="F9" s="40">
        <v>79.414000000000001</v>
      </c>
      <c r="G9" s="40">
        <v>65.36</v>
      </c>
      <c r="H9" s="40" t="s">
        <v>426</v>
      </c>
      <c r="I9" s="90">
        <v>86.088999999999999</v>
      </c>
      <c r="J9" s="90">
        <v>52.088000000000001</v>
      </c>
      <c r="K9" s="90">
        <v>21.684000000000001</v>
      </c>
      <c r="L9" s="90">
        <v>12.317</v>
      </c>
      <c r="M9" s="40">
        <v>15.077999999999999</v>
      </c>
    </row>
    <row r="10" spans="1:16357" s="28" customFormat="1" ht="9" customHeight="1">
      <c r="A10" s="76" t="s">
        <v>135</v>
      </c>
      <c r="B10" s="40">
        <v>400.84100000000001</v>
      </c>
      <c r="C10" s="40">
        <v>267.08100000000002</v>
      </c>
      <c r="D10" s="40">
        <v>155.76599999999999</v>
      </c>
      <c r="E10" s="40">
        <v>14.252000000000001</v>
      </c>
      <c r="F10" s="40">
        <v>64.760000000000005</v>
      </c>
      <c r="G10" s="40">
        <v>57.587000000000003</v>
      </c>
      <c r="H10" s="40" t="s">
        <v>426</v>
      </c>
      <c r="I10" s="90">
        <v>74.686999999999998</v>
      </c>
      <c r="J10" s="90">
        <v>44.68</v>
      </c>
      <c r="K10" s="90">
        <v>19.186</v>
      </c>
      <c r="L10" s="90">
        <v>10.821</v>
      </c>
      <c r="M10" s="40">
        <v>13.805</v>
      </c>
    </row>
    <row r="11" spans="1:16357" s="28" customFormat="1" ht="9" customHeight="1">
      <c r="A11" s="65" t="s">
        <v>134</v>
      </c>
      <c r="B11" s="40">
        <v>343.96499999999997</v>
      </c>
      <c r="C11" s="40">
        <v>227.905</v>
      </c>
      <c r="D11" s="40">
        <v>139.095</v>
      </c>
      <c r="E11" s="40">
        <v>10.93</v>
      </c>
      <c r="F11" s="40">
        <v>56.814999999999998</v>
      </c>
      <c r="G11" s="40">
        <v>53.356000000000002</v>
      </c>
      <c r="H11" s="40" t="s">
        <v>426</v>
      </c>
      <c r="I11" s="90">
        <v>57.75</v>
      </c>
      <c r="J11" s="90">
        <v>32.070999999999998</v>
      </c>
      <c r="K11" s="90">
        <v>16.018999999999998</v>
      </c>
      <c r="L11" s="90">
        <v>9.66</v>
      </c>
      <c r="M11" s="40">
        <v>12.307</v>
      </c>
    </row>
    <row r="12" spans="1:16357" s="28" customFormat="1" ht="9" customHeight="1">
      <c r="A12" s="77" t="s">
        <v>133</v>
      </c>
      <c r="B12" s="121">
        <v>47.920999999999999</v>
      </c>
      <c r="C12" s="121">
        <v>22.641999999999999</v>
      </c>
      <c r="D12" s="121">
        <v>10.701000000000001</v>
      </c>
      <c r="E12" s="121">
        <v>0.95899999999999996</v>
      </c>
      <c r="F12" s="121">
        <v>5.3330000000000002</v>
      </c>
      <c r="G12" s="121">
        <v>2.806</v>
      </c>
      <c r="H12" s="121" t="s">
        <v>426</v>
      </c>
      <c r="I12" s="107">
        <v>7.0119999999999996</v>
      </c>
      <c r="J12" s="90">
        <v>4.0979999999999999</v>
      </c>
      <c r="K12" s="90">
        <v>1.8740000000000001</v>
      </c>
      <c r="L12" s="107">
        <v>1.04</v>
      </c>
      <c r="M12" s="121">
        <v>2.2469999999999999</v>
      </c>
    </row>
    <row r="13" spans="1:16357" s="28" customFormat="1" ht="9" customHeight="1">
      <c r="A13" s="77" t="s">
        <v>132</v>
      </c>
      <c r="B13" s="40">
        <v>4.2510000000000003</v>
      </c>
      <c r="C13" s="40">
        <v>2.6789999999999998</v>
      </c>
      <c r="D13" s="40">
        <v>1.8680000000000001</v>
      </c>
      <c r="E13" s="40">
        <v>0.114</v>
      </c>
      <c r="F13" s="40">
        <v>1.401</v>
      </c>
      <c r="G13" s="40">
        <v>0.25</v>
      </c>
      <c r="H13" s="40" t="s">
        <v>426</v>
      </c>
      <c r="I13" s="90">
        <v>0.60199999999999998</v>
      </c>
      <c r="J13" s="90">
        <v>0.45400000000000001</v>
      </c>
      <c r="K13" s="90">
        <v>7.0000000000000007E-2</v>
      </c>
      <c r="L13" s="90">
        <v>7.8E-2</v>
      </c>
      <c r="M13" s="40">
        <v>7.3999999999999996E-2</v>
      </c>
    </row>
    <row r="14" spans="1:16357" s="28" customFormat="1" ht="9" customHeight="1">
      <c r="A14" s="77" t="s">
        <v>131</v>
      </c>
      <c r="B14" s="40">
        <v>22.687999999999999</v>
      </c>
      <c r="C14" s="40">
        <v>13.821</v>
      </c>
      <c r="D14" s="40">
        <v>6.367</v>
      </c>
      <c r="E14" s="40">
        <v>1.3640000000000001</v>
      </c>
      <c r="F14" s="40">
        <v>3.1760000000000002</v>
      </c>
      <c r="G14" s="40">
        <v>1.357</v>
      </c>
      <c r="H14" s="40" t="s">
        <v>426</v>
      </c>
      <c r="I14" s="90">
        <v>5.2839999999999998</v>
      </c>
      <c r="J14" s="90">
        <v>3.19</v>
      </c>
      <c r="K14" s="90">
        <v>1.93</v>
      </c>
      <c r="L14" s="90">
        <v>0.16400000000000001</v>
      </c>
      <c r="M14" s="40">
        <v>0.27100000000000002</v>
      </c>
    </row>
    <row r="15" spans="1:16357" s="28" customFormat="1" ht="9" customHeight="1">
      <c r="A15" s="77" t="s">
        <v>130</v>
      </c>
      <c r="B15" s="40">
        <v>1.3740000000000001</v>
      </c>
      <c r="C15" s="40">
        <v>0.871</v>
      </c>
      <c r="D15" s="40">
        <v>0.47599999999999998</v>
      </c>
      <c r="E15" s="40">
        <v>1.2E-2</v>
      </c>
      <c r="F15" s="40">
        <v>0.20699999999999999</v>
      </c>
      <c r="G15" s="40">
        <v>0.19400000000000001</v>
      </c>
      <c r="H15" s="40" t="s">
        <v>426</v>
      </c>
      <c r="I15" s="90">
        <v>0.25800000000000001</v>
      </c>
      <c r="J15" s="90">
        <v>0.224</v>
      </c>
      <c r="K15" s="90">
        <v>1.2E-2</v>
      </c>
      <c r="L15" s="90">
        <v>2.1999999999999999E-2</v>
      </c>
      <c r="M15" s="40">
        <v>8.4000000000000005E-2</v>
      </c>
    </row>
    <row r="16" spans="1:16357" s="28" customFormat="1" ht="9" customHeight="1">
      <c r="A16" s="77" t="s">
        <v>129</v>
      </c>
      <c r="B16" s="40">
        <v>4.9450000000000003</v>
      </c>
      <c r="C16" s="40">
        <v>3.54</v>
      </c>
      <c r="D16" s="40">
        <v>2.3959999999999999</v>
      </c>
      <c r="E16" s="40">
        <v>0.22600000000000001</v>
      </c>
      <c r="F16" s="40">
        <v>1.647</v>
      </c>
      <c r="G16" s="40">
        <v>0.378</v>
      </c>
      <c r="H16" s="40" t="s">
        <v>426</v>
      </c>
      <c r="I16" s="90">
        <v>0.53700000000000003</v>
      </c>
      <c r="J16" s="90">
        <v>0.24</v>
      </c>
      <c r="K16" s="90">
        <v>0.25900000000000001</v>
      </c>
      <c r="L16" s="90">
        <v>3.7999999999999999E-2</v>
      </c>
      <c r="M16" s="40">
        <v>0.22600000000000001</v>
      </c>
    </row>
    <row r="17" spans="1:14" s="28" customFormat="1" ht="9" customHeight="1">
      <c r="A17" s="77" t="s">
        <v>128</v>
      </c>
      <c r="B17" s="40">
        <v>133.15199999999999</v>
      </c>
      <c r="C17" s="40">
        <v>98.468000000000004</v>
      </c>
      <c r="D17" s="40">
        <v>65.043999999999997</v>
      </c>
      <c r="E17" s="40">
        <v>2.218</v>
      </c>
      <c r="F17" s="40">
        <v>23.289000000000001</v>
      </c>
      <c r="G17" s="40">
        <v>29.792999999999999</v>
      </c>
      <c r="H17" s="40" t="s">
        <v>426</v>
      </c>
      <c r="I17" s="90">
        <v>22.521000000000001</v>
      </c>
      <c r="J17" s="90">
        <v>9.7089999999999996</v>
      </c>
      <c r="K17" s="90">
        <v>6.6420000000000003</v>
      </c>
      <c r="L17" s="90">
        <v>6.17</v>
      </c>
      <c r="M17" s="40">
        <v>4.6059999999999999</v>
      </c>
    </row>
    <row r="18" spans="1:14" s="28" customFormat="1" ht="9" customHeight="1">
      <c r="A18" s="77" t="s">
        <v>127</v>
      </c>
      <c r="B18" s="40">
        <v>1.181</v>
      </c>
      <c r="C18" s="40">
        <v>0.84899999999999998</v>
      </c>
      <c r="D18" s="40">
        <v>0.53200000000000003</v>
      </c>
      <c r="E18" s="40">
        <v>5.5E-2</v>
      </c>
      <c r="F18" s="40">
        <v>0.252</v>
      </c>
      <c r="G18" s="40">
        <v>0.153</v>
      </c>
      <c r="H18" s="40" t="s">
        <v>426</v>
      </c>
      <c r="I18" s="90">
        <v>0.217</v>
      </c>
      <c r="J18" s="90">
        <v>7.6999999999999999E-2</v>
      </c>
      <c r="K18" s="90">
        <v>0.11</v>
      </c>
      <c r="L18" s="90">
        <v>0.03</v>
      </c>
      <c r="M18" s="40">
        <v>5.5E-2</v>
      </c>
      <c r="N18" s="30"/>
    </row>
    <row r="19" spans="1:14" s="28" customFormat="1" ht="9" customHeight="1">
      <c r="A19" s="77" t="s">
        <v>126</v>
      </c>
      <c r="B19" s="40">
        <v>48.124000000000002</v>
      </c>
      <c r="C19" s="40">
        <v>32.642000000000003</v>
      </c>
      <c r="D19" s="40">
        <v>17.556000000000001</v>
      </c>
      <c r="E19" s="40">
        <v>1.988</v>
      </c>
      <c r="F19" s="40">
        <v>8.0820000000000007</v>
      </c>
      <c r="G19" s="40">
        <v>5.4359999999999999</v>
      </c>
      <c r="H19" s="40" t="s">
        <v>426</v>
      </c>
      <c r="I19" s="90">
        <v>11.077999999999999</v>
      </c>
      <c r="J19" s="90">
        <v>8.4600000000000009</v>
      </c>
      <c r="K19" s="90">
        <v>1.97</v>
      </c>
      <c r="L19" s="90">
        <v>0.64800000000000002</v>
      </c>
      <c r="M19" s="40">
        <v>1.458</v>
      </c>
      <c r="N19" s="30"/>
    </row>
    <row r="20" spans="1:14" s="28" customFormat="1" ht="9" customHeight="1">
      <c r="A20" s="77" t="s">
        <v>125</v>
      </c>
      <c r="B20" s="40">
        <v>5.0140000000000002</v>
      </c>
      <c r="C20" s="40">
        <v>3.855</v>
      </c>
      <c r="D20" s="40">
        <v>2.3380000000000001</v>
      </c>
      <c r="E20" s="40">
        <v>0.32700000000000001</v>
      </c>
      <c r="F20" s="40">
        <v>0.753</v>
      </c>
      <c r="G20" s="40">
        <v>1.19</v>
      </c>
      <c r="H20" s="40" t="s">
        <v>426</v>
      </c>
      <c r="I20" s="90">
        <v>1.0269999999999999</v>
      </c>
      <c r="J20" s="90">
        <v>0.77600000000000002</v>
      </c>
      <c r="K20" s="90">
        <v>0.17899999999999999</v>
      </c>
      <c r="L20" s="90">
        <v>7.1999999999999995E-2</v>
      </c>
      <c r="M20" s="40">
        <v>9.4E-2</v>
      </c>
      <c r="N20" s="30"/>
    </row>
    <row r="21" spans="1:14" s="28" customFormat="1" ht="9" customHeight="1">
      <c r="A21" s="77" t="s">
        <v>124</v>
      </c>
      <c r="B21" s="40">
        <v>18.777000000000001</v>
      </c>
      <c r="C21" s="40">
        <v>12.417999999999999</v>
      </c>
      <c r="D21" s="40">
        <v>9.1219999999999999</v>
      </c>
      <c r="E21" s="40">
        <v>0.42099999999999999</v>
      </c>
      <c r="F21" s="40">
        <v>4.109</v>
      </c>
      <c r="G21" s="40">
        <v>3.2789999999999999</v>
      </c>
      <c r="H21" s="40" t="s">
        <v>426</v>
      </c>
      <c r="I21" s="90">
        <v>2.13</v>
      </c>
      <c r="J21" s="90">
        <v>1.3260000000000001</v>
      </c>
      <c r="K21" s="90">
        <v>0.33300000000000002</v>
      </c>
      <c r="L21" s="90">
        <v>0.47099999999999997</v>
      </c>
      <c r="M21" s="40">
        <v>0.28699999999999998</v>
      </c>
      <c r="N21" s="30"/>
    </row>
    <row r="22" spans="1:14" s="28" customFormat="1" ht="9" customHeight="1">
      <c r="A22" s="77" t="s">
        <v>123</v>
      </c>
      <c r="B22" s="40">
        <v>30.428999999999998</v>
      </c>
      <c r="C22" s="40">
        <v>17.077999999999999</v>
      </c>
      <c r="D22" s="40">
        <v>10.646000000000001</v>
      </c>
      <c r="E22" s="40">
        <v>1.141</v>
      </c>
      <c r="F22" s="40">
        <v>4.4669999999999996</v>
      </c>
      <c r="G22" s="40">
        <v>4.4800000000000004</v>
      </c>
      <c r="H22" s="40" t="s">
        <v>426</v>
      </c>
      <c r="I22" s="90">
        <v>3.1619999999999999</v>
      </c>
      <c r="J22" s="90">
        <v>1.77</v>
      </c>
      <c r="K22" s="90">
        <v>1.1539999999999999</v>
      </c>
      <c r="L22" s="90">
        <v>0.23799999999999999</v>
      </c>
      <c r="M22" s="40">
        <v>0.80200000000000005</v>
      </c>
    </row>
    <row r="23" spans="1:14" s="28" customFormat="1" ht="9" customHeight="1">
      <c r="A23" s="77" t="s">
        <v>122</v>
      </c>
      <c r="B23" s="40">
        <v>9.73</v>
      </c>
      <c r="C23" s="40">
        <v>7.085</v>
      </c>
      <c r="D23" s="40">
        <v>4.585</v>
      </c>
      <c r="E23" s="40">
        <v>1.554</v>
      </c>
      <c r="F23" s="40">
        <v>0.71499999999999997</v>
      </c>
      <c r="G23" s="40">
        <v>1.254</v>
      </c>
      <c r="H23" s="40" t="s">
        <v>426</v>
      </c>
      <c r="I23" s="90">
        <v>0.52400000000000002</v>
      </c>
      <c r="J23" s="90">
        <v>0.23599999999999999</v>
      </c>
      <c r="K23" s="90">
        <v>0.14399999999999999</v>
      </c>
      <c r="L23" s="90">
        <v>0.14399999999999999</v>
      </c>
      <c r="M23" s="40">
        <v>1.7450000000000001</v>
      </c>
    </row>
    <row r="24" spans="1:14" s="28" customFormat="1" ht="9" customHeight="1">
      <c r="A24" s="77" t="s">
        <v>120</v>
      </c>
      <c r="B24" s="40">
        <v>1.897</v>
      </c>
      <c r="C24" s="40">
        <v>1.3140000000000001</v>
      </c>
      <c r="D24" s="40">
        <v>1.02</v>
      </c>
      <c r="E24" s="40">
        <v>6.3E-2</v>
      </c>
      <c r="F24" s="40">
        <v>0.39700000000000002</v>
      </c>
      <c r="G24" s="40">
        <v>0.39500000000000002</v>
      </c>
      <c r="H24" s="40" t="s">
        <v>426</v>
      </c>
      <c r="I24" s="90">
        <v>0.19500000000000001</v>
      </c>
      <c r="J24" s="90">
        <v>0.108</v>
      </c>
      <c r="K24" s="90">
        <v>4.3999999999999997E-2</v>
      </c>
      <c r="L24" s="90">
        <v>4.2999999999999997E-2</v>
      </c>
      <c r="M24" s="40">
        <v>6.4000000000000001E-2</v>
      </c>
    </row>
    <row r="25" spans="1:14" s="28" customFormat="1" ht="9" customHeight="1">
      <c r="A25" s="77" t="s">
        <v>119</v>
      </c>
      <c r="B25" s="40">
        <v>5.5229999999999997</v>
      </c>
      <c r="C25" s="40">
        <v>3.6829999999999998</v>
      </c>
      <c r="D25" s="40">
        <v>1.6890000000000001</v>
      </c>
      <c r="E25" s="40">
        <v>0.192</v>
      </c>
      <c r="F25" s="40">
        <v>1.0269999999999999</v>
      </c>
      <c r="G25" s="40">
        <v>0.371</v>
      </c>
      <c r="H25" s="40" t="s">
        <v>426</v>
      </c>
      <c r="I25" s="90">
        <v>1.4339999999999999</v>
      </c>
      <c r="J25" s="90">
        <v>0.54500000000000004</v>
      </c>
      <c r="K25" s="90">
        <v>0.81799999999999995</v>
      </c>
      <c r="L25" s="90">
        <v>7.0999999999999994E-2</v>
      </c>
      <c r="M25" s="40">
        <v>0.16800000000000001</v>
      </c>
    </row>
    <row r="26" spans="1:14" s="28" customFormat="1" ht="9" customHeight="1">
      <c r="A26" s="77" t="s">
        <v>118</v>
      </c>
      <c r="B26" s="40">
        <v>8.9589999999999996</v>
      </c>
      <c r="C26" s="40">
        <v>6.96</v>
      </c>
      <c r="D26" s="40">
        <v>4.7549999999999999</v>
      </c>
      <c r="E26" s="40">
        <v>0.29599999999999999</v>
      </c>
      <c r="F26" s="40">
        <v>1.96</v>
      </c>
      <c r="G26" s="40">
        <v>2.02</v>
      </c>
      <c r="H26" s="40" t="s">
        <v>426</v>
      </c>
      <c r="I26" s="90">
        <v>1.7689999999999999</v>
      </c>
      <c r="J26" s="90">
        <v>0.85799999999999998</v>
      </c>
      <c r="K26" s="90">
        <v>0.48</v>
      </c>
      <c r="L26" s="90">
        <v>0.43099999999999999</v>
      </c>
      <c r="M26" s="40">
        <v>0.126</v>
      </c>
    </row>
    <row r="27" spans="1:14" s="28" customFormat="1" ht="9" customHeight="1">
      <c r="A27" s="75" t="s">
        <v>117</v>
      </c>
      <c r="B27" s="40">
        <v>0.86299999999999999</v>
      </c>
      <c r="C27" s="40">
        <v>0.50600000000000001</v>
      </c>
      <c r="D27" s="40">
        <v>0.28499999999999998</v>
      </c>
      <c r="E27" s="40">
        <v>5.0999999999999997E-2</v>
      </c>
      <c r="F27" s="40">
        <v>0.13300000000000001</v>
      </c>
      <c r="G27" s="40">
        <v>6.0999999999999999E-2</v>
      </c>
      <c r="H27" s="40" t="s">
        <v>426</v>
      </c>
      <c r="I27" s="90">
        <v>0.158</v>
      </c>
      <c r="J27" s="90">
        <v>0.115</v>
      </c>
      <c r="K27" s="90">
        <v>3.2000000000000001E-2</v>
      </c>
      <c r="L27" s="90">
        <v>1.0999999999999999E-2</v>
      </c>
      <c r="M27" s="40">
        <v>1.0999999999999999E-2</v>
      </c>
    </row>
    <row r="28" spans="1:14" s="28" customFormat="1" ht="9" customHeight="1">
      <c r="A28" s="75" t="s">
        <v>421</v>
      </c>
      <c r="B28" s="40">
        <v>34.847999999999999</v>
      </c>
      <c r="C28" s="40">
        <v>24.387</v>
      </c>
      <c r="D28" s="40">
        <v>9.4149999999999991</v>
      </c>
      <c r="E28" s="40">
        <v>2.3140000000000001</v>
      </c>
      <c r="F28" s="40">
        <v>4.4889999999999999</v>
      </c>
      <c r="G28" s="40">
        <v>2.1030000000000002</v>
      </c>
      <c r="H28" s="40" t="s">
        <v>426</v>
      </c>
      <c r="I28" s="90">
        <v>11.337999999999999</v>
      </c>
      <c r="J28" s="90">
        <v>8.907</v>
      </c>
      <c r="K28" s="90">
        <v>2.081</v>
      </c>
      <c r="L28" s="90">
        <v>0.35</v>
      </c>
      <c r="M28" s="40">
        <v>0.77500000000000002</v>
      </c>
    </row>
    <row r="29" spans="1:14" s="28" customFormat="1" ht="9" customHeight="1">
      <c r="A29" s="75" t="s">
        <v>116</v>
      </c>
      <c r="B29" s="40">
        <v>1.292</v>
      </c>
      <c r="C29" s="40">
        <v>0.878</v>
      </c>
      <c r="D29" s="40">
        <v>0.42599999999999999</v>
      </c>
      <c r="E29" s="40">
        <v>6.3E-2</v>
      </c>
      <c r="F29" s="40">
        <v>0.16500000000000001</v>
      </c>
      <c r="G29" s="40">
        <v>0.16600000000000001</v>
      </c>
      <c r="H29" s="40" t="s">
        <v>426</v>
      </c>
      <c r="I29" s="90">
        <v>0.33400000000000002</v>
      </c>
      <c r="J29" s="90">
        <v>0.156</v>
      </c>
      <c r="K29" s="90">
        <v>0.02</v>
      </c>
      <c r="L29" s="90">
        <v>0.158</v>
      </c>
      <c r="M29" s="40">
        <v>3.4000000000000002E-2</v>
      </c>
    </row>
    <row r="30" spans="1:14" s="28" customFormat="1" ht="9" customHeight="1">
      <c r="A30" s="65" t="s">
        <v>115</v>
      </c>
      <c r="B30" s="40">
        <v>16.157</v>
      </c>
      <c r="C30" s="40">
        <v>10.641999999999999</v>
      </c>
      <c r="D30" s="40">
        <v>4.742</v>
      </c>
      <c r="E30" s="40">
        <v>0.78200000000000003</v>
      </c>
      <c r="F30" s="40">
        <v>2.5150000000000001</v>
      </c>
      <c r="G30" s="40">
        <v>0.97499999999999998</v>
      </c>
      <c r="H30" s="40" t="s">
        <v>426</v>
      </c>
      <c r="I30" s="90">
        <v>4.2859999999999996</v>
      </c>
      <c r="J30" s="90">
        <v>3.14</v>
      </c>
      <c r="K30" s="90">
        <v>0.96099999999999997</v>
      </c>
      <c r="L30" s="90">
        <v>0.185</v>
      </c>
      <c r="M30" s="40">
        <v>0.64700000000000002</v>
      </c>
    </row>
    <row r="31" spans="1:14" s="28" customFormat="1" ht="9" customHeight="1">
      <c r="A31" s="65" t="s">
        <v>114</v>
      </c>
      <c r="B31" s="40">
        <v>3.7160000000000002</v>
      </c>
      <c r="C31" s="40">
        <v>2.7629999999999999</v>
      </c>
      <c r="D31" s="40">
        <v>1.8029999999999999</v>
      </c>
      <c r="E31" s="40">
        <v>0.112</v>
      </c>
      <c r="F31" s="40">
        <v>0.64300000000000002</v>
      </c>
      <c r="G31" s="40">
        <v>0.92600000000000005</v>
      </c>
      <c r="H31" s="40" t="s">
        <v>426</v>
      </c>
      <c r="I31" s="90">
        <v>0.82099999999999995</v>
      </c>
      <c r="J31" s="90">
        <v>0.29099999999999998</v>
      </c>
      <c r="K31" s="90">
        <v>7.2999999999999995E-2</v>
      </c>
      <c r="L31" s="90">
        <v>0.45700000000000002</v>
      </c>
      <c r="M31" s="40">
        <v>3.1E-2</v>
      </c>
    </row>
    <row r="32" spans="1:14" s="28" customFormat="1" ht="9" customHeight="1">
      <c r="A32" s="76" t="s">
        <v>113</v>
      </c>
      <c r="B32" s="40">
        <v>3.7</v>
      </c>
      <c r="C32" s="40">
        <v>2.907</v>
      </c>
      <c r="D32" s="40">
        <v>2.1269999999999998</v>
      </c>
      <c r="E32" s="40">
        <v>6.8000000000000005E-2</v>
      </c>
      <c r="F32" s="40">
        <v>0.749</v>
      </c>
      <c r="G32" s="40">
        <v>1.032</v>
      </c>
      <c r="H32" s="40" t="s">
        <v>426</v>
      </c>
      <c r="I32" s="90">
        <v>0.63700000000000001</v>
      </c>
      <c r="J32" s="90">
        <v>0.42299999999999999</v>
      </c>
      <c r="K32" s="90">
        <v>0.157</v>
      </c>
      <c r="L32" s="90">
        <v>5.7000000000000002E-2</v>
      </c>
      <c r="M32" s="40">
        <v>6.3E-2</v>
      </c>
    </row>
    <row r="33" spans="1:42" s="28" customFormat="1" ht="9" customHeight="1">
      <c r="A33" s="75" t="s">
        <v>112</v>
      </c>
      <c r="B33" s="40">
        <v>0.79700000000000004</v>
      </c>
      <c r="C33" s="40">
        <v>0.66300000000000003</v>
      </c>
      <c r="D33" s="40">
        <v>0.45800000000000002</v>
      </c>
      <c r="E33" s="40">
        <v>3.4000000000000002E-2</v>
      </c>
      <c r="F33" s="40">
        <v>0.152</v>
      </c>
      <c r="G33" s="40">
        <v>0.221</v>
      </c>
      <c r="H33" s="40" t="s">
        <v>426</v>
      </c>
      <c r="I33" s="90">
        <v>0.17100000000000001</v>
      </c>
      <c r="J33" s="90">
        <v>0.13100000000000001</v>
      </c>
      <c r="K33" s="90">
        <v>2.9000000000000001E-2</v>
      </c>
      <c r="L33" s="90">
        <v>1.0999999999999999E-2</v>
      </c>
      <c r="M33" s="40">
        <v>1.4E-2</v>
      </c>
    </row>
    <row r="34" spans="1:42" s="28" customFormat="1" ht="9" customHeight="1">
      <c r="A34" s="75" t="s">
        <v>111</v>
      </c>
      <c r="B34" s="40">
        <v>2.903</v>
      </c>
      <c r="C34" s="40">
        <v>2.2440000000000002</v>
      </c>
      <c r="D34" s="40">
        <v>1.669</v>
      </c>
      <c r="E34" s="40">
        <v>3.4000000000000002E-2</v>
      </c>
      <c r="F34" s="40">
        <v>0.59699999999999998</v>
      </c>
      <c r="G34" s="40">
        <v>0.81100000000000005</v>
      </c>
      <c r="H34" s="40" t="s">
        <v>426</v>
      </c>
      <c r="I34" s="90">
        <v>0.46600000000000003</v>
      </c>
      <c r="J34" s="90">
        <v>0.29199999999999998</v>
      </c>
      <c r="K34" s="90">
        <v>0.128</v>
      </c>
      <c r="L34" s="90">
        <v>4.5999999999999999E-2</v>
      </c>
      <c r="M34" s="40">
        <v>4.9000000000000002E-2</v>
      </c>
      <c r="N34" s="30"/>
    </row>
    <row r="35" spans="1:42" s="28" customFormat="1" ht="9" customHeight="1">
      <c r="A35" s="76" t="s">
        <v>110</v>
      </c>
      <c r="B35" s="40">
        <v>50.704999999999998</v>
      </c>
      <c r="C35" s="40">
        <v>39.485999999999997</v>
      </c>
      <c r="D35" s="40">
        <v>25.199000000000002</v>
      </c>
      <c r="E35" s="40">
        <v>5.9379999999999997</v>
      </c>
      <c r="F35" s="40">
        <v>11.303000000000001</v>
      </c>
      <c r="G35" s="40">
        <v>5.843</v>
      </c>
      <c r="H35" s="40" t="s">
        <v>426</v>
      </c>
      <c r="I35" s="90">
        <v>8.2360000000000007</v>
      </c>
      <c r="J35" s="90">
        <v>6.0019999999999998</v>
      </c>
      <c r="K35" s="90">
        <v>1.8640000000000001</v>
      </c>
      <c r="L35" s="90">
        <v>0.37</v>
      </c>
      <c r="M35" s="40">
        <v>0.95599999999999996</v>
      </c>
      <c r="N35" s="32"/>
    </row>
    <row r="36" spans="1:42" s="28" customFormat="1" ht="9" customHeight="1">
      <c r="A36" s="75" t="s">
        <v>109</v>
      </c>
      <c r="B36" s="40">
        <v>19.594999999999999</v>
      </c>
      <c r="C36" s="40">
        <v>15.481999999999999</v>
      </c>
      <c r="D36" s="40">
        <v>11.433999999999999</v>
      </c>
      <c r="E36" s="40">
        <v>1.986</v>
      </c>
      <c r="F36" s="40">
        <v>4.4829999999999997</v>
      </c>
      <c r="G36" s="40">
        <v>3.6160000000000001</v>
      </c>
      <c r="H36" s="40" t="s">
        <v>426</v>
      </c>
      <c r="I36" s="90">
        <v>2.2850000000000001</v>
      </c>
      <c r="J36" s="90">
        <v>1.3779999999999999</v>
      </c>
      <c r="K36" s="90">
        <v>0.67500000000000004</v>
      </c>
      <c r="L36" s="90">
        <v>0.23200000000000001</v>
      </c>
      <c r="M36" s="40">
        <v>0.33500000000000002</v>
      </c>
      <c r="N36" s="32"/>
    </row>
    <row r="37" spans="1:42" s="28" customFormat="1" ht="9" customHeight="1">
      <c r="A37" s="75" t="s">
        <v>108</v>
      </c>
      <c r="B37" s="40">
        <v>3.3460000000000001</v>
      </c>
      <c r="C37" s="40">
        <v>2.379</v>
      </c>
      <c r="D37" s="40">
        <v>1.3919999999999999</v>
      </c>
      <c r="E37" s="40">
        <v>0.29799999999999999</v>
      </c>
      <c r="F37" s="40">
        <v>0.57699999999999996</v>
      </c>
      <c r="G37" s="40">
        <v>0.39300000000000002</v>
      </c>
      <c r="H37" s="40" t="s">
        <v>426</v>
      </c>
      <c r="I37" s="90">
        <v>0.53100000000000003</v>
      </c>
      <c r="J37" s="90">
        <v>0.41399999999999998</v>
      </c>
      <c r="K37" s="90">
        <v>8.5999999999999993E-2</v>
      </c>
      <c r="L37" s="90">
        <v>3.1E-2</v>
      </c>
      <c r="M37" s="40">
        <v>0.114</v>
      </c>
    </row>
    <row r="38" spans="1:42" s="28" customFormat="1" ht="9" customHeight="1">
      <c r="A38" s="75" t="s">
        <v>107</v>
      </c>
      <c r="B38" s="40">
        <v>24.347999999999999</v>
      </c>
      <c r="C38" s="40">
        <v>18.885000000000002</v>
      </c>
      <c r="D38" s="40">
        <v>10.449</v>
      </c>
      <c r="E38" s="40">
        <v>3.4689999999999999</v>
      </c>
      <c r="F38" s="40">
        <v>5.37</v>
      </c>
      <c r="G38" s="40">
        <v>1.1779999999999999</v>
      </c>
      <c r="H38" s="40" t="s">
        <v>426</v>
      </c>
      <c r="I38" s="90">
        <v>4.734</v>
      </c>
      <c r="J38" s="90">
        <v>3.6960000000000002</v>
      </c>
      <c r="K38" s="90">
        <v>0.95899999999999996</v>
      </c>
      <c r="L38" s="90">
        <v>7.9000000000000001E-2</v>
      </c>
      <c r="M38" s="40">
        <v>0.45500000000000002</v>
      </c>
    </row>
    <row r="39" spans="1:42" s="28" customFormat="1" ht="9" customHeight="1">
      <c r="A39" s="75" t="s">
        <v>106</v>
      </c>
      <c r="B39" s="40">
        <v>3.4159999999999999</v>
      </c>
      <c r="C39" s="40">
        <v>2.74</v>
      </c>
      <c r="D39" s="40">
        <v>1.9239999999999999</v>
      </c>
      <c r="E39" s="40">
        <v>0.185</v>
      </c>
      <c r="F39" s="40">
        <v>0.873</v>
      </c>
      <c r="G39" s="40">
        <v>0.65600000000000003</v>
      </c>
      <c r="H39" s="40" t="s">
        <v>426</v>
      </c>
      <c r="I39" s="90">
        <v>0.68600000000000005</v>
      </c>
      <c r="J39" s="90">
        <v>0.51400000000000001</v>
      </c>
      <c r="K39" s="90">
        <v>0.14399999999999999</v>
      </c>
      <c r="L39" s="90">
        <v>2.8000000000000001E-2</v>
      </c>
      <c r="M39" s="40">
        <v>5.1999999999999998E-2</v>
      </c>
    </row>
    <row r="40" spans="1:42" s="28" customFormat="1" ht="9" customHeight="1">
      <c r="A40" s="76" t="s">
        <v>105</v>
      </c>
      <c r="B40" s="40">
        <v>8.6329999999999991</v>
      </c>
      <c r="C40" s="40">
        <v>6.4820000000000002</v>
      </c>
      <c r="D40" s="40">
        <v>3.8490000000000002</v>
      </c>
      <c r="E40" s="40">
        <v>0.379</v>
      </c>
      <c r="F40" s="40">
        <v>2.2080000000000002</v>
      </c>
      <c r="G40" s="40">
        <v>0.85099999999999998</v>
      </c>
      <c r="H40" s="40" t="s">
        <v>426</v>
      </c>
      <c r="I40" s="90">
        <v>2.077</v>
      </c>
      <c r="J40" s="90">
        <v>0.68799999999999994</v>
      </c>
      <c r="K40" s="90">
        <v>0.32100000000000001</v>
      </c>
      <c r="L40" s="90">
        <v>1.0680000000000001</v>
      </c>
      <c r="M40" s="40">
        <v>0.19400000000000001</v>
      </c>
    </row>
    <row r="41" spans="1:42" s="28" customFormat="1" ht="9" customHeight="1">
      <c r="A41" s="75" t="s">
        <v>104</v>
      </c>
      <c r="B41" s="40">
        <v>0.79900000000000004</v>
      </c>
      <c r="C41" s="40">
        <v>0.63600000000000001</v>
      </c>
      <c r="D41" s="40">
        <v>0.42699999999999999</v>
      </c>
      <c r="E41" s="40">
        <v>2.5999999999999999E-2</v>
      </c>
      <c r="F41" s="40">
        <v>0.17699999999999999</v>
      </c>
      <c r="G41" s="40">
        <v>0.14599999999999999</v>
      </c>
      <c r="H41" s="40" t="s">
        <v>426</v>
      </c>
      <c r="I41" s="90">
        <v>0.112</v>
      </c>
      <c r="J41" s="90">
        <v>8.3000000000000004E-2</v>
      </c>
      <c r="K41" s="90">
        <v>1.7000000000000001E-2</v>
      </c>
      <c r="L41" s="90">
        <v>1.2E-2</v>
      </c>
      <c r="M41" s="40">
        <v>3.5999999999999997E-2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</row>
    <row r="42" spans="1:42" s="28" customFormat="1" ht="9" customHeight="1">
      <c r="A42" s="75" t="s">
        <v>103</v>
      </c>
      <c r="B42" s="40">
        <v>0.12</v>
      </c>
      <c r="C42" s="40">
        <v>9.7000000000000003E-2</v>
      </c>
      <c r="D42" s="40">
        <v>0.09</v>
      </c>
      <c r="E42" s="40">
        <v>8.0000000000000002E-3</v>
      </c>
      <c r="F42" s="40">
        <v>6.6000000000000003E-2</v>
      </c>
      <c r="G42" s="40">
        <v>1.4E-2</v>
      </c>
      <c r="H42" s="40" t="s">
        <v>426</v>
      </c>
      <c r="I42" s="90">
        <v>0</v>
      </c>
      <c r="J42" s="90">
        <v>0</v>
      </c>
      <c r="K42" s="90">
        <v>0</v>
      </c>
      <c r="L42" s="90">
        <v>0</v>
      </c>
      <c r="M42" s="40">
        <v>0</v>
      </c>
    </row>
    <row r="43" spans="1:42" s="28" customFormat="1" ht="9" customHeight="1">
      <c r="A43" s="75" t="s">
        <v>102</v>
      </c>
      <c r="B43" s="40">
        <v>1.6539999999999999</v>
      </c>
      <c r="C43" s="40">
        <v>1.002</v>
      </c>
      <c r="D43" s="40">
        <v>0.501</v>
      </c>
      <c r="E43" s="40">
        <v>0.112</v>
      </c>
      <c r="F43" s="40">
        <v>0.25900000000000001</v>
      </c>
      <c r="G43" s="40">
        <v>8.4000000000000005E-2</v>
      </c>
      <c r="H43" s="40" t="s">
        <v>426</v>
      </c>
      <c r="I43" s="90">
        <v>0.34200000000000003</v>
      </c>
      <c r="J43" s="90">
        <v>0.307</v>
      </c>
      <c r="K43" s="90">
        <v>1.2999999999999999E-2</v>
      </c>
      <c r="L43" s="90">
        <v>2.1999999999999999E-2</v>
      </c>
      <c r="M43" s="40">
        <v>0.04</v>
      </c>
    </row>
    <row r="44" spans="1:42" s="28" customFormat="1" ht="9" customHeight="1">
      <c r="A44" s="75" t="s">
        <v>101</v>
      </c>
      <c r="B44" s="40">
        <v>0.26100000000000001</v>
      </c>
      <c r="C44" s="40">
        <v>0.21199999999999999</v>
      </c>
      <c r="D44" s="40">
        <v>0.18099999999999999</v>
      </c>
      <c r="E44" s="40">
        <v>2.8000000000000001E-2</v>
      </c>
      <c r="F44" s="40">
        <v>8.2000000000000003E-2</v>
      </c>
      <c r="G44" s="40">
        <v>2.5000000000000001E-2</v>
      </c>
      <c r="H44" s="40" t="s">
        <v>426</v>
      </c>
      <c r="I44" s="90">
        <v>0.02</v>
      </c>
      <c r="J44" s="90">
        <v>8.0000000000000002E-3</v>
      </c>
      <c r="K44" s="90">
        <v>1.2E-2</v>
      </c>
      <c r="L44" s="90">
        <v>0</v>
      </c>
      <c r="M44" s="40">
        <v>0</v>
      </c>
    </row>
    <row r="45" spans="1:42" s="28" customFormat="1" ht="9" customHeight="1">
      <c r="A45" s="75" t="s">
        <v>100</v>
      </c>
      <c r="B45" s="40">
        <v>5.7990000000000004</v>
      </c>
      <c r="C45" s="40">
        <v>4.5350000000000001</v>
      </c>
      <c r="D45" s="40">
        <v>2.65</v>
      </c>
      <c r="E45" s="40">
        <v>0.20499999999999999</v>
      </c>
      <c r="F45" s="40">
        <v>1.6240000000000001</v>
      </c>
      <c r="G45" s="40">
        <v>0.58199999999999996</v>
      </c>
      <c r="H45" s="40" t="s">
        <v>426</v>
      </c>
      <c r="I45" s="90">
        <v>1.603</v>
      </c>
      <c r="J45" s="90">
        <v>0.28999999999999998</v>
      </c>
      <c r="K45" s="90">
        <v>0.27900000000000003</v>
      </c>
      <c r="L45" s="90">
        <v>1.034</v>
      </c>
      <c r="M45" s="40">
        <v>0.11799999999999999</v>
      </c>
    </row>
    <row r="46" spans="1:42" s="28" customFormat="1" ht="9" customHeight="1">
      <c r="A46" s="76" t="s">
        <v>99</v>
      </c>
      <c r="B46" s="40">
        <v>1.821</v>
      </c>
      <c r="C46" s="40">
        <v>1.1759999999999999</v>
      </c>
      <c r="D46" s="40">
        <v>0.56200000000000006</v>
      </c>
      <c r="E46" s="40">
        <v>0.05</v>
      </c>
      <c r="F46" s="40">
        <v>0.39400000000000002</v>
      </c>
      <c r="G46" s="40">
        <v>4.7E-2</v>
      </c>
      <c r="H46" s="40" t="s">
        <v>426</v>
      </c>
      <c r="I46" s="90">
        <v>0.45200000000000001</v>
      </c>
      <c r="J46" s="90">
        <v>0.29499999999999998</v>
      </c>
      <c r="K46" s="90">
        <v>0.156</v>
      </c>
      <c r="L46" s="90">
        <v>1E-3</v>
      </c>
      <c r="M46" s="40">
        <v>0.06</v>
      </c>
      <c r="O46" s="32"/>
    </row>
    <row r="47" spans="1:42" s="28" customFormat="1" ht="9" customHeight="1">
      <c r="A47" s="75" t="s">
        <v>98</v>
      </c>
      <c r="B47" s="40">
        <v>1.044</v>
      </c>
      <c r="C47" s="40">
        <v>0.63400000000000001</v>
      </c>
      <c r="D47" s="40">
        <v>0.27200000000000002</v>
      </c>
      <c r="E47" s="40">
        <v>4.8000000000000001E-2</v>
      </c>
      <c r="F47" s="40">
        <v>0.13</v>
      </c>
      <c r="G47" s="40">
        <v>3.3000000000000002E-2</v>
      </c>
      <c r="H47" s="40" t="s">
        <v>426</v>
      </c>
      <c r="I47" s="90">
        <v>0.23799999999999999</v>
      </c>
      <c r="J47" s="90">
        <v>0.19500000000000001</v>
      </c>
      <c r="K47" s="90">
        <v>4.2000000000000003E-2</v>
      </c>
      <c r="L47" s="90">
        <v>1E-3</v>
      </c>
      <c r="M47" s="40">
        <v>2.9000000000000001E-2</v>
      </c>
    </row>
    <row r="48" spans="1:42" s="28" customFormat="1" ht="9" customHeight="1">
      <c r="A48" s="75" t="s">
        <v>97</v>
      </c>
      <c r="B48" s="40">
        <v>0.77700000000000002</v>
      </c>
      <c r="C48" s="40">
        <v>0.54200000000000004</v>
      </c>
      <c r="D48" s="40">
        <v>0.28999999999999998</v>
      </c>
      <c r="E48" s="40">
        <v>2E-3</v>
      </c>
      <c r="F48" s="40">
        <v>0.26400000000000001</v>
      </c>
      <c r="G48" s="40">
        <v>1.4E-2</v>
      </c>
      <c r="H48" s="40" t="s">
        <v>426</v>
      </c>
      <c r="I48" s="90">
        <v>0.214</v>
      </c>
      <c r="J48" s="90">
        <v>0.1</v>
      </c>
      <c r="K48" s="90">
        <v>0.114</v>
      </c>
      <c r="L48" s="90">
        <v>0</v>
      </c>
      <c r="M48" s="40">
        <v>3.1E-2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146</v>
      </c>
      <c r="B54" s="78">
        <v>36.241999999999997</v>
      </c>
      <c r="C54" s="78"/>
      <c r="D54" s="78">
        <v>56.052</v>
      </c>
      <c r="E54" s="78"/>
      <c r="F54" s="78">
        <v>489.94600000000003</v>
      </c>
      <c r="G54" s="78">
        <v>98.367000000000004</v>
      </c>
      <c r="H54" s="78">
        <v>269.56</v>
      </c>
      <c r="I54" s="78">
        <v>102.548</v>
      </c>
      <c r="J54" s="78">
        <v>2.911</v>
      </c>
      <c r="K54" s="78"/>
      <c r="L54" s="78">
        <v>16.559999999999999</v>
      </c>
      <c r="M54" s="78">
        <v>371.96699999999998</v>
      </c>
    </row>
    <row r="55" spans="1:13" s="28" customFormat="1" ht="9" customHeight="1">
      <c r="A55" s="34" t="s">
        <v>71</v>
      </c>
      <c r="B55" s="89">
        <v>24.815000000000001</v>
      </c>
      <c r="C55" s="96"/>
      <c r="D55" s="96">
        <v>39.017000000000003</v>
      </c>
      <c r="E55" s="96"/>
      <c r="F55" s="94">
        <v>408.18299999999999</v>
      </c>
      <c r="G55" s="94">
        <v>81.647999999999996</v>
      </c>
      <c r="H55" s="94">
        <v>228.572</v>
      </c>
      <c r="I55" s="94">
        <v>81.772999999999996</v>
      </c>
      <c r="J55" s="94">
        <v>2.528</v>
      </c>
      <c r="K55" s="95"/>
      <c r="L55" s="94">
        <v>13.662000000000001</v>
      </c>
      <c r="M55" s="40">
        <v>305.16199999999998</v>
      </c>
    </row>
    <row r="56" spans="1:13" s="28" customFormat="1" ht="9" customHeight="1">
      <c r="A56" s="34" t="s">
        <v>136</v>
      </c>
      <c r="B56" s="89">
        <v>11.427</v>
      </c>
      <c r="C56" s="96"/>
      <c r="D56" s="96">
        <v>17.035</v>
      </c>
      <c r="E56" s="96"/>
      <c r="F56" s="94">
        <v>81.763000000000005</v>
      </c>
      <c r="G56" s="94">
        <v>16.719000000000001</v>
      </c>
      <c r="H56" s="94">
        <v>40.988</v>
      </c>
      <c r="I56" s="94">
        <v>20.774999999999999</v>
      </c>
      <c r="J56" s="94">
        <v>0.38300000000000001</v>
      </c>
      <c r="K56" s="95"/>
      <c r="L56" s="94">
        <v>2.8980000000000001</v>
      </c>
      <c r="M56" s="40">
        <v>66.805000000000007</v>
      </c>
    </row>
    <row r="57" spans="1:13" s="28" customFormat="1" ht="9" customHeight="1">
      <c r="A57" s="76" t="s">
        <v>135</v>
      </c>
      <c r="B57" s="89">
        <v>8.9700000000000006</v>
      </c>
      <c r="C57" s="96"/>
      <c r="D57" s="96">
        <v>13.853</v>
      </c>
      <c r="E57" s="96"/>
      <c r="F57" s="94">
        <v>75.326999999999998</v>
      </c>
      <c r="G57" s="94">
        <v>15.51</v>
      </c>
      <c r="H57" s="94">
        <v>37.981000000000002</v>
      </c>
      <c r="I57" s="94">
        <v>18.858000000000001</v>
      </c>
      <c r="J57" s="94">
        <v>0.28599999999999998</v>
      </c>
      <c r="K57" s="95"/>
      <c r="L57" s="94">
        <v>2.6920000000000002</v>
      </c>
      <c r="M57" s="40">
        <v>58.433</v>
      </c>
    </row>
    <row r="58" spans="1:13" s="28" customFormat="1" ht="9" customHeight="1">
      <c r="A58" s="65" t="s">
        <v>134</v>
      </c>
      <c r="B58" s="89">
        <v>7.032</v>
      </c>
      <c r="C58" s="96"/>
      <c r="D58" s="96">
        <v>11.721</v>
      </c>
      <c r="E58" s="96"/>
      <c r="F58" s="94">
        <v>64.914000000000001</v>
      </c>
      <c r="G58" s="94">
        <v>13.143000000000001</v>
      </c>
      <c r="H58" s="94">
        <v>32.411999999999999</v>
      </c>
      <c r="I58" s="94">
        <v>16.741</v>
      </c>
      <c r="J58" s="94">
        <v>0.26300000000000001</v>
      </c>
      <c r="K58" s="95"/>
      <c r="L58" s="94">
        <v>2.355</v>
      </c>
      <c r="M58" s="40">
        <v>51.146000000000001</v>
      </c>
    </row>
    <row r="59" spans="1:13" s="28" customFormat="1" ht="9" customHeight="1">
      <c r="A59" s="77" t="s">
        <v>133</v>
      </c>
      <c r="B59" s="89">
        <v>1.028</v>
      </c>
      <c r="C59" s="96"/>
      <c r="D59" s="96">
        <v>1.6539999999999999</v>
      </c>
      <c r="E59" s="96"/>
      <c r="F59" s="94">
        <v>17.068000000000001</v>
      </c>
      <c r="G59" s="94">
        <v>2.4649999999999999</v>
      </c>
      <c r="H59" s="94">
        <v>6.64</v>
      </c>
      <c r="I59" s="94">
        <v>7.508</v>
      </c>
      <c r="J59" s="94">
        <v>4.1000000000000002E-2</v>
      </c>
      <c r="K59" s="95"/>
      <c r="L59" s="94">
        <v>0.41399999999999998</v>
      </c>
      <c r="M59" s="40">
        <v>8.2110000000000003</v>
      </c>
    </row>
    <row r="60" spans="1:13" s="28" customFormat="1" ht="9" customHeight="1">
      <c r="A60" s="77" t="s">
        <v>132</v>
      </c>
      <c r="B60" s="89">
        <v>1.0999999999999999E-2</v>
      </c>
      <c r="C60" s="96"/>
      <c r="D60" s="96">
        <v>0.124</v>
      </c>
      <c r="E60" s="96"/>
      <c r="F60" s="94">
        <v>0.88600000000000001</v>
      </c>
      <c r="G60" s="94">
        <v>9.9000000000000005E-2</v>
      </c>
      <c r="H60" s="94">
        <v>0.56999999999999995</v>
      </c>
      <c r="I60" s="94">
        <v>0.13600000000000001</v>
      </c>
      <c r="J60" s="94">
        <v>7.3999999999999996E-2</v>
      </c>
      <c r="K60" s="95"/>
      <c r="L60" s="94">
        <v>7.0000000000000001E-3</v>
      </c>
      <c r="M60" s="40">
        <v>0.68600000000000005</v>
      </c>
    </row>
    <row r="61" spans="1:13" s="28" customFormat="1" ht="9" customHeight="1">
      <c r="A61" s="77" t="s">
        <v>131</v>
      </c>
      <c r="B61" s="89">
        <v>0.68400000000000005</v>
      </c>
      <c r="C61" s="96"/>
      <c r="D61" s="96">
        <v>1.2150000000000001</v>
      </c>
      <c r="E61" s="96"/>
      <c r="F61" s="94">
        <v>6.399</v>
      </c>
      <c r="G61" s="94">
        <v>1.831</v>
      </c>
      <c r="H61" s="94">
        <v>3.0779999999999998</v>
      </c>
      <c r="I61" s="94">
        <v>1.226</v>
      </c>
      <c r="J61" s="94">
        <v>1.9E-2</v>
      </c>
      <c r="K61" s="95"/>
      <c r="L61" s="94">
        <v>0.245</v>
      </c>
      <c r="M61" s="40">
        <v>2.468</v>
      </c>
    </row>
    <row r="62" spans="1:13" s="28" customFormat="1" ht="9" customHeight="1">
      <c r="A62" s="77" t="s">
        <v>130</v>
      </c>
      <c r="B62" s="89">
        <v>0</v>
      </c>
      <c r="C62" s="96"/>
      <c r="D62" s="96">
        <v>5.2999999999999999E-2</v>
      </c>
      <c r="E62" s="96"/>
      <c r="F62" s="94">
        <v>0.20200000000000001</v>
      </c>
      <c r="G62" s="94">
        <v>6.6000000000000003E-2</v>
      </c>
      <c r="H62" s="94">
        <v>9.7000000000000003E-2</v>
      </c>
      <c r="I62" s="94">
        <v>2.1000000000000001E-2</v>
      </c>
      <c r="J62" s="94">
        <v>0</v>
      </c>
      <c r="K62" s="95"/>
      <c r="L62" s="94">
        <v>1.7999999999999999E-2</v>
      </c>
      <c r="M62" s="40">
        <v>0.30099999999999999</v>
      </c>
    </row>
    <row r="63" spans="1:13" s="28" customFormat="1" ht="9" customHeight="1">
      <c r="A63" s="77" t="s">
        <v>129</v>
      </c>
      <c r="B63" s="89">
        <v>0.123</v>
      </c>
      <c r="C63" s="96"/>
      <c r="D63" s="96">
        <v>0.25800000000000001</v>
      </c>
      <c r="E63" s="96"/>
      <c r="F63" s="94">
        <v>0.66</v>
      </c>
      <c r="G63" s="94">
        <v>0.27700000000000002</v>
      </c>
      <c r="H63" s="94">
        <v>0.23300000000000001</v>
      </c>
      <c r="I63" s="94">
        <v>0.13200000000000001</v>
      </c>
      <c r="J63" s="94">
        <v>0</v>
      </c>
      <c r="K63" s="95"/>
      <c r="L63" s="94">
        <v>1.7999999999999999E-2</v>
      </c>
      <c r="M63" s="40">
        <v>0.745</v>
      </c>
    </row>
    <row r="64" spans="1:13" s="28" customFormat="1" ht="9" customHeight="1">
      <c r="A64" s="77" t="s">
        <v>128</v>
      </c>
      <c r="B64" s="89">
        <v>2.9239999999999999</v>
      </c>
      <c r="C64" s="96"/>
      <c r="D64" s="96">
        <v>3.3730000000000002</v>
      </c>
      <c r="E64" s="96"/>
      <c r="F64" s="94">
        <v>17.048999999999999</v>
      </c>
      <c r="G64" s="94">
        <v>3.2789999999999999</v>
      </c>
      <c r="H64" s="94">
        <v>10.077</v>
      </c>
      <c r="I64" s="94">
        <v>2.7669999999999999</v>
      </c>
      <c r="J64" s="94">
        <v>7.0000000000000001E-3</v>
      </c>
      <c r="K64" s="95"/>
      <c r="L64" s="94">
        <v>0.91900000000000004</v>
      </c>
      <c r="M64" s="40">
        <v>17.635000000000002</v>
      </c>
    </row>
    <row r="65" spans="1:13" s="28" customFormat="1" ht="9" customHeight="1">
      <c r="A65" s="77" t="s">
        <v>127</v>
      </c>
      <c r="B65" s="89">
        <v>1.0999999999999999E-2</v>
      </c>
      <c r="C65" s="96"/>
      <c r="D65" s="96">
        <v>3.4000000000000002E-2</v>
      </c>
      <c r="E65" s="96"/>
      <c r="F65" s="94">
        <v>0.222</v>
      </c>
      <c r="G65" s="94">
        <v>0.05</v>
      </c>
      <c r="H65" s="94">
        <v>0.158</v>
      </c>
      <c r="I65" s="94">
        <v>1.2999999999999999E-2</v>
      </c>
      <c r="J65" s="94">
        <v>0</v>
      </c>
      <c r="K65" s="95"/>
      <c r="L65" s="94">
        <v>1E-3</v>
      </c>
      <c r="M65" s="40">
        <v>0.11</v>
      </c>
    </row>
    <row r="66" spans="1:13" s="28" customFormat="1" ht="9" customHeight="1">
      <c r="A66" s="77" t="s">
        <v>126</v>
      </c>
      <c r="B66" s="89">
        <v>0.83299999999999996</v>
      </c>
      <c r="C66" s="96"/>
      <c r="D66" s="96">
        <v>1.7170000000000001</v>
      </c>
      <c r="E66" s="96"/>
      <c r="F66" s="94">
        <v>9.1509999999999998</v>
      </c>
      <c r="G66" s="94">
        <v>2.0720000000000001</v>
      </c>
      <c r="H66" s="94">
        <v>4.7130000000000001</v>
      </c>
      <c r="I66" s="94">
        <v>2.1440000000000001</v>
      </c>
      <c r="J66" s="94">
        <v>1.2999999999999999E-2</v>
      </c>
      <c r="K66" s="95"/>
      <c r="L66" s="94">
        <v>0.20899999999999999</v>
      </c>
      <c r="M66" s="40">
        <v>6.3310000000000004</v>
      </c>
    </row>
    <row r="67" spans="1:13" s="28" customFormat="1" ht="9" customHeight="1">
      <c r="A67" s="77" t="s">
        <v>125</v>
      </c>
      <c r="B67" s="89">
        <v>0.19500000000000001</v>
      </c>
      <c r="C67" s="96"/>
      <c r="D67" s="96">
        <v>0.20100000000000001</v>
      </c>
      <c r="E67" s="96"/>
      <c r="F67" s="94">
        <v>0.48399999999999999</v>
      </c>
      <c r="G67" s="94">
        <v>0.14799999999999999</v>
      </c>
      <c r="H67" s="94">
        <v>0.152</v>
      </c>
      <c r="I67" s="94">
        <v>0.159</v>
      </c>
      <c r="J67" s="94">
        <v>0</v>
      </c>
      <c r="K67" s="95"/>
      <c r="L67" s="94">
        <v>2.5000000000000001E-2</v>
      </c>
      <c r="M67" s="40">
        <v>0.67500000000000004</v>
      </c>
    </row>
    <row r="68" spans="1:13" s="28" customFormat="1" ht="9" customHeight="1">
      <c r="A68" s="77" t="s">
        <v>124</v>
      </c>
      <c r="B68" s="89">
        <v>0.14199999999999999</v>
      </c>
      <c r="C68" s="96"/>
      <c r="D68" s="96">
        <v>0.73699999999999999</v>
      </c>
      <c r="E68" s="96"/>
      <c r="F68" s="94">
        <v>1.7330000000000001</v>
      </c>
      <c r="G68" s="94">
        <v>0.27900000000000003</v>
      </c>
      <c r="H68" s="94">
        <v>0.93</v>
      </c>
      <c r="I68" s="94">
        <v>0.32600000000000001</v>
      </c>
      <c r="J68" s="94">
        <v>8.0000000000000002E-3</v>
      </c>
      <c r="K68" s="95"/>
      <c r="L68" s="94">
        <v>0.19</v>
      </c>
      <c r="M68" s="40">
        <v>4.6260000000000003</v>
      </c>
    </row>
    <row r="69" spans="1:13" s="28" customFormat="1" ht="9" customHeight="1">
      <c r="A69" s="77" t="s">
        <v>123</v>
      </c>
      <c r="B69" s="89">
        <v>0.74099999999999999</v>
      </c>
      <c r="C69" s="96"/>
      <c r="D69" s="96">
        <v>1.7270000000000001</v>
      </c>
      <c r="E69" s="96"/>
      <c r="F69" s="94">
        <v>8.1440000000000001</v>
      </c>
      <c r="G69" s="94">
        <v>1.4650000000000001</v>
      </c>
      <c r="H69" s="94">
        <v>4.8460000000000001</v>
      </c>
      <c r="I69" s="94">
        <v>1.5980000000000001</v>
      </c>
      <c r="J69" s="94">
        <v>0.10100000000000001</v>
      </c>
      <c r="K69" s="95"/>
      <c r="L69" s="94">
        <v>0.13400000000000001</v>
      </c>
      <c r="M69" s="40">
        <v>5.2069999999999999</v>
      </c>
    </row>
    <row r="70" spans="1:13" s="28" customFormat="1" ht="9" customHeight="1">
      <c r="A70" s="77" t="s">
        <v>122</v>
      </c>
      <c r="B70" s="89">
        <v>0.17899999999999999</v>
      </c>
      <c r="C70" s="96"/>
      <c r="D70" s="96">
        <v>5.1999999999999998E-2</v>
      </c>
      <c r="E70" s="96"/>
      <c r="F70" s="94">
        <v>0.75</v>
      </c>
      <c r="G70" s="94">
        <v>0.372</v>
      </c>
      <c r="H70" s="94">
        <v>0.25800000000000001</v>
      </c>
      <c r="I70" s="94">
        <v>7.0999999999999994E-2</v>
      </c>
      <c r="J70" s="94">
        <v>0</v>
      </c>
      <c r="K70" s="95"/>
      <c r="L70" s="94">
        <v>4.9000000000000002E-2</v>
      </c>
      <c r="M70" s="40">
        <v>1.895</v>
      </c>
    </row>
    <row r="71" spans="1:13" s="28" customFormat="1" ht="9" customHeight="1">
      <c r="A71" s="77" t="s">
        <v>120</v>
      </c>
      <c r="B71" s="89">
        <v>1.2999999999999999E-2</v>
      </c>
      <c r="C71" s="96"/>
      <c r="D71" s="96">
        <v>2.1999999999999999E-2</v>
      </c>
      <c r="E71" s="96"/>
      <c r="F71" s="94">
        <v>0.22700000000000001</v>
      </c>
      <c r="G71" s="94">
        <v>1.0999999999999999E-2</v>
      </c>
      <c r="H71" s="94">
        <v>2.5000000000000001E-2</v>
      </c>
      <c r="I71" s="94">
        <v>0.158</v>
      </c>
      <c r="J71" s="94">
        <v>0</v>
      </c>
      <c r="K71" s="95"/>
      <c r="L71" s="94">
        <v>3.3000000000000002E-2</v>
      </c>
      <c r="M71" s="40">
        <v>0.35599999999999998</v>
      </c>
    </row>
    <row r="72" spans="1:13" s="28" customFormat="1" ht="9" customHeight="1">
      <c r="A72" s="77" t="s">
        <v>119</v>
      </c>
      <c r="B72" s="89">
        <v>8.5999999999999993E-2</v>
      </c>
      <c r="C72" s="96"/>
      <c r="D72" s="96">
        <v>0.30599999999999999</v>
      </c>
      <c r="E72" s="96"/>
      <c r="F72" s="94">
        <v>1.131</v>
      </c>
      <c r="G72" s="94">
        <v>0.64600000000000002</v>
      </c>
      <c r="H72" s="94">
        <v>0.217</v>
      </c>
      <c r="I72" s="94">
        <v>0.20300000000000001</v>
      </c>
      <c r="J72" s="94">
        <v>0</v>
      </c>
      <c r="K72" s="95"/>
      <c r="L72" s="94">
        <v>6.5000000000000002E-2</v>
      </c>
      <c r="M72" s="40">
        <v>0.70899999999999996</v>
      </c>
    </row>
    <row r="73" spans="1:13" s="28" customFormat="1" ht="9" customHeight="1">
      <c r="A73" s="77" t="s">
        <v>118</v>
      </c>
      <c r="B73" s="89">
        <v>6.2E-2</v>
      </c>
      <c r="C73" s="96"/>
      <c r="D73" s="96">
        <v>0.248</v>
      </c>
      <c r="E73" s="96"/>
      <c r="F73" s="94">
        <v>0.80800000000000005</v>
      </c>
      <c r="G73" s="94">
        <v>8.3000000000000004E-2</v>
      </c>
      <c r="H73" s="94">
        <v>0.41799999999999998</v>
      </c>
      <c r="I73" s="94">
        <v>0.27900000000000003</v>
      </c>
      <c r="J73" s="94">
        <v>0</v>
      </c>
      <c r="K73" s="95"/>
      <c r="L73" s="94">
        <v>2.8000000000000001E-2</v>
      </c>
      <c r="M73" s="40">
        <v>1.1910000000000001</v>
      </c>
    </row>
    <row r="74" spans="1:13" s="28" customFormat="1" ht="9" customHeight="1">
      <c r="A74" s="75" t="s">
        <v>117</v>
      </c>
      <c r="B74" s="89">
        <v>7.0000000000000001E-3</v>
      </c>
      <c r="C74" s="96"/>
      <c r="D74" s="96">
        <v>4.4999999999999998E-2</v>
      </c>
      <c r="E74" s="96"/>
      <c r="F74" s="94">
        <v>0.14899999999999999</v>
      </c>
      <c r="G74" s="94">
        <v>2.8000000000000001E-2</v>
      </c>
      <c r="H74" s="94">
        <v>7.0999999999999994E-2</v>
      </c>
      <c r="I74" s="94">
        <v>0.03</v>
      </c>
      <c r="J74" s="94">
        <v>0</v>
      </c>
      <c r="K74" s="95"/>
      <c r="L74" s="94">
        <v>0.02</v>
      </c>
      <c r="M74" s="40">
        <v>0.20799999999999999</v>
      </c>
    </row>
    <row r="75" spans="1:13" s="28" customFormat="1" ht="9" customHeight="1">
      <c r="A75" s="75" t="s">
        <v>421</v>
      </c>
      <c r="B75" s="89">
        <v>1.47</v>
      </c>
      <c r="C75" s="96"/>
      <c r="D75" s="96">
        <v>1.389</v>
      </c>
      <c r="E75" s="96"/>
      <c r="F75" s="94">
        <v>6.32</v>
      </c>
      <c r="G75" s="94">
        <v>1.7909999999999999</v>
      </c>
      <c r="H75" s="94">
        <v>3.028</v>
      </c>
      <c r="I75" s="94">
        <v>1.2849999999999999</v>
      </c>
      <c r="J75" s="94">
        <v>0</v>
      </c>
      <c r="K75" s="95"/>
      <c r="L75" s="94">
        <v>0.216</v>
      </c>
      <c r="M75" s="40">
        <v>4.141</v>
      </c>
    </row>
    <row r="76" spans="1:13" s="28" customFormat="1" ht="9" customHeight="1">
      <c r="A76" s="75" t="s">
        <v>116</v>
      </c>
      <c r="B76" s="89">
        <v>2.5000000000000001E-2</v>
      </c>
      <c r="C76" s="96"/>
      <c r="D76" s="96">
        <v>5.8999999999999997E-2</v>
      </c>
      <c r="E76" s="96"/>
      <c r="F76" s="94">
        <v>0.20599999999999999</v>
      </c>
      <c r="G76" s="94">
        <v>1.6E-2</v>
      </c>
      <c r="H76" s="94">
        <v>0.114</v>
      </c>
      <c r="I76" s="94">
        <v>5.2999999999999999E-2</v>
      </c>
      <c r="J76" s="94">
        <v>0</v>
      </c>
      <c r="K76" s="95"/>
      <c r="L76" s="94">
        <v>2.3E-2</v>
      </c>
      <c r="M76" s="40">
        <v>0.20799999999999999</v>
      </c>
    </row>
    <row r="77" spans="1:13" s="28" customFormat="1" ht="9" customHeight="1">
      <c r="A77" s="65" t="s">
        <v>115</v>
      </c>
      <c r="B77" s="89">
        <v>0.41799999999999998</v>
      </c>
      <c r="C77" s="96"/>
      <c r="D77" s="96">
        <v>0.54900000000000004</v>
      </c>
      <c r="E77" s="96"/>
      <c r="F77" s="94">
        <v>3.472</v>
      </c>
      <c r="G77" s="94">
        <v>0.505</v>
      </c>
      <c r="H77" s="94">
        <v>2.234</v>
      </c>
      <c r="I77" s="94">
        <v>0.67600000000000005</v>
      </c>
      <c r="J77" s="94">
        <v>0</v>
      </c>
      <c r="K77" s="95"/>
      <c r="L77" s="94">
        <v>5.7000000000000002E-2</v>
      </c>
      <c r="M77" s="40">
        <v>2.0430000000000001</v>
      </c>
    </row>
    <row r="78" spans="1:13" s="28" customFormat="1" ht="9" customHeight="1">
      <c r="A78" s="65" t="s">
        <v>114</v>
      </c>
      <c r="B78" s="89">
        <v>1.7999999999999999E-2</v>
      </c>
      <c r="C78" s="96"/>
      <c r="D78" s="96">
        <v>0.09</v>
      </c>
      <c r="E78" s="96"/>
      <c r="F78" s="94">
        <v>0.26600000000000001</v>
      </c>
      <c r="G78" s="94">
        <v>2.7E-2</v>
      </c>
      <c r="H78" s="94">
        <v>0.122</v>
      </c>
      <c r="I78" s="94">
        <v>7.2999999999999995E-2</v>
      </c>
      <c r="J78" s="94">
        <v>2.3E-2</v>
      </c>
      <c r="K78" s="95"/>
      <c r="L78" s="94">
        <v>2.1000000000000001E-2</v>
      </c>
      <c r="M78" s="40">
        <v>0.68700000000000006</v>
      </c>
    </row>
    <row r="79" spans="1:13" ht="9" customHeight="1">
      <c r="A79" s="76" t="s">
        <v>113</v>
      </c>
      <c r="B79" s="89">
        <v>1.9E-2</v>
      </c>
      <c r="C79" s="96"/>
      <c r="D79" s="96">
        <v>6.0999999999999999E-2</v>
      </c>
      <c r="E79" s="96"/>
      <c r="F79" s="94">
        <v>0.12</v>
      </c>
      <c r="G79" s="94">
        <v>0.02</v>
      </c>
      <c r="H79" s="94">
        <v>5.2999999999999999E-2</v>
      </c>
      <c r="I79" s="94">
        <v>4.5999999999999999E-2</v>
      </c>
      <c r="J79" s="94">
        <v>0</v>
      </c>
      <c r="K79" s="95"/>
      <c r="L79" s="94">
        <v>1E-3</v>
      </c>
      <c r="M79" s="40">
        <v>0.67300000000000004</v>
      </c>
    </row>
    <row r="80" spans="1:13" ht="9" customHeight="1">
      <c r="A80" s="75" t="s">
        <v>112</v>
      </c>
      <c r="B80" s="89">
        <v>8.0000000000000002E-3</v>
      </c>
      <c r="C80" s="96"/>
      <c r="D80" s="96">
        <v>1.2E-2</v>
      </c>
      <c r="E80" s="96"/>
      <c r="F80" s="94">
        <v>4.5999999999999999E-2</v>
      </c>
      <c r="G80" s="94">
        <v>1.7000000000000001E-2</v>
      </c>
      <c r="H80" s="94">
        <v>0.02</v>
      </c>
      <c r="I80" s="94">
        <v>8.9999999999999993E-3</v>
      </c>
      <c r="J80" s="94">
        <v>0</v>
      </c>
      <c r="K80" s="95"/>
      <c r="L80" s="94">
        <v>0</v>
      </c>
      <c r="M80" s="40">
        <v>8.7999999999999995E-2</v>
      </c>
    </row>
    <row r="81" spans="1:13" ht="9" customHeight="1">
      <c r="A81" s="75" t="s">
        <v>111</v>
      </c>
      <c r="B81" s="89">
        <v>1.0999999999999999E-2</v>
      </c>
      <c r="C81" s="96"/>
      <c r="D81" s="96">
        <v>4.9000000000000002E-2</v>
      </c>
      <c r="E81" s="96"/>
      <c r="F81" s="94">
        <v>7.3999999999999996E-2</v>
      </c>
      <c r="G81" s="94">
        <v>3.0000000000000001E-3</v>
      </c>
      <c r="H81" s="94">
        <v>3.3000000000000002E-2</v>
      </c>
      <c r="I81" s="94">
        <v>3.6999999999999998E-2</v>
      </c>
      <c r="J81" s="94">
        <v>0</v>
      </c>
      <c r="K81" s="95"/>
      <c r="L81" s="94">
        <v>1E-3</v>
      </c>
      <c r="M81" s="40">
        <v>0.58499999999999996</v>
      </c>
    </row>
    <row r="82" spans="1:13" ht="9" customHeight="1">
      <c r="A82" s="76" t="s">
        <v>110</v>
      </c>
      <c r="B82" s="89">
        <v>2.238</v>
      </c>
      <c r="C82" s="96"/>
      <c r="D82" s="96">
        <v>2.8570000000000002</v>
      </c>
      <c r="E82" s="96"/>
      <c r="F82" s="94">
        <v>5.5330000000000004</v>
      </c>
      <c r="G82" s="94">
        <v>1.0720000000000001</v>
      </c>
      <c r="H82" s="94">
        <v>2.5670000000000002</v>
      </c>
      <c r="I82" s="94">
        <v>1.6140000000000001</v>
      </c>
      <c r="J82" s="94">
        <v>9.7000000000000003E-2</v>
      </c>
      <c r="K82" s="95"/>
      <c r="L82" s="94">
        <v>0.183</v>
      </c>
      <c r="M82" s="40">
        <v>5.6859999999999999</v>
      </c>
    </row>
    <row r="83" spans="1:13" ht="9" customHeight="1">
      <c r="A83" s="75" t="s">
        <v>109</v>
      </c>
      <c r="B83" s="89">
        <v>0.70799999999999996</v>
      </c>
      <c r="C83" s="96"/>
      <c r="D83" s="96">
        <v>0.72</v>
      </c>
      <c r="E83" s="96"/>
      <c r="F83" s="94">
        <v>1.4530000000000001</v>
      </c>
      <c r="G83" s="94">
        <v>0.35199999999999998</v>
      </c>
      <c r="H83" s="94">
        <v>0.40699999999999997</v>
      </c>
      <c r="I83" s="94">
        <v>0.65400000000000003</v>
      </c>
      <c r="J83" s="94">
        <v>0</v>
      </c>
      <c r="K83" s="95"/>
      <c r="L83" s="94">
        <v>0.04</v>
      </c>
      <c r="M83" s="40">
        <v>2.66</v>
      </c>
    </row>
    <row r="84" spans="1:13" ht="9" customHeight="1">
      <c r="A84" s="75" t="s">
        <v>108</v>
      </c>
      <c r="B84" s="89">
        <v>0.112</v>
      </c>
      <c r="C84" s="96"/>
      <c r="D84" s="96">
        <v>0.23</v>
      </c>
      <c r="E84" s="96"/>
      <c r="F84" s="94">
        <v>0.504</v>
      </c>
      <c r="G84" s="94">
        <v>8.6999999999999994E-2</v>
      </c>
      <c r="H84" s="94">
        <v>0.29599999999999999</v>
      </c>
      <c r="I84" s="94">
        <v>8.3000000000000004E-2</v>
      </c>
      <c r="J84" s="94">
        <v>2.3E-2</v>
      </c>
      <c r="K84" s="95"/>
      <c r="L84" s="94">
        <v>1.4999999999999999E-2</v>
      </c>
      <c r="M84" s="40">
        <v>0.46300000000000002</v>
      </c>
    </row>
    <row r="85" spans="1:13" ht="9" customHeight="1">
      <c r="A85" s="75" t="s">
        <v>107</v>
      </c>
      <c r="B85" s="89">
        <v>1.387</v>
      </c>
      <c r="C85" s="96"/>
      <c r="D85" s="96">
        <v>1.86</v>
      </c>
      <c r="E85" s="96"/>
      <c r="F85" s="94">
        <v>3.399</v>
      </c>
      <c r="G85" s="94">
        <v>0.58299999999999996</v>
      </c>
      <c r="H85" s="94">
        <v>1.804</v>
      </c>
      <c r="I85" s="94">
        <v>0.81299999999999994</v>
      </c>
      <c r="J85" s="94">
        <v>7.3999999999999996E-2</v>
      </c>
      <c r="K85" s="95"/>
      <c r="L85" s="94">
        <v>0.125</v>
      </c>
      <c r="M85" s="40">
        <v>2.0640000000000001</v>
      </c>
    </row>
    <row r="86" spans="1:13" ht="9" customHeight="1">
      <c r="A86" s="75" t="s">
        <v>106</v>
      </c>
      <c r="B86" s="89">
        <v>3.1E-2</v>
      </c>
      <c r="C86" s="96"/>
      <c r="D86" s="96">
        <v>4.7E-2</v>
      </c>
      <c r="E86" s="96"/>
      <c r="F86" s="94">
        <v>0.17699999999999999</v>
      </c>
      <c r="G86" s="94">
        <v>0.05</v>
      </c>
      <c r="H86" s="94">
        <v>0.06</v>
      </c>
      <c r="I86" s="94">
        <v>6.4000000000000001E-2</v>
      </c>
      <c r="J86" s="94">
        <v>0</v>
      </c>
      <c r="K86" s="95"/>
      <c r="L86" s="94">
        <v>3.0000000000000001E-3</v>
      </c>
      <c r="M86" s="40">
        <v>0.499</v>
      </c>
    </row>
    <row r="87" spans="1:13" ht="9" customHeight="1">
      <c r="A87" s="76" t="s">
        <v>105</v>
      </c>
      <c r="B87" s="89">
        <v>0.154</v>
      </c>
      <c r="C87" s="96"/>
      <c r="D87" s="96">
        <v>0.20799999999999999</v>
      </c>
      <c r="E87" s="96"/>
      <c r="F87" s="94">
        <v>0.47499999999999998</v>
      </c>
      <c r="G87" s="94">
        <v>9.4E-2</v>
      </c>
      <c r="H87" s="94">
        <v>0.17699999999999999</v>
      </c>
      <c r="I87" s="94">
        <v>0.191</v>
      </c>
      <c r="J87" s="94">
        <v>0</v>
      </c>
      <c r="K87" s="95"/>
      <c r="L87" s="94">
        <v>1.2999999999999999E-2</v>
      </c>
      <c r="M87" s="40">
        <v>1.6759999999999999</v>
      </c>
    </row>
    <row r="88" spans="1:13" ht="9" customHeight="1">
      <c r="A88" s="75" t="s">
        <v>104</v>
      </c>
      <c r="B88" s="89">
        <v>3.2000000000000001E-2</v>
      </c>
      <c r="C88" s="96"/>
      <c r="D88" s="96">
        <v>2.9000000000000001E-2</v>
      </c>
      <c r="E88" s="96"/>
      <c r="F88" s="94">
        <v>4.1000000000000002E-2</v>
      </c>
      <c r="G88" s="94">
        <v>6.0000000000000001E-3</v>
      </c>
      <c r="H88" s="94">
        <v>8.0000000000000002E-3</v>
      </c>
      <c r="I88" s="94">
        <v>2.5000000000000001E-2</v>
      </c>
      <c r="J88" s="94">
        <v>0</v>
      </c>
      <c r="K88" s="95"/>
      <c r="L88" s="94">
        <v>2E-3</v>
      </c>
      <c r="M88" s="40">
        <v>0.122</v>
      </c>
    </row>
    <row r="89" spans="1:13" ht="9" customHeight="1">
      <c r="A89" s="75" t="s">
        <v>103</v>
      </c>
      <c r="B89" s="89">
        <v>7.0000000000000001E-3</v>
      </c>
      <c r="C89" s="96"/>
      <c r="D89" s="96">
        <v>0</v>
      </c>
      <c r="E89" s="96"/>
      <c r="F89" s="94">
        <v>1.6E-2</v>
      </c>
      <c r="G89" s="94">
        <v>1E-3</v>
      </c>
      <c r="H89" s="94">
        <v>1E-3</v>
      </c>
      <c r="I89" s="94">
        <v>1.4E-2</v>
      </c>
      <c r="J89" s="94">
        <v>0</v>
      </c>
      <c r="K89" s="95"/>
      <c r="L89" s="94">
        <v>0</v>
      </c>
      <c r="M89" s="40">
        <v>7.0000000000000001E-3</v>
      </c>
    </row>
    <row r="90" spans="1:13" ht="9" customHeight="1">
      <c r="A90" s="75" t="s">
        <v>102</v>
      </c>
      <c r="B90" s="89">
        <v>0.06</v>
      </c>
      <c r="C90" s="96"/>
      <c r="D90" s="96">
        <v>5.8999999999999997E-2</v>
      </c>
      <c r="E90" s="96"/>
      <c r="F90" s="94">
        <v>0.20899999999999999</v>
      </c>
      <c r="G90" s="94">
        <v>3.2000000000000001E-2</v>
      </c>
      <c r="H90" s="94">
        <v>0.125</v>
      </c>
      <c r="I90" s="94">
        <v>4.3999999999999997E-2</v>
      </c>
      <c r="J90" s="94">
        <v>0</v>
      </c>
      <c r="K90" s="95"/>
      <c r="L90" s="94">
        <v>8.0000000000000002E-3</v>
      </c>
      <c r="M90" s="40">
        <v>0.443</v>
      </c>
    </row>
    <row r="91" spans="1:13" ht="9" customHeight="1">
      <c r="A91" s="75" t="s">
        <v>101</v>
      </c>
      <c r="B91" s="89">
        <v>1E-3</v>
      </c>
      <c r="C91" s="96"/>
      <c r="D91" s="96">
        <v>0.01</v>
      </c>
      <c r="E91" s="96"/>
      <c r="F91" s="94">
        <v>1.7999999999999999E-2</v>
      </c>
      <c r="G91" s="94">
        <v>0</v>
      </c>
      <c r="H91" s="94">
        <v>3.0000000000000001E-3</v>
      </c>
      <c r="I91" s="94">
        <v>1.4999999999999999E-2</v>
      </c>
      <c r="J91" s="94">
        <v>0</v>
      </c>
      <c r="K91" s="95"/>
      <c r="L91" s="94">
        <v>0</v>
      </c>
      <c r="M91" s="40">
        <v>3.1E-2</v>
      </c>
    </row>
    <row r="92" spans="1:13" ht="9" customHeight="1">
      <c r="A92" s="75" t="s">
        <v>100</v>
      </c>
      <c r="B92" s="89">
        <v>5.3999999999999999E-2</v>
      </c>
      <c r="C92" s="96"/>
      <c r="D92" s="96">
        <v>0.11</v>
      </c>
      <c r="E92" s="96"/>
      <c r="F92" s="94">
        <v>0.191</v>
      </c>
      <c r="G92" s="94">
        <v>5.5E-2</v>
      </c>
      <c r="H92" s="94">
        <v>0.04</v>
      </c>
      <c r="I92" s="94">
        <v>9.2999999999999999E-2</v>
      </c>
      <c r="J92" s="94">
        <v>0</v>
      </c>
      <c r="K92" s="95"/>
      <c r="L92" s="94">
        <v>3.0000000000000001E-3</v>
      </c>
      <c r="M92" s="40">
        <v>1.073</v>
      </c>
    </row>
    <row r="93" spans="1:13" ht="9" customHeight="1">
      <c r="A93" s="76" t="s">
        <v>99</v>
      </c>
      <c r="B93" s="89">
        <v>4.5999999999999999E-2</v>
      </c>
      <c r="C93" s="96"/>
      <c r="D93" s="96">
        <v>5.6000000000000001E-2</v>
      </c>
      <c r="E93" s="96"/>
      <c r="F93" s="94">
        <v>0.308</v>
      </c>
      <c r="G93" s="94">
        <v>2.3E-2</v>
      </c>
      <c r="H93" s="94">
        <v>0.21</v>
      </c>
      <c r="I93" s="94">
        <v>6.6000000000000003E-2</v>
      </c>
      <c r="J93" s="94">
        <v>0</v>
      </c>
      <c r="K93" s="95"/>
      <c r="L93" s="94">
        <v>8.9999999999999993E-3</v>
      </c>
      <c r="M93" s="40">
        <v>0.33700000000000002</v>
      </c>
    </row>
    <row r="94" spans="1:13" ht="9" customHeight="1">
      <c r="A94" s="75" t="s">
        <v>98</v>
      </c>
      <c r="B94" s="89">
        <v>4.5999999999999999E-2</v>
      </c>
      <c r="C94" s="96"/>
      <c r="D94" s="96">
        <v>4.9000000000000002E-2</v>
      </c>
      <c r="E94" s="96"/>
      <c r="F94" s="94">
        <v>0.26500000000000001</v>
      </c>
      <c r="G94" s="94">
        <v>1.9E-2</v>
      </c>
      <c r="H94" s="94">
        <v>0.19600000000000001</v>
      </c>
      <c r="I94" s="94">
        <v>0.05</v>
      </c>
      <c r="J94" s="94">
        <v>0</v>
      </c>
      <c r="K94" s="95"/>
      <c r="L94" s="94">
        <v>0</v>
      </c>
      <c r="M94" s="40">
        <v>0.14499999999999999</v>
      </c>
    </row>
    <row r="95" spans="1:13" ht="9" customHeight="1">
      <c r="A95" s="75" t="s">
        <v>97</v>
      </c>
      <c r="B95" s="89">
        <v>0</v>
      </c>
      <c r="C95" s="96"/>
      <c r="D95" s="96">
        <v>7.0000000000000001E-3</v>
      </c>
      <c r="E95" s="96"/>
      <c r="F95" s="94">
        <v>4.2999999999999997E-2</v>
      </c>
      <c r="G95" s="94">
        <v>4.0000000000000001E-3</v>
      </c>
      <c r="H95" s="94">
        <v>1.4E-2</v>
      </c>
      <c r="I95" s="94">
        <v>1.6E-2</v>
      </c>
      <c r="J95" s="94">
        <v>0</v>
      </c>
      <c r="K95" s="95"/>
      <c r="L95" s="94">
        <v>8.9999999999999993E-3</v>
      </c>
      <c r="M95" s="40">
        <v>0.192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0"/>
  </sheetPr>
  <dimension ref="A1:AM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85546875" style="28" customWidth="1"/>
    <col min="7" max="8" width="6.7109375" style="28" customWidth="1"/>
    <col min="9" max="9" width="6.140625" style="28" customWidth="1"/>
    <col min="10" max="10" width="6" style="28" customWidth="1"/>
    <col min="11" max="11" width="6.2851562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39" s="58" customFormat="1" ht="20.25" customHeight="1">
      <c r="A1" s="343" t="s">
        <v>160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</row>
    <row r="2" spans="1:39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</row>
    <row r="3" spans="1:39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</row>
    <row r="4" spans="1:39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</row>
    <row r="5" spans="1:39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39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39" s="28" customFormat="1" ht="9" customHeight="1">
      <c r="A7" s="80" t="s">
        <v>148</v>
      </c>
      <c r="B7" s="308">
        <v>10874.036</v>
      </c>
      <c r="C7" s="308">
        <v>9868.6720000000005</v>
      </c>
      <c r="D7" s="308">
        <v>4524.1980000000003</v>
      </c>
      <c r="E7" s="308">
        <v>1555.857</v>
      </c>
      <c r="F7" s="308">
        <v>2126.3580000000002</v>
      </c>
      <c r="G7" s="308">
        <v>727.58500000000004</v>
      </c>
      <c r="H7" s="308" t="s">
        <v>426</v>
      </c>
      <c r="I7" s="308">
        <v>2219.2130000000002</v>
      </c>
      <c r="J7" s="308">
        <v>314.64600000000002</v>
      </c>
      <c r="K7" s="308">
        <v>1574.1120000000001</v>
      </c>
      <c r="L7" s="308">
        <v>330.45499999999998</v>
      </c>
      <c r="M7" s="308">
        <v>1893.4929999999999</v>
      </c>
    </row>
    <row r="8" spans="1:39" s="28" customFormat="1" ht="9" customHeight="1">
      <c r="A8" s="34" t="s">
        <v>71</v>
      </c>
      <c r="B8" s="89">
        <v>5227.7539999999999</v>
      </c>
      <c r="C8" s="89">
        <v>4797.9409999999998</v>
      </c>
      <c r="D8" s="89">
        <v>2091.422</v>
      </c>
      <c r="E8" s="89">
        <v>738.30600000000004</v>
      </c>
      <c r="F8" s="89">
        <v>924.31399999999996</v>
      </c>
      <c r="G8" s="89">
        <v>369.48200000000003</v>
      </c>
      <c r="H8" s="89" t="s">
        <v>426</v>
      </c>
      <c r="I8" s="89">
        <v>1219.308</v>
      </c>
      <c r="J8" s="89">
        <v>115.3</v>
      </c>
      <c r="K8" s="89">
        <v>871.77</v>
      </c>
      <c r="L8" s="110">
        <v>232.238</v>
      </c>
      <c r="M8" s="89">
        <v>990.70299999999997</v>
      </c>
    </row>
    <row r="9" spans="1:39" s="28" customFormat="1" ht="9" customHeight="1">
      <c r="A9" s="34" t="s">
        <v>136</v>
      </c>
      <c r="B9" s="89">
        <v>5646.2820000000002</v>
      </c>
      <c r="C9" s="89">
        <v>5070.7309999999998</v>
      </c>
      <c r="D9" s="89">
        <v>2432.7759999999998</v>
      </c>
      <c r="E9" s="89">
        <v>817.55100000000004</v>
      </c>
      <c r="F9" s="89">
        <v>1202.0440000000001</v>
      </c>
      <c r="G9" s="89">
        <v>358.10300000000001</v>
      </c>
      <c r="H9" s="89" t="s">
        <v>426</v>
      </c>
      <c r="I9" s="89">
        <v>999.90499999999997</v>
      </c>
      <c r="J9" s="89">
        <v>199.346</v>
      </c>
      <c r="K9" s="89">
        <v>702.34199999999998</v>
      </c>
      <c r="L9" s="89">
        <v>98.216999999999999</v>
      </c>
      <c r="M9" s="89">
        <v>902.79</v>
      </c>
    </row>
    <row r="10" spans="1:39" s="28" customFormat="1" ht="9" customHeight="1">
      <c r="A10" s="76" t="s">
        <v>135</v>
      </c>
      <c r="B10" s="89">
        <v>5381.4709999999995</v>
      </c>
      <c r="C10" s="89">
        <v>4842.4399999999996</v>
      </c>
      <c r="D10" s="89">
        <v>2321.6880000000001</v>
      </c>
      <c r="E10" s="89">
        <v>779.89200000000005</v>
      </c>
      <c r="F10" s="89">
        <v>1153.481</v>
      </c>
      <c r="G10" s="89">
        <v>339.20299999999997</v>
      </c>
      <c r="H10" s="89" t="s">
        <v>426</v>
      </c>
      <c r="I10" s="89">
        <v>956.43399999999997</v>
      </c>
      <c r="J10" s="89">
        <v>188.27</v>
      </c>
      <c r="K10" s="89">
        <v>673.45100000000002</v>
      </c>
      <c r="L10" s="89">
        <v>94.712999999999994</v>
      </c>
      <c r="M10" s="89">
        <v>856.91399999999999</v>
      </c>
    </row>
    <row r="11" spans="1:39" s="28" customFormat="1" ht="9" customHeight="1">
      <c r="A11" s="65" t="s">
        <v>134</v>
      </c>
      <c r="B11" s="89">
        <v>3601.86</v>
      </c>
      <c r="C11" s="89">
        <v>3180.56</v>
      </c>
      <c r="D11" s="89">
        <v>1524.7360000000001</v>
      </c>
      <c r="E11" s="89">
        <v>405.72500000000002</v>
      </c>
      <c r="F11" s="89">
        <v>800.76099999999997</v>
      </c>
      <c r="G11" s="89">
        <v>275.27199999999999</v>
      </c>
      <c r="H11" s="89" t="s">
        <v>426</v>
      </c>
      <c r="I11" s="89">
        <v>616.01300000000003</v>
      </c>
      <c r="J11" s="89">
        <v>91.537000000000006</v>
      </c>
      <c r="K11" s="89">
        <v>453.2</v>
      </c>
      <c r="L11" s="89">
        <v>71.275999999999996</v>
      </c>
      <c r="M11" s="89">
        <v>603.44399999999996</v>
      </c>
    </row>
    <row r="12" spans="1:39" s="28" customFormat="1" ht="9" customHeight="1">
      <c r="A12" s="77" t="s">
        <v>133</v>
      </c>
      <c r="B12" s="89">
        <v>695.25699999999995</v>
      </c>
      <c r="C12" s="89">
        <v>601.29100000000005</v>
      </c>
      <c r="D12" s="89">
        <v>346.40600000000001</v>
      </c>
      <c r="E12" s="89">
        <v>94.646000000000001</v>
      </c>
      <c r="F12" s="89">
        <v>220.02199999999999</v>
      </c>
      <c r="G12" s="89">
        <v>25.753</v>
      </c>
      <c r="H12" s="89" t="s">
        <v>426</v>
      </c>
      <c r="I12" s="89">
        <v>62.256</v>
      </c>
      <c r="J12" s="89">
        <v>16.356999999999999</v>
      </c>
      <c r="K12" s="89">
        <v>38.218000000000004</v>
      </c>
      <c r="L12" s="89">
        <v>7.681</v>
      </c>
      <c r="M12" s="89">
        <v>84.061999999999998</v>
      </c>
    </row>
    <row r="13" spans="1:39" s="28" customFormat="1" ht="9" customHeight="1">
      <c r="A13" s="77" t="s">
        <v>132</v>
      </c>
      <c r="B13" s="89">
        <v>43.41</v>
      </c>
      <c r="C13" s="89">
        <v>34.807000000000002</v>
      </c>
      <c r="D13" s="89">
        <v>19.268000000000001</v>
      </c>
      <c r="E13" s="89">
        <v>6.0170000000000003</v>
      </c>
      <c r="F13" s="89">
        <v>9.7780000000000005</v>
      </c>
      <c r="G13" s="89">
        <v>2.66</v>
      </c>
      <c r="H13" s="89" t="s">
        <v>426</v>
      </c>
      <c r="I13" s="89">
        <v>4.4950000000000001</v>
      </c>
      <c r="J13" s="89">
        <v>1.4390000000000001</v>
      </c>
      <c r="K13" s="89">
        <v>2.5939999999999999</v>
      </c>
      <c r="L13" s="89">
        <v>0.46200000000000002</v>
      </c>
      <c r="M13" s="89">
        <v>4.2130000000000001</v>
      </c>
    </row>
    <row r="14" spans="1:39" s="28" customFormat="1" ht="9" customHeight="1">
      <c r="A14" s="77" t="s">
        <v>131</v>
      </c>
      <c r="B14" s="89">
        <v>207.38800000000001</v>
      </c>
      <c r="C14" s="89">
        <v>175.41</v>
      </c>
      <c r="D14" s="89">
        <v>101.092</v>
      </c>
      <c r="E14" s="89">
        <v>25.895</v>
      </c>
      <c r="F14" s="89">
        <v>48.371000000000002</v>
      </c>
      <c r="G14" s="89">
        <v>24.491</v>
      </c>
      <c r="H14" s="89" t="s">
        <v>426</v>
      </c>
      <c r="I14" s="89">
        <v>27.431999999999999</v>
      </c>
      <c r="J14" s="89">
        <v>6.9189999999999996</v>
      </c>
      <c r="K14" s="89">
        <v>18.576000000000001</v>
      </c>
      <c r="L14" s="89">
        <v>1.9370000000000001</v>
      </c>
      <c r="M14" s="89">
        <v>24.515000000000001</v>
      </c>
    </row>
    <row r="15" spans="1:39" s="28" customFormat="1" ht="9" customHeight="1">
      <c r="A15" s="77" t="s">
        <v>130</v>
      </c>
      <c r="B15" s="89">
        <v>14.991</v>
      </c>
      <c r="C15" s="89">
        <v>12.093</v>
      </c>
      <c r="D15" s="89">
        <v>6.1020000000000003</v>
      </c>
      <c r="E15" s="89">
        <v>2.1040000000000001</v>
      </c>
      <c r="F15" s="89">
        <v>2.484</v>
      </c>
      <c r="G15" s="89">
        <v>1.1970000000000001</v>
      </c>
      <c r="H15" s="89" t="s">
        <v>426</v>
      </c>
      <c r="I15" s="89">
        <v>2.4430000000000001</v>
      </c>
      <c r="J15" s="89">
        <v>0.35499999999999998</v>
      </c>
      <c r="K15" s="89">
        <v>1.794</v>
      </c>
      <c r="L15" s="89">
        <v>0.29399999999999998</v>
      </c>
      <c r="M15" s="89">
        <v>2.3050000000000002</v>
      </c>
    </row>
    <row r="16" spans="1:39" s="28" customFormat="1" ht="9" customHeight="1">
      <c r="A16" s="77" t="s">
        <v>129</v>
      </c>
      <c r="B16" s="89">
        <v>47.923000000000002</v>
      </c>
      <c r="C16" s="89">
        <v>43.661999999999999</v>
      </c>
      <c r="D16" s="89">
        <v>18.635999999999999</v>
      </c>
      <c r="E16" s="89">
        <v>4.5389999999999997</v>
      </c>
      <c r="F16" s="89">
        <v>12.169</v>
      </c>
      <c r="G16" s="89">
        <v>1.536</v>
      </c>
      <c r="H16" s="89" t="s">
        <v>426</v>
      </c>
      <c r="I16" s="89">
        <v>10.606999999999999</v>
      </c>
      <c r="J16" s="89">
        <v>2.2130000000000001</v>
      </c>
      <c r="K16" s="89">
        <v>5.9169999999999998</v>
      </c>
      <c r="L16" s="89">
        <v>2.4769999999999999</v>
      </c>
      <c r="M16" s="89">
        <v>9.5180000000000007</v>
      </c>
    </row>
    <row r="17" spans="1:14" s="28" customFormat="1" ht="9" customHeight="1">
      <c r="A17" s="77" t="s">
        <v>128</v>
      </c>
      <c r="B17" s="89">
        <v>587.44799999999998</v>
      </c>
      <c r="C17" s="89">
        <v>512.34400000000005</v>
      </c>
      <c r="D17" s="89">
        <v>239.80199999999999</v>
      </c>
      <c r="E17" s="89">
        <v>54.674999999999997</v>
      </c>
      <c r="F17" s="89">
        <v>126.937</v>
      </c>
      <c r="G17" s="89">
        <v>46.860999999999997</v>
      </c>
      <c r="H17" s="89" t="s">
        <v>426</v>
      </c>
      <c r="I17" s="89">
        <v>112.66200000000001</v>
      </c>
      <c r="J17" s="89">
        <v>11.61</v>
      </c>
      <c r="K17" s="89">
        <v>82.335999999999999</v>
      </c>
      <c r="L17" s="89">
        <v>18.716000000000001</v>
      </c>
      <c r="M17" s="89">
        <v>107.264</v>
      </c>
    </row>
    <row r="18" spans="1:14" s="28" customFormat="1" ht="9" customHeight="1">
      <c r="A18" s="77" t="s">
        <v>127</v>
      </c>
      <c r="B18" s="89">
        <v>17.356999999999999</v>
      </c>
      <c r="C18" s="89">
        <v>16.03</v>
      </c>
      <c r="D18" s="89">
        <v>4.6369999999999996</v>
      </c>
      <c r="E18" s="89">
        <v>1.506</v>
      </c>
      <c r="F18" s="89">
        <v>2.2709999999999999</v>
      </c>
      <c r="G18" s="89">
        <v>0.753</v>
      </c>
      <c r="H18" s="89" t="s">
        <v>426</v>
      </c>
      <c r="I18" s="89">
        <v>4.3659999999999997</v>
      </c>
      <c r="J18" s="89">
        <v>0.26800000000000002</v>
      </c>
      <c r="K18" s="89">
        <v>3.984</v>
      </c>
      <c r="L18" s="89">
        <v>0.114</v>
      </c>
      <c r="M18" s="89">
        <v>5.8860000000000001</v>
      </c>
      <c r="N18" s="30"/>
    </row>
    <row r="19" spans="1:14" s="28" customFormat="1" ht="9" customHeight="1">
      <c r="A19" s="77" t="s">
        <v>126</v>
      </c>
      <c r="B19" s="89">
        <v>632.61199999999997</v>
      </c>
      <c r="C19" s="89">
        <v>565.02300000000002</v>
      </c>
      <c r="D19" s="89">
        <v>343.23399999999998</v>
      </c>
      <c r="E19" s="89">
        <v>78.704999999999998</v>
      </c>
      <c r="F19" s="89">
        <v>148.32</v>
      </c>
      <c r="G19" s="89">
        <v>105.919</v>
      </c>
      <c r="H19" s="89" t="s">
        <v>426</v>
      </c>
      <c r="I19" s="89">
        <v>93.4</v>
      </c>
      <c r="J19" s="89">
        <v>14.282999999999999</v>
      </c>
      <c r="K19" s="89">
        <v>69.466999999999999</v>
      </c>
      <c r="L19" s="89">
        <v>9.65</v>
      </c>
      <c r="M19" s="89">
        <v>82.358999999999995</v>
      </c>
      <c r="N19" s="30"/>
    </row>
    <row r="20" spans="1:14" s="28" customFormat="1" ht="9" customHeight="1">
      <c r="A20" s="77" t="s">
        <v>125</v>
      </c>
      <c r="B20" s="89">
        <v>397.89800000000002</v>
      </c>
      <c r="C20" s="89">
        <v>382.99</v>
      </c>
      <c r="D20" s="89">
        <v>134.791</v>
      </c>
      <c r="E20" s="89">
        <v>49.78</v>
      </c>
      <c r="F20" s="89">
        <v>71.521000000000001</v>
      </c>
      <c r="G20" s="89">
        <v>11.904999999999999</v>
      </c>
      <c r="H20" s="89" t="s">
        <v>426</v>
      </c>
      <c r="I20" s="89">
        <v>99.77</v>
      </c>
      <c r="J20" s="89">
        <v>15.679</v>
      </c>
      <c r="K20" s="89">
        <v>78.465999999999994</v>
      </c>
      <c r="L20" s="89">
        <v>5.625</v>
      </c>
      <c r="M20" s="89">
        <v>73.561000000000007</v>
      </c>
      <c r="N20" s="30"/>
    </row>
    <row r="21" spans="1:14" s="28" customFormat="1" ht="9" customHeight="1">
      <c r="A21" s="77" t="s">
        <v>124</v>
      </c>
      <c r="B21" s="89">
        <v>122.78</v>
      </c>
      <c r="C21" s="89">
        <v>103.27</v>
      </c>
      <c r="D21" s="89">
        <v>44.256999999999998</v>
      </c>
      <c r="E21" s="89">
        <v>13.173999999999999</v>
      </c>
      <c r="F21" s="89">
        <v>19.052</v>
      </c>
      <c r="G21" s="89">
        <v>9.0589999999999993</v>
      </c>
      <c r="H21" s="89" t="s">
        <v>426</v>
      </c>
      <c r="I21" s="89">
        <v>11.868</v>
      </c>
      <c r="J21" s="89">
        <v>1.9690000000000001</v>
      </c>
      <c r="K21" s="89">
        <v>8.2940000000000005</v>
      </c>
      <c r="L21" s="89">
        <v>1.605</v>
      </c>
      <c r="M21" s="89">
        <v>39.67</v>
      </c>
      <c r="N21" s="30"/>
    </row>
    <row r="22" spans="1:14" s="28" customFormat="1" ht="9" customHeight="1">
      <c r="A22" s="77" t="s">
        <v>123</v>
      </c>
      <c r="B22" s="89">
        <v>522.15200000000004</v>
      </c>
      <c r="C22" s="89">
        <v>445.90100000000001</v>
      </c>
      <c r="D22" s="89">
        <v>139.51400000000001</v>
      </c>
      <c r="E22" s="89">
        <v>34.536000000000001</v>
      </c>
      <c r="F22" s="89">
        <v>74.432000000000002</v>
      </c>
      <c r="G22" s="89">
        <v>27.193999999999999</v>
      </c>
      <c r="H22" s="89" t="s">
        <v>426</v>
      </c>
      <c r="I22" s="89">
        <v>112.554</v>
      </c>
      <c r="J22" s="89">
        <v>10.977</v>
      </c>
      <c r="K22" s="89">
        <v>88.1</v>
      </c>
      <c r="L22" s="89">
        <v>13.477</v>
      </c>
      <c r="M22" s="89">
        <v>114.66800000000001</v>
      </c>
    </row>
    <row r="23" spans="1:14" s="28" customFormat="1" ht="9" customHeight="1">
      <c r="A23" s="77" t="s">
        <v>122</v>
      </c>
      <c r="B23" s="89">
        <v>98.010999999999996</v>
      </c>
      <c r="C23" s="89">
        <v>87.447000000000003</v>
      </c>
      <c r="D23" s="89">
        <v>41.311</v>
      </c>
      <c r="E23" s="89">
        <v>8.8239999999999998</v>
      </c>
      <c r="F23" s="89">
        <v>23.145</v>
      </c>
      <c r="G23" s="89">
        <v>7.8970000000000002</v>
      </c>
      <c r="H23" s="89" t="s">
        <v>426</v>
      </c>
      <c r="I23" s="89">
        <v>20.661000000000001</v>
      </c>
      <c r="J23" s="89">
        <v>1.3779999999999999</v>
      </c>
      <c r="K23" s="89">
        <v>14.58</v>
      </c>
      <c r="L23" s="89">
        <v>4.7030000000000003</v>
      </c>
      <c r="M23" s="89">
        <v>19.323</v>
      </c>
    </row>
    <row r="24" spans="1:14" s="28" customFormat="1" ht="9" customHeight="1">
      <c r="A24" s="77" t="s">
        <v>120</v>
      </c>
      <c r="B24" s="89">
        <v>20.093</v>
      </c>
      <c r="C24" s="89">
        <v>18.332999999999998</v>
      </c>
      <c r="D24" s="89">
        <v>9.2129999999999992</v>
      </c>
      <c r="E24" s="89">
        <v>2.2170000000000001</v>
      </c>
      <c r="F24" s="89">
        <v>4.8090000000000002</v>
      </c>
      <c r="G24" s="89">
        <v>1.8220000000000001</v>
      </c>
      <c r="H24" s="89" t="s">
        <v>426</v>
      </c>
      <c r="I24" s="89">
        <v>4.57</v>
      </c>
      <c r="J24" s="89">
        <v>0.67800000000000005</v>
      </c>
      <c r="K24" s="89">
        <v>3.536</v>
      </c>
      <c r="L24" s="89">
        <v>0.35599999999999998</v>
      </c>
      <c r="M24" s="89">
        <v>3.3759999999999999</v>
      </c>
    </row>
    <row r="25" spans="1:14" s="28" customFormat="1" ht="9" customHeight="1">
      <c r="A25" s="77" t="s">
        <v>119</v>
      </c>
      <c r="B25" s="89">
        <v>104.032</v>
      </c>
      <c r="C25" s="89">
        <v>98.85</v>
      </c>
      <c r="D25" s="89">
        <v>29.474</v>
      </c>
      <c r="E25" s="89">
        <v>11.204000000000001</v>
      </c>
      <c r="F25" s="89">
        <v>14.087999999999999</v>
      </c>
      <c r="G25" s="89">
        <v>3.6629999999999998</v>
      </c>
      <c r="H25" s="89" t="s">
        <v>426</v>
      </c>
      <c r="I25" s="89">
        <v>33.095999999999997</v>
      </c>
      <c r="J25" s="89">
        <v>4.1980000000000004</v>
      </c>
      <c r="K25" s="89">
        <v>26.568999999999999</v>
      </c>
      <c r="L25" s="89">
        <v>2.3290000000000002</v>
      </c>
      <c r="M25" s="89">
        <v>20.052</v>
      </c>
    </row>
    <row r="26" spans="1:14" s="28" customFormat="1" ht="9" customHeight="1">
      <c r="A26" s="77" t="s">
        <v>118</v>
      </c>
      <c r="B26" s="89">
        <v>90.507999999999996</v>
      </c>
      <c r="C26" s="89">
        <v>83.108999999999995</v>
      </c>
      <c r="D26" s="89">
        <v>46.999000000000002</v>
      </c>
      <c r="E26" s="89">
        <v>17.902999999999999</v>
      </c>
      <c r="F26" s="89">
        <v>23.361999999999998</v>
      </c>
      <c r="G26" s="89">
        <v>4.5620000000000003</v>
      </c>
      <c r="H26" s="89" t="s">
        <v>426</v>
      </c>
      <c r="I26" s="89">
        <v>15.833</v>
      </c>
      <c r="J26" s="89">
        <v>3.214</v>
      </c>
      <c r="K26" s="89">
        <v>10.769</v>
      </c>
      <c r="L26" s="89">
        <v>1.85</v>
      </c>
      <c r="M26" s="89">
        <v>12.672000000000001</v>
      </c>
    </row>
    <row r="27" spans="1:14" s="28" customFormat="1" ht="9" customHeight="1">
      <c r="A27" s="75" t="s">
        <v>117</v>
      </c>
      <c r="B27" s="89">
        <v>18.405999999999999</v>
      </c>
      <c r="C27" s="89">
        <v>16.771999999999998</v>
      </c>
      <c r="D27" s="89">
        <v>7.3070000000000004</v>
      </c>
      <c r="E27" s="89">
        <v>2.5089999999999999</v>
      </c>
      <c r="F27" s="89">
        <v>3.8460000000000001</v>
      </c>
      <c r="G27" s="89">
        <v>0.77</v>
      </c>
      <c r="H27" s="89" t="s">
        <v>426</v>
      </c>
      <c r="I27" s="89">
        <v>4.3140000000000001</v>
      </c>
      <c r="J27" s="89">
        <v>0.92300000000000004</v>
      </c>
      <c r="K27" s="89">
        <v>3.1779999999999999</v>
      </c>
      <c r="L27" s="89">
        <v>0.21299999999999999</v>
      </c>
      <c r="M27" s="89">
        <v>2.62</v>
      </c>
    </row>
    <row r="28" spans="1:14" s="28" customFormat="1" ht="9" customHeight="1">
      <c r="A28" s="75" t="s">
        <v>421</v>
      </c>
      <c r="B28" s="89">
        <v>1562.425</v>
      </c>
      <c r="C28" s="89">
        <v>1466.91</v>
      </c>
      <c r="D28" s="89">
        <v>690.55799999999999</v>
      </c>
      <c r="E28" s="89">
        <v>331.22</v>
      </c>
      <c r="F28" s="89">
        <v>307.39400000000001</v>
      </c>
      <c r="G28" s="89">
        <v>47.834000000000003</v>
      </c>
      <c r="H28" s="89" t="s">
        <v>426</v>
      </c>
      <c r="I28" s="89">
        <v>307.834</v>
      </c>
      <c r="J28" s="89">
        <v>86.290999999999997</v>
      </c>
      <c r="K28" s="89">
        <v>201.19</v>
      </c>
      <c r="L28" s="89">
        <v>20.353000000000002</v>
      </c>
      <c r="M28" s="89">
        <v>226.988</v>
      </c>
    </row>
    <row r="29" spans="1:14" s="28" customFormat="1" ht="9" customHeight="1">
      <c r="A29" s="75" t="s">
        <v>116</v>
      </c>
      <c r="B29" s="89">
        <v>10.212</v>
      </c>
      <c r="C29" s="89">
        <v>9.3469999999999995</v>
      </c>
      <c r="D29" s="89">
        <v>4.8630000000000004</v>
      </c>
      <c r="E29" s="89">
        <v>2.02</v>
      </c>
      <c r="F29" s="89">
        <v>1.458</v>
      </c>
      <c r="G29" s="89">
        <v>1.254</v>
      </c>
      <c r="H29" s="89" t="s">
        <v>426</v>
      </c>
      <c r="I29" s="89">
        <v>1.645</v>
      </c>
      <c r="J29" s="89">
        <v>0.44800000000000001</v>
      </c>
      <c r="K29" s="89">
        <v>1.046</v>
      </c>
      <c r="L29" s="89">
        <v>0.151</v>
      </c>
      <c r="M29" s="89">
        <v>1.83</v>
      </c>
    </row>
    <row r="30" spans="1:14" s="28" customFormat="1" ht="9" customHeight="1">
      <c r="A30" s="65" t="s">
        <v>115</v>
      </c>
      <c r="B30" s="89">
        <v>162.446</v>
      </c>
      <c r="C30" s="89">
        <v>145.07</v>
      </c>
      <c r="D30" s="89">
        <v>82.066000000000003</v>
      </c>
      <c r="E30" s="89">
        <v>32.700000000000003</v>
      </c>
      <c r="F30" s="89">
        <v>35.427999999999997</v>
      </c>
      <c r="G30" s="89">
        <v>12.564</v>
      </c>
      <c r="H30" s="89" t="s">
        <v>426</v>
      </c>
      <c r="I30" s="89">
        <v>21.934999999999999</v>
      </c>
      <c r="J30" s="89">
        <v>7.9429999999999996</v>
      </c>
      <c r="K30" s="89">
        <v>11.878</v>
      </c>
      <c r="L30" s="89">
        <v>2.1139999999999999</v>
      </c>
      <c r="M30" s="89">
        <v>17.161999999999999</v>
      </c>
    </row>
    <row r="31" spans="1:14" s="28" customFormat="1" ht="9" customHeight="1">
      <c r="A31" s="65" t="s">
        <v>114</v>
      </c>
      <c r="B31" s="89">
        <v>26.122</v>
      </c>
      <c r="C31" s="89">
        <v>23.780999999999999</v>
      </c>
      <c r="D31" s="89">
        <v>12.157999999999999</v>
      </c>
      <c r="E31" s="89">
        <v>5.718</v>
      </c>
      <c r="F31" s="89">
        <v>4.5940000000000003</v>
      </c>
      <c r="G31" s="89">
        <v>1.5089999999999999</v>
      </c>
      <c r="H31" s="89" t="s">
        <v>426</v>
      </c>
      <c r="I31" s="89">
        <v>4.6929999999999996</v>
      </c>
      <c r="J31" s="89">
        <v>1.1279999999999999</v>
      </c>
      <c r="K31" s="89">
        <v>2.9590000000000001</v>
      </c>
      <c r="L31" s="89">
        <v>0.60599999999999998</v>
      </c>
      <c r="M31" s="89">
        <v>4.87</v>
      </c>
    </row>
    <row r="32" spans="1:14" s="28" customFormat="1" ht="9" customHeight="1">
      <c r="A32" s="76" t="s">
        <v>113</v>
      </c>
      <c r="B32" s="89">
        <v>18.728000000000002</v>
      </c>
      <c r="C32" s="89">
        <v>16.172999999999998</v>
      </c>
      <c r="D32" s="89">
        <v>7.423</v>
      </c>
      <c r="E32" s="89">
        <v>1.746</v>
      </c>
      <c r="F32" s="89">
        <v>3.181</v>
      </c>
      <c r="G32" s="89">
        <v>1.224</v>
      </c>
      <c r="H32" s="89" t="s">
        <v>426</v>
      </c>
      <c r="I32" s="89">
        <v>3.21</v>
      </c>
      <c r="J32" s="89">
        <v>0.41399999999999998</v>
      </c>
      <c r="K32" s="89">
        <v>2.5190000000000001</v>
      </c>
      <c r="L32" s="89">
        <v>0.27700000000000002</v>
      </c>
      <c r="M32" s="89">
        <v>4.08</v>
      </c>
    </row>
    <row r="33" spans="1:27" s="28" customFormat="1" ht="9" customHeight="1">
      <c r="A33" s="75" t="s">
        <v>112</v>
      </c>
      <c r="B33" s="89">
        <v>3.3250000000000002</v>
      </c>
      <c r="C33" s="89">
        <v>2.839</v>
      </c>
      <c r="D33" s="89">
        <v>0.99299999999999999</v>
      </c>
      <c r="E33" s="89">
        <v>0.36</v>
      </c>
      <c r="F33" s="89">
        <v>0.45100000000000001</v>
      </c>
      <c r="G33" s="89">
        <v>0.126</v>
      </c>
      <c r="H33" s="89" t="s">
        <v>426</v>
      </c>
      <c r="I33" s="89">
        <v>0.59899999999999998</v>
      </c>
      <c r="J33" s="89">
        <v>7.4999999999999997E-2</v>
      </c>
      <c r="K33" s="89">
        <v>0.48899999999999999</v>
      </c>
      <c r="L33" s="89">
        <v>3.5000000000000003E-2</v>
      </c>
      <c r="M33" s="89">
        <v>1.1040000000000001</v>
      </c>
    </row>
    <row r="34" spans="1:27" s="28" customFormat="1" ht="9" customHeight="1">
      <c r="A34" s="75" t="s">
        <v>111</v>
      </c>
      <c r="B34" s="89">
        <v>15.403</v>
      </c>
      <c r="C34" s="89">
        <v>13.334</v>
      </c>
      <c r="D34" s="89">
        <v>6.43</v>
      </c>
      <c r="E34" s="89">
        <v>1.3859999999999999</v>
      </c>
      <c r="F34" s="89">
        <v>2.73</v>
      </c>
      <c r="G34" s="89">
        <v>1.0980000000000001</v>
      </c>
      <c r="H34" s="89" t="s">
        <v>426</v>
      </c>
      <c r="I34" s="89">
        <v>2.6110000000000002</v>
      </c>
      <c r="J34" s="89">
        <v>0.33900000000000002</v>
      </c>
      <c r="K34" s="89">
        <v>2.0299999999999998</v>
      </c>
      <c r="L34" s="89">
        <v>0.24199999999999999</v>
      </c>
      <c r="M34" s="89">
        <v>2.976</v>
      </c>
      <c r="N34" s="30"/>
    </row>
    <row r="35" spans="1:27" s="28" customFormat="1" ht="9" customHeight="1">
      <c r="A35" s="76" t="s">
        <v>110</v>
      </c>
      <c r="B35" s="89">
        <v>193.47800000000001</v>
      </c>
      <c r="C35" s="89">
        <v>166.411</v>
      </c>
      <c r="D35" s="89">
        <v>83.805999999999997</v>
      </c>
      <c r="E35" s="89">
        <v>27.408999999999999</v>
      </c>
      <c r="F35" s="89">
        <v>37.624000000000002</v>
      </c>
      <c r="G35" s="89">
        <v>14.938000000000001</v>
      </c>
      <c r="H35" s="89" t="s">
        <v>426</v>
      </c>
      <c r="I35" s="89">
        <v>31.623000000000001</v>
      </c>
      <c r="J35" s="89">
        <v>7.7750000000000004</v>
      </c>
      <c r="K35" s="89">
        <v>21.318000000000001</v>
      </c>
      <c r="L35" s="89">
        <v>2.5299999999999998</v>
      </c>
      <c r="M35" s="89">
        <v>31.734999999999999</v>
      </c>
      <c r="N35" s="32"/>
    </row>
    <row r="36" spans="1:27" s="28" customFormat="1" ht="9" customHeight="1">
      <c r="A36" s="75" t="s">
        <v>109</v>
      </c>
      <c r="B36" s="89">
        <v>60.485999999999997</v>
      </c>
      <c r="C36" s="89">
        <v>52.851999999999997</v>
      </c>
      <c r="D36" s="89">
        <v>24.722000000000001</v>
      </c>
      <c r="E36" s="89">
        <v>6.86</v>
      </c>
      <c r="F36" s="89">
        <v>10.802</v>
      </c>
      <c r="G36" s="89">
        <v>5.0430000000000001</v>
      </c>
      <c r="H36" s="89" t="s">
        <v>426</v>
      </c>
      <c r="I36" s="89">
        <v>11.179</v>
      </c>
      <c r="J36" s="89">
        <v>1.3839999999999999</v>
      </c>
      <c r="K36" s="89">
        <v>8.4990000000000006</v>
      </c>
      <c r="L36" s="89">
        <v>1.296</v>
      </c>
      <c r="M36" s="89">
        <v>12.134</v>
      </c>
      <c r="N36" s="32"/>
    </row>
    <row r="37" spans="1:27" s="28" customFormat="1" ht="9" customHeight="1">
      <c r="A37" s="75" t="s">
        <v>108</v>
      </c>
      <c r="B37" s="89">
        <v>21.751999999999999</v>
      </c>
      <c r="C37" s="89">
        <v>18.786000000000001</v>
      </c>
      <c r="D37" s="89">
        <v>9.3249999999999993</v>
      </c>
      <c r="E37" s="89">
        <v>2.7229999999999999</v>
      </c>
      <c r="F37" s="89">
        <v>4.5449999999999999</v>
      </c>
      <c r="G37" s="89">
        <v>1.754</v>
      </c>
      <c r="H37" s="89" t="s">
        <v>426</v>
      </c>
      <c r="I37" s="89">
        <v>3.3069999999999999</v>
      </c>
      <c r="J37" s="89">
        <v>0.79900000000000004</v>
      </c>
      <c r="K37" s="89">
        <v>2.2200000000000002</v>
      </c>
      <c r="L37" s="89">
        <v>0.28799999999999998</v>
      </c>
      <c r="M37" s="89">
        <v>3.9849999999999999</v>
      </c>
    </row>
    <row r="38" spans="1:27" s="28" customFormat="1" ht="9" customHeight="1">
      <c r="A38" s="75" t="s">
        <v>107</v>
      </c>
      <c r="B38" s="89">
        <v>92.822999999999993</v>
      </c>
      <c r="C38" s="89">
        <v>79.373999999999995</v>
      </c>
      <c r="D38" s="89">
        <v>43.220999999999997</v>
      </c>
      <c r="E38" s="89">
        <v>16.155999999999999</v>
      </c>
      <c r="F38" s="89">
        <v>19.192</v>
      </c>
      <c r="G38" s="89">
        <v>6.8369999999999997</v>
      </c>
      <c r="H38" s="89" t="s">
        <v>426</v>
      </c>
      <c r="I38" s="89">
        <v>13.348000000000001</v>
      </c>
      <c r="J38" s="89">
        <v>5.0490000000000004</v>
      </c>
      <c r="K38" s="89">
        <v>7.75</v>
      </c>
      <c r="L38" s="89">
        <v>0.54900000000000004</v>
      </c>
      <c r="M38" s="89">
        <v>11.861000000000001</v>
      </c>
    </row>
    <row r="39" spans="1:27" s="28" customFormat="1" ht="9" customHeight="1">
      <c r="A39" s="75" t="s">
        <v>106</v>
      </c>
      <c r="B39" s="89">
        <v>18.417000000000002</v>
      </c>
      <c r="C39" s="89">
        <v>15.398999999999999</v>
      </c>
      <c r="D39" s="89">
        <v>6.5380000000000003</v>
      </c>
      <c r="E39" s="89">
        <v>1.67</v>
      </c>
      <c r="F39" s="89">
        <v>3.085</v>
      </c>
      <c r="G39" s="89">
        <v>1.304</v>
      </c>
      <c r="H39" s="89" t="s">
        <v>426</v>
      </c>
      <c r="I39" s="89">
        <v>3.7890000000000001</v>
      </c>
      <c r="J39" s="89">
        <v>0.54300000000000004</v>
      </c>
      <c r="K39" s="89">
        <v>2.8490000000000002</v>
      </c>
      <c r="L39" s="89">
        <v>0.39700000000000002</v>
      </c>
      <c r="M39" s="89">
        <v>3.7549999999999999</v>
      </c>
    </row>
    <row r="40" spans="1:27" s="28" customFormat="1" ht="9" customHeight="1">
      <c r="A40" s="76" t="s">
        <v>105</v>
      </c>
      <c r="B40" s="89">
        <v>40.939</v>
      </c>
      <c r="C40" s="89">
        <v>36.26</v>
      </c>
      <c r="D40" s="89">
        <v>15.048999999999999</v>
      </c>
      <c r="E40" s="89">
        <v>6.3680000000000003</v>
      </c>
      <c r="F40" s="89">
        <v>5.7859999999999996</v>
      </c>
      <c r="G40" s="89">
        <v>2.169</v>
      </c>
      <c r="H40" s="89" t="s">
        <v>426</v>
      </c>
      <c r="I40" s="89">
        <v>6.5990000000000002</v>
      </c>
      <c r="J40" s="89">
        <v>2.5590000000000002</v>
      </c>
      <c r="K40" s="89">
        <v>3.5750000000000002</v>
      </c>
      <c r="L40" s="89">
        <v>0.46500000000000002</v>
      </c>
      <c r="M40" s="89">
        <v>9.1210000000000004</v>
      </c>
    </row>
    <row r="41" spans="1:27" s="28" customFormat="1" ht="9" customHeight="1">
      <c r="A41" s="75" t="s">
        <v>104</v>
      </c>
      <c r="B41" s="89">
        <v>4.5679999999999996</v>
      </c>
      <c r="C41" s="89">
        <v>4.0590000000000002</v>
      </c>
      <c r="D41" s="89">
        <v>1.887</v>
      </c>
      <c r="E41" s="89">
        <v>0.46800000000000003</v>
      </c>
      <c r="F41" s="89">
        <v>0.90900000000000003</v>
      </c>
      <c r="G41" s="89">
        <v>0.36399999999999999</v>
      </c>
      <c r="H41" s="89" t="s">
        <v>426</v>
      </c>
      <c r="I41" s="89">
        <v>0.76900000000000002</v>
      </c>
      <c r="J41" s="89">
        <v>0.15</v>
      </c>
      <c r="K41" s="89">
        <v>0.58299999999999996</v>
      </c>
      <c r="L41" s="89">
        <v>3.5999999999999997E-2</v>
      </c>
      <c r="M41" s="89">
        <v>0.60899999999999999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 spans="1:27" s="28" customFormat="1" ht="9" customHeight="1">
      <c r="A42" s="75" t="s">
        <v>103</v>
      </c>
      <c r="B42" s="89">
        <v>1.2450000000000001</v>
      </c>
      <c r="C42" s="89">
        <v>1.026</v>
      </c>
      <c r="D42" s="89">
        <v>0.624</v>
      </c>
      <c r="E42" s="89">
        <v>0.21299999999999999</v>
      </c>
      <c r="F42" s="89">
        <v>0.29499999999999998</v>
      </c>
      <c r="G42" s="89">
        <v>0.10199999999999999</v>
      </c>
      <c r="H42" s="89" t="s">
        <v>426</v>
      </c>
      <c r="I42" s="89">
        <v>0.216</v>
      </c>
      <c r="J42" s="89">
        <v>7.0999999999999994E-2</v>
      </c>
      <c r="K42" s="89">
        <v>0.127</v>
      </c>
      <c r="L42" s="89">
        <v>1.7999999999999999E-2</v>
      </c>
      <c r="M42" s="89">
        <v>0.11799999999999999</v>
      </c>
    </row>
    <row r="43" spans="1:27" s="28" customFormat="1" ht="9" customHeight="1">
      <c r="A43" s="75" t="s">
        <v>102</v>
      </c>
      <c r="B43" s="89">
        <v>6.524</v>
      </c>
      <c r="C43" s="89">
        <v>5.1189999999999998</v>
      </c>
      <c r="D43" s="89">
        <v>2.7450000000000001</v>
      </c>
      <c r="E43" s="89">
        <v>1.2330000000000001</v>
      </c>
      <c r="F43" s="89">
        <v>1.161</v>
      </c>
      <c r="G43" s="89">
        <v>0.25900000000000001</v>
      </c>
      <c r="H43" s="89" t="s">
        <v>426</v>
      </c>
      <c r="I43" s="89">
        <v>0.72399999999999998</v>
      </c>
      <c r="J43" s="89">
        <v>0.311</v>
      </c>
      <c r="K43" s="89">
        <v>0.35899999999999999</v>
      </c>
      <c r="L43" s="89">
        <v>5.3999999999999999E-2</v>
      </c>
      <c r="M43" s="89">
        <v>1.1539999999999999</v>
      </c>
    </row>
    <row r="44" spans="1:27" s="28" customFormat="1" ht="9" customHeight="1">
      <c r="A44" s="75" t="s">
        <v>101</v>
      </c>
      <c r="B44" s="89">
        <v>3.4780000000000002</v>
      </c>
      <c r="C44" s="89">
        <v>3.3340000000000001</v>
      </c>
      <c r="D44" s="89">
        <v>1.3779999999999999</v>
      </c>
      <c r="E44" s="89">
        <v>0.74199999999999999</v>
      </c>
      <c r="F44" s="89">
        <v>0.44</v>
      </c>
      <c r="G44" s="89">
        <v>0.17299999999999999</v>
      </c>
      <c r="H44" s="89" t="s">
        <v>426</v>
      </c>
      <c r="I44" s="89">
        <v>0.45</v>
      </c>
      <c r="J44" s="89">
        <v>0.123</v>
      </c>
      <c r="K44" s="89">
        <v>0.3</v>
      </c>
      <c r="L44" s="89">
        <v>2.7E-2</v>
      </c>
      <c r="M44" s="89">
        <v>1.3740000000000001</v>
      </c>
    </row>
    <row r="45" spans="1:27" s="28" customFormat="1" ht="9" customHeight="1">
      <c r="A45" s="75" t="s">
        <v>100</v>
      </c>
      <c r="B45" s="89">
        <v>25.123999999999999</v>
      </c>
      <c r="C45" s="89">
        <v>22.722000000000001</v>
      </c>
      <c r="D45" s="89">
        <v>8.4149999999999991</v>
      </c>
      <c r="E45" s="89">
        <v>3.7120000000000002</v>
      </c>
      <c r="F45" s="89">
        <v>2.9809999999999999</v>
      </c>
      <c r="G45" s="89">
        <v>1.2709999999999999</v>
      </c>
      <c r="H45" s="89" t="s">
        <v>426</v>
      </c>
      <c r="I45" s="89">
        <v>4.4400000000000004</v>
      </c>
      <c r="J45" s="89">
        <v>1.9039999999999999</v>
      </c>
      <c r="K45" s="89">
        <v>2.206</v>
      </c>
      <c r="L45" s="89">
        <v>0.33</v>
      </c>
      <c r="M45" s="89">
        <v>5.8659999999999997</v>
      </c>
    </row>
    <row r="46" spans="1:27" s="28" customFormat="1" ht="9" customHeight="1">
      <c r="A46" s="76" t="s">
        <v>99</v>
      </c>
      <c r="B46" s="89">
        <v>11.666</v>
      </c>
      <c r="C46" s="89">
        <v>9.4469999999999992</v>
      </c>
      <c r="D46" s="89">
        <v>4.8099999999999996</v>
      </c>
      <c r="E46" s="89">
        <v>2.1360000000000001</v>
      </c>
      <c r="F46" s="89">
        <v>1.972</v>
      </c>
      <c r="G46" s="89">
        <v>0.56899999999999995</v>
      </c>
      <c r="H46" s="89" t="s">
        <v>426</v>
      </c>
      <c r="I46" s="89">
        <v>2.0390000000000001</v>
      </c>
      <c r="J46" s="89">
        <v>0.32800000000000001</v>
      </c>
      <c r="K46" s="89">
        <v>1.4790000000000001</v>
      </c>
      <c r="L46" s="89">
        <v>0.23200000000000001</v>
      </c>
      <c r="M46" s="89">
        <v>0.94</v>
      </c>
      <c r="O46" s="32"/>
    </row>
    <row r="47" spans="1:27" s="28" customFormat="1" ht="9" customHeight="1">
      <c r="A47" s="75" t="s">
        <v>98</v>
      </c>
      <c r="B47" s="89">
        <v>6.5789999999999997</v>
      </c>
      <c r="C47" s="89">
        <v>5.35</v>
      </c>
      <c r="D47" s="89">
        <v>2.9689999999999999</v>
      </c>
      <c r="E47" s="89">
        <v>1.1379999999999999</v>
      </c>
      <c r="F47" s="89">
        <v>1.3260000000000001</v>
      </c>
      <c r="G47" s="89">
        <v>0.441</v>
      </c>
      <c r="H47" s="89" t="s">
        <v>426</v>
      </c>
      <c r="I47" s="89">
        <v>1.0489999999999999</v>
      </c>
      <c r="J47" s="89">
        <v>0.25600000000000001</v>
      </c>
      <c r="K47" s="89">
        <v>0.71799999999999997</v>
      </c>
      <c r="L47" s="89">
        <v>7.4999999999999997E-2</v>
      </c>
      <c r="M47" s="89">
        <v>0.78300000000000003</v>
      </c>
    </row>
    <row r="48" spans="1:27" s="28" customFormat="1" ht="9" customHeight="1">
      <c r="A48" s="75" t="s">
        <v>97</v>
      </c>
      <c r="B48" s="89">
        <v>5.0869999999999997</v>
      </c>
      <c r="C48" s="89">
        <v>4.0970000000000004</v>
      </c>
      <c r="D48" s="89">
        <v>1.841</v>
      </c>
      <c r="E48" s="89">
        <v>0.998</v>
      </c>
      <c r="F48" s="89">
        <v>0.64600000000000002</v>
      </c>
      <c r="G48" s="89">
        <v>0.128</v>
      </c>
      <c r="H48" s="89" t="s">
        <v>426</v>
      </c>
      <c r="I48" s="89">
        <v>0.99</v>
      </c>
      <c r="J48" s="89">
        <v>7.1999999999999995E-2</v>
      </c>
      <c r="K48" s="89">
        <v>0.76100000000000001</v>
      </c>
      <c r="L48" s="89">
        <v>0.157</v>
      </c>
      <c r="M48" s="89">
        <v>0.157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148</v>
      </c>
      <c r="B54" s="308" t="s">
        <v>426</v>
      </c>
      <c r="C54" s="308"/>
      <c r="D54" s="308" t="s">
        <v>426</v>
      </c>
      <c r="E54" s="308"/>
      <c r="F54" s="308">
        <v>182.81299999999999</v>
      </c>
      <c r="G54" s="308" t="s">
        <v>426</v>
      </c>
      <c r="H54" s="308">
        <v>88.003</v>
      </c>
      <c r="I54" s="308" t="s">
        <v>426</v>
      </c>
      <c r="J54" s="308" t="s">
        <v>426</v>
      </c>
      <c r="K54" s="308"/>
      <c r="L54" s="308">
        <v>3.3929999999999998</v>
      </c>
      <c r="M54" s="308">
        <v>822.55100000000004</v>
      </c>
    </row>
    <row r="55" spans="1:13" s="28" customFormat="1" ht="9" customHeight="1">
      <c r="A55" s="34" t="s">
        <v>71</v>
      </c>
      <c r="B55" s="90" t="s">
        <v>426</v>
      </c>
      <c r="C55" s="90"/>
      <c r="D55" s="90" t="s">
        <v>426</v>
      </c>
      <c r="E55" s="89"/>
      <c r="F55" s="100">
        <v>86.278000000000006</v>
      </c>
      <c r="G55" s="90" t="s">
        <v>426</v>
      </c>
      <c r="H55" s="100">
        <v>44.649000000000001</v>
      </c>
      <c r="I55" s="90" t="s">
        <v>426</v>
      </c>
      <c r="J55" s="90" t="s">
        <v>426</v>
      </c>
      <c r="K55" s="101"/>
      <c r="L55" s="100">
        <v>1.9550000000000001</v>
      </c>
      <c r="M55" s="90">
        <v>343.53500000000003</v>
      </c>
    </row>
    <row r="56" spans="1:13" s="28" customFormat="1" ht="9" customHeight="1">
      <c r="A56" s="34" t="s">
        <v>136</v>
      </c>
      <c r="B56" s="90" t="s">
        <v>426</v>
      </c>
      <c r="C56" s="90"/>
      <c r="D56" s="90" t="s">
        <v>426</v>
      </c>
      <c r="E56" s="89"/>
      <c r="F56" s="100">
        <v>96.534999999999997</v>
      </c>
      <c r="G56" s="90" t="s">
        <v>426</v>
      </c>
      <c r="H56" s="100">
        <v>43.353999999999999</v>
      </c>
      <c r="I56" s="90" t="s">
        <v>426</v>
      </c>
      <c r="J56" s="90" t="s">
        <v>426</v>
      </c>
      <c r="K56" s="101"/>
      <c r="L56" s="100">
        <v>1.4379999999999999</v>
      </c>
      <c r="M56" s="90">
        <v>479.01600000000002</v>
      </c>
    </row>
    <row r="57" spans="1:13" s="28" customFormat="1" ht="9" customHeight="1">
      <c r="A57" s="76" t="s">
        <v>135</v>
      </c>
      <c r="B57" s="90" t="s">
        <v>426</v>
      </c>
      <c r="C57" s="90"/>
      <c r="D57" s="90" t="s">
        <v>426</v>
      </c>
      <c r="E57" s="89"/>
      <c r="F57" s="100">
        <v>92.042000000000002</v>
      </c>
      <c r="G57" s="90" t="s">
        <v>426</v>
      </c>
      <c r="H57" s="100">
        <v>41.911999999999999</v>
      </c>
      <c r="I57" s="90" t="s">
        <v>426</v>
      </c>
      <c r="J57" s="90" t="s">
        <v>426</v>
      </c>
      <c r="K57" s="101"/>
      <c r="L57" s="100">
        <v>1.2629999999999999</v>
      </c>
      <c r="M57" s="90">
        <v>446.98899999999998</v>
      </c>
    </row>
    <row r="58" spans="1:13" s="28" customFormat="1" ht="9" customHeight="1">
      <c r="A58" s="65" t="s">
        <v>134</v>
      </c>
      <c r="B58" s="90" t="s">
        <v>426</v>
      </c>
      <c r="C58" s="90"/>
      <c r="D58" s="90" t="s">
        <v>426</v>
      </c>
      <c r="E58" s="89"/>
      <c r="F58" s="100">
        <v>73.153000000000006</v>
      </c>
      <c r="G58" s="90" t="s">
        <v>426</v>
      </c>
      <c r="H58" s="100">
        <v>34.816000000000003</v>
      </c>
      <c r="I58" s="90" t="s">
        <v>426</v>
      </c>
      <c r="J58" s="90" t="s">
        <v>426</v>
      </c>
      <c r="K58" s="101"/>
      <c r="L58" s="100">
        <v>0.91300000000000003</v>
      </c>
      <c r="M58" s="90">
        <v>348.14699999999999</v>
      </c>
    </row>
    <row r="59" spans="1:13" s="28" customFormat="1" ht="9" customHeight="1">
      <c r="A59" s="77" t="s">
        <v>133</v>
      </c>
      <c r="B59" s="90" t="s">
        <v>426</v>
      </c>
      <c r="C59" s="90"/>
      <c r="D59" s="90" t="s">
        <v>426</v>
      </c>
      <c r="E59" s="89"/>
      <c r="F59" s="100">
        <v>17.574999999999999</v>
      </c>
      <c r="G59" s="90" t="s">
        <v>426</v>
      </c>
      <c r="H59" s="100">
        <v>9.3059999999999992</v>
      </c>
      <c r="I59" s="90" t="s">
        <v>426</v>
      </c>
      <c r="J59" s="90" t="s">
        <v>426</v>
      </c>
      <c r="K59" s="101"/>
      <c r="L59" s="100">
        <v>0.128</v>
      </c>
      <c r="M59" s="90">
        <v>76.391000000000005</v>
      </c>
    </row>
    <row r="60" spans="1:13" s="28" customFormat="1" ht="9" customHeight="1">
      <c r="A60" s="77" t="s">
        <v>132</v>
      </c>
      <c r="B60" s="90" t="s">
        <v>426</v>
      </c>
      <c r="C60" s="90"/>
      <c r="D60" s="90" t="s">
        <v>426</v>
      </c>
      <c r="E60" s="89"/>
      <c r="F60" s="100">
        <v>1.966</v>
      </c>
      <c r="G60" s="90" t="s">
        <v>426</v>
      </c>
      <c r="H60" s="100">
        <v>0.56299999999999994</v>
      </c>
      <c r="I60" s="90" t="s">
        <v>426</v>
      </c>
      <c r="J60" s="90" t="s">
        <v>426</v>
      </c>
      <c r="K60" s="101"/>
      <c r="L60" s="100">
        <v>8.0000000000000002E-3</v>
      </c>
      <c r="M60" s="90">
        <v>6.6369999999999996</v>
      </c>
    </row>
    <row r="61" spans="1:13" s="28" customFormat="1" ht="9" customHeight="1">
      <c r="A61" s="77" t="s">
        <v>131</v>
      </c>
      <c r="B61" s="90" t="s">
        <v>426</v>
      </c>
      <c r="C61" s="90"/>
      <c r="D61" s="90" t="s">
        <v>426</v>
      </c>
      <c r="E61" s="89"/>
      <c r="F61" s="100">
        <v>11.298999999999999</v>
      </c>
      <c r="G61" s="90" t="s">
        <v>426</v>
      </c>
      <c r="H61" s="100">
        <v>4.077</v>
      </c>
      <c r="I61" s="90" t="s">
        <v>426</v>
      </c>
      <c r="J61" s="90" t="s">
        <v>426</v>
      </c>
      <c r="K61" s="101"/>
      <c r="L61" s="100">
        <v>4.7E-2</v>
      </c>
      <c r="M61" s="90">
        <v>20.678999999999998</v>
      </c>
    </row>
    <row r="62" spans="1:13" s="28" customFormat="1" ht="9" customHeight="1">
      <c r="A62" s="77" t="s">
        <v>130</v>
      </c>
      <c r="B62" s="90" t="s">
        <v>426</v>
      </c>
      <c r="C62" s="90"/>
      <c r="D62" s="90" t="s">
        <v>426</v>
      </c>
      <c r="E62" s="89"/>
      <c r="F62" s="100">
        <v>0.16400000000000001</v>
      </c>
      <c r="G62" s="90" t="s">
        <v>426</v>
      </c>
      <c r="H62" s="100">
        <v>8.3000000000000004E-2</v>
      </c>
      <c r="I62" s="90" t="s">
        <v>426</v>
      </c>
      <c r="J62" s="90" t="s">
        <v>426</v>
      </c>
      <c r="K62" s="101"/>
      <c r="L62" s="100">
        <v>8.0000000000000002E-3</v>
      </c>
      <c r="M62" s="90">
        <v>2.734</v>
      </c>
    </row>
    <row r="63" spans="1:13" s="28" customFormat="1" ht="9" customHeight="1">
      <c r="A63" s="77" t="s">
        <v>129</v>
      </c>
      <c r="B63" s="90" t="s">
        <v>426</v>
      </c>
      <c r="C63" s="90"/>
      <c r="D63" s="90" t="s">
        <v>426</v>
      </c>
      <c r="E63" s="89"/>
      <c r="F63" s="100">
        <v>0.70599999999999996</v>
      </c>
      <c r="G63" s="90" t="s">
        <v>426</v>
      </c>
      <c r="H63" s="100">
        <v>0.19400000000000001</v>
      </c>
      <c r="I63" s="90" t="s">
        <v>426</v>
      </c>
      <c r="J63" s="90" t="s">
        <v>426</v>
      </c>
      <c r="K63" s="101"/>
      <c r="L63" s="100">
        <v>0</v>
      </c>
      <c r="M63" s="90">
        <v>3.5550000000000002</v>
      </c>
    </row>
    <row r="64" spans="1:13" s="28" customFormat="1" ht="9" customHeight="1">
      <c r="A64" s="77" t="s">
        <v>128</v>
      </c>
      <c r="B64" s="90" t="s">
        <v>426</v>
      </c>
      <c r="C64" s="90"/>
      <c r="D64" s="90" t="s">
        <v>426</v>
      </c>
      <c r="E64" s="89"/>
      <c r="F64" s="100">
        <v>9.8569999999999993</v>
      </c>
      <c r="G64" s="90" t="s">
        <v>426</v>
      </c>
      <c r="H64" s="100">
        <v>5.7290000000000001</v>
      </c>
      <c r="I64" s="90" t="s">
        <v>426</v>
      </c>
      <c r="J64" s="90" t="s">
        <v>426</v>
      </c>
      <c r="K64" s="101"/>
      <c r="L64" s="100">
        <v>0.15</v>
      </c>
      <c r="M64" s="90">
        <v>65.247</v>
      </c>
    </row>
    <row r="65" spans="1:13" s="28" customFormat="1" ht="9" customHeight="1">
      <c r="A65" s="77" t="s">
        <v>127</v>
      </c>
      <c r="B65" s="90" t="s">
        <v>426</v>
      </c>
      <c r="C65" s="90"/>
      <c r="D65" s="90" t="s">
        <v>426</v>
      </c>
      <c r="E65" s="89"/>
      <c r="F65" s="100">
        <v>9.0999999999999998E-2</v>
      </c>
      <c r="G65" s="90" t="s">
        <v>426</v>
      </c>
      <c r="H65" s="100">
        <v>5.5E-2</v>
      </c>
      <c r="I65" s="90" t="s">
        <v>426</v>
      </c>
      <c r="J65" s="90" t="s">
        <v>426</v>
      </c>
      <c r="K65" s="101"/>
      <c r="L65" s="100">
        <v>0</v>
      </c>
      <c r="M65" s="90">
        <v>1.236</v>
      </c>
    </row>
    <row r="66" spans="1:13" s="28" customFormat="1" ht="9" customHeight="1">
      <c r="A66" s="77" t="s">
        <v>126</v>
      </c>
      <c r="B66" s="90" t="s">
        <v>426</v>
      </c>
      <c r="C66" s="90"/>
      <c r="D66" s="90" t="s">
        <v>426</v>
      </c>
      <c r="E66" s="89"/>
      <c r="F66" s="100">
        <v>12.587999999999999</v>
      </c>
      <c r="G66" s="90" t="s">
        <v>426</v>
      </c>
      <c r="H66" s="100">
        <v>5.1189999999999998</v>
      </c>
      <c r="I66" s="90" t="s">
        <v>426</v>
      </c>
      <c r="J66" s="90" t="s">
        <v>426</v>
      </c>
      <c r="K66" s="101"/>
      <c r="L66" s="100">
        <v>0.26300000000000001</v>
      </c>
      <c r="M66" s="90">
        <v>55.000999999999998</v>
      </c>
    </row>
    <row r="67" spans="1:13" s="28" customFormat="1" ht="9" customHeight="1">
      <c r="A67" s="77" t="s">
        <v>125</v>
      </c>
      <c r="B67" s="90" t="s">
        <v>426</v>
      </c>
      <c r="C67" s="90"/>
      <c r="D67" s="90" t="s">
        <v>426</v>
      </c>
      <c r="E67" s="89"/>
      <c r="F67" s="100">
        <v>0.91700000000000004</v>
      </c>
      <c r="G67" s="90" t="s">
        <v>426</v>
      </c>
      <c r="H67" s="100">
        <v>0.315</v>
      </c>
      <c r="I67" s="90" t="s">
        <v>426</v>
      </c>
      <c r="J67" s="90" t="s">
        <v>426</v>
      </c>
      <c r="K67" s="101"/>
      <c r="L67" s="100">
        <v>0.08</v>
      </c>
      <c r="M67" s="90">
        <v>13.991</v>
      </c>
    </row>
    <row r="68" spans="1:13" s="28" customFormat="1" ht="9" customHeight="1">
      <c r="A68" s="77" t="s">
        <v>124</v>
      </c>
      <c r="B68" s="90" t="s">
        <v>426</v>
      </c>
      <c r="C68" s="90"/>
      <c r="D68" s="90" t="s">
        <v>426</v>
      </c>
      <c r="E68" s="89"/>
      <c r="F68" s="100">
        <v>1.387</v>
      </c>
      <c r="G68" s="90" t="s">
        <v>426</v>
      </c>
      <c r="H68" s="100">
        <v>0.71199999999999997</v>
      </c>
      <c r="I68" s="90" t="s">
        <v>426</v>
      </c>
      <c r="J68" s="90" t="s">
        <v>426</v>
      </c>
      <c r="K68" s="101"/>
      <c r="L68" s="100">
        <v>4.8000000000000001E-2</v>
      </c>
      <c r="M68" s="90">
        <v>18.123000000000001</v>
      </c>
    </row>
    <row r="69" spans="1:13" s="28" customFormat="1" ht="9" customHeight="1">
      <c r="A69" s="77" t="s">
        <v>123</v>
      </c>
      <c r="B69" s="90" t="s">
        <v>426</v>
      </c>
      <c r="C69" s="90"/>
      <c r="D69" s="90" t="s">
        <v>426</v>
      </c>
      <c r="E69" s="89"/>
      <c r="F69" s="100">
        <v>14.24</v>
      </c>
      <c r="G69" s="90" t="s">
        <v>426</v>
      </c>
      <c r="H69" s="100">
        <v>7.2290000000000001</v>
      </c>
      <c r="I69" s="90" t="s">
        <v>426</v>
      </c>
      <c r="J69" s="90" t="s">
        <v>426</v>
      </c>
      <c r="K69" s="101"/>
      <c r="L69" s="100">
        <v>0.13</v>
      </c>
      <c r="M69" s="90">
        <v>62.011000000000003</v>
      </c>
    </row>
    <row r="70" spans="1:13" s="28" customFormat="1" ht="9" customHeight="1">
      <c r="A70" s="77" t="s">
        <v>122</v>
      </c>
      <c r="B70" s="90" t="s">
        <v>426</v>
      </c>
      <c r="C70" s="90"/>
      <c r="D70" s="90" t="s">
        <v>426</v>
      </c>
      <c r="E70" s="89"/>
      <c r="F70" s="100">
        <v>0.79800000000000004</v>
      </c>
      <c r="G70" s="90" t="s">
        <v>426</v>
      </c>
      <c r="H70" s="100">
        <v>0.54100000000000004</v>
      </c>
      <c r="I70" s="90" t="s">
        <v>426</v>
      </c>
      <c r="J70" s="90" t="s">
        <v>426</v>
      </c>
      <c r="K70" s="101"/>
      <c r="L70" s="100">
        <v>4.0000000000000001E-3</v>
      </c>
      <c r="M70" s="90">
        <v>9.766</v>
      </c>
    </row>
    <row r="71" spans="1:13" s="28" customFormat="1" ht="9" customHeight="1">
      <c r="A71" s="77" t="s">
        <v>120</v>
      </c>
      <c r="B71" s="90" t="s">
        <v>426</v>
      </c>
      <c r="C71" s="90"/>
      <c r="D71" s="90" t="s">
        <v>426</v>
      </c>
      <c r="E71" s="89"/>
      <c r="F71" s="100">
        <v>0.184</v>
      </c>
      <c r="G71" s="90" t="s">
        <v>426</v>
      </c>
      <c r="H71" s="100">
        <v>8.8999999999999996E-2</v>
      </c>
      <c r="I71" s="90" t="s">
        <v>426</v>
      </c>
      <c r="J71" s="90" t="s">
        <v>426</v>
      </c>
      <c r="K71" s="101"/>
      <c r="L71" s="100">
        <v>2.8000000000000001E-2</v>
      </c>
      <c r="M71" s="90">
        <v>1.5760000000000001</v>
      </c>
    </row>
    <row r="72" spans="1:13" s="28" customFormat="1" ht="9" customHeight="1">
      <c r="A72" s="77" t="s">
        <v>119</v>
      </c>
      <c r="B72" s="90" t="s">
        <v>426</v>
      </c>
      <c r="C72" s="90"/>
      <c r="D72" s="90" t="s">
        <v>426</v>
      </c>
      <c r="E72" s="89"/>
      <c r="F72" s="100">
        <v>0.46400000000000002</v>
      </c>
      <c r="G72" s="90" t="s">
        <v>426</v>
      </c>
      <c r="H72" s="100">
        <v>0.23400000000000001</v>
      </c>
      <c r="I72" s="90" t="s">
        <v>426</v>
      </c>
      <c r="J72" s="90" t="s">
        <v>426</v>
      </c>
      <c r="K72" s="101"/>
      <c r="L72" s="100">
        <v>8.9999999999999993E-3</v>
      </c>
      <c r="M72" s="90">
        <v>4.718</v>
      </c>
    </row>
    <row r="73" spans="1:13" s="28" customFormat="1" ht="9" customHeight="1">
      <c r="A73" s="77" t="s">
        <v>118</v>
      </c>
      <c r="B73" s="90" t="s">
        <v>426</v>
      </c>
      <c r="C73" s="90"/>
      <c r="D73" s="90" t="s">
        <v>426</v>
      </c>
      <c r="E73" s="89"/>
      <c r="F73" s="100">
        <v>0.91700000000000004</v>
      </c>
      <c r="G73" s="90" t="s">
        <v>426</v>
      </c>
      <c r="H73" s="100">
        <v>0.56999999999999995</v>
      </c>
      <c r="I73" s="90" t="s">
        <v>426</v>
      </c>
      <c r="J73" s="90" t="s">
        <v>426</v>
      </c>
      <c r="K73" s="101"/>
      <c r="L73" s="100">
        <v>0.01</v>
      </c>
      <c r="M73" s="90">
        <v>6.4820000000000002</v>
      </c>
    </row>
    <row r="74" spans="1:13" s="28" customFormat="1" ht="9" customHeight="1">
      <c r="A74" s="75" t="s">
        <v>117</v>
      </c>
      <c r="B74" s="90" t="s">
        <v>426</v>
      </c>
      <c r="C74" s="90"/>
      <c r="D74" s="90" t="s">
        <v>426</v>
      </c>
      <c r="E74" s="89"/>
      <c r="F74" s="100">
        <v>0.14099999999999999</v>
      </c>
      <c r="G74" s="90" t="s">
        <v>426</v>
      </c>
      <c r="H74" s="100">
        <v>3.9E-2</v>
      </c>
      <c r="I74" s="90" t="s">
        <v>426</v>
      </c>
      <c r="J74" s="90" t="s">
        <v>426</v>
      </c>
      <c r="K74" s="101"/>
      <c r="L74" s="100">
        <v>4.0000000000000001E-3</v>
      </c>
      <c r="M74" s="90">
        <v>1.4930000000000001</v>
      </c>
    </row>
    <row r="75" spans="1:13" s="28" customFormat="1" ht="9" customHeight="1">
      <c r="A75" s="75" t="s">
        <v>421</v>
      </c>
      <c r="B75" s="90" t="s">
        <v>426</v>
      </c>
      <c r="C75" s="90"/>
      <c r="D75" s="90" t="s">
        <v>426</v>
      </c>
      <c r="E75" s="89"/>
      <c r="F75" s="100">
        <v>14.537000000000001</v>
      </c>
      <c r="G75" s="90" t="s">
        <v>426</v>
      </c>
      <c r="H75" s="100">
        <v>5.0940000000000003</v>
      </c>
      <c r="I75" s="90" t="s">
        <v>426</v>
      </c>
      <c r="J75" s="90" t="s">
        <v>426</v>
      </c>
      <c r="K75" s="101"/>
      <c r="L75" s="100">
        <v>0.22800000000000001</v>
      </c>
      <c r="M75" s="90">
        <v>80.977999999999994</v>
      </c>
    </row>
    <row r="76" spans="1:13" s="28" customFormat="1" ht="9" customHeight="1">
      <c r="A76" s="75" t="s">
        <v>116</v>
      </c>
      <c r="B76" s="90" t="s">
        <v>426</v>
      </c>
      <c r="C76" s="90"/>
      <c r="D76" s="90" t="s">
        <v>426</v>
      </c>
      <c r="E76" s="89"/>
      <c r="F76" s="100">
        <v>5.7000000000000002E-2</v>
      </c>
      <c r="G76" s="90" t="s">
        <v>426</v>
      </c>
      <c r="H76" s="100">
        <v>2.5999999999999999E-2</v>
      </c>
      <c r="I76" s="90" t="s">
        <v>426</v>
      </c>
      <c r="J76" s="90" t="s">
        <v>426</v>
      </c>
      <c r="K76" s="101"/>
      <c r="L76" s="100">
        <v>0</v>
      </c>
      <c r="M76" s="90">
        <v>0.80800000000000005</v>
      </c>
    </row>
    <row r="77" spans="1:13" s="28" customFormat="1" ht="9" customHeight="1">
      <c r="A77" s="65" t="s">
        <v>115</v>
      </c>
      <c r="B77" s="90" t="s">
        <v>426</v>
      </c>
      <c r="C77" s="90"/>
      <c r="D77" s="90" t="s">
        <v>426</v>
      </c>
      <c r="E77" s="89"/>
      <c r="F77" s="100">
        <v>3.8410000000000002</v>
      </c>
      <c r="G77" s="90" t="s">
        <v>426</v>
      </c>
      <c r="H77" s="100">
        <v>1.8129999999999999</v>
      </c>
      <c r="I77" s="90" t="s">
        <v>426</v>
      </c>
      <c r="J77" s="90" t="s">
        <v>426</v>
      </c>
      <c r="K77" s="101"/>
      <c r="L77" s="100">
        <v>0.108</v>
      </c>
      <c r="M77" s="90">
        <v>13.535</v>
      </c>
    </row>
    <row r="78" spans="1:13" s="28" customFormat="1" ht="9" customHeight="1">
      <c r="A78" s="65" t="s">
        <v>114</v>
      </c>
      <c r="B78" s="90" t="s">
        <v>426</v>
      </c>
      <c r="C78" s="90"/>
      <c r="D78" s="90" t="s">
        <v>426</v>
      </c>
      <c r="E78" s="89"/>
      <c r="F78" s="100">
        <v>0.313</v>
      </c>
      <c r="G78" s="90" t="s">
        <v>426</v>
      </c>
      <c r="H78" s="100">
        <v>0.124</v>
      </c>
      <c r="I78" s="90" t="s">
        <v>426</v>
      </c>
      <c r="J78" s="90" t="s">
        <v>426</v>
      </c>
      <c r="K78" s="101"/>
      <c r="L78" s="100">
        <v>0.01</v>
      </c>
      <c r="M78" s="90">
        <v>2.028</v>
      </c>
    </row>
    <row r="79" spans="1:13" ht="9" customHeight="1">
      <c r="A79" s="76" t="s">
        <v>113</v>
      </c>
      <c r="B79" s="90" t="s">
        <v>426</v>
      </c>
      <c r="C79" s="90"/>
      <c r="D79" s="90" t="s">
        <v>426</v>
      </c>
      <c r="E79" s="89"/>
      <c r="F79" s="100">
        <v>0.105</v>
      </c>
      <c r="G79" s="90" t="s">
        <v>426</v>
      </c>
      <c r="H79" s="100">
        <v>2.5000000000000001E-2</v>
      </c>
      <c r="I79" s="90" t="s">
        <v>426</v>
      </c>
      <c r="J79" s="90" t="s">
        <v>426</v>
      </c>
      <c r="K79" s="101"/>
      <c r="L79" s="100">
        <v>1.2E-2</v>
      </c>
      <c r="M79" s="90">
        <v>2.4500000000000002</v>
      </c>
    </row>
    <row r="80" spans="1:13" ht="9" customHeight="1">
      <c r="A80" s="75" t="s">
        <v>112</v>
      </c>
      <c r="B80" s="90" t="s">
        <v>426</v>
      </c>
      <c r="C80" s="90"/>
      <c r="D80" s="90" t="s">
        <v>426</v>
      </c>
      <c r="E80" s="89"/>
      <c r="F80" s="100">
        <v>2.5000000000000001E-2</v>
      </c>
      <c r="G80" s="90" t="s">
        <v>426</v>
      </c>
      <c r="H80" s="100">
        <v>1.2999999999999999E-2</v>
      </c>
      <c r="I80" s="90" t="s">
        <v>426</v>
      </c>
      <c r="J80" s="90" t="s">
        <v>426</v>
      </c>
      <c r="K80" s="101"/>
      <c r="L80" s="100">
        <v>0</v>
      </c>
      <c r="M80" s="90">
        <v>0.46100000000000002</v>
      </c>
    </row>
    <row r="81" spans="1:13" ht="9" customHeight="1">
      <c r="A81" s="75" t="s">
        <v>111</v>
      </c>
      <c r="B81" s="90" t="s">
        <v>426</v>
      </c>
      <c r="C81" s="90"/>
      <c r="D81" s="90" t="s">
        <v>426</v>
      </c>
      <c r="E81" s="89"/>
      <c r="F81" s="100">
        <v>0.08</v>
      </c>
      <c r="G81" s="90" t="s">
        <v>426</v>
      </c>
      <c r="H81" s="100">
        <v>1.2E-2</v>
      </c>
      <c r="I81" s="90" t="s">
        <v>426</v>
      </c>
      <c r="J81" s="90" t="s">
        <v>426</v>
      </c>
      <c r="K81" s="101"/>
      <c r="L81" s="100">
        <v>1.2E-2</v>
      </c>
      <c r="M81" s="90">
        <v>1.9890000000000001</v>
      </c>
    </row>
    <row r="82" spans="1:13" ht="9" customHeight="1">
      <c r="A82" s="76" t="s">
        <v>110</v>
      </c>
      <c r="B82" s="90" t="s">
        <v>426</v>
      </c>
      <c r="C82" s="90"/>
      <c r="D82" s="90" t="s">
        <v>426</v>
      </c>
      <c r="E82" s="89"/>
      <c r="F82" s="100">
        <v>3.4430000000000001</v>
      </c>
      <c r="G82" s="90" t="s">
        <v>426</v>
      </c>
      <c r="H82" s="100">
        <v>1.0549999999999999</v>
      </c>
      <c r="I82" s="90" t="s">
        <v>426</v>
      </c>
      <c r="J82" s="90" t="s">
        <v>426</v>
      </c>
      <c r="K82" s="101"/>
      <c r="L82" s="100">
        <v>0.105</v>
      </c>
      <c r="M82" s="90">
        <v>23.623999999999999</v>
      </c>
    </row>
    <row r="83" spans="1:13" ht="9" customHeight="1">
      <c r="A83" s="75" t="s">
        <v>109</v>
      </c>
      <c r="B83" s="90" t="s">
        <v>426</v>
      </c>
      <c r="C83" s="90"/>
      <c r="D83" s="90" t="s">
        <v>426</v>
      </c>
      <c r="E83" s="89"/>
      <c r="F83" s="100">
        <v>0.36199999999999999</v>
      </c>
      <c r="G83" s="90" t="s">
        <v>426</v>
      </c>
      <c r="H83" s="100">
        <v>0.14099999999999999</v>
      </c>
      <c r="I83" s="90" t="s">
        <v>426</v>
      </c>
      <c r="J83" s="90" t="s">
        <v>426</v>
      </c>
      <c r="K83" s="101"/>
      <c r="L83" s="100">
        <v>8.0000000000000002E-3</v>
      </c>
      <c r="M83" s="90">
        <v>7.2720000000000002</v>
      </c>
    </row>
    <row r="84" spans="1:13" ht="9" customHeight="1">
      <c r="A84" s="75" t="s">
        <v>108</v>
      </c>
      <c r="B84" s="90" t="s">
        <v>426</v>
      </c>
      <c r="C84" s="90"/>
      <c r="D84" s="90" t="s">
        <v>426</v>
      </c>
      <c r="E84" s="89"/>
      <c r="F84" s="100">
        <v>0.63700000000000001</v>
      </c>
      <c r="G84" s="90" t="s">
        <v>426</v>
      </c>
      <c r="H84" s="100">
        <v>0.182</v>
      </c>
      <c r="I84" s="90" t="s">
        <v>426</v>
      </c>
      <c r="J84" s="90" t="s">
        <v>426</v>
      </c>
      <c r="K84" s="101"/>
      <c r="L84" s="100">
        <v>1.2E-2</v>
      </c>
      <c r="M84" s="90">
        <v>2.3290000000000002</v>
      </c>
    </row>
    <row r="85" spans="1:13" ht="9" customHeight="1">
      <c r="A85" s="75" t="s">
        <v>107</v>
      </c>
      <c r="B85" s="90" t="s">
        <v>426</v>
      </c>
      <c r="C85" s="90"/>
      <c r="D85" s="90" t="s">
        <v>426</v>
      </c>
      <c r="E85" s="89"/>
      <c r="F85" s="100">
        <v>2.3540000000000001</v>
      </c>
      <c r="G85" s="90" t="s">
        <v>426</v>
      </c>
      <c r="H85" s="100">
        <v>0.69699999999999995</v>
      </c>
      <c r="I85" s="90" t="s">
        <v>426</v>
      </c>
      <c r="J85" s="90" t="s">
        <v>426</v>
      </c>
      <c r="K85" s="101"/>
      <c r="L85" s="100">
        <v>7.6999999999999999E-2</v>
      </c>
      <c r="M85" s="90">
        <v>11.095000000000001</v>
      </c>
    </row>
    <row r="86" spans="1:13" ht="9" customHeight="1">
      <c r="A86" s="75" t="s">
        <v>106</v>
      </c>
      <c r="B86" s="90" t="s">
        <v>426</v>
      </c>
      <c r="C86" s="90"/>
      <c r="D86" s="90" t="s">
        <v>426</v>
      </c>
      <c r="E86" s="89"/>
      <c r="F86" s="100">
        <v>0.09</v>
      </c>
      <c r="G86" s="90" t="s">
        <v>426</v>
      </c>
      <c r="H86" s="100">
        <v>3.5000000000000003E-2</v>
      </c>
      <c r="I86" s="90" t="s">
        <v>426</v>
      </c>
      <c r="J86" s="90" t="s">
        <v>426</v>
      </c>
      <c r="K86" s="101"/>
      <c r="L86" s="100">
        <v>8.0000000000000002E-3</v>
      </c>
      <c r="M86" s="90">
        <v>2.9279999999999999</v>
      </c>
    </row>
    <row r="87" spans="1:13" ht="9" customHeight="1">
      <c r="A87" s="76" t="s">
        <v>105</v>
      </c>
      <c r="B87" s="90" t="s">
        <v>426</v>
      </c>
      <c r="C87" s="90"/>
      <c r="D87" s="90" t="s">
        <v>426</v>
      </c>
      <c r="E87" s="89"/>
      <c r="F87" s="100">
        <v>0.498</v>
      </c>
      <c r="G87" s="90" t="s">
        <v>426</v>
      </c>
      <c r="H87" s="100">
        <v>0.159</v>
      </c>
      <c r="I87" s="90" t="s">
        <v>426</v>
      </c>
      <c r="J87" s="90" t="s">
        <v>426</v>
      </c>
      <c r="K87" s="101"/>
      <c r="L87" s="100">
        <v>6.0000000000000001E-3</v>
      </c>
      <c r="M87" s="90">
        <v>4.181</v>
      </c>
    </row>
    <row r="88" spans="1:13" ht="9" customHeight="1">
      <c r="A88" s="75" t="s">
        <v>104</v>
      </c>
      <c r="B88" s="90" t="s">
        <v>426</v>
      </c>
      <c r="C88" s="90"/>
      <c r="D88" s="90" t="s">
        <v>426</v>
      </c>
      <c r="E88" s="89"/>
      <c r="F88" s="100">
        <v>3.4000000000000002E-2</v>
      </c>
      <c r="G88" s="90" t="s">
        <v>426</v>
      </c>
      <c r="H88" s="100">
        <v>8.9999999999999993E-3</v>
      </c>
      <c r="I88" s="90" t="s">
        <v>426</v>
      </c>
      <c r="J88" s="90" t="s">
        <v>426</v>
      </c>
      <c r="K88" s="101"/>
      <c r="L88" s="100">
        <v>0</v>
      </c>
      <c r="M88" s="90">
        <v>0.47499999999999998</v>
      </c>
    </row>
    <row r="89" spans="1:13" ht="9" customHeight="1">
      <c r="A89" s="75" t="s">
        <v>103</v>
      </c>
      <c r="B89" s="90" t="s">
        <v>426</v>
      </c>
      <c r="C89" s="90"/>
      <c r="D89" s="90" t="s">
        <v>426</v>
      </c>
      <c r="E89" s="89"/>
      <c r="F89" s="100">
        <v>4.0000000000000001E-3</v>
      </c>
      <c r="G89" s="90" t="s">
        <v>426</v>
      </c>
      <c r="H89" s="100">
        <v>0</v>
      </c>
      <c r="I89" s="90" t="s">
        <v>426</v>
      </c>
      <c r="J89" s="90" t="s">
        <v>426</v>
      </c>
      <c r="K89" s="101"/>
      <c r="L89" s="100">
        <v>0</v>
      </c>
      <c r="M89" s="90">
        <v>0.215</v>
      </c>
    </row>
    <row r="90" spans="1:13" ht="9" customHeight="1">
      <c r="A90" s="75" t="s">
        <v>102</v>
      </c>
      <c r="B90" s="90" t="s">
        <v>426</v>
      </c>
      <c r="C90" s="90"/>
      <c r="D90" s="90" t="s">
        <v>426</v>
      </c>
      <c r="E90" s="89"/>
      <c r="F90" s="100">
        <v>0.22600000000000001</v>
      </c>
      <c r="G90" s="90" t="s">
        <v>426</v>
      </c>
      <c r="H90" s="100">
        <v>4.9000000000000002E-2</v>
      </c>
      <c r="I90" s="90" t="s">
        <v>426</v>
      </c>
      <c r="J90" s="90" t="s">
        <v>426</v>
      </c>
      <c r="K90" s="101"/>
      <c r="L90" s="100">
        <v>0</v>
      </c>
      <c r="M90" s="90">
        <v>1.179</v>
      </c>
    </row>
    <row r="91" spans="1:13" ht="9" customHeight="1">
      <c r="A91" s="75" t="s">
        <v>101</v>
      </c>
      <c r="B91" s="90" t="s">
        <v>426</v>
      </c>
      <c r="C91" s="90"/>
      <c r="D91" s="90" t="s">
        <v>426</v>
      </c>
      <c r="E91" s="89"/>
      <c r="F91" s="100">
        <v>0.01</v>
      </c>
      <c r="G91" s="90" t="s">
        <v>426</v>
      </c>
      <c r="H91" s="100">
        <v>3.0000000000000001E-3</v>
      </c>
      <c r="I91" s="90" t="s">
        <v>426</v>
      </c>
      <c r="J91" s="90" t="s">
        <v>426</v>
      </c>
      <c r="K91" s="101"/>
      <c r="L91" s="100">
        <v>0</v>
      </c>
      <c r="M91" s="90">
        <v>0.13400000000000001</v>
      </c>
    </row>
    <row r="92" spans="1:13" ht="9" customHeight="1">
      <c r="A92" s="75" t="s">
        <v>100</v>
      </c>
      <c r="B92" s="90" t="s">
        <v>426</v>
      </c>
      <c r="C92" s="90"/>
      <c r="D92" s="90" t="s">
        <v>426</v>
      </c>
      <c r="E92" s="89"/>
      <c r="F92" s="100">
        <v>0.224</v>
      </c>
      <c r="G92" s="90" t="s">
        <v>426</v>
      </c>
      <c r="H92" s="100">
        <v>9.8000000000000004E-2</v>
      </c>
      <c r="I92" s="90" t="s">
        <v>426</v>
      </c>
      <c r="J92" s="90" t="s">
        <v>426</v>
      </c>
      <c r="K92" s="101"/>
      <c r="L92" s="100">
        <v>6.0000000000000001E-3</v>
      </c>
      <c r="M92" s="90">
        <v>2.1779999999999999</v>
      </c>
    </row>
    <row r="93" spans="1:13" ht="9" customHeight="1">
      <c r="A93" s="76" t="s">
        <v>99</v>
      </c>
      <c r="B93" s="90" t="s">
        <v>426</v>
      </c>
      <c r="C93" s="90"/>
      <c r="D93" s="90" t="s">
        <v>426</v>
      </c>
      <c r="E93" s="89"/>
      <c r="F93" s="100">
        <v>0.44700000000000001</v>
      </c>
      <c r="G93" s="90" t="s">
        <v>426</v>
      </c>
      <c r="H93" s="100">
        <v>0.20300000000000001</v>
      </c>
      <c r="I93" s="90" t="s">
        <v>426</v>
      </c>
      <c r="J93" s="90" t="s">
        <v>426</v>
      </c>
      <c r="K93" s="101"/>
      <c r="L93" s="100">
        <v>5.1999999999999998E-2</v>
      </c>
      <c r="M93" s="90">
        <v>1.772</v>
      </c>
    </row>
    <row r="94" spans="1:13" ht="9" customHeight="1">
      <c r="A94" s="75" t="s">
        <v>98</v>
      </c>
      <c r="B94" s="90" t="s">
        <v>426</v>
      </c>
      <c r="C94" s="90"/>
      <c r="D94" s="90" t="s">
        <v>426</v>
      </c>
      <c r="E94" s="89"/>
      <c r="F94" s="100">
        <v>0.29199999999999998</v>
      </c>
      <c r="G94" s="90" t="s">
        <v>426</v>
      </c>
      <c r="H94" s="100">
        <v>0.13500000000000001</v>
      </c>
      <c r="I94" s="90" t="s">
        <v>426</v>
      </c>
      <c r="J94" s="90" t="s">
        <v>426</v>
      </c>
      <c r="K94" s="101"/>
      <c r="L94" s="100">
        <v>0</v>
      </c>
      <c r="M94" s="90">
        <v>0.93700000000000006</v>
      </c>
    </row>
    <row r="95" spans="1:13" ht="9" customHeight="1">
      <c r="A95" s="75" t="s">
        <v>97</v>
      </c>
      <c r="B95" s="90" t="s">
        <v>426</v>
      </c>
      <c r="C95" s="90"/>
      <c r="D95" s="90" t="s">
        <v>426</v>
      </c>
      <c r="E95" s="89"/>
      <c r="F95" s="100">
        <v>0.155</v>
      </c>
      <c r="G95" s="90" t="s">
        <v>426</v>
      </c>
      <c r="H95" s="100">
        <v>6.8000000000000005E-2</v>
      </c>
      <c r="I95" s="90" t="s">
        <v>426</v>
      </c>
      <c r="J95" s="90" t="s">
        <v>426</v>
      </c>
      <c r="K95" s="101"/>
      <c r="L95" s="100">
        <v>5.1999999999999998E-2</v>
      </c>
      <c r="M95" s="90">
        <v>0.83499999999999996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0"/>
  </sheetPr>
  <dimension ref="A1:XEE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7" width="6.5703125" style="28" customWidth="1"/>
    <col min="8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6" s="58" customFormat="1" ht="20.25" customHeight="1">
      <c r="A1" s="343" t="s">
        <v>161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</row>
    <row r="2" spans="1:56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</row>
    <row r="3" spans="1:56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</row>
    <row r="4" spans="1:56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</row>
    <row r="5" spans="1:56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6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56" s="28" customFormat="1" ht="9" customHeight="1">
      <c r="A7" s="80" t="s">
        <v>150</v>
      </c>
      <c r="B7" s="309">
        <v>1456.49</v>
      </c>
      <c r="C7" s="309">
        <v>1188.998</v>
      </c>
      <c r="D7" s="309">
        <v>1019.6369999999999</v>
      </c>
      <c r="E7" s="309">
        <v>164.59899999999999</v>
      </c>
      <c r="F7" s="309">
        <v>627.47699999999998</v>
      </c>
      <c r="G7" s="309">
        <v>166.41499999999999</v>
      </c>
      <c r="H7" s="309" t="s">
        <v>426</v>
      </c>
      <c r="I7" s="309" t="s">
        <v>426</v>
      </c>
      <c r="J7" s="309">
        <v>0</v>
      </c>
      <c r="K7" s="309" t="s">
        <v>426</v>
      </c>
      <c r="L7" s="309">
        <v>0</v>
      </c>
      <c r="M7" s="309">
        <v>88.831999999999994</v>
      </c>
    </row>
    <row r="8" spans="1:56" s="28" customFormat="1" ht="9" customHeight="1">
      <c r="A8" s="34" t="s">
        <v>71</v>
      </c>
      <c r="B8" s="42">
        <v>927.42100000000005</v>
      </c>
      <c r="C8" s="42">
        <v>785.43600000000004</v>
      </c>
      <c r="D8" s="42">
        <v>684.90899999999999</v>
      </c>
      <c r="E8" s="42">
        <v>99.164000000000001</v>
      </c>
      <c r="F8" s="42">
        <v>421.02300000000002</v>
      </c>
      <c r="G8" s="42">
        <v>120.681</v>
      </c>
      <c r="H8" s="107" t="s">
        <v>426</v>
      </c>
      <c r="I8" s="107" t="s">
        <v>426</v>
      </c>
      <c r="J8" s="112">
        <v>0</v>
      </c>
      <c r="K8" s="107" t="s">
        <v>426</v>
      </c>
      <c r="L8" s="42">
        <v>0</v>
      </c>
      <c r="M8" s="42">
        <v>49.438000000000002</v>
      </c>
    </row>
    <row r="9" spans="1:56" s="28" customFormat="1" ht="9" customHeight="1">
      <c r="A9" s="34" t="s">
        <v>136</v>
      </c>
      <c r="B9" s="121">
        <v>529.06899999999996</v>
      </c>
      <c r="C9" s="121">
        <v>403.56200000000001</v>
      </c>
      <c r="D9" s="121">
        <v>334.72800000000001</v>
      </c>
      <c r="E9" s="121">
        <v>65.435000000000002</v>
      </c>
      <c r="F9" s="121">
        <v>206.45400000000001</v>
      </c>
      <c r="G9" s="121">
        <v>45.734000000000002</v>
      </c>
      <c r="H9" s="107" t="s">
        <v>426</v>
      </c>
      <c r="I9" s="107" t="s">
        <v>426</v>
      </c>
      <c r="J9" s="107">
        <v>0</v>
      </c>
      <c r="K9" s="107" t="s">
        <v>426</v>
      </c>
      <c r="L9" s="121">
        <v>0</v>
      </c>
      <c r="M9" s="121">
        <v>39.393999999999998</v>
      </c>
    </row>
    <row r="10" spans="1:56" s="28" customFormat="1" ht="9" customHeight="1">
      <c r="A10" s="76" t="s">
        <v>135</v>
      </c>
      <c r="B10" s="121">
        <v>451.63799999999998</v>
      </c>
      <c r="C10" s="121">
        <v>337.50900000000001</v>
      </c>
      <c r="D10" s="121">
        <v>281.245</v>
      </c>
      <c r="E10" s="121">
        <v>53.023000000000003</v>
      </c>
      <c r="F10" s="121">
        <v>173.66900000000001</v>
      </c>
      <c r="G10" s="121">
        <v>39.023000000000003</v>
      </c>
      <c r="H10" s="107" t="s">
        <v>426</v>
      </c>
      <c r="I10" s="107" t="s">
        <v>426</v>
      </c>
      <c r="J10" s="107">
        <v>0</v>
      </c>
      <c r="K10" s="107" t="s">
        <v>426</v>
      </c>
      <c r="L10" s="121">
        <v>0</v>
      </c>
      <c r="M10" s="121">
        <v>34.228999999999999</v>
      </c>
    </row>
    <row r="11" spans="1:56" s="28" customFormat="1" ht="9" customHeight="1">
      <c r="A11" s="65" t="s">
        <v>134</v>
      </c>
      <c r="B11" s="121">
        <v>400.01799999999997</v>
      </c>
      <c r="C11" s="121">
        <v>299.19499999999999</v>
      </c>
      <c r="D11" s="121">
        <v>249.09299999999999</v>
      </c>
      <c r="E11" s="121">
        <v>45.682000000000002</v>
      </c>
      <c r="F11" s="121">
        <v>153.63300000000001</v>
      </c>
      <c r="G11" s="121">
        <v>35.345999999999997</v>
      </c>
      <c r="H11" s="107" t="s">
        <v>426</v>
      </c>
      <c r="I11" s="107" t="s">
        <v>426</v>
      </c>
      <c r="J11" s="107">
        <v>0</v>
      </c>
      <c r="K11" s="107" t="s">
        <v>426</v>
      </c>
      <c r="L11" s="121">
        <v>0</v>
      </c>
      <c r="M11" s="121">
        <v>30.113</v>
      </c>
    </row>
    <row r="12" spans="1:56" s="28" customFormat="1" ht="9" customHeight="1">
      <c r="A12" s="77" t="s">
        <v>133</v>
      </c>
      <c r="B12" s="121">
        <v>81.876000000000005</v>
      </c>
      <c r="C12" s="121">
        <v>58.682000000000002</v>
      </c>
      <c r="D12" s="121">
        <v>46.390999999999998</v>
      </c>
      <c r="E12" s="121">
        <v>9.1539999999999999</v>
      </c>
      <c r="F12" s="121">
        <v>30.219000000000001</v>
      </c>
      <c r="G12" s="121">
        <v>4.9660000000000002</v>
      </c>
      <c r="H12" s="107" t="s">
        <v>426</v>
      </c>
      <c r="I12" s="107" t="s">
        <v>426</v>
      </c>
      <c r="J12" s="107">
        <v>0</v>
      </c>
      <c r="K12" s="107" t="s">
        <v>426</v>
      </c>
      <c r="L12" s="121">
        <v>0</v>
      </c>
      <c r="M12" s="121">
        <v>8.8659999999999997</v>
      </c>
    </row>
    <row r="13" spans="1:56" s="28" customFormat="1" ht="9" customHeight="1">
      <c r="A13" s="77" t="s">
        <v>132</v>
      </c>
      <c r="B13" s="121">
        <v>8.9879999999999995</v>
      </c>
      <c r="C13" s="121">
        <v>6.4359999999999999</v>
      </c>
      <c r="D13" s="121">
        <v>5.3959999999999999</v>
      </c>
      <c r="E13" s="121">
        <v>1.5269999999999999</v>
      </c>
      <c r="F13" s="121">
        <v>3.0219999999999998</v>
      </c>
      <c r="G13" s="121">
        <v>0.59299999999999997</v>
      </c>
      <c r="H13" s="107" t="s">
        <v>426</v>
      </c>
      <c r="I13" s="107" t="s">
        <v>426</v>
      </c>
      <c r="J13" s="107">
        <v>0</v>
      </c>
      <c r="K13" s="107" t="s">
        <v>426</v>
      </c>
      <c r="L13" s="121">
        <v>0</v>
      </c>
      <c r="M13" s="121">
        <v>0.73</v>
      </c>
    </row>
    <row r="14" spans="1:56" s="28" customFormat="1" ht="9" customHeight="1">
      <c r="A14" s="77" t="s">
        <v>131</v>
      </c>
      <c r="B14" s="121">
        <v>21.952000000000002</v>
      </c>
      <c r="C14" s="121">
        <v>16.667000000000002</v>
      </c>
      <c r="D14" s="121">
        <v>14.218999999999999</v>
      </c>
      <c r="E14" s="121">
        <v>3.5379999999999998</v>
      </c>
      <c r="F14" s="121">
        <v>9.0150000000000006</v>
      </c>
      <c r="G14" s="121">
        <v>1.226</v>
      </c>
      <c r="H14" s="107" t="s">
        <v>426</v>
      </c>
      <c r="I14" s="107" t="s">
        <v>426</v>
      </c>
      <c r="J14" s="107">
        <v>0</v>
      </c>
      <c r="K14" s="107" t="s">
        <v>426</v>
      </c>
      <c r="L14" s="121">
        <v>0</v>
      </c>
      <c r="M14" s="121">
        <v>1.7430000000000001</v>
      </c>
    </row>
    <row r="15" spans="1:56" s="28" customFormat="1" ht="9" customHeight="1">
      <c r="A15" s="77" t="s">
        <v>130</v>
      </c>
      <c r="B15" s="121">
        <v>8.1969999999999992</v>
      </c>
      <c r="C15" s="121">
        <v>5.61</v>
      </c>
      <c r="D15" s="121">
        <v>4.4989999999999997</v>
      </c>
      <c r="E15" s="121">
        <v>0.54900000000000004</v>
      </c>
      <c r="F15" s="121">
        <v>2.2090000000000001</v>
      </c>
      <c r="G15" s="121">
        <v>0.96199999999999997</v>
      </c>
      <c r="H15" s="107" t="s">
        <v>426</v>
      </c>
      <c r="I15" s="107" t="s">
        <v>426</v>
      </c>
      <c r="J15" s="107">
        <v>0</v>
      </c>
      <c r="K15" s="107" t="s">
        <v>426</v>
      </c>
      <c r="L15" s="121">
        <v>0</v>
      </c>
      <c r="M15" s="121">
        <v>0.65400000000000003</v>
      </c>
    </row>
    <row r="16" spans="1:56" s="28" customFormat="1" ht="9" customHeight="1">
      <c r="A16" s="77" t="s">
        <v>129</v>
      </c>
      <c r="B16" s="121">
        <v>25.628</v>
      </c>
      <c r="C16" s="121">
        <v>24.646999999999998</v>
      </c>
      <c r="D16" s="121">
        <v>19.337</v>
      </c>
      <c r="E16" s="121">
        <v>2.1030000000000002</v>
      </c>
      <c r="F16" s="121">
        <v>14.335000000000001</v>
      </c>
      <c r="G16" s="121">
        <v>2.8319999999999999</v>
      </c>
      <c r="H16" s="107" t="s">
        <v>426</v>
      </c>
      <c r="I16" s="107" t="s">
        <v>426</v>
      </c>
      <c r="J16" s="107">
        <v>0</v>
      </c>
      <c r="K16" s="107" t="s">
        <v>426</v>
      </c>
      <c r="L16" s="121">
        <v>0</v>
      </c>
      <c r="M16" s="121">
        <v>1.25</v>
      </c>
    </row>
    <row r="17" spans="1:16359" s="28" customFormat="1" ht="9" customHeight="1">
      <c r="A17" s="77" t="s">
        <v>128</v>
      </c>
      <c r="B17" s="121">
        <v>62.927999999999997</v>
      </c>
      <c r="C17" s="121">
        <v>46.384999999999998</v>
      </c>
      <c r="D17" s="121">
        <v>39.418999999999997</v>
      </c>
      <c r="E17" s="121">
        <v>7.8490000000000002</v>
      </c>
      <c r="F17" s="121">
        <v>22.849</v>
      </c>
      <c r="G17" s="121">
        <v>6.5229999999999997</v>
      </c>
      <c r="H17" s="107" t="s">
        <v>426</v>
      </c>
      <c r="I17" s="107" t="s">
        <v>426</v>
      </c>
      <c r="J17" s="107">
        <v>0</v>
      </c>
      <c r="K17" s="107" t="s">
        <v>426</v>
      </c>
      <c r="L17" s="121">
        <v>0</v>
      </c>
      <c r="M17" s="121">
        <v>3.6669999999999998</v>
      </c>
    </row>
    <row r="18" spans="1:16359" s="28" customFormat="1" ht="9" customHeight="1">
      <c r="A18" s="77" t="s">
        <v>127</v>
      </c>
      <c r="B18" s="121">
        <v>1.5780000000000001</v>
      </c>
      <c r="C18" s="121">
        <v>1.3169999999999999</v>
      </c>
      <c r="D18" s="121">
        <v>0.95799999999999996</v>
      </c>
      <c r="E18" s="121">
        <v>0.14899999999999999</v>
      </c>
      <c r="F18" s="121">
        <v>0.64600000000000002</v>
      </c>
      <c r="G18" s="121">
        <v>0.13700000000000001</v>
      </c>
      <c r="H18" s="107" t="s">
        <v>426</v>
      </c>
      <c r="I18" s="107" t="s">
        <v>426</v>
      </c>
      <c r="J18" s="107">
        <v>0</v>
      </c>
      <c r="K18" s="107" t="s">
        <v>426</v>
      </c>
      <c r="L18" s="121">
        <v>0</v>
      </c>
      <c r="M18" s="121">
        <v>7.1999999999999995E-2</v>
      </c>
      <c r="N18" s="30"/>
    </row>
    <row r="19" spans="1:16359" s="28" customFormat="1" ht="9" customHeight="1">
      <c r="A19" s="77" t="s">
        <v>126</v>
      </c>
      <c r="B19" s="121">
        <v>67.212000000000003</v>
      </c>
      <c r="C19" s="121">
        <v>48.701999999999998</v>
      </c>
      <c r="D19" s="121">
        <v>42.018000000000001</v>
      </c>
      <c r="E19" s="121">
        <v>9.3819999999999997</v>
      </c>
      <c r="F19" s="121">
        <v>24.821000000000002</v>
      </c>
      <c r="G19" s="121">
        <v>5.0330000000000004</v>
      </c>
      <c r="H19" s="107" t="s">
        <v>426</v>
      </c>
      <c r="I19" s="107" t="s">
        <v>426</v>
      </c>
      <c r="J19" s="107">
        <v>0</v>
      </c>
      <c r="K19" s="107" t="s">
        <v>426</v>
      </c>
      <c r="L19" s="121">
        <v>0</v>
      </c>
      <c r="M19" s="121">
        <v>4.4649999999999999</v>
      </c>
      <c r="N19" s="30"/>
    </row>
    <row r="20" spans="1:16359" s="28" customFormat="1" ht="9" customHeight="1">
      <c r="A20" s="77" t="s">
        <v>125</v>
      </c>
      <c r="B20" s="121">
        <v>2.7519999999999998</v>
      </c>
      <c r="C20" s="121">
        <v>2.3290000000000002</v>
      </c>
      <c r="D20" s="121">
        <v>2.0179999999999998</v>
      </c>
      <c r="E20" s="121">
        <v>0.32200000000000001</v>
      </c>
      <c r="F20" s="121">
        <v>1.085</v>
      </c>
      <c r="G20" s="121">
        <v>0.51100000000000001</v>
      </c>
      <c r="H20" s="107" t="s">
        <v>426</v>
      </c>
      <c r="I20" s="107" t="s">
        <v>426</v>
      </c>
      <c r="J20" s="107">
        <v>0</v>
      </c>
      <c r="K20" s="107" t="s">
        <v>426</v>
      </c>
      <c r="L20" s="121">
        <v>0</v>
      </c>
      <c r="M20" s="121">
        <v>0.23799999999999999</v>
      </c>
      <c r="N20" s="30"/>
    </row>
    <row r="21" spans="1:16359" s="28" customFormat="1" ht="9" customHeight="1">
      <c r="A21" s="77" t="s">
        <v>124</v>
      </c>
      <c r="B21" s="121">
        <v>40.1</v>
      </c>
      <c r="C21" s="121">
        <v>28.363</v>
      </c>
      <c r="D21" s="121">
        <v>25.622</v>
      </c>
      <c r="E21" s="121">
        <v>2.7</v>
      </c>
      <c r="F21" s="121">
        <v>15.920999999999999</v>
      </c>
      <c r="G21" s="121">
        <v>3.984</v>
      </c>
      <c r="H21" s="107" t="s">
        <v>426</v>
      </c>
      <c r="I21" s="107" t="s">
        <v>426</v>
      </c>
      <c r="J21" s="107">
        <v>0</v>
      </c>
      <c r="K21" s="107" t="s">
        <v>426</v>
      </c>
      <c r="L21" s="121">
        <v>0</v>
      </c>
      <c r="M21" s="121">
        <v>1.623</v>
      </c>
      <c r="N21" s="30"/>
    </row>
    <row r="22" spans="1:16359" s="28" customFormat="1" ht="9" customHeight="1">
      <c r="A22" s="77" t="s">
        <v>123</v>
      </c>
      <c r="B22" s="121">
        <v>33.728000000000002</v>
      </c>
      <c r="C22" s="121">
        <v>26.698</v>
      </c>
      <c r="D22" s="121">
        <v>20.234999999999999</v>
      </c>
      <c r="E22" s="121">
        <v>2.722</v>
      </c>
      <c r="F22" s="121">
        <v>13.146000000000001</v>
      </c>
      <c r="G22" s="121">
        <v>3.621</v>
      </c>
      <c r="H22" s="107" t="s">
        <v>426</v>
      </c>
      <c r="I22" s="107" t="s">
        <v>426</v>
      </c>
      <c r="J22" s="107">
        <v>0</v>
      </c>
      <c r="K22" s="107" t="s">
        <v>426</v>
      </c>
      <c r="L22" s="121">
        <v>0</v>
      </c>
      <c r="M22" s="121">
        <v>4.1580000000000004</v>
      </c>
    </row>
    <row r="23" spans="1:16359" s="28" customFormat="1" ht="9" customHeight="1">
      <c r="A23" s="77" t="s">
        <v>122</v>
      </c>
      <c r="B23" s="121">
        <v>11.423</v>
      </c>
      <c r="C23" s="121">
        <v>7.6849999999999996</v>
      </c>
      <c r="D23" s="121">
        <v>6.4080000000000004</v>
      </c>
      <c r="E23" s="121">
        <v>1.397</v>
      </c>
      <c r="F23" s="121">
        <v>3.9630000000000001</v>
      </c>
      <c r="G23" s="121">
        <v>0.61899999999999999</v>
      </c>
      <c r="H23" s="107" t="s">
        <v>426</v>
      </c>
      <c r="I23" s="107" t="s">
        <v>426</v>
      </c>
      <c r="J23" s="107">
        <v>0</v>
      </c>
      <c r="K23" s="107" t="s">
        <v>426</v>
      </c>
      <c r="L23" s="121">
        <v>0</v>
      </c>
      <c r="M23" s="121">
        <v>0.69699999999999995</v>
      </c>
    </row>
    <row r="24" spans="1:16359" s="28" customFormat="1" ht="9" customHeight="1">
      <c r="A24" s="77" t="s">
        <v>120</v>
      </c>
      <c r="B24" s="121">
        <v>3.9780000000000002</v>
      </c>
      <c r="C24" s="121">
        <v>3.4550000000000001</v>
      </c>
      <c r="D24" s="121">
        <v>2.9060000000000001</v>
      </c>
      <c r="E24" s="121">
        <v>0.70799999999999996</v>
      </c>
      <c r="F24" s="121">
        <v>1.712</v>
      </c>
      <c r="G24" s="121">
        <v>0.41599999999999998</v>
      </c>
      <c r="H24" s="107" t="s">
        <v>426</v>
      </c>
      <c r="I24" s="107" t="s">
        <v>426</v>
      </c>
      <c r="J24" s="107">
        <v>0</v>
      </c>
      <c r="K24" s="107" t="s">
        <v>426</v>
      </c>
      <c r="L24" s="121">
        <v>0</v>
      </c>
      <c r="M24" s="121">
        <v>0.28399999999999997</v>
      </c>
    </row>
    <row r="25" spans="1:16359" s="28" customFormat="1" ht="9" customHeight="1">
      <c r="A25" s="77" t="s">
        <v>119</v>
      </c>
      <c r="B25" s="121">
        <v>3.1989999999999998</v>
      </c>
      <c r="C25" s="121">
        <v>2.5190000000000001</v>
      </c>
      <c r="D25" s="121">
        <v>2.2410000000000001</v>
      </c>
      <c r="E25" s="121">
        <v>0.55100000000000005</v>
      </c>
      <c r="F25" s="121">
        <v>1.4139999999999999</v>
      </c>
      <c r="G25" s="121">
        <v>0.23200000000000001</v>
      </c>
      <c r="H25" s="107" t="s">
        <v>426</v>
      </c>
      <c r="I25" s="107" t="s">
        <v>426</v>
      </c>
      <c r="J25" s="107">
        <v>0</v>
      </c>
      <c r="K25" s="107" t="s">
        <v>426</v>
      </c>
      <c r="L25" s="121">
        <v>0</v>
      </c>
      <c r="M25" s="121">
        <v>0.12</v>
      </c>
    </row>
    <row r="26" spans="1:16359" s="28" customFormat="1" ht="9" customHeight="1">
      <c r="A26" s="77" t="s">
        <v>118</v>
      </c>
      <c r="B26" s="121">
        <v>26.478999999999999</v>
      </c>
      <c r="C26" s="121">
        <v>19.7</v>
      </c>
      <c r="D26" s="121">
        <v>17.425999999999998</v>
      </c>
      <c r="E26" s="121">
        <v>3.0310000000000001</v>
      </c>
      <c r="F26" s="121">
        <v>9.2759999999999998</v>
      </c>
      <c r="G26" s="121">
        <v>3.6909999999999998</v>
      </c>
      <c r="H26" s="107" t="s">
        <v>426</v>
      </c>
      <c r="I26" s="107" t="s">
        <v>426</v>
      </c>
      <c r="J26" s="107">
        <v>0</v>
      </c>
      <c r="K26" s="107" t="s">
        <v>426</v>
      </c>
      <c r="L26" s="121">
        <v>0</v>
      </c>
      <c r="M26" s="121">
        <v>1.546</v>
      </c>
    </row>
    <row r="27" spans="1:16359" s="28" customFormat="1" ht="9" customHeight="1">
      <c r="A27" s="75" t="s">
        <v>117</v>
      </c>
      <c r="B27" s="121">
        <v>1.466</v>
      </c>
      <c r="C27" s="121">
        <v>1.1200000000000001</v>
      </c>
      <c r="D27" s="121">
        <v>0.85399999999999998</v>
      </c>
      <c r="E27" s="121">
        <v>6.0999999999999999E-2</v>
      </c>
      <c r="F27" s="121">
        <v>0.54</v>
      </c>
      <c r="G27" s="121">
        <v>0.23799999999999999</v>
      </c>
      <c r="H27" s="107" t="s">
        <v>426</v>
      </c>
      <c r="I27" s="107" t="s">
        <v>426</v>
      </c>
      <c r="J27" s="107">
        <v>0</v>
      </c>
      <c r="K27" s="107" t="s">
        <v>426</v>
      </c>
      <c r="L27" s="121">
        <v>0</v>
      </c>
      <c r="M27" s="121">
        <v>0.153</v>
      </c>
    </row>
    <row r="28" spans="1:16359" s="28" customFormat="1" ht="9" customHeight="1">
      <c r="A28" s="75" t="s">
        <v>421</v>
      </c>
      <c r="B28" s="121">
        <v>18.367999999999999</v>
      </c>
      <c r="C28" s="121">
        <v>14.47</v>
      </c>
      <c r="D28" s="121">
        <v>12.163</v>
      </c>
      <c r="E28" s="121">
        <v>3.1869999999999998</v>
      </c>
      <c r="F28" s="121">
        <v>7.702</v>
      </c>
      <c r="G28" s="121">
        <v>0.97599999999999998</v>
      </c>
      <c r="H28" s="107" t="s">
        <v>426</v>
      </c>
      <c r="I28" s="107" t="s">
        <v>426</v>
      </c>
      <c r="J28" s="107">
        <v>0</v>
      </c>
      <c r="K28" s="107" t="s">
        <v>426</v>
      </c>
      <c r="L28" s="121">
        <v>0</v>
      </c>
      <c r="M28" s="121">
        <v>1.4830000000000001</v>
      </c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FT28" s="75"/>
      <c r="FU28" s="75"/>
      <c r="FV28" s="75"/>
      <c r="FW28" s="75"/>
      <c r="FX28" s="75"/>
      <c r="FY28" s="75"/>
      <c r="FZ28" s="75"/>
      <c r="GA28" s="75"/>
      <c r="GB28" s="75"/>
      <c r="GC28" s="75"/>
      <c r="GD28" s="75"/>
      <c r="GE28" s="75"/>
      <c r="GF28" s="75"/>
      <c r="GG28" s="75"/>
      <c r="GH28" s="75"/>
      <c r="GI28" s="75"/>
      <c r="GJ28" s="75"/>
      <c r="GK28" s="75"/>
      <c r="GL28" s="75"/>
      <c r="GM28" s="75"/>
      <c r="GN28" s="75"/>
      <c r="GO28" s="75"/>
      <c r="GP28" s="75"/>
      <c r="GQ28" s="75"/>
      <c r="GR28" s="75"/>
      <c r="GS28" s="75"/>
      <c r="GT28" s="75"/>
      <c r="GU28" s="75"/>
      <c r="GV28" s="75"/>
      <c r="GW28" s="75"/>
      <c r="GX28" s="75"/>
      <c r="GY28" s="75"/>
      <c r="GZ28" s="75"/>
      <c r="HA28" s="75"/>
      <c r="HB28" s="75"/>
      <c r="HC28" s="75"/>
      <c r="HD28" s="75"/>
      <c r="HE28" s="75"/>
      <c r="HF28" s="75"/>
      <c r="HG28" s="75"/>
      <c r="HH28" s="75"/>
      <c r="HI28" s="75"/>
      <c r="HJ28" s="75"/>
      <c r="HK28" s="75"/>
      <c r="HL28" s="75"/>
      <c r="HM28" s="75"/>
      <c r="HN28" s="75"/>
      <c r="HO28" s="75"/>
      <c r="HP28" s="75"/>
      <c r="HQ28" s="75"/>
      <c r="HR28" s="75"/>
      <c r="HS28" s="75"/>
      <c r="HT28" s="75"/>
      <c r="HU28" s="75"/>
      <c r="HV28" s="75"/>
      <c r="HW28" s="75"/>
      <c r="HX28" s="75"/>
      <c r="HY28" s="75"/>
      <c r="HZ28" s="75"/>
      <c r="IA28" s="75"/>
      <c r="IB28" s="75"/>
      <c r="IC28" s="75"/>
      <c r="ID28" s="75"/>
      <c r="IE28" s="75"/>
      <c r="IF28" s="75"/>
      <c r="IG28" s="75"/>
      <c r="IH28" s="75"/>
      <c r="II28" s="75"/>
      <c r="IJ28" s="75"/>
      <c r="IK28" s="75"/>
      <c r="IL28" s="75"/>
      <c r="IM28" s="75"/>
      <c r="IN28" s="75"/>
      <c r="IO28" s="75"/>
      <c r="IP28" s="75"/>
      <c r="IQ28" s="75"/>
      <c r="IR28" s="75"/>
      <c r="IS28" s="75"/>
      <c r="IT28" s="75"/>
      <c r="IU28" s="75"/>
      <c r="IV28" s="75"/>
      <c r="IW28" s="75"/>
      <c r="IX28" s="75"/>
      <c r="IY28" s="75"/>
      <c r="IZ28" s="75"/>
      <c r="JA28" s="75"/>
      <c r="JB28" s="75"/>
      <c r="JC28" s="75"/>
      <c r="JD28" s="75"/>
      <c r="JE28" s="75"/>
      <c r="JF28" s="75"/>
      <c r="JG28" s="75"/>
      <c r="JH28" s="75"/>
      <c r="JI28" s="75"/>
      <c r="JJ28" s="75"/>
      <c r="JK28" s="75"/>
      <c r="JL28" s="75"/>
      <c r="JM28" s="75"/>
      <c r="JN28" s="75"/>
      <c r="JO28" s="75"/>
      <c r="JP28" s="75"/>
      <c r="JQ28" s="75"/>
      <c r="JR28" s="75"/>
      <c r="JS28" s="75"/>
      <c r="JT28" s="75"/>
      <c r="JU28" s="75"/>
      <c r="JV28" s="75"/>
      <c r="JW28" s="75"/>
      <c r="JX28" s="75"/>
      <c r="JY28" s="75"/>
      <c r="JZ28" s="75"/>
      <c r="KA28" s="75"/>
      <c r="KB28" s="75"/>
      <c r="KC28" s="75"/>
      <c r="KD28" s="75"/>
      <c r="KE28" s="75"/>
      <c r="KF28" s="75"/>
      <c r="KG28" s="75"/>
      <c r="KH28" s="75"/>
      <c r="KI28" s="75"/>
      <c r="KJ28" s="75"/>
      <c r="KK28" s="75"/>
      <c r="KL28" s="75"/>
      <c r="KM28" s="75"/>
      <c r="KN28" s="75"/>
      <c r="KO28" s="75"/>
      <c r="KP28" s="75"/>
      <c r="KQ28" s="75"/>
      <c r="KR28" s="75"/>
      <c r="KS28" s="75"/>
      <c r="KT28" s="75"/>
      <c r="KU28" s="75"/>
      <c r="KV28" s="75"/>
      <c r="KW28" s="75"/>
      <c r="KX28" s="75"/>
      <c r="KY28" s="75"/>
      <c r="KZ28" s="75"/>
      <c r="LA28" s="75"/>
      <c r="LB28" s="75"/>
      <c r="LC28" s="75"/>
      <c r="LD28" s="75"/>
      <c r="LE28" s="75"/>
      <c r="LF28" s="75"/>
      <c r="LG28" s="75"/>
      <c r="LH28" s="75"/>
      <c r="LI28" s="75"/>
      <c r="LJ28" s="75"/>
      <c r="LK28" s="75"/>
      <c r="LL28" s="75"/>
      <c r="LM28" s="75"/>
      <c r="LN28" s="75"/>
      <c r="LO28" s="75"/>
      <c r="LP28" s="75"/>
      <c r="LQ28" s="75"/>
      <c r="LR28" s="75"/>
      <c r="LS28" s="75"/>
      <c r="LT28" s="75"/>
      <c r="LU28" s="75"/>
      <c r="LV28" s="75"/>
      <c r="LW28" s="75"/>
      <c r="LX28" s="75"/>
      <c r="LY28" s="75"/>
      <c r="LZ28" s="75"/>
      <c r="MA28" s="75"/>
      <c r="MB28" s="75"/>
      <c r="MC28" s="75"/>
      <c r="MD28" s="75"/>
      <c r="ME28" s="75"/>
      <c r="MF28" s="75"/>
      <c r="MG28" s="75"/>
      <c r="MH28" s="75"/>
      <c r="MI28" s="75"/>
      <c r="MJ28" s="75"/>
      <c r="MK28" s="75"/>
      <c r="ML28" s="75"/>
      <c r="MM28" s="75"/>
      <c r="MN28" s="75"/>
      <c r="MO28" s="75"/>
      <c r="MP28" s="75"/>
      <c r="MQ28" s="75"/>
      <c r="MR28" s="75"/>
      <c r="MS28" s="75"/>
      <c r="MT28" s="75"/>
      <c r="MU28" s="75"/>
      <c r="MV28" s="75"/>
      <c r="MW28" s="75"/>
      <c r="MX28" s="75"/>
      <c r="MY28" s="75"/>
      <c r="MZ28" s="75"/>
      <c r="NA28" s="75"/>
      <c r="NB28" s="75"/>
      <c r="NC28" s="75"/>
      <c r="ND28" s="75"/>
      <c r="NE28" s="75"/>
      <c r="NF28" s="75"/>
      <c r="NG28" s="75"/>
      <c r="NH28" s="75"/>
      <c r="NI28" s="75"/>
      <c r="NJ28" s="75"/>
      <c r="NK28" s="75"/>
      <c r="NL28" s="75"/>
      <c r="NM28" s="75"/>
      <c r="NN28" s="75"/>
      <c r="NO28" s="75"/>
      <c r="NP28" s="75"/>
      <c r="NQ28" s="75"/>
      <c r="NR28" s="75"/>
      <c r="NS28" s="75"/>
      <c r="NT28" s="75"/>
      <c r="NU28" s="75"/>
      <c r="NV28" s="75"/>
      <c r="NW28" s="75"/>
      <c r="NX28" s="75"/>
      <c r="NY28" s="75"/>
      <c r="NZ28" s="75"/>
      <c r="OA28" s="75"/>
      <c r="OB28" s="75"/>
      <c r="OC28" s="75"/>
      <c r="OD28" s="75"/>
      <c r="OE28" s="75"/>
      <c r="OF28" s="75"/>
      <c r="OG28" s="75"/>
      <c r="OH28" s="75"/>
      <c r="OI28" s="75"/>
      <c r="OJ28" s="75"/>
      <c r="OK28" s="75"/>
      <c r="OL28" s="75"/>
      <c r="OM28" s="75"/>
      <c r="ON28" s="75"/>
      <c r="OO28" s="75"/>
      <c r="OP28" s="75"/>
      <c r="OQ28" s="75"/>
      <c r="OR28" s="75"/>
      <c r="OS28" s="75"/>
      <c r="OT28" s="75"/>
      <c r="OU28" s="75"/>
      <c r="OV28" s="75"/>
      <c r="OW28" s="75"/>
      <c r="OX28" s="75"/>
      <c r="OY28" s="75"/>
      <c r="OZ28" s="75"/>
      <c r="PA28" s="75"/>
      <c r="PB28" s="75"/>
      <c r="PC28" s="75"/>
      <c r="PD28" s="75"/>
      <c r="PE28" s="75"/>
      <c r="PF28" s="75"/>
      <c r="PG28" s="75"/>
      <c r="PH28" s="75"/>
      <c r="PI28" s="75"/>
      <c r="PJ28" s="75"/>
      <c r="PK28" s="75"/>
      <c r="PL28" s="75"/>
      <c r="PM28" s="75"/>
      <c r="PN28" s="75"/>
      <c r="PO28" s="75"/>
      <c r="PP28" s="75"/>
      <c r="PQ28" s="75"/>
      <c r="PR28" s="75"/>
      <c r="PS28" s="75"/>
      <c r="PT28" s="75"/>
      <c r="PU28" s="75"/>
      <c r="PV28" s="75"/>
      <c r="PW28" s="75"/>
      <c r="PX28" s="75"/>
      <c r="PY28" s="75"/>
      <c r="PZ28" s="75"/>
      <c r="QA28" s="75"/>
      <c r="QB28" s="75"/>
      <c r="QC28" s="75"/>
      <c r="QD28" s="75"/>
      <c r="QE28" s="75"/>
      <c r="QF28" s="75"/>
      <c r="QG28" s="75"/>
      <c r="QH28" s="75"/>
      <c r="QI28" s="75"/>
      <c r="QJ28" s="75"/>
      <c r="QK28" s="75"/>
      <c r="QL28" s="75"/>
      <c r="QM28" s="75"/>
      <c r="QN28" s="75"/>
      <c r="QO28" s="75"/>
      <c r="QP28" s="75"/>
      <c r="QQ28" s="75"/>
      <c r="QR28" s="75"/>
      <c r="QS28" s="75"/>
      <c r="QT28" s="75"/>
      <c r="QU28" s="75"/>
      <c r="QV28" s="75"/>
      <c r="QW28" s="75"/>
      <c r="QX28" s="75"/>
      <c r="QY28" s="75"/>
      <c r="QZ28" s="75"/>
      <c r="RA28" s="75"/>
      <c r="RB28" s="75"/>
      <c r="RC28" s="75"/>
      <c r="RD28" s="75"/>
      <c r="RE28" s="75"/>
      <c r="RF28" s="75"/>
      <c r="RG28" s="75"/>
      <c r="RH28" s="75"/>
      <c r="RI28" s="75"/>
      <c r="RJ28" s="75"/>
      <c r="RK28" s="75"/>
      <c r="RL28" s="75"/>
      <c r="RM28" s="75"/>
      <c r="RN28" s="75"/>
      <c r="RO28" s="75"/>
      <c r="RP28" s="75"/>
      <c r="RQ28" s="75"/>
      <c r="RR28" s="75"/>
      <c r="RS28" s="75"/>
      <c r="RT28" s="75"/>
      <c r="RU28" s="75"/>
      <c r="RV28" s="75"/>
      <c r="RW28" s="75"/>
      <c r="RX28" s="75"/>
      <c r="RY28" s="75"/>
      <c r="RZ28" s="75"/>
      <c r="SA28" s="75"/>
      <c r="SB28" s="75"/>
      <c r="SC28" s="75"/>
      <c r="SD28" s="75"/>
      <c r="SE28" s="75"/>
      <c r="SF28" s="75"/>
      <c r="SG28" s="75"/>
      <c r="SH28" s="75"/>
      <c r="SI28" s="75"/>
      <c r="SJ28" s="75"/>
      <c r="SK28" s="75"/>
      <c r="SL28" s="75"/>
      <c r="SM28" s="75"/>
      <c r="SN28" s="75"/>
      <c r="SO28" s="75"/>
      <c r="SP28" s="75"/>
      <c r="SQ28" s="75"/>
      <c r="SR28" s="75"/>
      <c r="SS28" s="75"/>
      <c r="ST28" s="75"/>
      <c r="SU28" s="75"/>
      <c r="SV28" s="75"/>
      <c r="SW28" s="75"/>
      <c r="SX28" s="75"/>
      <c r="SY28" s="75"/>
      <c r="SZ28" s="75"/>
      <c r="TA28" s="75"/>
      <c r="TB28" s="75"/>
      <c r="TC28" s="75"/>
      <c r="TD28" s="75"/>
      <c r="TE28" s="75"/>
      <c r="TF28" s="75"/>
      <c r="TG28" s="75"/>
      <c r="TH28" s="75"/>
      <c r="TI28" s="75"/>
      <c r="TJ28" s="75"/>
      <c r="TK28" s="75"/>
      <c r="TL28" s="75"/>
      <c r="TM28" s="75"/>
      <c r="TN28" s="75"/>
      <c r="TO28" s="75"/>
      <c r="TP28" s="75"/>
      <c r="TQ28" s="75"/>
      <c r="TR28" s="75"/>
      <c r="TS28" s="75"/>
      <c r="TT28" s="75"/>
      <c r="TU28" s="75"/>
      <c r="TV28" s="75"/>
      <c r="TW28" s="75"/>
      <c r="TX28" s="75"/>
      <c r="TY28" s="75"/>
      <c r="TZ28" s="75"/>
      <c r="UA28" s="75"/>
      <c r="UB28" s="75"/>
      <c r="UC28" s="75"/>
      <c r="UD28" s="75"/>
      <c r="UE28" s="75"/>
      <c r="UF28" s="75"/>
      <c r="UG28" s="75"/>
      <c r="UH28" s="75"/>
      <c r="UI28" s="75"/>
      <c r="UJ28" s="75"/>
      <c r="UK28" s="75"/>
      <c r="UL28" s="75"/>
      <c r="UM28" s="75"/>
      <c r="UN28" s="75"/>
      <c r="UO28" s="75"/>
      <c r="UP28" s="75"/>
      <c r="UQ28" s="75"/>
      <c r="UR28" s="75"/>
      <c r="US28" s="75"/>
      <c r="UT28" s="75"/>
      <c r="UU28" s="75"/>
      <c r="UV28" s="75"/>
      <c r="UW28" s="75"/>
      <c r="UX28" s="75"/>
      <c r="UY28" s="75"/>
      <c r="UZ28" s="75"/>
      <c r="VA28" s="75"/>
      <c r="VB28" s="75"/>
      <c r="VC28" s="75"/>
      <c r="VD28" s="75"/>
      <c r="VE28" s="75"/>
      <c r="VF28" s="75"/>
      <c r="VG28" s="75"/>
      <c r="VH28" s="75"/>
      <c r="VI28" s="75"/>
      <c r="VJ28" s="75"/>
      <c r="VK28" s="75"/>
      <c r="VL28" s="75"/>
      <c r="VM28" s="75"/>
      <c r="VN28" s="75"/>
      <c r="VO28" s="75"/>
      <c r="VP28" s="75"/>
      <c r="VQ28" s="75"/>
      <c r="VR28" s="75"/>
      <c r="VS28" s="75"/>
      <c r="VT28" s="75"/>
      <c r="VU28" s="75"/>
      <c r="VV28" s="75"/>
      <c r="VW28" s="75"/>
      <c r="VX28" s="75"/>
      <c r="VY28" s="75"/>
      <c r="VZ28" s="75"/>
      <c r="WA28" s="75"/>
      <c r="WB28" s="75"/>
      <c r="WC28" s="75"/>
      <c r="WD28" s="75"/>
      <c r="WE28" s="75"/>
      <c r="WF28" s="75"/>
      <c r="WG28" s="75"/>
      <c r="WH28" s="75"/>
      <c r="WI28" s="75"/>
      <c r="WJ28" s="75"/>
      <c r="WK28" s="75"/>
      <c r="WL28" s="75"/>
      <c r="WM28" s="75"/>
      <c r="WN28" s="75"/>
      <c r="WO28" s="75"/>
      <c r="WP28" s="75"/>
      <c r="WQ28" s="75"/>
      <c r="WR28" s="75"/>
      <c r="WS28" s="75"/>
      <c r="WT28" s="75"/>
      <c r="WU28" s="75"/>
      <c r="WV28" s="75"/>
      <c r="WW28" s="75"/>
      <c r="WX28" s="75"/>
      <c r="WY28" s="75"/>
      <c r="WZ28" s="75"/>
      <c r="XA28" s="75"/>
      <c r="XB28" s="75"/>
      <c r="XC28" s="75"/>
      <c r="XD28" s="75"/>
      <c r="XE28" s="75"/>
      <c r="XF28" s="75"/>
      <c r="XG28" s="75"/>
      <c r="XH28" s="75"/>
      <c r="XI28" s="75"/>
      <c r="XJ28" s="75"/>
      <c r="XK28" s="75"/>
      <c r="XL28" s="75"/>
      <c r="XM28" s="75"/>
      <c r="XN28" s="75"/>
      <c r="XO28" s="75"/>
      <c r="XP28" s="75"/>
      <c r="XQ28" s="75"/>
      <c r="XR28" s="75"/>
      <c r="XS28" s="75"/>
      <c r="XT28" s="75"/>
      <c r="XU28" s="75"/>
      <c r="XV28" s="75"/>
      <c r="XW28" s="75"/>
      <c r="XX28" s="75"/>
      <c r="XY28" s="75"/>
      <c r="XZ28" s="75"/>
      <c r="YA28" s="75"/>
      <c r="YB28" s="75"/>
      <c r="YC28" s="75"/>
      <c r="YD28" s="75"/>
      <c r="YE28" s="75"/>
      <c r="YF28" s="75"/>
      <c r="YG28" s="75"/>
      <c r="YH28" s="75"/>
      <c r="YI28" s="75"/>
      <c r="YJ28" s="75"/>
      <c r="YK28" s="75"/>
      <c r="YL28" s="75"/>
      <c r="YM28" s="75"/>
      <c r="YN28" s="75"/>
      <c r="YO28" s="75"/>
      <c r="YP28" s="75"/>
      <c r="YQ28" s="75"/>
      <c r="YR28" s="75"/>
      <c r="YS28" s="75"/>
      <c r="YT28" s="75"/>
      <c r="YU28" s="75"/>
      <c r="YV28" s="75"/>
      <c r="YW28" s="75"/>
      <c r="YX28" s="75"/>
      <c r="YY28" s="75"/>
      <c r="YZ28" s="75"/>
      <c r="ZA28" s="75"/>
      <c r="ZB28" s="75"/>
      <c r="ZC28" s="75"/>
      <c r="ZD28" s="75"/>
      <c r="ZE28" s="75"/>
      <c r="ZF28" s="75"/>
      <c r="ZG28" s="75"/>
      <c r="ZH28" s="75"/>
      <c r="ZI28" s="75"/>
      <c r="ZJ28" s="75"/>
      <c r="ZK28" s="75"/>
      <c r="ZL28" s="75"/>
      <c r="ZM28" s="75"/>
      <c r="ZN28" s="75"/>
      <c r="ZO28" s="75"/>
      <c r="ZP28" s="75"/>
      <c r="ZQ28" s="75"/>
      <c r="ZR28" s="75"/>
      <c r="ZS28" s="75"/>
      <c r="ZT28" s="75"/>
      <c r="ZU28" s="75"/>
      <c r="ZV28" s="75"/>
      <c r="ZW28" s="75"/>
      <c r="ZX28" s="75"/>
      <c r="ZY28" s="75"/>
      <c r="ZZ28" s="75"/>
      <c r="AAA28" s="75"/>
      <c r="AAB28" s="75"/>
      <c r="AAC28" s="75"/>
      <c r="AAD28" s="75"/>
      <c r="AAE28" s="75"/>
      <c r="AAF28" s="75"/>
      <c r="AAG28" s="75"/>
      <c r="AAH28" s="75"/>
      <c r="AAI28" s="75"/>
      <c r="AAJ28" s="75"/>
      <c r="AAK28" s="75"/>
      <c r="AAL28" s="75"/>
      <c r="AAM28" s="75"/>
      <c r="AAN28" s="75"/>
      <c r="AAO28" s="75"/>
      <c r="AAP28" s="75"/>
      <c r="AAQ28" s="75"/>
      <c r="AAR28" s="75"/>
      <c r="AAS28" s="75"/>
      <c r="AAT28" s="75"/>
      <c r="AAU28" s="75"/>
      <c r="AAV28" s="75"/>
      <c r="AAW28" s="75"/>
      <c r="AAX28" s="75"/>
      <c r="AAY28" s="75"/>
      <c r="AAZ28" s="75"/>
      <c r="ABA28" s="75"/>
      <c r="ABB28" s="75"/>
      <c r="ABC28" s="75"/>
      <c r="ABD28" s="75"/>
      <c r="ABE28" s="75"/>
      <c r="ABF28" s="75"/>
      <c r="ABG28" s="75"/>
      <c r="ABH28" s="75"/>
      <c r="ABI28" s="75"/>
      <c r="ABJ28" s="75"/>
      <c r="ABK28" s="75"/>
      <c r="ABL28" s="75"/>
      <c r="ABM28" s="75"/>
      <c r="ABN28" s="75"/>
      <c r="ABO28" s="75"/>
      <c r="ABP28" s="75"/>
      <c r="ABQ28" s="75"/>
      <c r="ABR28" s="75"/>
      <c r="ABS28" s="75"/>
      <c r="ABT28" s="75"/>
      <c r="ABU28" s="75"/>
      <c r="ABV28" s="75"/>
      <c r="ABW28" s="75"/>
      <c r="ABX28" s="75"/>
      <c r="ABY28" s="75"/>
      <c r="ABZ28" s="75"/>
      <c r="ACA28" s="75"/>
      <c r="ACB28" s="75"/>
      <c r="ACC28" s="75"/>
      <c r="ACD28" s="75"/>
      <c r="ACE28" s="75"/>
      <c r="ACF28" s="75"/>
      <c r="ACG28" s="75"/>
      <c r="ACH28" s="75"/>
      <c r="ACI28" s="75"/>
      <c r="ACJ28" s="75"/>
      <c r="ACK28" s="75"/>
      <c r="ACL28" s="75"/>
      <c r="ACM28" s="75"/>
      <c r="ACN28" s="75"/>
      <c r="ACO28" s="75"/>
      <c r="ACP28" s="75"/>
      <c r="ACQ28" s="75"/>
      <c r="ACR28" s="75"/>
      <c r="ACS28" s="75"/>
      <c r="ACT28" s="75"/>
      <c r="ACU28" s="75"/>
      <c r="ACV28" s="75"/>
      <c r="ACW28" s="75"/>
      <c r="ACX28" s="75"/>
      <c r="ACY28" s="75"/>
      <c r="ACZ28" s="75"/>
      <c r="ADA28" s="75"/>
      <c r="ADB28" s="75"/>
      <c r="ADC28" s="75"/>
      <c r="ADD28" s="75"/>
      <c r="ADE28" s="75"/>
      <c r="ADF28" s="75"/>
      <c r="ADG28" s="75"/>
      <c r="ADH28" s="75"/>
      <c r="ADI28" s="75"/>
      <c r="ADJ28" s="75"/>
      <c r="ADK28" s="75"/>
      <c r="ADL28" s="75"/>
      <c r="ADM28" s="75"/>
      <c r="ADN28" s="75"/>
      <c r="ADO28" s="75"/>
      <c r="ADP28" s="75"/>
      <c r="ADQ28" s="75"/>
      <c r="ADR28" s="75"/>
      <c r="ADS28" s="75"/>
      <c r="ADT28" s="75"/>
      <c r="ADU28" s="75"/>
      <c r="ADV28" s="75"/>
      <c r="ADW28" s="75"/>
      <c r="ADX28" s="75"/>
      <c r="ADY28" s="75"/>
      <c r="ADZ28" s="75"/>
      <c r="AEA28" s="75"/>
      <c r="AEB28" s="75"/>
      <c r="AEC28" s="75"/>
      <c r="AED28" s="75"/>
      <c r="AEE28" s="75"/>
      <c r="AEF28" s="75"/>
      <c r="AEG28" s="75"/>
      <c r="AEH28" s="75"/>
      <c r="AEI28" s="75"/>
      <c r="AEJ28" s="75"/>
      <c r="AEK28" s="75"/>
      <c r="AEL28" s="75"/>
      <c r="AEM28" s="75"/>
      <c r="AEN28" s="75"/>
      <c r="AEO28" s="75"/>
      <c r="AEP28" s="75"/>
      <c r="AEQ28" s="75"/>
      <c r="AER28" s="75"/>
      <c r="AES28" s="75"/>
      <c r="AET28" s="75"/>
      <c r="AEU28" s="75"/>
      <c r="AEV28" s="75"/>
      <c r="AEW28" s="75"/>
      <c r="AEX28" s="75"/>
      <c r="AEY28" s="75"/>
      <c r="AEZ28" s="75"/>
      <c r="AFA28" s="75"/>
      <c r="AFB28" s="75"/>
      <c r="AFC28" s="75"/>
      <c r="AFD28" s="75"/>
      <c r="AFE28" s="75"/>
      <c r="AFF28" s="75"/>
      <c r="AFG28" s="75"/>
      <c r="AFH28" s="75"/>
      <c r="AFI28" s="75"/>
      <c r="AFJ28" s="75"/>
      <c r="AFK28" s="75"/>
      <c r="AFL28" s="75"/>
      <c r="AFM28" s="75"/>
      <c r="AFN28" s="75"/>
      <c r="AFO28" s="75"/>
      <c r="AFP28" s="75"/>
      <c r="AFQ28" s="75"/>
      <c r="AFR28" s="75"/>
      <c r="AFS28" s="75"/>
      <c r="AFT28" s="75"/>
      <c r="AFU28" s="75"/>
      <c r="AFV28" s="75"/>
      <c r="AFW28" s="75"/>
      <c r="AFX28" s="75"/>
      <c r="AFY28" s="75"/>
      <c r="AFZ28" s="75"/>
      <c r="AGA28" s="75"/>
      <c r="AGB28" s="75"/>
      <c r="AGC28" s="75"/>
      <c r="AGD28" s="75"/>
      <c r="AGE28" s="75"/>
      <c r="AGF28" s="75"/>
      <c r="AGG28" s="75"/>
      <c r="AGH28" s="75"/>
      <c r="AGI28" s="75"/>
      <c r="AGJ28" s="75"/>
      <c r="AGK28" s="75"/>
      <c r="AGL28" s="75"/>
      <c r="AGM28" s="75"/>
      <c r="AGN28" s="75"/>
      <c r="AGO28" s="75"/>
      <c r="AGP28" s="75"/>
      <c r="AGQ28" s="75"/>
      <c r="AGR28" s="75"/>
      <c r="AGS28" s="75"/>
      <c r="AGT28" s="75"/>
      <c r="AGU28" s="75"/>
      <c r="AGV28" s="75"/>
      <c r="AGW28" s="75"/>
      <c r="AGX28" s="75"/>
      <c r="AGY28" s="75"/>
      <c r="AGZ28" s="75"/>
      <c r="AHA28" s="75"/>
      <c r="AHB28" s="75"/>
      <c r="AHC28" s="75"/>
      <c r="AHD28" s="75"/>
      <c r="AHE28" s="75"/>
      <c r="AHF28" s="75"/>
      <c r="AHG28" s="75"/>
      <c r="AHH28" s="75"/>
      <c r="AHI28" s="75"/>
      <c r="AHJ28" s="75"/>
      <c r="AHK28" s="75"/>
      <c r="AHL28" s="75"/>
      <c r="AHM28" s="75"/>
      <c r="AHN28" s="75"/>
      <c r="AHO28" s="75"/>
      <c r="AHP28" s="75"/>
      <c r="AHQ28" s="75"/>
      <c r="AHR28" s="75"/>
      <c r="AHS28" s="75"/>
      <c r="AHT28" s="75"/>
      <c r="AHU28" s="75"/>
      <c r="AHV28" s="75"/>
      <c r="AHW28" s="75"/>
      <c r="AHX28" s="75"/>
      <c r="AHY28" s="75"/>
      <c r="AHZ28" s="75"/>
      <c r="AIA28" s="75"/>
      <c r="AIB28" s="75"/>
      <c r="AIC28" s="75"/>
      <c r="AID28" s="75"/>
      <c r="AIE28" s="75"/>
      <c r="AIF28" s="75"/>
      <c r="AIG28" s="75"/>
      <c r="AIH28" s="75"/>
      <c r="AII28" s="75"/>
      <c r="AIJ28" s="75"/>
      <c r="AIK28" s="75"/>
      <c r="AIL28" s="75"/>
      <c r="AIM28" s="75"/>
      <c r="AIN28" s="75"/>
      <c r="AIO28" s="75"/>
      <c r="AIP28" s="75"/>
      <c r="AIQ28" s="75"/>
      <c r="AIR28" s="75"/>
      <c r="AIS28" s="75"/>
      <c r="AIT28" s="75"/>
      <c r="AIU28" s="75"/>
      <c r="AIV28" s="75"/>
      <c r="AIW28" s="75"/>
      <c r="AIX28" s="75"/>
      <c r="AIY28" s="75"/>
      <c r="AIZ28" s="75"/>
      <c r="AJA28" s="75"/>
      <c r="AJB28" s="75"/>
      <c r="AJC28" s="75"/>
      <c r="AJD28" s="75"/>
      <c r="AJE28" s="75"/>
      <c r="AJF28" s="75"/>
      <c r="AJG28" s="75"/>
      <c r="AJH28" s="75"/>
      <c r="AJI28" s="75"/>
      <c r="AJJ28" s="75"/>
      <c r="AJK28" s="75"/>
      <c r="AJL28" s="75"/>
      <c r="AJM28" s="75"/>
      <c r="AJN28" s="75"/>
      <c r="AJO28" s="75"/>
      <c r="AJP28" s="75"/>
      <c r="AJQ28" s="75"/>
      <c r="AJR28" s="75"/>
      <c r="AJS28" s="75"/>
      <c r="AJT28" s="75"/>
      <c r="AJU28" s="75"/>
      <c r="AJV28" s="75"/>
      <c r="AJW28" s="75"/>
      <c r="AJX28" s="75"/>
      <c r="AJY28" s="75"/>
      <c r="AJZ28" s="75"/>
      <c r="AKA28" s="75"/>
      <c r="AKB28" s="75"/>
      <c r="AKC28" s="75"/>
      <c r="AKD28" s="75"/>
      <c r="AKE28" s="75"/>
      <c r="AKF28" s="75"/>
      <c r="AKG28" s="75"/>
      <c r="AKH28" s="75"/>
      <c r="AKI28" s="75"/>
      <c r="AKJ28" s="75"/>
      <c r="AKK28" s="75"/>
      <c r="AKL28" s="75"/>
      <c r="AKM28" s="75"/>
      <c r="AKN28" s="75"/>
      <c r="AKO28" s="75"/>
      <c r="AKP28" s="75"/>
      <c r="AKQ28" s="75"/>
      <c r="AKR28" s="75"/>
      <c r="AKS28" s="75"/>
      <c r="AKT28" s="75"/>
      <c r="AKU28" s="75"/>
      <c r="AKV28" s="75"/>
      <c r="AKW28" s="75"/>
      <c r="AKX28" s="75"/>
      <c r="AKY28" s="75"/>
      <c r="AKZ28" s="75"/>
      <c r="ALA28" s="75"/>
      <c r="ALB28" s="75"/>
      <c r="ALC28" s="75"/>
      <c r="ALD28" s="75"/>
      <c r="ALE28" s="75"/>
      <c r="ALF28" s="75"/>
      <c r="ALG28" s="75"/>
      <c r="ALH28" s="75"/>
      <c r="ALI28" s="75"/>
      <c r="ALJ28" s="75"/>
      <c r="ALK28" s="75"/>
      <c r="ALL28" s="75"/>
      <c r="ALM28" s="75"/>
      <c r="ALN28" s="75"/>
      <c r="ALO28" s="75"/>
      <c r="ALP28" s="75"/>
      <c r="ALQ28" s="75"/>
      <c r="ALR28" s="75"/>
      <c r="ALS28" s="75"/>
      <c r="ALT28" s="75"/>
      <c r="ALU28" s="75"/>
      <c r="ALV28" s="75"/>
      <c r="ALW28" s="75"/>
      <c r="ALX28" s="75"/>
      <c r="ALY28" s="75"/>
      <c r="ALZ28" s="75"/>
      <c r="AMA28" s="75"/>
      <c r="AMB28" s="75"/>
      <c r="AMC28" s="75"/>
      <c r="AMD28" s="75"/>
      <c r="AME28" s="75"/>
      <c r="AMF28" s="75"/>
      <c r="AMG28" s="75"/>
      <c r="AMH28" s="75"/>
      <c r="AMI28" s="75"/>
      <c r="AMJ28" s="75"/>
      <c r="AMK28" s="75"/>
      <c r="AML28" s="75"/>
      <c r="AMM28" s="75"/>
      <c r="AMN28" s="75"/>
      <c r="AMO28" s="75"/>
      <c r="AMP28" s="75"/>
      <c r="AMQ28" s="75"/>
      <c r="AMR28" s="75"/>
      <c r="AMS28" s="75"/>
      <c r="AMT28" s="75"/>
      <c r="AMU28" s="75"/>
      <c r="AMV28" s="75"/>
      <c r="AMW28" s="75"/>
      <c r="AMX28" s="75"/>
      <c r="AMY28" s="75"/>
      <c r="AMZ28" s="75"/>
      <c r="ANA28" s="75"/>
      <c r="ANB28" s="75"/>
      <c r="ANC28" s="75"/>
      <c r="AND28" s="75"/>
      <c r="ANE28" s="75"/>
      <c r="ANF28" s="75"/>
      <c r="ANG28" s="75"/>
      <c r="ANH28" s="75"/>
      <c r="ANI28" s="75"/>
      <c r="ANJ28" s="75"/>
      <c r="ANK28" s="75"/>
      <c r="ANL28" s="75"/>
      <c r="ANM28" s="75"/>
      <c r="ANN28" s="75"/>
      <c r="ANO28" s="75"/>
      <c r="ANP28" s="75"/>
      <c r="ANQ28" s="75"/>
      <c r="ANR28" s="75"/>
      <c r="ANS28" s="75"/>
      <c r="ANT28" s="75"/>
      <c r="ANU28" s="75"/>
      <c r="ANV28" s="75"/>
      <c r="ANW28" s="75"/>
      <c r="ANX28" s="75"/>
      <c r="ANY28" s="75"/>
      <c r="ANZ28" s="75"/>
      <c r="AOA28" s="75"/>
      <c r="AOB28" s="75"/>
      <c r="AOC28" s="75"/>
      <c r="AOD28" s="75"/>
      <c r="AOE28" s="75"/>
      <c r="AOF28" s="75"/>
      <c r="AOG28" s="75"/>
      <c r="AOH28" s="75"/>
      <c r="AOI28" s="75"/>
      <c r="AOJ28" s="75"/>
      <c r="AOK28" s="75"/>
      <c r="AOL28" s="75"/>
      <c r="AOM28" s="75"/>
      <c r="AON28" s="75"/>
      <c r="AOO28" s="75"/>
      <c r="AOP28" s="75"/>
      <c r="AOQ28" s="75"/>
      <c r="AOR28" s="75"/>
      <c r="AOS28" s="75"/>
      <c r="AOT28" s="75"/>
      <c r="AOU28" s="75"/>
      <c r="AOV28" s="75"/>
      <c r="AOW28" s="75"/>
      <c r="AOX28" s="75"/>
      <c r="AOY28" s="75"/>
      <c r="AOZ28" s="75"/>
      <c r="APA28" s="75"/>
      <c r="APB28" s="75"/>
      <c r="APC28" s="75"/>
      <c r="APD28" s="75"/>
      <c r="APE28" s="75"/>
      <c r="APF28" s="75"/>
      <c r="APG28" s="75"/>
      <c r="APH28" s="75"/>
      <c r="API28" s="75"/>
      <c r="APJ28" s="75"/>
      <c r="APK28" s="75"/>
      <c r="APL28" s="75"/>
      <c r="APM28" s="75"/>
      <c r="APN28" s="75"/>
      <c r="APO28" s="75"/>
      <c r="APP28" s="75"/>
      <c r="APQ28" s="75"/>
      <c r="APR28" s="75"/>
      <c r="APS28" s="75"/>
      <c r="APT28" s="75"/>
      <c r="APU28" s="75"/>
      <c r="APV28" s="75"/>
      <c r="APW28" s="75"/>
      <c r="APX28" s="75"/>
      <c r="APY28" s="75"/>
      <c r="APZ28" s="75"/>
      <c r="AQA28" s="75"/>
      <c r="AQB28" s="75"/>
      <c r="AQC28" s="75"/>
      <c r="AQD28" s="75"/>
      <c r="AQE28" s="75"/>
      <c r="AQF28" s="75"/>
      <c r="AQG28" s="75"/>
      <c r="AQH28" s="75"/>
      <c r="AQI28" s="75"/>
      <c r="AQJ28" s="75"/>
      <c r="AQK28" s="75"/>
      <c r="AQL28" s="75"/>
      <c r="AQM28" s="75"/>
      <c r="AQN28" s="75"/>
      <c r="AQO28" s="75"/>
      <c r="AQP28" s="75"/>
      <c r="AQQ28" s="75"/>
      <c r="AQR28" s="75"/>
      <c r="AQS28" s="75"/>
      <c r="AQT28" s="75"/>
      <c r="AQU28" s="75"/>
      <c r="AQV28" s="75"/>
      <c r="AQW28" s="75"/>
      <c r="AQX28" s="75"/>
      <c r="AQY28" s="75"/>
      <c r="AQZ28" s="75"/>
      <c r="ARA28" s="75"/>
      <c r="ARB28" s="75"/>
      <c r="ARC28" s="75"/>
      <c r="ARD28" s="75"/>
      <c r="ARE28" s="75"/>
      <c r="ARF28" s="75"/>
      <c r="ARG28" s="75"/>
      <c r="ARH28" s="75"/>
      <c r="ARI28" s="75"/>
      <c r="ARJ28" s="75"/>
      <c r="ARK28" s="75"/>
      <c r="ARL28" s="75"/>
      <c r="ARM28" s="75"/>
      <c r="ARN28" s="75"/>
      <c r="ARO28" s="75"/>
      <c r="ARP28" s="75"/>
      <c r="ARQ28" s="75"/>
      <c r="ARR28" s="75"/>
      <c r="ARS28" s="75"/>
      <c r="ART28" s="75"/>
      <c r="ARU28" s="75"/>
      <c r="ARV28" s="75"/>
      <c r="ARW28" s="75"/>
      <c r="ARX28" s="75"/>
      <c r="ARY28" s="75"/>
      <c r="ARZ28" s="75"/>
      <c r="ASA28" s="75"/>
      <c r="ASB28" s="75"/>
      <c r="ASC28" s="75"/>
      <c r="ASD28" s="75"/>
      <c r="ASE28" s="75"/>
      <c r="ASF28" s="75"/>
      <c r="ASG28" s="75"/>
      <c r="ASH28" s="75"/>
      <c r="ASI28" s="75"/>
      <c r="ASJ28" s="75"/>
      <c r="ASK28" s="75"/>
      <c r="ASL28" s="75"/>
      <c r="ASM28" s="75"/>
      <c r="ASN28" s="75"/>
      <c r="ASO28" s="75"/>
      <c r="ASP28" s="75"/>
      <c r="ASQ28" s="75"/>
      <c r="ASR28" s="75"/>
      <c r="ASS28" s="75"/>
      <c r="AST28" s="75"/>
      <c r="ASU28" s="75"/>
      <c r="ASV28" s="75"/>
      <c r="ASW28" s="75"/>
      <c r="ASX28" s="75"/>
      <c r="ASY28" s="75"/>
      <c r="ASZ28" s="75"/>
      <c r="ATA28" s="75"/>
      <c r="ATB28" s="75"/>
      <c r="ATC28" s="75"/>
      <c r="ATD28" s="75"/>
      <c r="ATE28" s="75"/>
      <c r="ATF28" s="75"/>
      <c r="ATG28" s="75"/>
      <c r="ATH28" s="75"/>
      <c r="ATI28" s="75"/>
      <c r="ATJ28" s="75"/>
      <c r="ATK28" s="75"/>
      <c r="ATL28" s="75"/>
      <c r="ATM28" s="75"/>
      <c r="ATN28" s="75"/>
      <c r="ATO28" s="75"/>
      <c r="ATP28" s="75"/>
      <c r="ATQ28" s="75"/>
      <c r="ATR28" s="75"/>
      <c r="ATS28" s="75"/>
      <c r="ATT28" s="75"/>
      <c r="ATU28" s="75"/>
      <c r="ATV28" s="75"/>
      <c r="ATW28" s="75"/>
      <c r="ATX28" s="75"/>
      <c r="ATY28" s="75"/>
      <c r="ATZ28" s="75"/>
      <c r="AUA28" s="75"/>
      <c r="AUB28" s="75"/>
      <c r="AUC28" s="75"/>
      <c r="AUD28" s="75"/>
      <c r="AUE28" s="75"/>
      <c r="AUF28" s="75"/>
      <c r="AUG28" s="75"/>
      <c r="AUH28" s="75"/>
      <c r="AUI28" s="75"/>
      <c r="AUJ28" s="75"/>
      <c r="AUK28" s="75"/>
      <c r="AUL28" s="75"/>
      <c r="AUM28" s="75"/>
      <c r="AUN28" s="75"/>
      <c r="AUO28" s="75"/>
      <c r="AUP28" s="75"/>
      <c r="AUQ28" s="75"/>
      <c r="AUR28" s="75"/>
      <c r="AUS28" s="75"/>
      <c r="AUT28" s="75"/>
      <c r="AUU28" s="75"/>
      <c r="AUV28" s="75"/>
      <c r="AUW28" s="75"/>
      <c r="AUX28" s="75"/>
      <c r="AUY28" s="75"/>
      <c r="AUZ28" s="75"/>
      <c r="AVA28" s="75"/>
      <c r="AVB28" s="75"/>
      <c r="AVC28" s="75"/>
      <c r="AVD28" s="75"/>
      <c r="AVE28" s="75"/>
      <c r="AVF28" s="75"/>
      <c r="AVG28" s="75"/>
      <c r="AVH28" s="75"/>
      <c r="AVI28" s="75"/>
      <c r="AVJ28" s="75"/>
      <c r="AVK28" s="75"/>
      <c r="AVL28" s="75"/>
      <c r="AVM28" s="75"/>
      <c r="AVN28" s="75"/>
      <c r="AVO28" s="75"/>
      <c r="AVP28" s="75"/>
      <c r="AVQ28" s="75"/>
      <c r="AVR28" s="75"/>
      <c r="AVS28" s="75"/>
      <c r="AVT28" s="75"/>
      <c r="AVU28" s="75"/>
      <c r="AVV28" s="75"/>
      <c r="AVW28" s="75"/>
      <c r="AVX28" s="75"/>
      <c r="AVY28" s="75"/>
      <c r="AVZ28" s="75"/>
      <c r="AWA28" s="75"/>
      <c r="AWB28" s="75"/>
      <c r="AWC28" s="75"/>
      <c r="AWD28" s="75"/>
      <c r="AWE28" s="75"/>
      <c r="AWF28" s="75"/>
      <c r="AWG28" s="75"/>
      <c r="AWH28" s="75"/>
      <c r="AWI28" s="75"/>
      <c r="AWJ28" s="75"/>
      <c r="AWK28" s="75"/>
      <c r="AWL28" s="75"/>
      <c r="AWM28" s="75"/>
      <c r="AWN28" s="75"/>
      <c r="AWO28" s="75"/>
      <c r="AWP28" s="75"/>
      <c r="AWQ28" s="75"/>
      <c r="AWR28" s="75"/>
      <c r="AWS28" s="75"/>
      <c r="AWT28" s="75"/>
      <c r="AWU28" s="75"/>
      <c r="AWV28" s="75"/>
      <c r="AWW28" s="75"/>
      <c r="AWX28" s="75"/>
      <c r="AWY28" s="75"/>
      <c r="AWZ28" s="75"/>
      <c r="AXA28" s="75"/>
      <c r="AXB28" s="75"/>
      <c r="AXC28" s="75"/>
      <c r="AXD28" s="75"/>
      <c r="AXE28" s="75"/>
      <c r="AXF28" s="75"/>
      <c r="AXG28" s="75"/>
      <c r="AXH28" s="75"/>
      <c r="AXI28" s="75"/>
      <c r="AXJ28" s="75"/>
      <c r="AXK28" s="75"/>
      <c r="AXL28" s="75"/>
      <c r="AXM28" s="75"/>
      <c r="AXN28" s="75"/>
      <c r="AXO28" s="75"/>
      <c r="AXP28" s="75"/>
      <c r="AXQ28" s="75"/>
      <c r="AXR28" s="75"/>
      <c r="AXS28" s="75"/>
      <c r="AXT28" s="75"/>
      <c r="AXU28" s="75"/>
      <c r="AXV28" s="75"/>
      <c r="AXW28" s="75"/>
      <c r="AXX28" s="75"/>
      <c r="AXY28" s="75"/>
      <c r="AXZ28" s="75"/>
      <c r="AYA28" s="75"/>
      <c r="AYB28" s="75"/>
      <c r="AYC28" s="75"/>
      <c r="AYD28" s="75"/>
      <c r="AYE28" s="75"/>
      <c r="AYF28" s="75"/>
      <c r="AYG28" s="75"/>
      <c r="AYH28" s="75"/>
      <c r="AYI28" s="75"/>
      <c r="AYJ28" s="75"/>
      <c r="AYK28" s="75"/>
      <c r="AYL28" s="75"/>
      <c r="AYM28" s="75"/>
      <c r="AYN28" s="75"/>
      <c r="AYO28" s="75"/>
      <c r="AYP28" s="75"/>
      <c r="AYQ28" s="75"/>
      <c r="AYR28" s="75"/>
      <c r="AYS28" s="75"/>
      <c r="AYT28" s="75"/>
      <c r="AYU28" s="75"/>
      <c r="AYV28" s="75"/>
      <c r="AYW28" s="75"/>
      <c r="AYX28" s="75"/>
      <c r="AYY28" s="75"/>
      <c r="AYZ28" s="75"/>
      <c r="AZA28" s="75"/>
      <c r="AZB28" s="75"/>
      <c r="AZC28" s="75"/>
      <c r="AZD28" s="75"/>
      <c r="AZE28" s="75"/>
      <c r="AZF28" s="75"/>
      <c r="AZG28" s="75"/>
      <c r="AZH28" s="75"/>
      <c r="AZI28" s="75"/>
      <c r="AZJ28" s="75"/>
      <c r="AZK28" s="75"/>
      <c r="AZL28" s="75"/>
      <c r="AZM28" s="75"/>
      <c r="AZN28" s="75"/>
      <c r="AZO28" s="75"/>
      <c r="AZP28" s="75"/>
      <c r="AZQ28" s="75"/>
      <c r="AZR28" s="75"/>
      <c r="AZS28" s="75"/>
      <c r="AZT28" s="75"/>
      <c r="AZU28" s="75"/>
      <c r="AZV28" s="75"/>
      <c r="AZW28" s="75"/>
      <c r="AZX28" s="75"/>
      <c r="AZY28" s="75"/>
      <c r="AZZ28" s="75"/>
      <c r="BAA28" s="75"/>
      <c r="BAB28" s="75"/>
      <c r="BAC28" s="75"/>
      <c r="BAD28" s="75"/>
      <c r="BAE28" s="75"/>
      <c r="BAF28" s="75"/>
      <c r="BAG28" s="75"/>
      <c r="BAH28" s="75"/>
      <c r="BAI28" s="75"/>
      <c r="BAJ28" s="75"/>
      <c r="BAK28" s="75"/>
      <c r="BAL28" s="75"/>
      <c r="BAM28" s="75"/>
      <c r="BAN28" s="75"/>
      <c r="BAO28" s="75"/>
      <c r="BAP28" s="75"/>
      <c r="BAQ28" s="75"/>
      <c r="BAR28" s="75"/>
      <c r="BAS28" s="75"/>
      <c r="BAT28" s="75"/>
      <c r="BAU28" s="75"/>
      <c r="BAV28" s="75"/>
      <c r="BAW28" s="75"/>
      <c r="BAX28" s="75"/>
      <c r="BAY28" s="75"/>
      <c r="BAZ28" s="75"/>
      <c r="BBA28" s="75"/>
      <c r="BBB28" s="75"/>
      <c r="BBC28" s="75"/>
      <c r="BBD28" s="75"/>
      <c r="BBE28" s="75"/>
      <c r="BBF28" s="75"/>
      <c r="BBG28" s="75"/>
      <c r="BBH28" s="75"/>
      <c r="BBI28" s="75"/>
      <c r="BBJ28" s="75"/>
      <c r="BBK28" s="75"/>
      <c r="BBL28" s="75"/>
      <c r="BBM28" s="75"/>
      <c r="BBN28" s="75"/>
      <c r="BBO28" s="75"/>
      <c r="BBP28" s="75"/>
      <c r="BBQ28" s="75"/>
      <c r="BBR28" s="75"/>
      <c r="BBS28" s="75"/>
      <c r="BBT28" s="75"/>
      <c r="BBU28" s="75"/>
      <c r="BBV28" s="75"/>
      <c r="BBW28" s="75"/>
      <c r="BBX28" s="75"/>
      <c r="BBY28" s="75"/>
      <c r="BBZ28" s="75"/>
      <c r="BCA28" s="75"/>
      <c r="BCB28" s="75"/>
      <c r="BCC28" s="75"/>
      <c r="BCD28" s="75"/>
      <c r="BCE28" s="75"/>
      <c r="BCF28" s="75"/>
      <c r="BCG28" s="75"/>
      <c r="BCH28" s="75"/>
      <c r="BCI28" s="75"/>
      <c r="BCJ28" s="75"/>
      <c r="BCK28" s="75"/>
      <c r="BCL28" s="75"/>
      <c r="BCM28" s="75"/>
      <c r="BCN28" s="75"/>
      <c r="BCO28" s="75"/>
      <c r="BCP28" s="75"/>
      <c r="BCQ28" s="75"/>
      <c r="BCR28" s="75"/>
      <c r="BCS28" s="75"/>
      <c r="BCT28" s="75"/>
      <c r="BCU28" s="75"/>
      <c r="BCV28" s="75"/>
      <c r="BCW28" s="75"/>
      <c r="BCX28" s="75"/>
      <c r="BCY28" s="75"/>
      <c r="BCZ28" s="75"/>
      <c r="BDA28" s="75"/>
      <c r="BDB28" s="75"/>
      <c r="BDC28" s="75"/>
      <c r="BDD28" s="75"/>
      <c r="BDE28" s="75"/>
      <c r="BDF28" s="75"/>
      <c r="BDG28" s="75"/>
      <c r="BDH28" s="75"/>
      <c r="BDI28" s="75"/>
      <c r="BDJ28" s="75"/>
      <c r="BDK28" s="75"/>
      <c r="BDL28" s="75"/>
      <c r="BDM28" s="75"/>
      <c r="BDN28" s="75"/>
      <c r="BDO28" s="75"/>
      <c r="BDP28" s="75"/>
      <c r="BDQ28" s="75"/>
      <c r="BDR28" s="75"/>
      <c r="BDS28" s="75"/>
      <c r="BDT28" s="75"/>
      <c r="BDU28" s="75"/>
      <c r="BDV28" s="75"/>
      <c r="BDW28" s="75"/>
      <c r="BDX28" s="75"/>
      <c r="BDY28" s="75"/>
      <c r="BDZ28" s="75"/>
      <c r="BEA28" s="75"/>
      <c r="BEB28" s="75"/>
      <c r="BEC28" s="75"/>
      <c r="BED28" s="75"/>
      <c r="BEE28" s="75"/>
      <c r="BEF28" s="75"/>
      <c r="BEG28" s="75"/>
      <c r="BEH28" s="75"/>
      <c r="BEI28" s="75"/>
      <c r="BEJ28" s="75"/>
      <c r="BEK28" s="75"/>
      <c r="BEL28" s="75"/>
      <c r="BEM28" s="75"/>
      <c r="BEN28" s="75"/>
      <c r="BEO28" s="75"/>
      <c r="BEP28" s="75"/>
      <c r="BEQ28" s="75"/>
      <c r="BER28" s="75"/>
      <c r="BES28" s="75"/>
      <c r="BET28" s="75"/>
      <c r="BEU28" s="75"/>
      <c r="BEV28" s="75"/>
      <c r="BEW28" s="75"/>
      <c r="BEX28" s="75"/>
      <c r="BEY28" s="75"/>
      <c r="BEZ28" s="75"/>
      <c r="BFA28" s="75"/>
      <c r="BFB28" s="75"/>
      <c r="BFC28" s="75"/>
      <c r="BFD28" s="75"/>
      <c r="BFE28" s="75"/>
      <c r="BFF28" s="75"/>
      <c r="BFG28" s="75"/>
      <c r="BFH28" s="75"/>
      <c r="BFI28" s="75"/>
      <c r="BFJ28" s="75"/>
      <c r="BFK28" s="75"/>
      <c r="BFL28" s="75"/>
      <c r="BFM28" s="75"/>
      <c r="BFN28" s="75"/>
      <c r="BFO28" s="75"/>
      <c r="BFP28" s="75"/>
      <c r="BFQ28" s="75"/>
      <c r="BFR28" s="75"/>
      <c r="BFS28" s="75"/>
      <c r="BFT28" s="75"/>
      <c r="BFU28" s="75"/>
      <c r="BFV28" s="75"/>
      <c r="BFW28" s="75"/>
      <c r="BFX28" s="75"/>
      <c r="BFY28" s="75"/>
      <c r="BFZ28" s="75"/>
      <c r="BGA28" s="75"/>
      <c r="BGB28" s="75"/>
      <c r="BGC28" s="75"/>
      <c r="BGD28" s="75"/>
      <c r="BGE28" s="75"/>
      <c r="BGF28" s="75"/>
      <c r="BGG28" s="75"/>
      <c r="BGH28" s="75"/>
      <c r="BGI28" s="75"/>
      <c r="BGJ28" s="75"/>
      <c r="BGK28" s="75"/>
      <c r="BGL28" s="75"/>
      <c r="BGM28" s="75"/>
      <c r="BGN28" s="75"/>
      <c r="BGO28" s="75"/>
      <c r="BGP28" s="75"/>
      <c r="BGQ28" s="75"/>
      <c r="BGR28" s="75"/>
      <c r="BGS28" s="75"/>
      <c r="BGT28" s="75"/>
      <c r="BGU28" s="75"/>
      <c r="BGV28" s="75"/>
      <c r="BGW28" s="75"/>
      <c r="BGX28" s="75"/>
      <c r="BGY28" s="75"/>
      <c r="BGZ28" s="75"/>
      <c r="BHA28" s="75"/>
      <c r="BHB28" s="75"/>
      <c r="BHC28" s="75"/>
      <c r="BHD28" s="75"/>
      <c r="BHE28" s="75"/>
      <c r="BHF28" s="75"/>
      <c r="BHG28" s="75"/>
      <c r="BHH28" s="75"/>
      <c r="BHI28" s="75"/>
      <c r="BHJ28" s="75"/>
      <c r="BHK28" s="75"/>
      <c r="BHL28" s="75"/>
      <c r="BHM28" s="75"/>
      <c r="BHN28" s="75"/>
      <c r="BHO28" s="75"/>
      <c r="BHP28" s="75"/>
      <c r="BHQ28" s="75"/>
      <c r="BHR28" s="75"/>
      <c r="BHS28" s="75"/>
      <c r="BHT28" s="75"/>
      <c r="BHU28" s="75"/>
      <c r="BHV28" s="75"/>
      <c r="BHW28" s="75"/>
      <c r="BHX28" s="75"/>
      <c r="BHY28" s="75"/>
      <c r="BHZ28" s="75"/>
      <c r="BIA28" s="75"/>
      <c r="BIB28" s="75"/>
      <c r="BIC28" s="75"/>
      <c r="BID28" s="75"/>
      <c r="BIE28" s="75"/>
      <c r="BIF28" s="75"/>
      <c r="BIG28" s="75"/>
      <c r="BIH28" s="75"/>
      <c r="BII28" s="75"/>
      <c r="BIJ28" s="75"/>
      <c r="BIK28" s="75"/>
      <c r="BIL28" s="75"/>
      <c r="BIM28" s="75"/>
      <c r="BIN28" s="75"/>
      <c r="BIO28" s="75"/>
      <c r="BIP28" s="75"/>
      <c r="BIQ28" s="75"/>
      <c r="BIR28" s="75"/>
      <c r="BIS28" s="75"/>
      <c r="BIT28" s="75"/>
      <c r="BIU28" s="75"/>
      <c r="BIV28" s="75"/>
      <c r="BIW28" s="75"/>
      <c r="BIX28" s="75"/>
      <c r="BIY28" s="75"/>
      <c r="BIZ28" s="75"/>
      <c r="BJA28" s="75"/>
      <c r="BJB28" s="75"/>
      <c r="BJC28" s="75"/>
      <c r="BJD28" s="75"/>
      <c r="BJE28" s="75"/>
      <c r="BJF28" s="75"/>
      <c r="BJG28" s="75"/>
      <c r="BJH28" s="75"/>
      <c r="BJI28" s="75"/>
      <c r="BJJ28" s="75"/>
      <c r="BJK28" s="75"/>
      <c r="BJL28" s="75"/>
      <c r="BJM28" s="75"/>
      <c r="BJN28" s="75"/>
      <c r="BJO28" s="75"/>
      <c r="BJP28" s="75"/>
      <c r="BJQ28" s="75"/>
      <c r="BJR28" s="75"/>
      <c r="BJS28" s="75"/>
      <c r="BJT28" s="75"/>
      <c r="BJU28" s="75"/>
      <c r="BJV28" s="75"/>
      <c r="BJW28" s="75"/>
      <c r="BJX28" s="75"/>
      <c r="BJY28" s="75"/>
      <c r="BJZ28" s="75"/>
      <c r="BKA28" s="75"/>
      <c r="BKB28" s="75"/>
      <c r="BKC28" s="75"/>
      <c r="BKD28" s="75"/>
      <c r="BKE28" s="75"/>
      <c r="BKF28" s="75"/>
      <c r="BKG28" s="75"/>
      <c r="BKH28" s="75"/>
      <c r="BKI28" s="75"/>
      <c r="BKJ28" s="75"/>
      <c r="BKK28" s="75"/>
      <c r="BKL28" s="75"/>
      <c r="BKM28" s="75"/>
      <c r="BKN28" s="75"/>
      <c r="BKO28" s="75"/>
      <c r="BKP28" s="75"/>
      <c r="BKQ28" s="75"/>
      <c r="BKR28" s="75"/>
      <c r="BKS28" s="75"/>
      <c r="BKT28" s="75"/>
      <c r="BKU28" s="75"/>
      <c r="BKV28" s="75"/>
      <c r="BKW28" s="75"/>
      <c r="BKX28" s="75"/>
      <c r="BKY28" s="75"/>
      <c r="BKZ28" s="75"/>
      <c r="BLA28" s="75"/>
      <c r="BLB28" s="75"/>
      <c r="BLC28" s="75"/>
      <c r="BLD28" s="75"/>
      <c r="BLE28" s="75"/>
      <c r="BLF28" s="75"/>
      <c r="BLG28" s="75"/>
      <c r="BLH28" s="75"/>
      <c r="BLI28" s="75"/>
      <c r="BLJ28" s="75"/>
      <c r="BLK28" s="75"/>
      <c r="BLL28" s="75"/>
      <c r="BLM28" s="75"/>
      <c r="BLN28" s="75"/>
      <c r="BLO28" s="75"/>
      <c r="BLP28" s="75"/>
      <c r="BLQ28" s="75"/>
      <c r="BLR28" s="75"/>
      <c r="BLS28" s="75"/>
      <c r="BLT28" s="75"/>
      <c r="BLU28" s="75"/>
      <c r="BLV28" s="75"/>
      <c r="BLW28" s="75"/>
      <c r="BLX28" s="75"/>
      <c r="BLY28" s="75"/>
      <c r="BLZ28" s="75"/>
      <c r="BMA28" s="75"/>
      <c r="BMB28" s="75"/>
      <c r="BMC28" s="75"/>
      <c r="BMD28" s="75"/>
      <c r="BME28" s="75"/>
      <c r="BMF28" s="75"/>
      <c r="BMG28" s="75"/>
      <c r="BMH28" s="75"/>
      <c r="BMI28" s="75"/>
      <c r="BMJ28" s="75"/>
      <c r="BMK28" s="75"/>
      <c r="BML28" s="75"/>
      <c r="BMM28" s="75"/>
      <c r="BMN28" s="75"/>
      <c r="BMO28" s="75"/>
      <c r="BMP28" s="75"/>
      <c r="BMQ28" s="75"/>
      <c r="BMR28" s="75"/>
      <c r="BMS28" s="75"/>
      <c r="BMT28" s="75"/>
      <c r="BMU28" s="75"/>
      <c r="BMV28" s="75"/>
      <c r="BMW28" s="75"/>
      <c r="BMX28" s="75"/>
      <c r="BMY28" s="75"/>
      <c r="BMZ28" s="75"/>
      <c r="BNA28" s="75"/>
      <c r="BNB28" s="75"/>
      <c r="BNC28" s="75"/>
      <c r="BND28" s="75"/>
      <c r="BNE28" s="75"/>
      <c r="BNF28" s="75"/>
      <c r="BNG28" s="75"/>
      <c r="BNH28" s="75"/>
      <c r="BNI28" s="75"/>
      <c r="BNJ28" s="75"/>
      <c r="BNK28" s="75"/>
      <c r="BNL28" s="75"/>
      <c r="BNM28" s="75"/>
      <c r="BNN28" s="75"/>
      <c r="BNO28" s="75"/>
      <c r="BNP28" s="75"/>
      <c r="BNQ28" s="75"/>
      <c r="BNR28" s="75"/>
      <c r="BNS28" s="75"/>
      <c r="BNT28" s="75"/>
      <c r="BNU28" s="75"/>
      <c r="BNV28" s="75"/>
      <c r="BNW28" s="75"/>
      <c r="BNX28" s="75"/>
      <c r="BNY28" s="75"/>
      <c r="BNZ28" s="75"/>
      <c r="BOA28" s="75"/>
      <c r="BOB28" s="75"/>
      <c r="BOC28" s="75"/>
      <c r="BOD28" s="75"/>
      <c r="BOE28" s="75"/>
      <c r="BOF28" s="75"/>
      <c r="BOG28" s="75"/>
      <c r="BOH28" s="75"/>
      <c r="BOI28" s="75"/>
      <c r="BOJ28" s="75"/>
      <c r="BOK28" s="75"/>
      <c r="BOL28" s="75"/>
      <c r="BOM28" s="75"/>
      <c r="BON28" s="75"/>
      <c r="BOO28" s="75"/>
      <c r="BOP28" s="75"/>
      <c r="BOQ28" s="75"/>
      <c r="BOR28" s="75"/>
      <c r="BOS28" s="75"/>
      <c r="BOT28" s="75"/>
      <c r="BOU28" s="75"/>
      <c r="BOV28" s="75"/>
      <c r="BOW28" s="75"/>
      <c r="BOX28" s="75"/>
      <c r="BOY28" s="75"/>
      <c r="BOZ28" s="75"/>
      <c r="BPA28" s="75"/>
      <c r="BPB28" s="75"/>
      <c r="BPC28" s="75"/>
      <c r="BPD28" s="75"/>
      <c r="BPE28" s="75"/>
      <c r="BPF28" s="75"/>
      <c r="BPG28" s="75"/>
      <c r="BPH28" s="75"/>
      <c r="BPI28" s="75"/>
      <c r="BPJ28" s="75"/>
      <c r="BPK28" s="75"/>
      <c r="BPL28" s="75"/>
      <c r="BPM28" s="75"/>
      <c r="BPN28" s="75"/>
      <c r="BPO28" s="75"/>
      <c r="BPP28" s="75"/>
      <c r="BPQ28" s="75"/>
      <c r="BPR28" s="75"/>
      <c r="BPS28" s="75"/>
      <c r="BPT28" s="75"/>
      <c r="BPU28" s="75"/>
      <c r="BPV28" s="75"/>
      <c r="BPW28" s="75"/>
      <c r="BPX28" s="75"/>
      <c r="BPY28" s="75"/>
      <c r="BPZ28" s="75"/>
      <c r="BQA28" s="75"/>
      <c r="BQB28" s="75"/>
      <c r="BQC28" s="75"/>
      <c r="BQD28" s="75"/>
      <c r="BQE28" s="75"/>
      <c r="BQF28" s="75"/>
      <c r="BQG28" s="75"/>
      <c r="BQH28" s="75"/>
      <c r="BQI28" s="75"/>
      <c r="BQJ28" s="75"/>
      <c r="BQK28" s="75"/>
      <c r="BQL28" s="75"/>
      <c r="BQM28" s="75"/>
      <c r="BQN28" s="75"/>
      <c r="BQO28" s="75"/>
      <c r="BQP28" s="75"/>
      <c r="BQQ28" s="75"/>
      <c r="BQR28" s="75"/>
      <c r="BQS28" s="75"/>
      <c r="BQT28" s="75"/>
      <c r="BQU28" s="75"/>
      <c r="BQV28" s="75"/>
      <c r="BQW28" s="75"/>
      <c r="BQX28" s="75"/>
      <c r="BQY28" s="75"/>
      <c r="BQZ28" s="75"/>
      <c r="BRA28" s="75"/>
      <c r="BRB28" s="75"/>
      <c r="BRC28" s="75"/>
      <c r="BRD28" s="75"/>
      <c r="BRE28" s="75"/>
      <c r="BRF28" s="75"/>
      <c r="BRG28" s="75"/>
      <c r="BRH28" s="75"/>
      <c r="BRI28" s="75"/>
      <c r="BRJ28" s="75"/>
      <c r="BRK28" s="75"/>
      <c r="BRL28" s="75"/>
      <c r="BRM28" s="75"/>
      <c r="BRN28" s="75"/>
      <c r="BRO28" s="75"/>
      <c r="BRP28" s="75"/>
      <c r="BRQ28" s="75"/>
      <c r="BRR28" s="75"/>
      <c r="BRS28" s="75"/>
      <c r="BRT28" s="75"/>
      <c r="BRU28" s="75"/>
      <c r="BRV28" s="75"/>
      <c r="BRW28" s="75"/>
      <c r="BRX28" s="75"/>
      <c r="BRY28" s="75"/>
      <c r="BRZ28" s="75"/>
      <c r="BSA28" s="75"/>
      <c r="BSB28" s="75"/>
      <c r="BSC28" s="75"/>
      <c r="BSD28" s="75"/>
      <c r="BSE28" s="75"/>
      <c r="BSF28" s="75"/>
      <c r="BSG28" s="75"/>
      <c r="BSH28" s="75"/>
      <c r="BSI28" s="75"/>
      <c r="BSJ28" s="75"/>
      <c r="BSK28" s="75"/>
      <c r="BSL28" s="75"/>
      <c r="BSM28" s="75"/>
      <c r="BSN28" s="75"/>
      <c r="BSO28" s="75"/>
      <c r="BSP28" s="75"/>
      <c r="BSQ28" s="75"/>
      <c r="BSR28" s="75"/>
      <c r="BSS28" s="75"/>
      <c r="BST28" s="75"/>
      <c r="BSU28" s="75"/>
      <c r="BSV28" s="75"/>
      <c r="BSW28" s="75"/>
      <c r="BSX28" s="75"/>
      <c r="BSY28" s="75"/>
      <c r="BSZ28" s="75"/>
      <c r="BTA28" s="75"/>
      <c r="BTB28" s="75"/>
      <c r="BTC28" s="75"/>
      <c r="BTD28" s="75"/>
      <c r="BTE28" s="75"/>
      <c r="BTF28" s="75"/>
      <c r="BTG28" s="75"/>
      <c r="BTH28" s="75"/>
      <c r="BTI28" s="75"/>
      <c r="BTJ28" s="75"/>
      <c r="BTK28" s="75"/>
      <c r="BTL28" s="75"/>
      <c r="BTM28" s="75"/>
      <c r="BTN28" s="75"/>
      <c r="BTO28" s="75"/>
      <c r="BTP28" s="75"/>
      <c r="BTQ28" s="75"/>
      <c r="BTR28" s="75"/>
      <c r="BTS28" s="75"/>
      <c r="BTT28" s="75"/>
      <c r="BTU28" s="75"/>
      <c r="BTV28" s="75"/>
      <c r="BTW28" s="75"/>
      <c r="BTX28" s="75"/>
      <c r="BTY28" s="75"/>
      <c r="BTZ28" s="75"/>
      <c r="BUA28" s="75"/>
      <c r="BUB28" s="75"/>
      <c r="BUC28" s="75"/>
      <c r="BUD28" s="75"/>
      <c r="BUE28" s="75"/>
      <c r="BUF28" s="75"/>
      <c r="BUG28" s="75"/>
      <c r="BUH28" s="75"/>
      <c r="BUI28" s="75"/>
      <c r="BUJ28" s="75"/>
      <c r="BUK28" s="75"/>
      <c r="BUL28" s="75"/>
      <c r="BUM28" s="75"/>
      <c r="BUN28" s="75"/>
      <c r="BUO28" s="75"/>
      <c r="BUP28" s="75"/>
      <c r="BUQ28" s="75"/>
      <c r="BUR28" s="75"/>
      <c r="BUS28" s="75"/>
      <c r="BUT28" s="75"/>
      <c r="BUU28" s="75"/>
      <c r="BUV28" s="75"/>
      <c r="BUW28" s="75"/>
      <c r="BUX28" s="75"/>
      <c r="BUY28" s="75"/>
      <c r="BUZ28" s="75"/>
      <c r="BVA28" s="75"/>
      <c r="BVB28" s="75"/>
      <c r="BVC28" s="75"/>
      <c r="BVD28" s="75"/>
      <c r="BVE28" s="75"/>
      <c r="BVF28" s="75"/>
      <c r="BVG28" s="75"/>
      <c r="BVH28" s="75"/>
      <c r="BVI28" s="75"/>
      <c r="BVJ28" s="75"/>
      <c r="BVK28" s="75"/>
      <c r="BVL28" s="75"/>
      <c r="BVM28" s="75"/>
      <c r="BVN28" s="75"/>
      <c r="BVO28" s="75"/>
      <c r="BVP28" s="75"/>
      <c r="BVQ28" s="75"/>
      <c r="BVR28" s="75"/>
      <c r="BVS28" s="75"/>
      <c r="BVT28" s="75"/>
      <c r="BVU28" s="75"/>
      <c r="BVV28" s="75"/>
      <c r="BVW28" s="75"/>
      <c r="BVX28" s="75"/>
      <c r="BVY28" s="75"/>
      <c r="BVZ28" s="75"/>
      <c r="BWA28" s="75"/>
      <c r="BWB28" s="75"/>
      <c r="BWC28" s="75"/>
      <c r="BWD28" s="75"/>
      <c r="BWE28" s="75"/>
      <c r="BWF28" s="75"/>
      <c r="BWG28" s="75"/>
      <c r="BWH28" s="75"/>
      <c r="BWI28" s="75"/>
      <c r="BWJ28" s="75"/>
      <c r="BWK28" s="75"/>
      <c r="BWL28" s="75"/>
      <c r="BWM28" s="75"/>
      <c r="BWN28" s="75"/>
      <c r="BWO28" s="75"/>
      <c r="BWP28" s="75"/>
      <c r="BWQ28" s="75"/>
      <c r="BWR28" s="75"/>
      <c r="BWS28" s="75"/>
      <c r="BWT28" s="75"/>
      <c r="BWU28" s="75"/>
      <c r="BWV28" s="75"/>
      <c r="BWW28" s="75"/>
      <c r="BWX28" s="75"/>
      <c r="BWY28" s="75"/>
      <c r="BWZ28" s="75"/>
      <c r="BXA28" s="75"/>
      <c r="BXB28" s="75"/>
      <c r="BXC28" s="75"/>
      <c r="BXD28" s="75"/>
      <c r="BXE28" s="75"/>
      <c r="BXF28" s="75"/>
      <c r="BXG28" s="75"/>
      <c r="BXH28" s="75"/>
      <c r="BXI28" s="75"/>
      <c r="BXJ28" s="75"/>
      <c r="BXK28" s="75"/>
      <c r="BXL28" s="75"/>
      <c r="BXM28" s="75"/>
      <c r="BXN28" s="75"/>
      <c r="BXO28" s="75"/>
      <c r="BXP28" s="75"/>
      <c r="BXQ28" s="75"/>
      <c r="BXR28" s="75"/>
      <c r="BXS28" s="75"/>
      <c r="BXT28" s="75"/>
      <c r="BXU28" s="75"/>
      <c r="BXV28" s="75"/>
      <c r="BXW28" s="75"/>
      <c r="BXX28" s="75"/>
      <c r="BXY28" s="75"/>
      <c r="BXZ28" s="75"/>
      <c r="BYA28" s="75"/>
      <c r="BYB28" s="75"/>
      <c r="BYC28" s="75"/>
      <c r="BYD28" s="75"/>
      <c r="BYE28" s="75"/>
      <c r="BYF28" s="75"/>
      <c r="BYG28" s="75"/>
      <c r="BYH28" s="75"/>
      <c r="BYI28" s="75"/>
      <c r="BYJ28" s="75"/>
      <c r="BYK28" s="75"/>
      <c r="BYL28" s="75"/>
      <c r="BYM28" s="75"/>
      <c r="BYN28" s="75"/>
      <c r="BYO28" s="75"/>
      <c r="BYP28" s="75"/>
      <c r="BYQ28" s="75"/>
      <c r="BYR28" s="75"/>
      <c r="BYS28" s="75"/>
      <c r="BYT28" s="75"/>
      <c r="BYU28" s="75"/>
      <c r="BYV28" s="75"/>
      <c r="BYW28" s="75"/>
      <c r="BYX28" s="75"/>
      <c r="BYY28" s="75"/>
      <c r="BYZ28" s="75"/>
      <c r="BZA28" s="75"/>
      <c r="BZB28" s="75"/>
      <c r="BZC28" s="75"/>
      <c r="BZD28" s="75"/>
      <c r="BZE28" s="75"/>
      <c r="BZF28" s="75"/>
      <c r="BZG28" s="75"/>
      <c r="BZH28" s="75"/>
      <c r="BZI28" s="75"/>
      <c r="BZJ28" s="75"/>
      <c r="BZK28" s="75"/>
      <c r="BZL28" s="75"/>
      <c r="BZM28" s="75"/>
      <c r="BZN28" s="75"/>
      <c r="BZO28" s="75"/>
      <c r="BZP28" s="75"/>
      <c r="BZQ28" s="75"/>
      <c r="BZR28" s="75"/>
      <c r="BZS28" s="75"/>
      <c r="BZT28" s="75"/>
      <c r="BZU28" s="75"/>
      <c r="BZV28" s="75"/>
      <c r="BZW28" s="75"/>
      <c r="BZX28" s="75"/>
      <c r="BZY28" s="75"/>
      <c r="BZZ28" s="75"/>
      <c r="CAA28" s="75"/>
      <c r="CAB28" s="75"/>
      <c r="CAC28" s="75"/>
      <c r="CAD28" s="75"/>
      <c r="CAE28" s="75"/>
      <c r="CAF28" s="75"/>
      <c r="CAG28" s="75"/>
      <c r="CAH28" s="75"/>
      <c r="CAI28" s="75"/>
      <c r="CAJ28" s="75"/>
      <c r="CAK28" s="75"/>
      <c r="CAL28" s="75"/>
      <c r="CAM28" s="75"/>
      <c r="CAN28" s="75"/>
      <c r="CAO28" s="75"/>
      <c r="CAP28" s="75"/>
      <c r="CAQ28" s="75"/>
      <c r="CAR28" s="75"/>
      <c r="CAS28" s="75"/>
      <c r="CAT28" s="75"/>
      <c r="CAU28" s="75"/>
      <c r="CAV28" s="75"/>
      <c r="CAW28" s="75"/>
      <c r="CAX28" s="75"/>
      <c r="CAY28" s="75"/>
      <c r="CAZ28" s="75"/>
      <c r="CBA28" s="75"/>
      <c r="CBB28" s="75"/>
      <c r="CBC28" s="75"/>
      <c r="CBD28" s="75"/>
      <c r="CBE28" s="75"/>
      <c r="CBF28" s="75"/>
      <c r="CBG28" s="75"/>
      <c r="CBH28" s="75"/>
      <c r="CBI28" s="75"/>
      <c r="CBJ28" s="75"/>
      <c r="CBK28" s="75"/>
      <c r="CBL28" s="75"/>
      <c r="CBM28" s="75"/>
      <c r="CBN28" s="75"/>
      <c r="CBO28" s="75"/>
      <c r="CBP28" s="75"/>
      <c r="CBQ28" s="75"/>
      <c r="CBR28" s="75"/>
      <c r="CBS28" s="75"/>
      <c r="CBT28" s="75"/>
      <c r="CBU28" s="75"/>
      <c r="CBV28" s="75"/>
      <c r="CBW28" s="75"/>
      <c r="CBX28" s="75"/>
      <c r="CBY28" s="75"/>
      <c r="CBZ28" s="75"/>
      <c r="CCA28" s="75"/>
      <c r="CCB28" s="75"/>
      <c r="CCC28" s="75"/>
      <c r="CCD28" s="75"/>
      <c r="CCE28" s="75"/>
      <c r="CCF28" s="75"/>
      <c r="CCG28" s="75"/>
      <c r="CCH28" s="75"/>
      <c r="CCI28" s="75"/>
      <c r="CCJ28" s="75"/>
      <c r="CCK28" s="75"/>
      <c r="CCL28" s="75"/>
      <c r="CCM28" s="75"/>
      <c r="CCN28" s="75"/>
      <c r="CCO28" s="75"/>
      <c r="CCP28" s="75"/>
      <c r="CCQ28" s="75"/>
      <c r="CCR28" s="75"/>
      <c r="CCS28" s="75"/>
      <c r="CCT28" s="75"/>
      <c r="CCU28" s="75"/>
      <c r="CCV28" s="75"/>
      <c r="CCW28" s="75"/>
      <c r="CCX28" s="75"/>
      <c r="CCY28" s="75"/>
      <c r="CCZ28" s="75"/>
      <c r="CDA28" s="75"/>
      <c r="CDB28" s="75"/>
      <c r="CDC28" s="75"/>
      <c r="CDD28" s="75"/>
      <c r="CDE28" s="75"/>
      <c r="CDF28" s="75"/>
      <c r="CDG28" s="75"/>
      <c r="CDH28" s="75"/>
      <c r="CDI28" s="75"/>
      <c r="CDJ28" s="75"/>
      <c r="CDK28" s="75"/>
      <c r="CDL28" s="75"/>
      <c r="CDM28" s="75"/>
      <c r="CDN28" s="75"/>
      <c r="CDO28" s="75"/>
      <c r="CDP28" s="75"/>
      <c r="CDQ28" s="75"/>
      <c r="CDR28" s="75"/>
      <c r="CDS28" s="75"/>
      <c r="CDT28" s="75"/>
      <c r="CDU28" s="75"/>
      <c r="CDV28" s="75"/>
      <c r="CDW28" s="75"/>
      <c r="CDX28" s="75"/>
      <c r="CDY28" s="75"/>
      <c r="CDZ28" s="75"/>
      <c r="CEA28" s="75"/>
      <c r="CEB28" s="75"/>
      <c r="CEC28" s="75"/>
      <c r="CED28" s="75"/>
      <c r="CEE28" s="75"/>
      <c r="CEF28" s="75"/>
      <c r="CEG28" s="75"/>
      <c r="CEH28" s="75"/>
      <c r="CEI28" s="75"/>
      <c r="CEJ28" s="75"/>
      <c r="CEK28" s="75"/>
      <c r="CEL28" s="75"/>
      <c r="CEM28" s="75"/>
      <c r="CEN28" s="75"/>
      <c r="CEO28" s="75"/>
      <c r="CEP28" s="75"/>
      <c r="CEQ28" s="75"/>
      <c r="CER28" s="75"/>
      <c r="CES28" s="75"/>
      <c r="CET28" s="75"/>
      <c r="CEU28" s="75"/>
      <c r="CEV28" s="75"/>
      <c r="CEW28" s="75"/>
      <c r="CEX28" s="75"/>
      <c r="CEY28" s="75"/>
      <c r="CEZ28" s="75"/>
      <c r="CFA28" s="75"/>
      <c r="CFB28" s="75"/>
      <c r="CFC28" s="75"/>
      <c r="CFD28" s="75"/>
      <c r="CFE28" s="75"/>
      <c r="CFF28" s="75"/>
      <c r="CFG28" s="75"/>
      <c r="CFH28" s="75"/>
      <c r="CFI28" s="75"/>
      <c r="CFJ28" s="75"/>
      <c r="CFK28" s="75"/>
      <c r="CFL28" s="75"/>
      <c r="CFM28" s="75"/>
      <c r="CFN28" s="75"/>
      <c r="CFO28" s="75"/>
      <c r="CFP28" s="75"/>
      <c r="CFQ28" s="75"/>
      <c r="CFR28" s="75"/>
      <c r="CFS28" s="75"/>
      <c r="CFT28" s="75"/>
      <c r="CFU28" s="75"/>
      <c r="CFV28" s="75"/>
      <c r="CFW28" s="75"/>
      <c r="CFX28" s="75"/>
      <c r="CFY28" s="75"/>
      <c r="CFZ28" s="75"/>
      <c r="CGA28" s="75"/>
      <c r="CGB28" s="75"/>
      <c r="CGC28" s="75"/>
      <c r="CGD28" s="75"/>
      <c r="CGE28" s="75"/>
      <c r="CGF28" s="75"/>
      <c r="CGG28" s="75"/>
      <c r="CGH28" s="75"/>
      <c r="CGI28" s="75"/>
      <c r="CGJ28" s="75"/>
      <c r="CGK28" s="75"/>
      <c r="CGL28" s="75"/>
      <c r="CGM28" s="75"/>
      <c r="CGN28" s="75"/>
      <c r="CGO28" s="75"/>
      <c r="CGP28" s="75"/>
      <c r="CGQ28" s="75"/>
      <c r="CGR28" s="75"/>
      <c r="CGS28" s="75"/>
      <c r="CGT28" s="75"/>
      <c r="CGU28" s="75"/>
      <c r="CGV28" s="75"/>
      <c r="CGW28" s="75"/>
      <c r="CGX28" s="75"/>
      <c r="CGY28" s="75"/>
      <c r="CGZ28" s="75"/>
      <c r="CHA28" s="75"/>
      <c r="CHB28" s="75"/>
      <c r="CHC28" s="75"/>
      <c r="CHD28" s="75"/>
      <c r="CHE28" s="75"/>
      <c r="CHF28" s="75"/>
      <c r="CHG28" s="75"/>
      <c r="CHH28" s="75"/>
      <c r="CHI28" s="75"/>
      <c r="CHJ28" s="75"/>
      <c r="CHK28" s="75"/>
      <c r="CHL28" s="75"/>
      <c r="CHM28" s="75"/>
      <c r="CHN28" s="75"/>
      <c r="CHO28" s="75"/>
      <c r="CHP28" s="75"/>
      <c r="CHQ28" s="75"/>
      <c r="CHR28" s="75"/>
      <c r="CHS28" s="75"/>
      <c r="CHT28" s="75"/>
      <c r="CHU28" s="75"/>
      <c r="CHV28" s="75"/>
      <c r="CHW28" s="75"/>
      <c r="CHX28" s="75"/>
      <c r="CHY28" s="75"/>
      <c r="CHZ28" s="75"/>
      <c r="CIA28" s="75"/>
      <c r="CIB28" s="75"/>
      <c r="CIC28" s="75"/>
      <c r="CID28" s="75"/>
      <c r="CIE28" s="75"/>
      <c r="CIF28" s="75"/>
      <c r="CIG28" s="75"/>
      <c r="CIH28" s="75"/>
      <c r="CII28" s="75"/>
      <c r="CIJ28" s="75"/>
      <c r="CIK28" s="75"/>
      <c r="CIL28" s="75"/>
      <c r="CIM28" s="75"/>
      <c r="CIN28" s="75"/>
      <c r="CIO28" s="75"/>
      <c r="CIP28" s="75"/>
      <c r="CIQ28" s="75"/>
      <c r="CIR28" s="75"/>
      <c r="CIS28" s="75"/>
      <c r="CIT28" s="75"/>
      <c r="CIU28" s="75"/>
      <c r="CIV28" s="75"/>
      <c r="CIW28" s="75"/>
      <c r="CIX28" s="75"/>
      <c r="CIY28" s="75"/>
      <c r="CIZ28" s="75"/>
      <c r="CJA28" s="75"/>
      <c r="CJB28" s="75"/>
      <c r="CJC28" s="75"/>
      <c r="CJD28" s="75"/>
      <c r="CJE28" s="75"/>
      <c r="CJF28" s="75"/>
      <c r="CJG28" s="75"/>
      <c r="CJH28" s="75"/>
      <c r="CJI28" s="75"/>
      <c r="CJJ28" s="75"/>
      <c r="CJK28" s="75"/>
      <c r="CJL28" s="75"/>
      <c r="CJM28" s="75"/>
      <c r="CJN28" s="75"/>
      <c r="CJO28" s="75"/>
      <c r="CJP28" s="75"/>
      <c r="CJQ28" s="75"/>
      <c r="CJR28" s="75"/>
      <c r="CJS28" s="75"/>
      <c r="CJT28" s="75"/>
      <c r="CJU28" s="75"/>
      <c r="CJV28" s="75"/>
      <c r="CJW28" s="75"/>
      <c r="CJX28" s="75"/>
      <c r="CJY28" s="75"/>
      <c r="CJZ28" s="75"/>
      <c r="CKA28" s="75"/>
      <c r="CKB28" s="75"/>
      <c r="CKC28" s="75"/>
      <c r="CKD28" s="75"/>
      <c r="CKE28" s="75"/>
      <c r="CKF28" s="75"/>
      <c r="CKG28" s="75"/>
      <c r="CKH28" s="75"/>
      <c r="CKI28" s="75"/>
      <c r="CKJ28" s="75"/>
      <c r="CKK28" s="75"/>
      <c r="CKL28" s="75"/>
      <c r="CKM28" s="75"/>
      <c r="CKN28" s="75"/>
      <c r="CKO28" s="75"/>
      <c r="CKP28" s="75"/>
      <c r="CKQ28" s="75"/>
      <c r="CKR28" s="75"/>
      <c r="CKS28" s="75"/>
      <c r="CKT28" s="75"/>
      <c r="CKU28" s="75"/>
      <c r="CKV28" s="75"/>
      <c r="CKW28" s="75"/>
      <c r="CKX28" s="75"/>
      <c r="CKY28" s="75"/>
      <c r="CKZ28" s="75"/>
      <c r="CLA28" s="75"/>
      <c r="CLB28" s="75"/>
      <c r="CLC28" s="75"/>
      <c r="CLD28" s="75"/>
      <c r="CLE28" s="75"/>
      <c r="CLF28" s="75"/>
      <c r="CLG28" s="75"/>
      <c r="CLH28" s="75"/>
      <c r="CLI28" s="75"/>
      <c r="CLJ28" s="75"/>
      <c r="CLK28" s="75"/>
      <c r="CLL28" s="75"/>
      <c r="CLM28" s="75"/>
      <c r="CLN28" s="75"/>
      <c r="CLO28" s="75"/>
      <c r="CLP28" s="75"/>
      <c r="CLQ28" s="75"/>
      <c r="CLR28" s="75"/>
      <c r="CLS28" s="75"/>
      <c r="CLT28" s="75"/>
      <c r="CLU28" s="75"/>
      <c r="CLV28" s="75"/>
      <c r="CLW28" s="75"/>
      <c r="CLX28" s="75"/>
      <c r="CLY28" s="75"/>
      <c r="CLZ28" s="75"/>
      <c r="CMA28" s="75"/>
      <c r="CMB28" s="75"/>
      <c r="CMC28" s="75"/>
      <c r="CMD28" s="75"/>
      <c r="CME28" s="75"/>
      <c r="CMF28" s="75"/>
      <c r="CMG28" s="75"/>
      <c r="CMH28" s="75"/>
      <c r="CMI28" s="75"/>
      <c r="CMJ28" s="75"/>
      <c r="CMK28" s="75"/>
      <c r="CML28" s="75"/>
      <c r="CMM28" s="75"/>
      <c r="CMN28" s="75"/>
      <c r="CMO28" s="75"/>
      <c r="CMP28" s="75"/>
      <c r="CMQ28" s="75"/>
      <c r="CMR28" s="75"/>
      <c r="CMS28" s="75"/>
      <c r="CMT28" s="75"/>
      <c r="CMU28" s="75"/>
      <c r="CMV28" s="75"/>
      <c r="CMW28" s="75"/>
      <c r="CMX28" s="75"/>
      <c r="CMY28" s="75"/>
      <c r="CMZ28" s="75"/>
      <c r="CNA28" s="75"/>
      <c r="CNB28" s="75"/>
      <c r="CNC28" s="75"/>
      <c r="CND28" s="75"/>
      <c r="CNE28" s="75"/>
      <c r="CNF28" s="75"/>
      <c r="CNG28" s="75"/>
      <c r="CNH28" s="75"/>
      <c r="CNI28" s="75"/>
      <c r="CNJ28" s="75"/>
      <c r="CNK28" s="75"/>
      <c r="CNL28" s="75"/>
      <c r="CNM28" s="75"/>
      <c r="CNN28" s="75"/>
      <c r="CNO28" s="75"/>
      <c r="CNP28" s="75"/>
      <c r="CNQ28" s="75"/>
      <c r="CNR28" s="75"/>
      <c r="CNS28" s="75"/>
      <c r="CNT28" s="75"/>
      <c r="CNU28" s="75"/>
      <c r="CNV28" s="75"/>
      <c r="CNW28" s="75"/>
      <c r="CNX28" s="75"/>
      <c r="CNY28" s="75"/>
      <c r="CNZ28" s="75"/>
      <c r="COA28" s="75"/>
      <c r="COB28" s="75"/>
      <c r="COC28" s="75"/>
      <c r="COD28" s="75"/>
      <c r="COE28" s="75"/>
      <c r="COF28" s="75"/>
      <c r="COG28" s="75"/>
      <c r="COH28" s="75"/>
      <c r="COI28" s="75"/>
      <c r="COJ28" s="75"/>
      <c r="COK28" s="75"/>
      <c r="COL28" s="75"/>
      <c r="COM28" s="75"/>
      <c r="CON28" s="75"/>
      <c r="COO28" s="75"/>
      <c r="COP28" s="75"/>
      <c r="COQ28" s="75"/>
      <c r="COR28" s="75"/>
      <c r="COS28" s="75"/>
      <c r="COT28" s="75"/>
      <c r="COU28" s="75"/>
      <c r="COV28" s="75"/>
      <c r="COW28" s="75"/>
      <c r="COX28" s="75"/>
      <c r="COY28" s="75"/>
      <c r="COZ28" s="75"/>
      <c r="CPA28" s="75"/>
      <c r="CPB28" s="75"/>
      <c r="CPC28" s="75"/>
      <c r="CPD28" s="75"/>
      <c r="CPE28" s="75"/>
      <c r="CPF28" s="75"/>
      <c r="CPG28" s="75"/>
      <c r="CPH28" s="75"/>
      <c r="CPI28" s="75"/>
      <c r="CPJ28" s="75"/>
      <c r="CPK28" s="75"/>
      <c r="CPL28" s="75"/>
      <c r="CPM28" s="75"/>
      <c r="CPN28" s="75"/>
      <c r="CPO28" s="75"/>
      <c r="CPP28" s="75"/>
      <c r="CPQ28" s="75"/>
      <c r="CPR28" s="75"/>
      <c r="CPS28" s="75"/>
      <c r="CPT28" s="75"/>
      <c r="CPU28" s="75"/>
      <c r="CPV28" s="75"/>
      <c r="CPW28" s="75"/>
      <c r="CPX28" s="75"/>
      <c r="CPY28" s="75"/>
      <c r="CPZ28" s="75"/>
      <c r="CQA28" s="75"/>
      <c r="CQB28" s="75"/>
      <c r="CQC28" s="75"/>
      <c r="CQD28" s="75"/>
      <c r="CQE28" s="75"/>
      <c r="CQF28" s="75"/>
      <c r="CQG28" s="75"/>
      <c r="CQH28" s="75"/>
      <c r="CQI28" s="75"/>
      <c r="CQJ28" s="75"/>
      <c r="CQK28" s="75"/>
      <c r="CQL28" s="75"/>
      <c r="CQM28" s="75"/>
      <c r="CQN28" s="75"/>
      <c r="CQO28" s="75"/>
      <c r="CQP28" s="75"/>
      <c r="CQQ28" s="75"/>
      <c r="CQR28" s="75"/>
      <c r="CQS28" s="75"/>
      <c r="CQT28" s="75"/>
      <c r="CQU28" s="75"/>
      <c r="CQV28" s="75"/>
      <c r="CQW28" s="75"/>
      <c r="CQX28" s="75"/>
      <c r="CQY28" s="75"/>
      <c r="CQZ28" s="75"/>
      <c r="CRA28" s="75"/>
      <c r="CRB28" s="75"/>
      <c r="CRC28" s="75"/>
      <c r="CRD28" s="75"/>
      <c r="CRE28" s="75"/>
      <c r="CRF28" s="75"/>
      <c r="CRG28" s="75"/>
      <c r="CRH28" s="75"/>
      <c r="CRI28" s="75"/>
      <c r="CRJ28" s="75"/>
      <c r="CRK28" s="75"/>
      <c r="CRL28" s="75"/>
      <c r="CRM28" s="75"/>
      <c r="CRN28" s="75"/>
      <c r="CRO28" s="75"/>
      <c r="CRP28" s="75"/>
      <c r="CRQ28" s="75"/>
      <c r="CRR28" s="75"/>
      <c r="CRS28" s="75"/>
      <c r="CRT28" s="75"/>
      <c r="CRU28" s="75"/>
      <c r="CRV28" s="75"/>
      <c r="CRW28" s="75"/>
      <c r="CRX28" s="75"/>
      <c r="CRY28" s="75"/>
      <c r="CRZ28" s="75"/>
      <c r="CSA28" s="75"/>
      <c r="CSB28" s="75"/>
      <c r="CSC28" s="75"/>
      <c r="CSD28" s="75"/>
      <c r="CSE28" s="75"/>
      <c r="CSF28" s="75"/>
      <c r="CSG28" s="75"/>
      <c r="CSH28" s="75"/>
      <c r="CSI28" s="75"/>
      <c r="CSJ28" s="75"/>
      <c r="CSK28" s="75"/>
      <c r="CSL28" s="75"/>
      <c r="CSM28" s="75"/>
      <c r="CSN28" s="75"/>
      <c r="CSO28" s="75"/>
      <c r="CSP28" s="75"/>
      <c r="CSQ28" s="75"/>
      <c r="CSR28" s="75"/>
      <c r="CSS28" s="75"/>
      <c r="CST28" s="75"/>
      <c r="CSU28" s="75"/>
      <c r="CSV28" s="75"/>
      <c r="CSW28" s="75"/>
      <c r="CSX28" s="75"/>
      <c r="CSY28" s="75"/>
      <c r="CSZ28" s="75"/>
      <c r="CTA28" s="75"/>
      <c r="CTB28" s="75"/>
      <c r="CTC28" s="75"/>
      <c r="CTD28" s="75"/>
      <c r="CTE28" s="75"/>
      <c r="CTF28" s="75"/>
      <c r="CTG28" s="75"/>
      <c r="CTH28" s="75"/>
      <c r="CTI28" s="75"/>
      <c r="CTJ28" s="75"/>
      <c r="CTK28" s="75"/>
      <c r="CTL28" s="75"/>
      <c r="CTM28" s="75"/>
      <c r="CTN28" s="75"/>
      <c r="CTO28" s="75"/>
      <c r="CTP28" s="75"/>
      <c r="CTQ28" s="75"/>
      <c r="CTR28" s="75"/>
      <c r="CTS28" s="75"/>
      <c r="CTT28" s="75"/>
      <c r="CTU28" s="75"/>
      <c r="CTV28" s="75"/>
      <c r="CTW28" s="75"/>
      <c r="CTX28" s="75"/>
      <c r="CTY28" s="75"/>
      <c r="CTZ28" s="75"/>
      <c r="CUA28" s="75"/>
      <c r="CUB28" s="75"/>
      <c r="CUC28" s="75"/>
      <c r="CUD28" s="75"/>
      <c r="CUE28" s="75"/>
      <c r="CUF28" s="75"/>
      <c r="CUG28" s="75"/>
      <c r="CUH28" s="75"/>
      <c r="CUI28" s="75"/>
      <c r="CUJ28" s="75"/>
      <c r="CUK28" s="75"/>
      <c r="CUL28" s="75"/>
      <c r="CUM28" s="75"/>
      <c r="CUN28" s="75"/>
      <c r="CUO28" s="75"/>
      <c r="CUP28" s="75"/>
      <c r="CUQ28" s="75"/>
      <c r="CUR28" s="75"/>
      <c r="CUS28" s="75"/>
      <c r="CUT28" s="75"/>
      <c r="CUU28" s="75"/>
      <c r="CUV28" s="75"/>
      <c r="CUW28" s="75"/>
      <c r="CUX28" s="75"/>
      <c r="CUY28" s="75"/>
      <c r="CUZ28" s="75"/>
      <c r="CVA28" s="75"/>
      <c r="CVB28" s="75"/>
      <c r="CVC28" s="75"/>
      <c r="CVD28" s="75"/>
      <c r="CVE28" s="75"/>
      <c r="CVF28" s="75"/>
      <c r="CVG28" s="75"/>
      <c r="CVH28" s="75"/>
      <c r="CVI28" s="75"/>
      <c r="CVJ28" s="75"/>
      <c r="CVK28" s="75"/>
      <c r="CVL28" s="75"/>
      <c r="CVM28" s="75"/>
      <c r="CVN28" s="75"/>
      <c r="CVO28" s="75"/>
      <c r="CVP28" s="75"/>
      <c r="CVQ28" s="75"/>
      <c r="CVR28" s="75"/>
      <c r="CVS28" s="75"/>
      <c r="CVT28" s="75"/>
      <c r="CVU28" s="75"/>
      <c r="CVV28" s="75"/>
      <c r="CVW28" s="75"/>
      <c r="CVX28" s="75"/>
      <c r="CVY28" s="75"/>
      <c r="CVZ28" s="75"/>
      <c r="CWA28" s="75"/>
      <c r="CWB28" s="75"/>
      <c r="CWC28" s="75"/>
      <c r="CWD28" s="75"/>
      <c r="CWE28" s="75"/>
      <c r="CWF28" s="75"/>
      <c r="CWG28" s="75"/>
      <c r="CWH28" s="75"/>
      <c r="CWI28" s="75"/>
      <c r="CWJ28" s="75"/>
      <c r="CWK28" s="75"/>
      <c r="CWL28" s="75"/>
      <c r="CWM28" s="75"/>
      <c r="CWN28" s="75"/>
      <c r="CWO28" s="75"/>
      <c r="CWP28" s="75"/>
      <c r="CWQ28" s="75"/>
      <c r="CWR28" s="75"/>
      <c r="CWS28" s="75"/>
      <c r="CWT28" s="75"/>
      <c r="CWU28" s="75"/>
      <c r="CWV28" s="75"/>
      <c r="CWW28" s="75"/>
      <c r="CWX28" s="75"/>
      <c r="CWY28" s="75"/>
      <c r="CWZ28" s="75"/>
      <c r="CXA28" s="75"/>
      <c r="CXB28" s="75"/>
      <c r="CXC28" s="75"/>
      <c r="CXD28" s="75"/>
      <c r="CXE28" s="75"/>
      <c r="CXF28" s="75"/>
      <c r="CXG28" s="75"/>
      <c r="CXH28" s="75"/>
      <c r="CXI28" s="75"/>
      <c r="CXJ28" s="75"/>
      <c r="CXK28" s="75"/>
      <c r="CXL28" s="75"/>
      <c r="CXM28" s="75"/>
      <c r="CXN28" s="75"/>
      <c r="CXO28" s="75"/>
      <c r="CXP28" s="75"/>
      <c r="CXQ28" s="75"/>
      <c r="CXR28" s="75"/>
      <c r="CXS28" s="75"/>
      <c r="CXT28" s="75"/>
      <c r="CXU28" s="75"/>
      <c r="CXV28" s="75"/>
      <c r="CXW28" s="75"/>
      <c r="CXX28" s="75"/>
      <c r="CXY28" s="75"/>
      <c r="CXZ28" s="75"/>
      <c r="CYA28" s="75"/>
      <c r="CYB28" s="75"/>
      <c r="CYC28" s="75"/>
      <c r="CYD28" s="75"/>
      <c r="CYE28" s="75"/>
      <c r="CYF28" s="75"/>
      <c r="CYG28" s="75"/>
      <c r="CYH28" s="75"/>
      <c r="CYI28" s="75"/>
      <c r="CYJ28" s="75"/>
      <c r="CYK28" s="75"/>
      <c r="CYL28" s="75"/>
      <c r="CYM28" s="75"/>
      <c r="CYN28" s="75"/>
      <c r="CYO28" s="75"/>
      <c r="CYP28" s="75"/>
      <c r="CYQ28" s="75"/>
      <c r="CYR28" s="75"/>
      <c r="CYS28" s="75"/>
      <c r="CYT28" s="75"/>
      <c r="CYU28" s="75"/>
      <c r="CYV28" s="75"/>
      <c r="CYW28" s="75"/>
      <c r="CYX28" s="75"/>
      <c r="CYY28" s="75"/>
      <c r="CYZ28" s="75"/>
      <c r="CZA28" s="75"/>
      <c r="CZB28" s="75"/>
      <c r="CZC28" s="75"/>
      <c r="CZD28" s="75"/>
      <c r="CZE28" s="75"/>
      <c r="CZF28" s="75"/>
      <c r="CZG28" s="75"/>
      <c r="CZH28" s="75"/>
      <c r="CZI28" s="75"/>
      <c r="CZJ28" s="75"/>
      <c r="CZK28" s="75"/>
      <c r="CZL28" s="75"/>
      <c r="CZM28" s="75"/>
      <c r="CZN28" s="75"/>
      <c r="CZO28" s="75"/>
      <c r="CZP28" s="75"/>
      <c r="CZQ28" s="75"/>
      <c r="CZR28" s="75"/>
      <c r="CZS28" s="75"/>
      <c r="CZT28" s="75"/>
      <c r="CZU28" s="75"/>
      <c r="CZV28" s="75"/>
      <c r="CZW28" s="75"/>
      <c r="CZX28" s="75"/>
      <c r="CZY28" s="75"/>
      <c r="CZZ28" s="75"/>
      <c r="DAA28" s="75"/>
      <c r="DAB28" s="75"/>
      <c r="DAC28" s="75"/>
      <c r="DAD28" s="75"/>
      <c r="DAE28" s="75"/>
      <c r="DAF28" s="75"/>
      <c r="DAG28" s="75"/>
      <c r="DAH28" s="75"/>
      <c r="DAI28" s="75"/>
      <c r="DAJ28" s="75"/>
      <c r="DAK28" s="75"/>
      <c r="DAL28" s="75"/>
      <c r="DAM28" s="75"/>
      <c r="DAN28" s="75"/>
      <c r="DAO28" s="75"/>
      <c r="DAP28" s="75"/>
      <c r="DAQ28" s="75"/>
      <c r="DAR28" s="75"/>
      <c r="DAS28" s="75"/>
      <c r="DAT28" s="75"/>
      <c r="DAU28" s="75"/>
      <c r="DAV28" s="75"/>
      <c r="DAW28" s="75"/>
      <c r="DAX28" s="75"/>
      <c r="DAY28" s="75"/>
      <c r="DAZ28" s="75"/>
      <c r="DBA28" s="75"/>
      <c r="DBB28" s="75"/>
      <c r="DBC28" s="75"/>
      <c r="DBD28" s="75"/>
      <c r="DBE28" s="75"/>
      <c r="DBF28" s="75"/>
      <c r="DBG28" s="75"/>
      <c r="DBH28" s="75"/>
      <c r="DBI28" s="75"/>
      <c r="DBJ28" s="75"/>
      <c r="DBK28" s="75"/>
      <c r="DBL28" s="75"/>
      <c r="DBM28" s="75"/>
      <c r="DBN28" s="75"/>
      <c r="DBO28" s="75"/>
      <c r="DBP28" s="75"/>
      <c r="DBQ28" s="75"/>
      <c r="DBR28" s="75"/>
      <c r="DBS28" s="75"/>
      <c r="DBT28" s="75"/>
      <c r="DBU28" s="75"/>
      <c r="DBV28" s="75"/>
      <c r="DBW28" s="75"/>
      <c r="DBX28" s="75"/>
      <c r="DBY28" s="75"/>
      <c r="DBZ28" s="75"/>
      <c r="DCA28" s="75"/>
      <c r="DCB28" s="75"/>
      <c r="DCC28" s="75"/>
      <c r="DCD28" s="75"/>
      <c r="DCE28" s="75"/>
      <c r="DCF28" s="75"/>
      <c r="DCG28" s="75"/>
      <c r="DCH28" s="75"/>
      <c r="DCI28" s="75"/>
      <c r="DCJ28" s="75"/>
      <c r="DCK28" s="75"/>
      <c r="DCL28" s="75"/>
      <c r="DCM28" s="75"/>
      <c r="DCN28" s="75"/>
      <c r="DCO28" s="75"/>
      <c r="DCP28" s="75"/>
      <c r="DCQ28" s="75"/>
      <c r="DCR28" s="75"/>
      <c r="DCS28" s="75"/>
      <c r="DCT28" s="75"/>
      <c r="DCU28" s="75"/>
      <c r="DCV28" s="75"/>
      <c r="DCW28" s="75"/>
      <c r="DCX28" s="75"/>
      <c r="DCY28" s="75"/>
      <c r="DCZ28" s="75"/>
      <c r="DDA28" s="75"/>
      <c r="DDB28" s="75"/>
      <c r="DDC28" s="75"/>
      <c r="DDD28" s="75"/>
      <c r="DDE28" s="75"/>
      <c r="DDF28" s="75"/>
      <c r="DDG28" s="75"/>
      <c r="DDH28" s="75"/>
      <c r="DDI28" s="75"/>
      <c r="DDJ28" s="75"/>
      <c r="DDK28" s="75"/>
      <c r="DDL28" s="75"/>
      <c r="DDM28" s="75"/>
      <c r="DDN28" s="75"/>
      <c r="DDO28" s="75"/>
      <c r="DDP28" s="75"/>
      <c r="DDQ28" s="75"/>
      <c r="DDR28" s="75"/>
      <c r="DDS28" s="75"/>
      <c r="DDT28" s="75"/>
      <c r="DDU28" s="75"/>
      <c r="DDV28" s="75"/>
      <c r="DDW28" s="75"/>
      <c r="DDX28" s="75"/>
      <c r="DDY28" s="75"/>
      <c r="DDZ28" s="75"/>
      <c r="DEA28" s="75"/>
      <c r="DEB28" s="75"/>
      <c r="DEC28" s="75"/>
      <c r="DED28" s="75"/>
      <c r="DEE28" s="75"/>
      <c r="DEF28" s="75"/>
      <c r="DEG28" s="75"/>
      <c r="DEH28" s="75"/>
      <c r="DEI28" s="75"/>
      <c r="DEJ28" s="75"/>
      <c r="DEK28" s="75"/>
      <c r="DEL28" s="75"/>
      <c r="DEM28" s="75"/>
      <c r="DEN28" s="75"/>
      <c r="DEO28" s="75"/>
      <c r="DEP28" s="75"/>
      <c r="DEQ28" s="75"/>
      <c r="DER28" s="75"/>
      <c r="DES28" s="75"/>
      <c r="DET28" s="75"/>
      <c r="DEU28" s="75"/>
      <c r="DEV28" s="75"/>
      <c r="DEW28" s="75"/>
      <c r="DEX28" s="75"/>
      <c r="DEY28" s="75"/>
      <c r="DEZ28" s="75"/>
      <c r="DFA28" s="75"/>
      <c r="DFB28" s="75"/>
      <c r="DFC28" s="75"/>
      <c r="DFD28" s="75"/>
      <c r="DFE28" s="75"/>
      <c r="DFF28" s="75"/>
      <c r="DFG28" s="75"/>
      <c r="DFH28" s="75"/>
      <c r="DFI28" s="75"/>
      <c r="DFJ28" s="75"/>
      <c r="DFK28" s="75"/>
      <c r="DFL28" s="75"/>
      <c r="DFM28" s="75"/>
      <c r="DFN28" s="75"/>
      <c r="DFO28" s="75"/>
      <c r="DFP28" s="75"/>
      <c r="DFQ28" s="75"/>
      <c r="DFR28" s="75"/>
      <c r="DFS28" s="75"/>
      <c r="DFT28" s="75"/>
      <c r="DFU28" s="75"/>
      <c r="DFV28" s="75"/>
      <c r="DFW28" s="75"/>
      <c r="DFX28" s="75"/>
      <c r="DFY28" s="75"/>
      <c r="DFZ28" s="75"/>
      <c r="DGA28" s="75"/>
      <c r="DGB28" s="75"/>
      <c r="DGC28" s="75"/>
      <c r="DGD28" s="75"/>
      <c r="DGE28" s="75"/>
      <c r="DGF28" s="75"/>
      <c r="DGG28" s="75"/>
      <c r="DGH28" s="75"/>
      <c r="DGI28" s="75"/>
      <c r="DGJ28" s="75"/>
      <c r="DGK28" s="75"/>
      <c r="DGL28" s="75"/>
      <c r="DGM28" s="75"/>
      <c r="DGN28" s="75"/>
      <c r="DGO28" s="75"/>
      <c r="DGP28" s="75"/>
      <c r="DGQ28" s="75"/>
      <c r="DGR28" s="75"/>
      <c r="DGS28" s="75"/>
      <c r="DGT28" s="75"/>
      <c r="DGU28" s="75"/>
      <c r="DGV28" s="75"/>
      <c r="DGW28" s="75"/>
      <c r="DGX28" s="75"/>
      <c r="DGY28" s="75"/>
      <c r="DGZ28" s="75"/>
      <c r="DHA28" s="75"/>
      <c r="DHB28" s="75"/>
      <c r="DHC28" s="75"/>
      <c r="DHD28" s="75"/>
      <c r="DHE28" s="75"/>
      <c r="DHF28" s="75"/>
      <c r="DHG28" s="75"/>
      <c r="DHH28" s="75"/>
      <c r="DHI28" s="75"/>
      <c r="DHJ28" s="75"/>
      <c r="DHK28" s="75"/>
      <c r="DHL28" s="75"/>
      <c r="DHM28" s="75"/>
      <c r="DHN28" s="75"/>
      <c r="DHO28" s="75"/>
      <c r="DHP28" s="75"/>
      <c r="DHQ28" s="75"/>
      <c r="DHR28" s="75"/>
      <c r="DHS28" s="75"/>
      <c r="DHT28" s="75"/>
      <c r="DHU28" s="75"/>
      <c r="DHV28" s="75"/>
      <c r="DHW28" s="75"/>
      <c r="DHX28" s="75"/>
      <c r="DHY28" s="75"/>
      <c r="DHZ28" s="75"/>
      <c r="DIA28" s="75"/>
      <c r="DIB28" s="75"/>
      <c r="DIC28" s="75"/>
      <c r="DID28" s="75"/>
      <c r="DIE28" s="75"/>
      <c r="DIF28" s="75"/>
      <c r="DIG28" s="75"/>
      <c r="DIH28" s="75"/>
      <c r="DII28" s="75"/>
      <c r="DIJ28" s="75"/>
      <c r="DIK28" s="75"/>
      <c r="DIL28" s="75"/>
      <c r="DIM28" s="75"/>
      <c r="DIN28" s="75"/>
      <c r="DIO28" s="75"/>
      <c r="DIP28" s="75"/>
      <c r="DIQ28" s="75"/>
      <c r="DIR28" s="75"/>
      <c r="DIS28" s="75"/>
      <c r="DIT28" s="75"/>
      <c r="DIU28" s="75"/>
      <c r="DIV28" s="75"/>
      <c r="DIW28" s="75"/>
      <c r="DIX28" s="75"/>
      <c r="DIY28" s="75"/>
      <c r="DIZ28" s="75"/>
      <c r="DJA28" s="75"/>
      <c r="DJB28" s="75"/>
      <c r="DJC28" s="75"/>
      <c r="DJD28" s="75"/>
      <c r="DJE28" s="75"/>
      <c r="DJF28" s="75"/>
      <c r="DJG28" s="75"/>
      <c r="DJH28" s="75"/>
      <c r="DJI28" s="75"/>
      <c r="DJJ28" s="75"/>
      <c r="DJK28" s="75"/>
      <c r="DJL28" s="75"/>
      <c r="DJM28" s="75"/>
      <c r="DJN28" s="75"/>
      <c r="DJO28" s="75"/>
      <c r="DJP28" s="75"/>
      <c r="DJQ28" s="75"/>
      <c r="DJR28" s="75"/>
      <c r="DJS28" s="75"/>
      <c r="DJT28" s="75"/>
      <c r="DJU28" s="75"/>
      <c r="DJV28" s="75"/>
      <c r="DJW28" s="75"/>
      <c r="DJX28" s="75"/>
      <c r="DJY28" s="75"/>
      <c r="DJZ28" s="75"/>
      <c r="DKA28" s="75"/>
      <c r="DKB28" s="75"/>
      <c r="DKC28" s="75"/>
      <c r="DKD28" s="75"/>
      <c r="DKE28" s="75"/>
      <c r="DKF28" s="75"/>
      <c r="DKG28" s="75"/>
      <c r="DKH28" s="75"/>
      <c r="DKI28" s="75"/>
      <c r="DKJ28" s="75"/>
      <c r="DKK28" s="75"/>
      <c r="DKL28" s="75"/>
      <c r="DKM28" s="75"/>
      <c r="DKN28" s="75"/>
      <c r="DKO28" s="75"/>
      <c r="DKP28" s="75"/>
      <c r="DKQ28" s="75"/>
      <c r="DKR28" s="75"/>
      <c r="DKS28" s="75"/>
      <c r="DKT28" s="75"/>
      <c r="DKU28" s="75"/>
      <c r="DKV28" s="75"/>
      <c r="DKW28" s="75"/>
      <c r="DKX28" s="75"/>
      <c r="DKY28" s="75"/>
      <c r="DKZ28" s="75"/>
      <c r="DLA28" s="75"/>
      <c r="DLB28" s="75"/>
      <c r="DLC28" s="75"/>
      <c r="DLD28" s="75"/>
      <c r="DLE28" s="75"/>
      <c r="DLF28" s="75"/>
      <c r="DLG28" s="75"/>
      <c r="DLH28" s="75"/>
      <c r="DLI28" s="75"/>
      <c r="DLJ28" s="75"/>
      <c r="DLK28" s="75"/>
      <c r="DLL28" s="75"/>
      <c r="DLM28" s="75"/>
      <c r="DLN28" s="75"/>
      <c r="DLO28" s="75"/>
      <c r="DLP28" s="75"/>
      <c r="DLQ28" s="75"/>
      <c r="DLR28" s="75"/>
      <c r="DLS28" s="75"/>
      <c r="DLT28" s="75"/>
      <c r="DLU28" s="75"/>
      <c r="DLV28" s="75"/>
      <c r="DLW28" s="75"/>
      <c r="DLX28" s="75"/>
      <c r="DLY28" s="75"/>
      <c r="DLZ28" s="75"/>
      <c r="DMA28" s="75"/>
      <c r="DMB28" s="75"/>
      <c r="DMC28" s="75"/>
      <c r="DMD28" s="75"/>
      <c r="DME28" s="75"/>
      <c r="DMF28" s="75"/>
      <c r="DMG28" s="75"/>
      <c r="DMH28" s="75"/>
      <c r="DMI28" s="75"/>
      <c r="DMJ28" s="75"/>
      <c r="DMK28" s="75"/>
      <c r="DML28" s="75"/>
      <c r="DMM28" s="75"/>
      <c r="DMN28" s="75"/>
      <c r="DMO28" s="75"/>
      <c r="DMP28" s="75"/>
      <c r="DMQ28" s="75"/>
      <c r="DMR28" s="75"/>
      <c r="DMS28" s="75"/>
      <c r="DMT28" s="75"/>
      <c r="DMU28" s="75"/>
      <c r="DMV28" s="75"/>
      <c r="DMW28" s="75"/>
      <c r="DMX28" s="75"/>
      <c r="DMY28" s="75"/>
      <c r="DMZ28" s="75"/>
      <c r="DNA28" s="75"/>
      <c r="DNB28" s="75"/>
      <c r="DNC28" s="75"/>
      <c r="DND28" s="75"/>
      <c r="DNE28" s="75"/>
      <c r="DNF28" s="75"/>
      <c r="DNG28" s="75"/>
      <c r="DNH28" s="75"/>
      <c r="DNI28" s="75"/>
      <c r="DNJ28" s="75"/>
      <c r="DNK28" s="75"/>
      <c r="DNL28" s="75"/>
      <c r="DNM28" s="75"/>
      <c r="DNN28" s="75"/>
      <c r="DNO28" s="75"/>
      <c r="DNP28" s="75"/>
      <c r="DNQ28" s="75"/>
      <c r="DNR28" s="75"/>
      <c r="DNS28" s="75"/>
      <c r="DNT28" s="75"/>
      <c r="DNU28" s="75"/>
      <c r="DNV28" s="75"/>
      <c r="DNW28" s="75"/>
      <c r="DNX28" s="75"/>
      <c r="DNY28" s="75"/>
      <c r="DNZ28" s="75"/>
      <c r="DOA28" s="75"/>
      <c r="DOB28" s="75"/>
      <c r="DOC28" s="75"/>
      <c r="DOD28" s="75"/>
      <c r="DOE28" s="75"/>
      <c r="DOF28" s="75"/>
      <c r="DOG28" s="75"/>
      <c r="DOH28" s="75"/>
      <c r="DOI28" s="75"/>
      <c r="DOJ28" s="75"/>
      <c r="DOK28" s="75"/>
      <c r="DOL28" s="75"/>
      <c r="DOM28" s="75"/>
      <c r="DON28" s="75"/>
      <c r="DOO28" s="75"/>
      <c r="DOP28" s="75"/>
      <c r="DOQ28" s="75"/>
      <c r="DOR28" s="75"/>
      <c r="DOS28" s="75"/>
      <c r="DOT28" s="75"/>
      <c r="DOU28" s="75"/>
      <c r="DOV28" s="75"/>
      <c r="DOW28" s="75"/>
      <c r="DOX28" s="75"/>
      <c r="DOY28" s="75"/>
      <c r="DOZ28" s="75"/>
      <c r="DPA28" s="75"/>
      <c r="DPB28" s="75"/>
      <c r="DPC28" s="75"/>
      <c r="DPD28" s="75"/>
      <c r="DPE28" s="75"/>
      <c r="DPF28" s="75"/>
      <c r="DPG28" s="75"/>
      <c r="DPH28" s="75"/>
      <c r="DPI28" s="75"/>
      <c r="DPJ28" s="75"/>
      <c r="DPK28" s="75"/>
      <c r="DPL28" s="75"/>
      <c r="DPM28" s="75"/>
      <c r="DPN28" s="75"/>
      <c r="DPO28" s="75"/>
      <c r="DPP28" s="75"/>
      <c r="DPQ28" s="75"/>
      <c r="DPR28" s="75"/>
      <c r="DPS28" s="75"/>
      <c r="DPT28" s="75"/>
      <c r="DPU28" s="75"/>
      <c r="DPV28" s="75"/>
      <c r="DPW28" s="75"/>
      <c r="DPX28" s="75"/>
      <c r="DPY28" s="75"/>
      <c r="DPZ28" s="75"/>
      <c r="DQA28" s="75"/>
      <c r="DQB28" s="75"/>
      <c r="DQC28" s="75"/>
      <c r="DQD28" s="75"/>
      <c r="DQE28" s="75"/>
      <c r="DQF28" s="75"/>
      <c r="DQG28" s="75"/>
      <c r="DQH28" s="75"/>
      <c r="DQI28" s="75"/>
      <c r="DQJ28" s="75"/>
      <c r="DQK28" s="75"/>
      <c r="DQL28" s="75"/>
      <c r="DQM28" s="75"/>
      <c r="DQN28" s="75"/>
      <c r="DQO28" s="75"/>
      <c r="DQP28" s="75"/>
      <c r="DQQ28" s="75"/>
      <c r="DQR28" s="75"/>
      <c r="DQS28" s="75"/>
      <c r="DQT28" s="75"/>
      <c r="DQU28" s="75"/>
      <c r="DQV28" s="75"/>
      <c r="DQW28" s="75"/>
      <c r="DQX28" s="75"/>
      <c r="DQY28" s="75"/>
      <c r="DQZ28" s="75"/>
      <c r="DRA28" s="75"/>
      <c r="DRB28" s="75"/>
      <c r="DRC28" s="75"/>
      <c r="DRD28" s="75"/>
      <c r="DRE28" s="75"/>
      <c r="DRF28" s="75"/>
      <c r="DRG28" s="75"/>
      <c r="DRH28" s="75"/>
      <c r="DRI28" s="75"/>
      <c r="DRJ28" s="75"/>
      <c r="DRK28" s="75"/>
      <c r="DRL28" s="75"/>
      <c r="DRM28" s="75"/>
      <c r="DRN28" s="75"/>
      <c r="DRO28" s="75"/>
      <c r="DRP28" s="75"/>
      <c r="DRQ28" s="75"/>
      <c r="DRR28" s="75"/>
      <c r="DRS28" s="75"/>
      <c r="DRT28" s="75"/>
      <c r="DRU28" s="75"/>
      <c r="DRV28" s="75"/>
      <c r="DRW28" s="75"/>
      <c r="DRX28" s="75"/>
      <c r="DRY28" s="75"/>
      <c r="DRZ28" s="75"/>
      <c r="DSA28" s="75"/>
      <c r="DSB28" s="75"/>
      <c r="DSC28" s="75"/>
      <c r="DSD28" s="75"/>
      <c r="DSE28" s="75"/>
      <c r="DSF28" s="75"/>
      <c r="DSG28" s="75"/>
      <c r="DSH28" s="75"/>
      <c r="DSI28" s="75"/>
      <c r="DSJ28" s="75"/>
      <c r="DSK28" s="75"/>
      <c r="DSL28" s="75"/>
      <c r="DSM28" s="75"/>
      <c r="DSN28" s="75"/>
      <c r="DSO28" s="75"/>
      <c r="DSP28" s="75"/>
      <c r="DSQ28" s="75"/>
      <c r="DSR28" s="75"/>
      <c r="DSS28" s="75"/>
      <c r="DST28" s="75"/>
      <c r="DSU28" s="75"/>
      <c r="DSV28" s="75"/>
      <c r="DSW28" s="75"/>
      <c r="DSX28" s="75"/>
      <c r="DSY28" s="75"/>
      <c r="DSZ28" s="75"/>
      <c r="DTA28" s="75"/>
      <c r="DTB28" s="75"/>
      <c r="DTC28" s="75"/>
      <c r="DTD28" s="75"/>
      <c r="DTE28" s="75"/>
      <c r="DTF28" s="75"/>
      <c r="DTG28" s="75"/>
      <c r="DTH28" s="75"/>
      <c r="DTI28" s="75"/>
      <c r="DTJ28" s="75"/>
      <c r="DTK28" s="75"/>
      <c r="DTL28" s="75"/>
      <c r="DTM28" s="75"/>
      <c r="DTN28" s="75"/>
      <c r="DTO28" s="75"/>
      <c r="DTP28" s="75"/>
      <c r="DTQ28" s="75"/>
      <c r="DTR28" s="75"/>
      <c r="DTS28" s="75"/>
      <c r="DTT28" s="75"/>
      <c r="DTU28" s="75"/>
      <c r="DTV28" s="75"/>
      <c r="DTW28" s="75"/>
      <c r="DTX28" s="75"/>
      <c r="DTY28" s="75"/>
      <c r="DTZ28" s="75"/>
      <c r="DUA28" s="75"/>
      <c r="DUB28" s="75"/>
      <c r="DUC28" s="75"/>
      <c r="DUD28" s="75"/>
      <c r="DUE28" s="75"/>
      <c r="DUF28" s="75"/>
      <c r="DUG28" s="75"/>
      <c r="DUH28" s="75"/>
      <c r="DUI28" s="75"/>
      <c r="DUJ28" s="75"/>
      <c r="DUK28" s="75"/>
      <c r="DUL28" s="75"/>
      <c r="DUM28" s="75"/>
      <c r="DUN28" s="75"/>
      <c r="DUO28" s="75"/>
      <c r="DUP28" s="75"/>
      <c r="DUQ28" s="75"/>
      <c r="DUR28" s="75"/>
      <c r="DUS28" s="75"/>
      <c r="DUT28" s="75"/>
      <c r="DUU28" s="75"/>
      <c r="DUV28" s="75"/>
      <c r="DUW28" s="75"/>
      <c r="DUX28" s="75"/>
      <c r="DUY28" s="75"/>
      <c r="DUZ28" s="75"/>
      <c r="DVA28" s="75"/>
      <c r="DVB28" s="75"/>
      <c r="DVC28" s="75"/>
      <c r="DVD28" s="75"/>
      <c r="DVE28" s="75"/>
      <c r="DVF28" s="75"/>
      <c r="DVG28" s="75"/>
      <c r="DVH28" s="75"/>
      <c r="DVI28" s="75"/>
      <c r="DVJ28" s="75"/>
      <c r="DVK28" s="75"/>
      <c r="DVL28" s="75"/>
      <c r="DVM28" s="75"/>
      <c r="DVN28" s="75"/>
      <c r="DVO28" s="75"/>
      <c r="DVP28" s="75"/>
      <c r="DVQ28" s="75"/>
      <c r="DVR28" s="75"/>
      <c r="DVS28" s="75"/>
      <c r="DVT28" s="75"/>
      <c r="DVU28" s="75"/>
      <c r="DVV28" s="75"/>
      <c r="DVW28" s="75"/>
      <c r="DVX28" s="75"/>
      <c r="DVY28" s="75"/>
      <c r="DVZ28" s="75"/>
      <c r="DWA28" s="75"/>
      <c r="DWB28" s="75"/>
      <c r="DWC28" s="75"/>
      <c r="DWD28" s="75"/>
      <c r="DWE28" s="75"/>
      <c r="DWF28" s="75"/>
      <c r="DWG28" s="75"/>
      <c r="DWH28" s="75"/>
      <c r="DWI28" s="75"/>
      <c r="DWJ28" s="75"/>
      <c r="DWK28" s="75"/>
      <c r="DWL28" s="75"/>
      <c r="DWM28" s="75"/>
      <c r="DWN28" s="75"/>
      <c r="DWO28" s="75"/>
      <c r="DWP28" s="75"/>
      <c r="DWQ28" s="75"/>
      <c r="DWR28" s="75"/>
      <c r="DWS28" s="75"/>
      <c r="DWT28" s="75"/>
      <c r="DWU28" s="75"/>
      <c r="DWV28" s="75"/>
      <c r="DWW28" s="75"/>
      <c r="DWX28" s="75"/>
      <c r="DWY28" s="75"/>
      <c r="DWZ28" s="75"/>
      <c r="DXA28" s="75"/>
      <c r="DXB28" s="75"/>
      <c r="DXC28" s="75"/>
      <c r="DXD28" s="75"/>
      <c r="DXE28" s="75"/>
      <c r="DXF28" s="75"/>
      <c r="DXG28" s="75"/>
      <c r="DXH28" s="75"/>
      <c r="DXI28" s="75"/>
      <c r="DXJ28" s="75"/>
      <c r="DXK28" s="75"/>
      <c r="DXL28" s="75"/>
      <c r="DXM28" s="75"/>
      <c r="DXN28" s="75"/>
      <c r="DXO28" s="75"/>
      <c r="DXP28" s="75"/>
      <c r="DXQ28" s="75"/>
      <c r="DXR28" s="75"/>
      <c r="DXS28" s="75"/>
      <c r="DXT28" s="75"/>
      <c r="DXU28" s="75"/>
      <c r="DXV28" s="75"/>
      <c r="DXW28" s="75"/>
      <c r="DXX28" s="75"/>
      <c r="DXY28" s="75"/>
      <c r="DXZ28" s="75"/>
      <c r="DYA28" s="75"/>
      <c r="DYB28" s="75"/>
      <c r="DYC28" s="75"/>
      <c r="DYD28" s="75"/>
      <c r="DYE28" s="75"/>
      <c r="DYF28" s="75"/>
      <c r="DYG28" s="75"/>
      <c r="DYH28" s="75"/>
      <c r="DYI28" s="75"/>
      <c r="DYJ28" s="75"/>
      <c r="DYK28" s="75"/>
      <c r="DYL28" s="75"/>
      <c r="DYM28" s="75"/>
      <c r="DYN28" s="75"/>
      <c r="DYO28" s="75"/>
      <c r="DYP28" s="75"/>
      <c r="DYQ28" s="75"/>
      <c r="DYR28" s="75"/>
      <c r="DYS28" s="75"/>
      <c r="DYT28" s="75"/>
      <c r="DYU28" s="75"/>
      <c r="DYV28" s="75"/>
      <c r="DYW28" s="75"/>
      <c r="DYX28" s="75"/>
      <c r="DYY28" s="75"/>
      <c r="DYZ28" s="75"/>
      <c r="DZA28" s="75"/>
      <c r="DZB28" s="75"/>
      <c r="DZC28" s="75"/>
      <c r="DZD28" s="75"/>
      <c r="DZE28" s="75"/>
      <c r="DZF28" s="75"/>
      <c r="DZG28" s="75"/>
      <c r="DZH28" s="75"/>
      <c r="DZI28" s="75"/>
      <c r="DZJ28" s="75"/>
      <c r="DZK28" s="75"/>
      <c r="DZL28" s="75"/>
      <c r="DZM28" s="75"/>
      <c r="DZN28" s="75"/>
      <c r="DZO28" s="75"/>
      <c r="DZP28" s="75"/>
      <c r="DZQ28" s="75"/>
      <c r="DZR28" s="75"/>
      <c r="DZS28" s="75"/>
      <c r="DZT28" s="75"/>
      <c r="DZU28" s="75"/>
      <c r="DZV28" s="75"/>
      <c r="DZW28" s="75"/>
      <c r="DZX28" s="75"/>
      <c r="DZY28" s="75"/>
      <c r="DZZ28" s="75"/>
      <c r="EAA28" s="75"/>
      <c r="EAB28" s="75"/>
      <c r="EAC28" s="75"/>
      <c r="EAD28" s="75"/>
      <c r="EAE28" s="75"/>
      <c r="EAF28" s="75"/>
      <c r="EAG28" s="75"/>
      <c r="EAH28" s="75"/>
      <c r="EAI28" s="75"/>
      <c r="EAJ28" s="75"/>
      <c r="EAK28" s="75"/>
      <c r="EAL28" s="75"/>
      <c r="EAM28" s="75"/>
      <c r="EAN28" s="75"/>
      <c r="EAO28" s="75"/>
      <c r="EAP28" s="75"/>
      <c r="EAQ28" s="75"/>
      <c r="EAR28" s="75"/>
      <c r="EAS28" s="75"/>
      <c r="EAT28" s="75"/>
      <c r="EAU28" s="75"/>
      <c r="EAV28" s="75"/>
      <c r="EAW28" s="75"/>
      <c r="EAX28" s="75"/>
      <c r="EAY28" s="75"/>
      <c r="EAZ28" s="75"/>
      <c r="EBA28" s="75"/>
      <c r="EBB28" s="75"/>
      <c r="EBC28" s="75"/>
      <c r="EBD28" s="75"/>
      <c r="EBE28" s="75"/>
      <c r="EBF28" s="75"/>
      <c r="EBG28" s="75"/>
      <c r="EBH28" s="75"/>
      <c r="EBI28" s="75"/>
      <c r="EBJ28" s="75"/>
      <c r="EBK28" s="75"/>
      <c r="EBL28" s="75"/>
      <c r="EBM28" s="75"/>
      <c r="EBN28" s="75"/>
      <c r="EBO28" s="75"/>
      <c r="EBP28" s="75"/>
      <c r="EBQ28" s="75"/>
      <c r="EBR28" s="75"/>
      <c r="EBS28" s="75"/>
      <c r="EBT28" s="75"/>
      <c r="EBU28" s="75"/>
      <c r="EBV28" s="75"/>
      <c r="EBW28" s="75"/>
      <c r="EBX28" s="75"/>
      <c r="EBY28" s="75"/>
      <c r="EBZ28" s="75"/>
      <c r="ECA28" s="75"/>
      <c r="ECB28" s="75"/>
      <c r="ECC28" s="75"/>
      <c r="ECD28" s="75"/>
      <c r="ECE28" s="75"/>
      <c r="ECF28" s="75"/>
      <c r="ECG28" s="75"/>
      <c r="ECH28" s="75"/>
      <c r="ECI28" s="75"/>
      <c r="ECJ28" s="75"/>
      <c r="ECK28" s="75"/>
      <c r="ECL28" s="75"/>
      <c r="ECM28" s="75"/>
      <c r="ECN28" s="75"/>
      <c r="ECO28" s="75"/>
      <c r="ECP28" s="75"/>
      <c r="ECQ28" s="75"/>
      <c r="ECR28" s="75"/>
      <c r="ECS28" s="75"/>
      <c r="ECT28" s="75"/>
      <c r="ECU28" s="75"/>
      <c r="ECV28" s="75"/>
      <c r="ECW28" s="75"/>
      <c r="ECX28" s="75"/>
      <c r="ECY28" s="75"/>
      <c r="ECZ28" s="75"/>
      <c r="EDA28" s="75"/>
      <c r="EDB28" s="75"/>
      <c r="EDC28" s="75"/>
      <c r="EDD28" s="75"/>
      <c r="EDE28" s="75"/>
      <c r="EDF28" s="75"/>
      <c r="EDG28" s="75"/>
      <c r="EDH28" s="75"/>
      <c r="EDI28" s="75"/>
      <c r="EDJ28" s="75"/>
      <c r="EDK28" s="75"/>
      <c r="EDL28" s="75"/>
      <c r="EDM28" s="75"/>
      <c r="EDN28" s="75"/>
      <c r="EDO28" s="75"/>
      <c r="EDP28" s="75"/>
      <c r="EDQ28" s="75"/>
      <c r="EDR28" s="75"/>
      <c r="EDS28" s="75"/>
      <c r="EDT28" s="75"/>
      <c r="EDU28" s="75"/>
      <c r="EDV28" s="75"/>
      <c r="EDW28" s="75"/>
      <c r="EDX28" s="75"/>
      <c r="EDY28" s="75"/>
      <c r="EDZ28" s="75"/>
      <c r="EEA28" s="75"/>
      <c r="EEB28" s="75"/>
      <c r="EEC28" s="75"/>
      <c r="EED28" s="75"/>
      <c r="EEE28" s="75"/>
      <c r="EEF28" s="75"/>
      <c r="EEG28" s="75"/>
      <c r="EEH28" s="75"/>
      <c r="EEI28" s="75"/>
      <c r="EEJ28" s="75"/>
      <c r="EEK28" s="75"/>
      <c r="EEL28" s="75"/>
      <c r="EEM28" s="75"/>
      <c r="EEN28" s="75"/>
      <c r="EEO28" s="75"/>
      <c r="EEP28" s="75"/>
      <c r="EEQ28" s="75"/>
      <c r="EER28" s="75"/>
      <c r="EES28" s="75"/>
      <c r="EET28" s="75"/>
      <c r="EEU28" s="75"/>
      <c r="EEV28" s="75"/>
      <c r="EEW28" s="75"/>
      <c r="EEX28" s="75"/>
      <c r="EEY28" s="75"/>
      <c r="EEZ28" s="75"/>
      <c r="EFA28" s="75"/>
      <c r="EFB28" s="75"/>
      <c r="EFC28" s="75"/>
      <c r="EFD28" s="75"/>
      <c r="EFE28" s="75"/>
      <c r="EFF28" s="75"/>
      <c r="EFG28" s="75"/>
      <c r="EFH28" s="75"/>
      <c r="EFI28" s="75"/>
      <c r="EFJ28" s="75"/>
      <c r="EFK28" s="75"/>
      <c r="EFL28" s="75"/>
      <c r="EFM28" s="75"/>
      <c r="EFN28" s="75"/>
      <c r="EFO28" s="75"/>
      <c r="EFP28" s="75"/>
      <c r="EFQ28" s="75"/>
      <c r="EFR28" s="75"/>
      <c r="EFS28" s="75"/>
      <c r="EFT28" s="75"/>
      <c r="EFU28" s="75"/>
      <c r="EFV28" s="75"/>
      <c r="EFW28" s="75"/>
      <c r="EFX28" s="75"/>
      <c r="EFY28" s="75"/>
      <c r="EFZ28" s="75"/>
      <c r="EGA28" s="75"/>
      <c r="EGB28" s="75"/>
      <c r="EGC28" s="75"/>
      <c r="EGD28" s="75"/>
      <c r="EGE28" s="75"/>
      <c r="EGF28" s="75"/>
      <c r="EGG28" s="75"/>
      <c r="EGH28" s="75"/>
      <c r="EGI28" s="75"/>
      <c r="EGJ28" s="75"/>
      <c r="EGK28" s="75"/>
      <c r="EGL28" s="75"/>
      <c r="EGM28" s="75"/>
      <c r="EGN28" s="75"/>
      <c r="EGO28" s="75"/>
      <c r="EGP28" s="75"/>
      <c r="EGQ28" s="75"/>
      <c r="EGR28" s="75"/>
      <c r="EGS28" s="75"/>
      <c r="EGT28" s="75"/>
      <c r="EGU28" s="75"/>
      <c r="EGV28" s="75"/>
      <c r="EGW28" s="75"/>
      <c r="EGX28" s="75"/>
      <c r="EGY28" s="75"/>
      <c r="EGZ28" s="75"/>
      <c r="EHA28" s="75"/>
      <c r="EHB28" s="75"/>
      <c r="EHC28" s="75"/>
      <c r="EHD28" s="75"/>
      <c r="EHE28" s="75"/>
      <c r="EHF28" s="75"/>
      <c r="EHG28" s="75"/>
      <c r="EHH28" s="75"/>
      <c r="EHI28" s="75"/>
      <c r="EHJ28" s="75"/>
      <c r="EHK28" s="75"/>
      <c r="EHL28" s="75"/>
      <c r="EHM28" s="75"/>
      <c r="EHN28" s="75"/>
      <c r="EHO28" s="75"/>
      <c r="EHP28" s="75"/>
      <c r="EHQ28" s="75"/>
      <c r="EHR28" s="75"/>
      <c r="EHS28" s="75"/>
      <c r="EHT28" s="75"/>
      <c r="EHU28" s="75"/>
      <c r="EHV28" s="75"/>
      <c r="EHW28" s="75"/>
      <c r="EHX28" s="75"/>
      <c r="EHY28" s="75"/>
      <c r="EHZ28" s="75"/>
      <c r="EIA28" s="75"/>
      <c r="EIB28" s="75"/>
      <c r="EIC28" s="75"/>
      <c r="EID28" s="75"/>
      <c r="EIE28" s="75"/>
      <c r="EIF28" s="75"/>
      <c r="EIG28" s="75"/>
      <c r="EIH28" s="75"/>
      <c r="EII28" s="75"/>
      <c r="EIJ28" s="75"/>
      <c r="EIK28" s="75"/>
      <c r="EIL28" s="75"/>
      <c r="EIM28" s="75"/>
      <c r="EIN28" s="75"/>
      <c r="EIO28" s="75"/>
      <c r="EIP28" s="75"/>
      <c r="EIQ28" s="75"/>
      <c r="EIR28" s="75"/>
      <c r="EIS28" s="75"/>
      <c r="EIT28" s="75"/>
      <c r="EIU28" s="75"/>
      <c r="EIV28" s="75"/>
      <c r="EIW28" s="75"/>
      <c r="EIX28" s="75"/>
      <c r="EIY28" s="75"/>
      <c r="EIZ28" s="75"/>
      <c r="EJA28" s="75"/>
      <c r="EJB28" s="75"/>
      <c r="EJC28" s="75"/>
      <c r="EJD28" s="75"/>
      <c r="EJE28" s="75"/>
      <c r="EJF28" s="75"/>
      <c r="EJG28" s="75"/>
      <c r="EJH28" s="75"/>
      <c r="EJI28" s="75"/>
      <c r="EJJ28" s="75"/>
      <c r="EJK28" s="75"/>
      <c r="EJL28" s="75"/>
      <c r="EJM28" s="75"/>
      <c r="EJN28" s="75"/>
      <c r="EJO28" s="75"/>
      <c r="EJP28" s="75"/>
      <c r="EJQ28" s="75"/>
      <c r="EJR28" s="75"/>
      <c r="EJS28" s="75"/>
      <c r="EJT28" s="75"/>
      <c r="EJU28" s="75"/>
      <c r="EJV28" s="75"/>
      <c r="EJW28" s="75"/>
      <c r="EJX28" s="75"/>
      <c r="EJY28" s="75"/>
      <c r="EJZ28" s="75"/>
      <c r="EKA28" s="75"/>
      <c r="EKB28" s="75"/>
      <c r="EKC28" s="75"/>
      <c r="EKD28" s="75"/>
      <c r="EKE28" s="75"/>
      <c r="EKF28" s="75"/>
      <c r="EKG28" s="75"/>
      <c r="EKH28" s="75"/>
      <c r="EKI28" s="75"/>
      <c r="EKJ28" s="75"/>
      <c r="EKK28" s="75"/>
      <c r="EKL28" s="75"/>
      <c r="EKM28" s="75"/>
      <c r="EKN28" s="75"/>
      <c r="EKO28" s="75"/>
      <c r="EKP28" s="75"/>
      <c r="EKQ28" s="75"/>
      <c r="EKR28" s="75"/>
      <c r="EKS28" s="75"/>
      <c r="EKT28" s="75"/>
      <c r="EKU28" s="75"/>
      <c r="EKV28" s="75"/>
      <c r="EKW28" s="75"/>
      <c r="EKX28" s="75"/>
      <c r="EKY28" s="75"/>
      <c r="EKZ28" s="75"/>
      <c r="ELA28" s="75"/>
      <c r="ELB28" s="75"/>
      <c r="ELC28" s="75"/>
      <c r="ELD28" s="75"/>
      <c r="ELE28" s="75"/>
      <c r="ELF28" s="75"/>
      <c r="ELG28" s="75"/>
      <c r="ELH28" s="75"/>
      <c r="ELI28" s="75"/>
      <c r="ELJ28" s="75"/>
      <c r="ELK28" s="75"/>
      <c r="ELL28" s="75"/>
      <c r="ELM28" s="75"/>
      <c r="ELN28" s="75"/>
      <c r="ELO28" s="75"/>
      <c r="ELP28" s="75"/>
      <c r="ELQ28" s="75"/>
      <c r="ELR28" s="75"/>
      <c r="ELS28" s="75"/>
      <c r="ELT28" s="75"/>
      <c r="ELU28" s="75"/>
      <c r="ELV28" s="75"/>
      <c r="ELW28" s="75"/>
      <c r="ELX28" s="75"/>
      <c r="ELY28" s="75"/>
      <c r="ELZ28" s="75"/>
      <c r="EMA28" s="75"/>
      <c r="EMB28" s="75"/>
      <c r="EMC28" s="75"/>
      <c r="EMD28" s="75"/>
      <c r="EME28" s="75"/>
      <c r="EMF28" s="75"/>
      <c r="EMG28" s="75"/>
      <c r="EMH28" s="75"/>
      <c r="EMI28" s="75"/>
      <c r="EMJ28" s="75"/>
      <c r="EMK28" s="75"/>
      <c r="EML28" s="75"/>
      <c r="EMM28" s="75"/>
      <c r="EMN28" s="75"/>
      <c r="EMO28" s="75"/>
      <c r="EMP28" s="75"/>
      <c r="EMQ28" s="75"/>
      <c r="EMR28" s="75"/>
      <c r="EMS28" s="75"/>
      <c r="EMT28" s="75"/>
      <c r="EMU28" s="75"/>
      <c r="EMV28" s="75"/>
      <c r="EMW28" s="75"/>
      <c r="EMX28" s="75"/>
      <c r="EMY28" s="75"/>
      <c r="EMZ28" s="75"/>
      <c r="ENA28" s="75"/>
      <c r="ENB28" s="75"/>
      <c r="ENC28" s="75"/>
      <c r="END28" s="75"/>
      <c r="ENE28" s="75"/>
      <c r="ENF28" s="75"/>
      <c r="ENG28" s="75"/>
      <c r="ENH28" s="75"/>
      <c r="ENI28" s="75"/>
      <c r="ENJ28" s="75"/>
      <c r="ENK28" s="75"/>
      <c r="ENL28" s="75"/>
      <c r="ENM28" s="75"/>
      <c r="ENN28" s="75"/>
      <c r="ENO28" s="75"/>
      <c r="ENP28" s="75"/>
      <c r="ENQ28" s="75"/>
      <c r="ENR28" s="75"/>
      <c r="ENS28" s="75"/>
      <c r="ENT28" s="75"/>
      <c r="ENU28" s="75"/>
      <c r="ENV28" s="75"/>
      <c r="ENW28" s="75"/>
      <c r="ENX28" s="75"/>
      <c r="ENY28" s="75"/>
      <c r="ENZ28" s="75"/>
      <c r="EOA28" s="75"/>
      <c r="EOB28" s="75"/>
      <c r="EOC28" s="75"/>
      <c r="EOD28" s="75"/>
      <c r="EOE28" s="75"/>
      <c r="EOF28" s="75"/>
      <c r="EOG28" s="75"/>
      <c r="EOH28" s="75"/>
      <c r="EOI28" s="75"/>
      <c r="EOJ28" s="75"/>
      <c r="EOK28" s="75"/>
      <c r="EOL28" s="75"/>
      <c r="EOM28" s="75"/>
      <c r="EON28" s="75"/>
      <c r="EOO28" s="75"/>
      <c r="EOP28" s="75"/>
      <c r="EOQ28" s="75"/>
      <c r="EOR28" s="75"/>
      <c r="EOS28" s="75"/>
      <c r="EOT28" s="75"/>
      <c r="EOU28" s="75"/>
      <c r="EOV28" s="75"/>
      <c r="EOW28" s="75"/>
      <c r="EOX28" s="75"/>
      <c r="EOY28" s="75"/>
      <c r="EOZ28" s="75"/>
      <c r="EPA28" s="75"/>
      <c r="EPB28" s="75"/>
      <c r="EPC28" s="75"/>
      <c r="EPD28" s="75"/>
      <c r="EPE28" s="75"/>
      <c r="EPF28" s="75"/>
      <c r="EPG28" s="75"/>
      <c r="EPH28" s="75"/>
      <c r="EPI28" s="75"/>
      <c r="EPJ28" s="75"/>
      <c r="EPK28" s="75"/>
      <c r="EPL28" s="75"/>
      <c r="EPM28" s="75"/>
      <c r="EPN28" s="75"/>
      <c r="EPO28" s="75"/>
      <c r="EPP28" s="75"/>
      <c r="EPQ28" s="75"/>
      <c r="EPR28" s="75"/>
      <c r="EPS28" s="75"/>
      <c r="EPT28" s="75"/>
      <c r="EPU28" s="75"/>
      <c r="EPV28" s="75"/>
      <c r="EPW28" s="75"/>
      <c r="EPX28" s="75"/>
      <c r="EPY28" s="75"/>
      <c r="EPZ28" s="75"/>
      <c r="EQA28" s="75"/>
      <c r="EQB28" s="75"/>
      <c r="EQC28" s="75"/>
      <c r="EQD28" s="75"/>
      <c r="EQE28" s="75"/>
      <c r="EQF28" s="75"/>
      <c r="EQG28" s="75"/>
      <c r="EQH28" s="75"/>
      <c r="EQI28" s="75"/>
      <c r="EQJ28" s="75"/>
      <c r="EQK28" s="75"/>
      <c r="EQL28" s="75"/>
      <c r="EQM28" s="75"/>
      <c r="EQN28" s="75"/>
      <c r="EQO28" s="75"/>
      <c r="EQP28" s="75"/>
      <c r="EQQ28" s="75"/>
      <c r="EQR28" s="75"/>
      <c r="EQS28" s="75"/>
      <c r="EQT28" s="75"/>
      <c r="EQU28" s="75"/>
      <c r="EQV28" s="75"/>
      <c r="EQW28" s="75"/>
      <c r="EQX28" s="75"/>
      <c r="EQY28" s="75"/>
      <c r="EQZ28" s="75"/>
      <c r="ERA28" s="75"/>
      <c r="ERB28" s="75"/>
      <c r="ERC28" s="75"/>
      <c r="ERD28" s="75"/>
      <c r="ERE28" s="75"/>
      <c r="ERF28" s="75"/>
      <c r="ERG28" s="75"/>
      <c r="ERH28" s="75"/>
      <c r="ERI28" s="75"/>
      <c r="ERJ28" s="75"/>
      <c r="ERK28" s="75"/>
      <c r="ERL28" s="75"/>
      <c r="ERM28" s="75"/>
      <c r="ERN28" s="75"/>
      <c r="ERO28" s="75"/>
      <c r="ERP28" s="75"/>
      <c r="ERQ28" s="75"/>
      <c r="ERR28" s="75"/>
      <c r="ERS28" s="75"/>
      <c r="ERT28" s="75"/>
      <c r="ERU28" s="75"/>
      <c r="ERV28" s="75"/>
      <c r="ERW28" s="75"/>
      <c r="ERX28" s="75"/>
      <c r="ERY28" s="75"/>
      <c r="ERZ28" s="75"/>
      <c r="ESA28" s="75"/>
      <c r="ESB28" s="75"/>
      <c r="ESC28" s="75"/>
      <c r="ESD28" s="75"/>
      <c r="ESE28" s="75"/>
      <c r="ESF28" s="75"/>
      <c r="ESG28" s="75"/>
      <c r="ESH28" s="75"/>
      <c r="ESI28" s="75"/>
      <c r="ESJ28" s="75"/>
      <c r="ESK28" s="75"/>
      <c r="ESL28" s="75"/>
      <c r="ESM28" s="75"/>
      <c r="ESN28" s="75"/>
      <c r="ESO28" s="75"/>
      <c r="ESP28" s="75"/>
      <c r="ESQ28" s="75"/>
      <c r="ESR28" s="75"/>
      <c r="ESS28" s="75"/>
      <c r="EST28" s="75"/>
      <c r="ESU28" s="75"/>
      <c r="ESV28" s="75"/>
      <c r="ESW28" s="75"/>
      <c r="ESX28" s="75"/>
      <c r="ESY28" s="75"/>
      <c r="ESZ28" s="75"/>
      <c r="ETA28" s="75"/>
      <c r="ETB28" s="75"/>
      <c r="ETC28" s="75"/>
      <c r="ETD28" s="75"/>
      <c r="ETE28" s="75"/>
      <c r="ETF28" s="75"/>
      <c r="ETG28" s="75"/>
      <c r="ETH28" s="75"/>
      <c r="ETI28" s="75"/>
      <c r="ETJ28" s="75"/>
      <c r="ETK28" s="75"/>
      <c r="ETL28" s="75"/>
      <c r="ETM28" s="75"/>
      <c r="ETN28" s="75"/>
      <c r="ETO28" s="75"/>
      <c r="ETP28" s="75"/>
      <c r="ETQ28" s="75"/>
      <c r="ETR28" s="75"/>
      <c r="ETS28" s="75"/>
      <c r="ETT28" s="75"/>
      <c r="ETU28" s="75"/>
      <c r="ETV28" s="75"/>
      <c r="ETW28" s="75"/>
      <c r="ETX28" s="75"/>
      <c r="ETY28" s="75"/>
      <c r="ETZ28" s="75"/>
      <c r="EUA28" s="75"/>
      <c r="EUB28" s="75"/>
      <c r="EUC28" s="75"/>
      <c r="EUD28" s="75"/>
      <c r="EUE28" s="75"/>
      <c r="EUF28" s="75"/>
      <c r="EUG28" s="75"/>
      <c r="EUH28" s="75"/>
      <c r="EUI28" s="75"/>
      <c r="EUJ28" s="75"/>
      <c r="EUK28" s="75"/>
      <c r="EUL28" s="75"/>
      <c r="EUM28" s="75"/>
      <c r="EUN28" s="75"/>
      <c r="EUO28" s="75"/>
      <c r="EUP28" s="75"/>
      <c r="EUQ28" s="75"/>
      <c r="EUR28" s="75"/>
      <c r="EUS28" s="75"/>
      <c r="EUT28" s="75"/>
      <c r="EUU28" s="75"/>
      <c r="EUV28" s="75"/>
      <c r="EUW28" s="75"/>
      <c r="EUX28" s="75"/>
      <c r="EUY28" s="75"/>
      <c r="EUZ28" s="75"/>
      <c r="EVA28" s="75"/>
      <c r="EVB28" s="75"/>
      <c r="EVC28" s="75"/>
      <c r="EVD28" s="75"/>
      <c r="EVE28" s="75"/>
      <c r="EVF28" s="75"/>
      <c r="EVG28" s="75"/>
      <c r="EVH28" s="75"/>
      <c r="EVI28" s="75"/>
      <c r="EVJ28" s="75"/>
      <c r="EVK28" s="75"/>
      <c r="EVL28" s="75"/>
      <c r="EVM28" s="75"/>
      <c r="EVN28" s="75"/>
      <c r="EVO28" s="75"/>
      <c r="EVP28" s="75"/>
      <c r="EVQ28" s="75"/>
      <c r="EVR28" s="75"/>
      <c r="EVS28" s="75"/>
      <c r="EVT28" s="75"/>
      <c r="EVU28" s="75"/>
      <c r="EVV28" s="75"/>
      <c r="EVW28" s="75"/>
      <c r="EVX28" s="75"/>
      <c r="EVY28" s="75"/>
      <c r="EVZ28" s="75"/>
      <c r="EWA28" s="75"/>
      <c r="EWB28" s="75"/>
      <c r="EWC28" s="75"/>
      <c r="EWD28" s="75"/>
      <c r="EWE28" s="75"/>
      <c r="EWF28" s="75"/>
      <c r="EWG28" s="75"/>
      <c r="EWH28" s="75"/>
      <c r="EWI28" s="75"/>
      <c r="EWJ28" s="75"/>
      <c r="EWK28" s="75"/>
      <c r="EWL28" s="75"/>
      <c r="EWM28" s="75"/>
      <c r="EWN28" s="75"/>
      <c r="EWO28" s="75"/>
      <c r="EWP28" s="75"/>
      <c r="EWQ28" s="75"/>
      <c r="EWR28" s="75"/>
      <c r="EWS28" s="75"/>
      <c r="EWT28" s="75"/>
      <c r="EWU28" s="75"/>
      <c r="EWV28" s="75"/>
      <c r="EWW28" s="75"/>
      <c r="EWX28" s="75"/>
      <c r="EWY28" s="75"/>
      <c r="EWZ28" s="75"/>
      <c r="EXA28" s="75"/>
      <c r="EXB28" s="75"/>
      <c r="EXC28" s="75"/>
      <c r="EXD28" s="75"/>
      <c r="EXE28" s="75"/>
      <c r="EXF28" s="75"/>
      <c r="EXG28" s="75"/>
      <c r="EXH28" s="75"/>
      <c r="EXI28" s="75"/>
      <c r="EXJ28" s="75"/>
      <c r="EXK28" s="75"/>
      <c r="EXL28" s="75"/>
      <c r="EXM28" s="75"/>
      <c r="EXN28" s="75"/>
      <c r="EXO28" s="75"/>
      <c r="EXP28" s="75"/>
      <c r="EXQ28" s="75"/>
      <c r="EXR28" s="75"/>
      <c r="EXS28" s="75"/>
      <c r="EXT28" s="75"/>
      <c r="EXU28" s="75"/>
      <c r="EXV28" s="75"/>
      <c r="EXW28" s="75"/>
      <c r="EXX28" s="75"/>
      <c r="EXY28" s="75"/>
      <c r="EXZ28" s="75"/>
      <c r="EYA28" s="75"/>
      <c r="EYB28" s="75"/>
      <c r="EYC28" s="75"/>
      <c r="EYD28" s="75"/>
      <c r="EYE28" s="75"/>
      <c r="EYF28" s="75"/>
      <c r="EYG28" s="75"/>
      <c r="EYH28" s="75"/>
      <c r="EYI28" s="75"/>
      <c r="EYJ28" s="75"/>
      <c r="EYK28" s="75"/>
      <c r="EYL28" s="75"/>
      <c r="EYM28" s="75"/>
      <c r="EYN28" s="75"/>
      <c r="EYO28" s="75"/>
      <c r="EYP28" s="75"/>
      <c r="EYQ28" s="75"/>
      <c r="EYR28" s="75"/>
      <c r="EYS28" s="75"/>
      <c r="EYT28" s="75"/>
      <c r="EYU28" s="75"/>
      <c r="EYV28" s="75"/>
      <c r="EYW28" s="75"/>
      <c r="EYX28" s="75"/>
      <c r="EYY28" s="75"/>
      <c r="EYZ28" s="75"/>
      <c r="EZA28" s="75"/>
      <c r="EZB28" s="75"/>
      <c r="EZC28" s="75"/>
      <c r="EZD28" s="75"/>
      <c r="EZE28" s="75"/>
      <c r="EZF28" s="75"/>
      <c r="EZG28" s="75"/>
      <c r="EZH28" s="75"/>
      <c r="EZI28" s="75"/>
      <c r="EZJ28" s="75"/>
      <c r="EZK28" s="75"/>
      <c r="EZL28" s="75"/>
      <c r="EZM28" s="75"/>
      <c r="EZN28" s="75"/>
      <c r="EZO28" s="75"/>
      <c r="EZP28" s="75"/>
      <c r="EZQ28" s="75"/>
      <c r="EZR28" s="75"/>
      <c r="EZS28" s="75"/>
      <c r="EZT28" s="75"/>
      <c r="EZU28" s="75"/>
      <c r="EZV28" s="75"/>
      <c r="EZW28" s="75"/>
      <c r="EZX28" s="75"/>
      <c r="EZY28" s="75"/>
      <c r="EZZ28" s="75"/>
      <c r="FAA28" s="75"/>
      <c r="FAB28" s="75"/>
      <c r="FAC28" s="75"/>
      <c r="FAD28" s="75"/>
      <c r="FAE28" s="75"/>
      <c r="FAF28" s="75"/>
      <c r="FAG28" s="75"/>
      <c r="FAH28" s="75"/>
      <c r="FAI28" s="75"/>
      <c r="FAJ28" s="75"/>
      <c r="FAK28" s="75"/>
      <c r="FAL28" s="75"/>
      <c r="FAM28" s="75"/>
      <c r="FAN28" s="75"/>
      <c r="FAO28" s="75"/>
      <c r="FAP28" s="75"/>
      <c r="FAQ28" s="75"/>
      <c r="FAR28" s="75"/>
      <c r="FAS28" s="75"/>
      <c r="FAT28" s="75"/>
      <c r="FAU28" s="75"/>
      <c r="FAV28" s="75"/>
      <c r="FAW28" s="75"/>
      <c r="FAX28" s="75"/>
      <c r="FAY28" s="75"/>
      <c r="FAZ28" s="75"/>
      <c r="FBA28" s="75"/>
      <c r="FBB28" s="75"/>
      <c r="FBC28" s="75"/>
      <c r="FBD28" s="75"/>
      <c r="FBE28" s="75"/>
      <c r="FBF28" s="75"/>
      <c r="FBG28" s="75"/>
      <c r="FBH28" s="75"/>
      <c r="FBI28" s="75"/>
      <c r="FBJ28" s="75"/>
      <c r="FBK28" s="75"/>
      <c r="FBL28" s="75"/>
      <c r="FBM28" s="75"/>
      <c r="FBN28" s="75"/>
      <c r="FBO28" s="75"/>
      <c r="FBP28" s="75"/>
      <c r="FBQ28" s="75"/>
      <c r="FBR28" s="75"/>
      <c r="FBS28" s="75"/>
      <c r="FBT28" s="75"/>
      <c r="FBU28" s="75"/>
      <c r="FBV28" s="75"/>
      <c r="FBW28" s="75"/>
      <c r="FBX28" s="75"/>
      <c r="FBY28" s="75"/>
      <c r="FBZ28" s="75"/>
      <c r="FCA28" s="75"/>
      <c r="FCB28" s="75"/>
      <c r="FCC28" s="75"/>
      <c r="FCD28" s="75"/>
      <c r="FCE28" s="75"/>
      <c r="FCF28" s="75"/>
      <c r="FCG28" s="75"/>
      <c r="FCH28" s="75"/>
      <c r="FCI28" s="75"/>
      <c r="FCJ28" s="75"/>
      <c r="FCK28" s="75"/>
      <c r="FCL28" s="75"/>
      <c r="FCM28" s="75"/>
      <c r="FCN28" s="75"/>
      <c r="FCO28" s="75"/>
      <c r="FCP28" s="75"/>
      <c r="FCQ28" s="75"/>
      <c r="FCR28" s="75"/>
      <c r="FCS28" s="75"/>
      <c r="FCT28" s="75"/>
      <c r="FCU28" s="75"/>
      <c r="FCV28" s="75"/>
      <c r="FCW28" s="75"/>
      <c r="FCX28" s="75"/>
      <c r="FCY28" s="75"/>
      <c r="FCZ28" s="75"/>
      <c r="FDA28" s="75"/>
      <c r="FDB28" s="75"/>
      <c r="FDC28" s="75"/>
      <c r="FDD28" s="75"/>
      <c r="FDE28" s="75"/>
      <c r="FDF28" s="75"/>
      <c r="FDG28" s="75"/>
      <c r="FDH28" s="75"/>
      <c r="FDI28" s="75"/>
      <c r="FDJ28" s="75"/>
      <c r="FDK28" s="75"/>
      <c r="FDL28" s="75"/>
      <c r="FDM28" s="75"/>
      <c r="FDN28" s="75"/>
      <c r="FDO28" s="75"/>
      <c r="FDP28" s="75"/>
      <c r="FDQ28" s="75"/>
      <c r="FDR28" s="75"/>
      <c r="FDS28" s="75"/>
      <c r="FDT28" s="75"/>
      <c r="FDU28" s="75"/>
      <c r="FDV28" s="75"/>
      <c r="FDW28" s="75"/>
      <c r="FDX28" s="75"/>
      <c r="FDY28" s="75"/>
      <c r="FDZ28" s="75"/>
      <c r="FEA28" s="75"/>
      <c r="FEB28" s="75"/>
      <c r="FEC28" s="75"/>
      <c r="FED28" s="75"/>
      <c r="FEE28" s="75"/>
      <c r="FEF28" s="75"/>
      <c r="FEG28" s="75"/>
      <c r="FEH28" s="75"/>
      <c r="FEI28" s="75"/>
      <c r="FEJ28" s="75"/>
      <c r="FEK28" s="75"/>
      <c r="FEL28" s="75"/>
      <c r="FEM28" s="75"/>
      <c r="FEN28" s="75"/>
      <c r="FEO28" s="75"/>
      <c r="FEP28" s="75"/>
      <c r="FEQ28" s="75"/>
      <c r="FER28" s="75"/>
      <c r="FES28" s="75"/>
      <c r="FET28" s="75"/>
      <c r="FEU28" s="75"/>
      <c r="FEV28" s="75"/>
      <c r="FEW28" s="75"/>
      <c r="FEX28" s="75"/>
      <c r="FEY28" s="75"/>
      <c r="FEZ28" s="75"/>
      <c r="FFA28" s="75"/>
      <c r="FFB28" s="75"/>
      <c r="FFC28" s="75"/>
      <c r="FFD28" s="75"/>
      <c r="FFE28" s="75"/>
      <c r="FFF28" s="75"/>
      <c r="FFG28" s="75"/>
      <c r="FFH28" s="75"/>
      <c r="FFI28" s="75"/>
      <c r="FFJ28" s="75"/>
      <c r="FFK28" s="75"/>
      <c r="FFL28" s="75"/>
      <c r="FFM28" s="75"/>
      <c r="FFN28" s="75"/>
      <c r="FFO28" s="75"/>
      <c r="FFP28" s="75"/>
      <c r="FFQ28" s="75"/>
      <c r="FFR28" s="75"/>
      <c r="FFS28" s="75"/>
      <c r="FFT28" s="75"/>
      <c r="FFU28" s="75"/>
      <c r="FFV28" s="75"/>
      <c r="FFW28" s="75"/>
      <c r="FFX28" s="75"/>
      <c r="FFY28" s="75"/>
      <c r="FFZ28" s="75"/>
      <c r="FGA28" s="75"/>
      <c r="FGB28" s="75"/>
      <c r="FGC28" s="75"/>
      <c r="FGD28" s="75"/>
      <c r="FGE28" s="75"/>
      <c r="FGF28" s="75"/>
      <c r="FGG28" s="75"/>
      <c r="FGH28" s="75"/>
      <c r="FGI28" s="75"/>
      <c r="FGJ28" s="75"/>
      <c r="FGK28" s="75"/>
      <c r="FGL28" s="75"/>
      <c r="FGM28" s="75"/>
      <c r="FGN28" s="75"/>
      <c r="FGO28" s="75"/>
      <c r="FGP28" s="75"/>
      <c r="FGQ28" s="75"/>
      <c r="FGR28" s="75"/>
      <c r="FGS28" s="75"/>
      <c r="FGT28" s="75"/>
      <c r="FGU28" s="75"/>
      <c r="FGV28" s="75"/>
      <c r="FGW28" s="75"/>
      <c r="FGX28" s="75"/>
      <c r="FGY28" s="75"/>
      <c r="FGZ28" s="75"/>
      <c r="FHA28" s="75"/>
      <c r="FHB28" s="75"/>
      <c r="FHC28" s="75"/>
      <c r="FHD28" s="75"/>
      <c r="FHE28" s="75"/>
      <c r="FHF28" s="75"/>
      <c r="FHG28" s="75"/>
      <c r="FHH28" s="75"/>
      <c r="FHI28" s="75"/>
      <c r="FHJ28" s="75"/>
      <c r="FHK28" s="75"/>
      <c r="FHL28" s="75"/>
      <c r="FHM28" s="75"/>
      <c r="FHN28" s="75"/>
      <c r="FHO28" s="75"/>
      <c r="FHP28" s="75"/>
      <c r="FHQ28" s="75"/>
      <c r="FHR28" s="75"/>
      <c r="FHS28" s="75"/>
      <c r="FHT28" s="75"/>
      <c r="FHU28" s="75"/>
      <c r="FHV28" s="75"/>
      <c r="FHW28" s="75"/>
      <c r="FHX28" s="75"/>
      <c r="FHY28" s="75"/>
      <c r="FHZ28" s="75"/>
      <c r="FIA28" s="75"/>
      <c r="FIB28" s="75"/>
      <c r="FIC28" s="75"/>
      <c r="FID28" s="75"/>
      <c r="FIE28" s="75"/>
      <c r="FIF28" s="75"/>
      <c r="FIG28" s="75"/>
      <c r="FIH28" s="75"/>
      <c r="FII28" s="75"/>
      <c r="FIJ28" s="75"/>
      <c r="FIK28" s="75"/>
      <c r="FIL28" s="75"/>
      <c r="FIM28" s="75"/>
      <c r="FIN28" s="75"/>
      <c r="FIO28" s="75"/>
      <c r="FIP28" s="75"/>
      <c r="FIQ28" s="75"/>
      <c r="FIR28" s="75"/>
      <c r="FIS28" s="75"/>
      <c r="FIT28" s="75"/>
      <c r="FIU28" s="75"/>
      <c r="FIV28" s="75"/>
      <c r="FIW28" s="75"/>
      <c r="FIX28" s="75"/>
      <c r="FIY28" s="75"/>
      <c r="FIZ28" s="75"/>
      <c r="FJA28" s="75"/>
      <c r="FJB28" s="75"/>
      <c r="FJC28" s="75"/>
      <c r="FJD28" s="75"/>
      <c r="FJE28" s="75"/>
      <c r="FJF28" s="75"/>
      <c r="FJG28" s="75"/>
      <c r="FJH28" s="75"/>
      <c r="FJI28" s="75"/>
      <c r="FJJ28" s="75"/>
      <c r="FJK28" s="75"/>
      <c r="FJL28" s="75"/>
      <c r="FJM28" s="75"/>
      <c r="FJN28" s="75"/>
      <c r="FJO28" s="75"/>
      <c r="FJP28" s="75"/>
      <c r="FJQ28" s="75"/>
      <c r="FJR28" s="75"/>
      <c r="FJS28" s="75"/>
      <c r="FJT28" s="75"/>
      <c r="FJU28" s="75"/>
      <c r="FJV28" s="75"/>
      <c r="FJW28" s="75"/>
      <c r="FJX28" s="75"/>
      <c r="FJY28" s="75"/>
      <c r="FJZ28" s="75"/>
      <c r="FKA28" s="75"/>
      <c r="FKB28" s="75"/>
      <c r="FKC28" s="75"/>
      <c r="FKD28" s="75"/>
      <c r="FKE28" s="75"/>
      <c r="FKF28" s="75"/>
      <c r="FKG28" s="75"/>
      <c r="FKH28" s="75"/>
      <c r="FKI28" s="75"/>
      <c r="FKJ28" s="75"/>
      <c r="FKK28" s="75"/>
      <c r="FKL28" s="75"/>
      <c r="FKM28" s="75"/>
      <c r="FKN28" s="75"/>
      <c r="FKO28" s="75"/>
      <c r="FKP28" s="75"/>
      <c r="FKQ28" s="75"/>
      <c r="FKR28" s="75"/>
      <c r="FKS28" s="75"/>
      <c r="FKT28" s="75"/>
      <c r="FKU28" s="75"/>
      <c r="FKV28" s="75"/>
      <c r="FKW28" s="75"/>
      <c r="FKX28" s="75"/>
      <c r="FKY28" s="75"/>
      <c r="FKZ28" s="75"/>
      <c r="FLA28" s="75"/>
      <c r="FLB28" s="75"/>
      <c r="FLC28" s="75"/>
      <c r="FLD28" s="75"/>
      <c r="FLE28" s="75"/>
      <c r="FLF28" s="75"/>
      <c r="FLG28" s="75"/>
      <c r="FLH28" s="75"/>
      <c r="FLI28" s="75"/>
      <c r="FLJ28" s="75"/>
      <c r="FLK28" s="75"/>
      <c r="FLL28" s="75"/>
      <c r="FLM28" s="75"/>
      <c r="FLN28" s="75"/>
      <c r="FLO28" s="75"/>
      <c r="FLP28" s="75"/>
      <c r="FLQ28" s="75"/>
      <c r="FLR28" s="75"/>
      <c r="FLS28" s="75"/>
      <c r="FLT28" s="75"/>
      <c r="FLU28" s="75"/>
      <c r="FLV28" s="75"/>
      <c r="FLW28" s="75"/>
      <c r="FLX28" s="75"/>
      <c r="FLY28" s="75"/>
      <c r="FLZ28" s="75"/>
      <c r="FMA28" s="75"/>
      <c r="FMB28" s="75"/>
      <c r="FMC28" s="75"/>
      <c r="FMD28" s="75"/>
      <c r="FME28" s="75"/>
      <c r="FMF28" s="75"/>
      <c r="FMG28" s="75"/>
      <c r="FMH28" s="75"/>
      <c r="FMI28" s="75"/>
      <c r="FMJ28" s="75"/>
      <c r="FMK28" s="75"/>
      <c r="FML28" s="75"/>
      <c r="FMM28" s="75"/>
      <c r="FMN28" s="75"/>
      <c r="FMO28" s="75"/>
      <c r="FMP28" s="75"/>
      <c r="FMQ28" s="75"/>
      <c r="FMR28" s="75"/>
      <c r="FMS28" s="75"/>
      <c r="FMT28" s="75"/>
      <c r="FMU28" s="75"/>
      <c r="FMV28" s="75"/>
      <c r="FMW28" s="75"/>
      <c r="FMX28" s="75"/>
      <c r="FMY28" s="75"/>
      <c r="FMZ28" s="75"/>
      <c r="FNA28" s="75"/>
      <c r="FNB28" s="75"/>
      <c r="FNC28" s="75"/>
      <c r="FND28" s="75"/>
      <c r="FNE28" s="75"/>
      <c r="FNF28" s="75"/>
      <c r="FNG28" s="75"/>
      <c r="FNH28" s="75"/>
      <c r="FNI28" s="75"/>
      <c r="FNJ28" s="75"/>
      <c r="FNK28" s="75"/>
      <c r="FNL28" s="75"/>
      <c r="FNM28" s="75"/>
      <c r="FNN28" s="75"/>
      <c r="FNO28" s="75"/>
      <c r="FNP28" s="75"/>
      <c r="FNQ28" s="75"/>
      <c r="FNR28" s="75"/>
      <c r="FNS28" s="75"/>
      <c r="FNT28" s="75"/>
      <c r="FNU28" s="75"/>
      <c r="FNV28" s="75"/>
      <c r="FNW28" s="75"/>
      <c r="FNX28" s="75"/>
      <c r="FNY28" s="75"/>
      <c r="FNZ28" s="75"/>
      <c r="FOA28" s="75"/>
      <c r="FOB28" s="75"/>
      <c r="FOC28" s="75"/>
      <c r="FOD28" s="75"/>
      <c r="FOE28" s="75"/>
      <c r="FOF28" s="75"/>
      <c r="FOG28" s="75"/>
      <c r="FOH28" s="75"/>
      <c r="FOI28" s="75"/>
      <c r="FOJ28" s="75"/>
      <c r="FOK28" s="75"/>
      <c r="FOL28" s="75"/>
      <c r="FOM28" s="75"/>
      <c r="FON28" s="75"/>
      <c r="FOO28" s="75"/>
      <c r="FOP28" s="75"/>
      <c r="FOQ28" s="75"/>
      <c r="FOR28" s="75"/>
      <c r="FOS28" s="75"/>
      <c r="FOT28" s="75"/>
      <c r="FOU28" s="75"/>
      <c r="FOV28" s="75"/>
      <c r="FOW28" s="75"/>
      <c r="FOX28" s="75"/>
      <c r="FOY28" s="75"/>
      <c r="FOZ28" s="75"/>
      <c r="FPA28" s="75"/>
      <c r="FPB28" s="75"/>
      <c r="FPC28" s="75"/>
      <c r="FPD28" s="75"/>
      <c r="FPE28" s="75"/>
      <c r="FPF28" s="75"/>
      <c r="FPG28" s="75"/>
      <c r="FPH28" s="75"/>
      <c r="FPI28" s="75"/>
      <c r="FPJ28" s="75"/>
      <c r="FPK28" s="75"/>
      <c r="FPL28" s="75"/>
      <c r="FPM28" s="75"/>
      <c r="FPN28" s="75"/>
      <c r="FPO28" s="75"/>
      <c r="FPP28" s="75"/>
      <c r="FPQ28" s="75"/>
      <c r="FPR28" s="75"/>
      <c r="FPS28" s="75"/>
      <c r="FPT28" s="75"/>
      <c r="FPU28" s="75"/>
      <c r="FPV28" s="75"/>
      <c r="FPW28" s="75"/>
      <c r="FPX28" s="75"/>
      <c r="FPY28" s="75"/>
      <c r="FPZ28" s="75"/>
      <c r="FQA28" s="75"/>
      <c r="FQB28" s="75"/>
      <c r="FQC28" s="75"/>
      <c r="FQD28" s="75"/>
      <c r="FQE28" s="75"/>
      <c r="FQF28" s="75"/>
      <c r="FQG28" s="75"/>
      <c r="FQH28" s="75"/>
      <c r="FQI28" s="75"/>
      <c r="FQJ28" s="75"/>
      <c r="FQK28" s="75"/>
      <c r="FQL28" s="75"/>
      <c r="FQM28" s="75"/>
      <c r="FQN28" s="75"/>
      <c r="FQO28" s="75"/>
      <c r="FQP28" s="75"/>
      <c r="FQQ28" s="75"/>
      <c r="FQR28" s="75"/>
      <c r="FQS28" s="75"/>
      <c r="FQT28" s="75"/>
      <c r="FQU28" s="75"/>
      <c r="FQV28" s="75"/>
      <c r="FQW28" s="75"/>
      <c r="FQX28" s="75"/>
      <c r="FQY28" s="75"/>
      <c r="FQZ28" s="75"/>
      <c r="FRA28" s="75"/>
      <c r="FRB28" s="75"/>
      <c r="FRC28" s="75"/>
      <c r="FRD28" s="75"/>
      <c r="FRE28" s="75"/>
      <c r="FRF28" s="75"/>
      <c r="FRG28" s="75"/>
      <c r="FRH28" s="75"/>
      <c r="FRI28" s="75"/>
      <c r="FRJ28" s="75"/>
      <c r="FRK28" s="75"/>
      <c r="FRL28" s="75"/>
      <c r="FRM28" s="75"/>
      <c r="FRN28" s="75"/>
      <c r="FRO28" s="75"/>
      <c r="FRP28" s="75"/>
      <c r="FRQ28" s="75"/>
      <c r="FRR28" s="75"/>
      <c r="FRS28" s="75"/>
      <c r="FRT28" s="75"/>
      <c r="FRU28" s="75"/>
      <c r="FRV28" s="75"/>
      <c r="FRW28" s="75"/>
      <c r="FRX28" s="75"/>
      <c r="FRY28" s="75"/>
      <c r="FRZ28" s="75"/>
      <c r="FSA28" s="75"/>
      <c r="FSB28" s="75"/>
      <c r="FSC28" s="75"/>
      <c r="FSD28" s="75"/>
      <c r="FSE28" s="75"/>
      <c r="FSF28" s="75"/>
      <c r="FSG28" s="75"/>
      <c r="FSH28" s="75"/>
      <c r="FSI28" s="75"/>
      <c r="FSJ28" s="75"/>
      <c r="FSK28" s="75"/>
      <c r="FSL28" s="75"/>
      <c r="FSM28" s="75"/>
      <c r="FSN28" s="75"/>
      <c r="FSO28" s="75"/>
      <c r="FSP28" s="75"/>
      <c r="FSQ28" s="75"/>
      <c r="FSR28" s="75"/>
      <c r="FSS28" s="75"/>
      <c r="FST28" s="75"/>
      <c r="FSU28" s="75"/>
      <c r="FSV28" s="75"/>
      <c r="FSW28" s="75"/>
      <c r="FSX28" s="75"/>
      <c r="FSY28" s="75"/>
      <c r="FSZ28" s="75"/>
      <c r="FTA28" s="75"/>
      <c r="FTB28" s="75"/>
      <c r="FTC28" s="75"/>
      <c r="FTD28" s="75"/>
      <c r="FTE28" s="75"/>
      <c r="FTF28" s="75"/>
      <c r="FTG28" s="75"/>
      <c r="FTH28" s="75"/>
      <c r="FTI28" s="75"/>
      <c r="FTJ28" s="75"/>
      <c r="FTK28" s="75"/>
      <c r="FTL28" s="75"/>
      <c r="FTM28" s="75"/>
      <c r="FTN28" s="75"/>
      <c r="FTO28" s="75"/>
      <c r="FTP28" s="75"/>
      <c r="FTQ28" s="75"/>
      <c r="FTR28" s="75"/>
      <c r="FTS28" s="75"/>
      <c r="FTT28" s="75"/>
      <c r="FTU28" s="75"/>
      <c r="FTV28" s="75"/>
      <c r="FTW28" s="75"/>
      <c r="FTX28" s="75"/>
      <c r="FTY28" s="75"/>
      <c r="FTZ28" s="75"/>
      <c r="FUA28" s="75"/>
      <c r="FUB28" s="75"/>
      <c r="FUC28" s="75"/>
      <c r="FUD28" s="75"/>
      <c r="FUE28" s="75"/>
      <c r="FUF28" s="75"/>
      <c r="FUG28" s="75"/>
      <c r="FUH28" s="75"/>
      <c r="FUI28" s="75"/>
      <c r="FUJ28" s="75"/>
      <c r="FUK28" s="75"/>
      <c r="FUL28" s="75"/>
      <c r="FUM28" s="75"/>
      <c r="FUN28" s="75"/>
      <c r="FUO28" s="75"/>
      <c r="FUP28" s="75"/>
      <c r="FUQ28" s="75"/>
      <c r="FUR28" s="75"/>
      <c r="FUS28" s="75"/>
      <c r="FUT28" s="75"/>
      <c r="FUU28" s="75"/>
      <c r="FUV28" s="75"/>
      <c r="FUW28" s="75"/>
      <c r="FUX28" s="75"/>
      <c r="FUY28" s="75"/>
      <c r="FUZ28" s="75"/>
      <c r="FVA28" s="75"/>
      <c r="FVB28" s="75"/>
      <c r="FVC28" s="75"/>
      <c r="FVD28" s="75"/>
      <c r="FVE28" s="75"/>
      <c r="FVF28" s="75"/>
      <c r="FVG28" s="75"/>
      <c r="FVH28" s="75"/>
      <c r="FVI28" s="75"/>
      <c r="FVJ28" s="75"/>
      <c r="FVK28" s="75"/>
      <c r="FVL28" s="75"/>
      <c r="FVM28" s="75"/>
      <c r="FVN28" s="75"/>
      <c r="FVO28" s="75"/>
      <c r="FVP28" s="75"/>
      <c r="FVQ28" s="75"/>
      <c r="FVR28" s="75"/>
      <c r="FVS28" s="75"/>
      <c r="FVT28" s="75"/>
      <c r="FVU28" s="75"/>
      <c r="FVV28" s="75"/>
      <c r="FVW28" s="75"/>
      <c r="FVX28" s="75"/>
      <c r="FVY28" s="75"/>
      <c r="FVZ28" s="75"/>
      <c r="FWA28" s="75"/>
      <c r="FWB28" s="75"/>
      <c r="FWC28" s="75"/>
      <c r="FWD28" s="75"/>
      <c r="FWE28" s="75"/>
      <c r="FWF28" s="75"/>
      <c r="FWG28" s="75"/>
      <c r="FWH28" s="75"/>
      <c r="FWI28" s="75"/>
      <c r="FWJ28" s="75"/>
      <c r="FWK28" s="75"/>
      <c r="FWL28" s="75"/>
      <c r="FWM28" s="75"/>
      <c r="FWN28" s="75"/>
      <c r="FWO28" s="75"/>
      <c r="FWP28" s="75"/>
      <c r="FWQ28" s="75"/>
      <c r="FWR28" s="75"/>
      <c r="FWS28" s="75"/>
      <c r="FWT28" s="75"/>
      <c r="FWU28" s="75"/>
      <c r="FWV28" s="75"/>
      <c r="FWW28" s="75"/>
      <c r="FWX28" s="75"/>
      <c r="FWY28" s="75"/>
      <c r="FWZ28" s="75"/>
      <c r="FXA28" s="75"/>
      <c r="FXB28" s="75"/>
      <c r="FXC28" s="75"/>
      <c r="FXD28" s="75"/>
      <c r="FXE28" s="75"/>
      <c r="FXF28" s="75"/>
      <c r="FXG28" s="75"/>
      <c r="FXH28" s="75"/>
      <c r="FXI28" s="75"/>
      <c r="FXJ28" s="75"/>
      <c r="FXK28" s="75"/>
      <c r="FXL28" s="75"/>
      <c r="FXM28" s="75"/>
      <c r="FXN28" s="75"/>
      <c r="FXO28" s="75"/>
      <c r="FXP28" s="75"/>
      <c r="FXQ28" s="75"/>
      <c r="FXR28" s="75"/>
      <c r="FXS28" s="75"/>
      <c r="FXT28" s="75"/>
      <c r="FXU28" s="75"/>
      <c r="FXV28" s="75"/>
      <c r="FXW28" s="75"/>
      <c r="FXX28" s="75"/>
      <c r="FXY28" s="75"/>
      <c r="FXZ28" s="75"/>
      <c r="FYA28" s="75"/>
      <c r="FYB28" s="75"/>
      <c r="FYC28" s="75"/>
      <c r="FYD28" s="75"/>
      <c r="FYE28" s="75"/>
      <c r="FYF28" s="75"/>
      <c r="FYG28" s="75"/>
      <c r="FYH28" s="75"/>
      <c r="FYI28" s="75"/>
      <c r="FYJ28" s="75"/>
      <c r="FYK28" s="75"/>
      <c r="FYL28" s="75"/>
      <c r="FYM28" s="75"/>
      <c r="FYN28" s="75"/>
      <c r="FYO28" s="75"/>
      <c r="FYP28" s="75"/>
      <c r="FYQ28" s="75"/>
      <c r="FYR28" s="75"/>
      <c r="FYS28" s="75"/>
      <c r="FYT28" s="75"/>
      <c r="FYU28" s="75"/>
      <c r="FYV28" s="75"/>
      <c r="FYW28" s="75"/>
      <c r="FYX28" s="75"/>
      <c r="FYY28" s="75"/>
      <c r="FYZ28" s="75"/>
      <c r="FZA28" s="75"/>
      <c r="FZB28" s="75"/>
      <c r="FZC28" s="75"/>
      <c r="FZD28" s="75"/>
      <c r="FZE28" s="75"/>
      <c r="FZF28" s="75"/>
      <c r="FZG28" s="75"/>
      <c r="FZH28" s="75"/>
      <c r="FZI28" s="75"/>
      <c r="FZJ28" s="75"/>
      <c r="FZK28" s="75"/>
      <c r="FZL28" s="75"/>
      <c r="FZM28" s="75"/>
      <c r="FZN28" s="75"/>
      <c r="FZO28" s="75"/>
      <c r="FZP28" s="75"/>
      <c r="FZQ28" s="75"/>
      <c r="FZR28" s="75"/>
      <c r="FZS28" s="75"/>
      <c r="FZT28" s="75"/>
      <c r="FZU28" s="75"/>
      <c r="FZV28" s="75"/>
      <c r="FZW28" s="75"/>
      <c r="FZX28" s="75"/>
      <c r="FZY28" s="75"/>
      <c r="FZZ28" s="75"/>
      <c r="GAA28" s="75"/>
      <c r="GAB28" s="75"/>
      <c r="GAC28" s="75"/>
      <c r="GAD28" s="75"/>
      <c r="GAE28" s="75"/>
      <c r="GAF28" s="75"/>
      <c r="GAG28" s="75"/>
      <c r="GAH28" s="75"/>
      <c r="GAI28" s="75"/>
      <c r="GAJ28" s="75"/>
      <c r="GAK28" s="75"/>
      <c r="GAL28" s="75"/>
      <c r="GAM28" s="75"/>
      <c r="GAN28" s="75"/>
      <c r="GAO28" s="75"/>
      <c r="GAP28" s="75"/>
      <c r="GAQ28" s="75"/>
      <c r="GAR28" s="75"/>
      <c r="GAS28" s="75"/>
      <c r="GAT28" s="75"/>
      <c r="GAU28" s="75"/>
      <c r="GAV28" s="75"/>
      <c r="GAW28" s="75"/>
      <c r="GAX28" s="75"/>
      <c r="GAY28" s="75"/>
      <c r="GAZ28" s="75"/>
      <c r="GBA28" s="75"/>
      <c r="GBB28" s="75"/>
      <c r="GBC28" s="75"/>
      <c r="GBD28" s="75"/>
      <c r="GBE28" s="75"/>
      <c r="GBF28" s="75"/>
      <c r="GBG28" s="75"/>
      <c r="GBH28" s="75"/>
      <c r="GBI28" s="75"/>
      <c r="GBJ28" s="75"/>
      <c r="GBK28" s="75"/>
      <c r="GBL28" s="75"/>
      <c r="GBM28" s="75"/>
      <c r="GBN28" s="75"/>
      <c r="GBO28" s="75"/>
      <c r="GBP28" s="75"/>
      <c r="GBQ28" s="75"/>
      <c r="GBR28" s="75"/>
      <c r="GBS28" s="75"/>
      <c r="GBT28" s="75"/>
      <c r="GBU28" s="75"/>
      <c r="GBV28" s="75"/>
      <c r="GBW28" s="75"/>
      <c r="GBX28" s="75"/>
      <c r="GBY28" s="75"/>
      <c r="GBZ28" s="75"/>
      <c r="GCA28" s="75"/>
      <c r="GCB28" s="75"/>
      <c r="GCC28" s="75"/>
      <c r="GCD28" s="75"/>
      <c r="GCE28" s="75"/>
      <c r="GCF28" s="75"/>
      <c r="GCG28" s="75"/>
      <c r="GCH28" s="75"/>
      <c r="GCI28" s="75"/>
      <c r="GCJ28" s="75"/>
      <c r="GCK28" s="75"/>
      <c r="GCL28" s="75"/>
      <c r="GCM28" s="75"/>
      <c r="GCN28" s="75"/>
      <c r="GCO28" s="75"/>
      <c r="GCP28" s="75"/>
      <c r="GCQ28" s="75"/>
      <c r="GCR28" s="75"/>
      <c r="GCS28" s="75"/>
      <c r="GCT28" s="75"/>
      <c r="GCU28" s="75"/>
      <c r="GCV28" s="75"/>
      <c r="GCW28" s="75"/>
      <c r="GCX28" s="75"/>
      <c r="GCY28" s="75"/>
      <c r="GCZ28" s="75"/>
      <c r="GDA28" s="75"/>
      <c r="GDB28" s="75"/>
      <c r="GDC28" s="75"/>
      <c r="GDD28" s="75"/>
      <c r="GDE28" s="75"/>
      <c r="GDF28" s="75"/>
      <c r="GDG28" s="75"/>
      <c r="GDH28" s="75"/>
      <c r="GDI28" s="75"/>
      <c r="GDJ28" s="75"/>
      <c r="GDK28" s="75"/>
      <c r="GDL28" s="75"/>
      <c r="GDM28" s="75"/>
      <c r="GDN28" s="75"/>
      <c r="GDO28" s="75"/>
      <c r="GDP28" s="75"/>
      <c r="GDQ28" s="75"/>
      <c r="GDR28" s="75"/>
      <c r="GDS28" s="75"/>
      <c r="GDT28" s="75"/>
      <c r="GDU28" s="75"/>
      <c r="GDV28" s="75"/>
      <c r="GDW28" s="75"/>
      <c r="GDX28" s="75"/>
      <c r="GDY28" s="75"/>
      <c r="GDZ28" s="75"/>
      <c r="GEA28" s="75"/>
      <c r="GEB28" s="75"/>
      <c r="GEC28" s="75"/>
      <c r="GED28" s="75"/>
      <c r="GEE28" s="75"/>
      <c r="GEF28" s="75"/>
      <c r="GEG28" s="75"/>
      <c r="GEH28" s="75"/>
      <c r="GEI28" s="75"/>
      <c r="GEJ28" s="75"/>
      <c r="GEK28" s="75"/>
      <c r="GEL28" s="75"/>
      <c r="GEM28" s="75"/>
      <c r="GEN28" s="75"/>
      <c r="GEO28" s="75"/>
      <c r="GEP28" s="75"/>
      <c r="GEQ28" s="75"/>
      <c r="GER28" s="75"/>
      <c r="GES28" s="75"/>
      <c r="GET28" s="75"/>
      <c r="GEU28" s="75"/>
      <c r="GEV28" s="75"/>
      <c r="GEW28" s="75"/>
      <c r="GEX28" s="75"/>
      <c r="GEY28" s="75"/>
      <c r="GEZ28" s="75"/>
      <c r="GFA28" s="75"/>
      <c r="GFB28" s="75"/>
      <c r="GFC28" s="75"/>
      <c r="GFD28" s="75"/>
      <c r="GFE28" s="75"/>
      <c r="GFF28" s="75"/>
      <c r="GFG28" s="75"/>
      <c r="GFH28" s="75"/>
      <c r="GFI28" s="75"/>
      <c r="GFJ28" s="75"/>
      <c r="GFK28" s="75"/>
      <c r="GFL28" s="75"/>
      <c r="GFM28" s="75"/>
      <c r="GFN28" s="75"/>
      <c r="GFO28" s="75"/>
      <c r="GFP28" s="75"/>
      <c r="GFQ28" s="75"/>
      <c r="GFR28" s="75"/>
      <c r="GFS28" s="75"/>
      <c r="GFT28" s="75"/>
      <c r="GFU28" s="75"/>
      <c r="GFV28" s="75"/>
      <c r="GFW28" s="75"/>
      <c r="GFX28" s="75"/>
      <c r="GFY28" s="75"/>
      <c r="GFZ28" s="75"/>
      <c r="GGA28" s="75"/>
      <c r="GGB28" s="75"/>
      <c r="GGC28" s="75"/>
      <c r="GGD28" s="75"/>
      <c r="GGE28" s="75"/>
      <c r="GGF28" s="75"/>
      <c r="GGG28" s="75"/>
      <c r="GGH28" s="75"/>
      <c r="GGI28" s="75"/>
      <c r="GGJ28" s="75"/>
      <c r="GGK28" s="75"/>
      <c r="GGL28" s="75"/>
      <c r="GGM28" s="75"/>
      <c r="GGN28" s="75"/>
      <c r="GGO28" s="75"/>
      <c r="GGP28" s="75"/>
      <c r="GGQ28" s="75"/>
      <c r="GGR28" s="75"/>
      <c r="GGS28" s="75"/>
      <c r="GGT28" s="75"/>
      <c r="GGU28" s="75"/>
      <c r="GGV28" s="75"/>
      <c r="GGW28" s="75"/>
      <c r="GGX28" s="75"/>
      <c r="GGY28" s="75"/>
      <c r="GGZ28" s="75"/>
      <c r="GHA28" s="75"/>
      <c r="GHB28" s="75"/>
      <c r="GHC28" s="75"/>
      <c r="GHD28" s="75"/>
      <c r="GHE28" s="75"/>
      <c r="GHF28" s="75"/>
      <c r="GHG28" s="75"/>
      <c r="GHH28" s="75"/>
      <c r="GHI28" s="75"/>
      <c r="GHJ28" s="75"/>
      <c r="GHK28" s="75"/>
      <c r="GHL28" s="75"/>
      <c r="GHM28" s="75"/>
      <c r="GHN28" s="75"/>
      <c r="GHO28" s="75"/>
      <c r="GHP28" s="75"/>
      <c r="GHQ28" s="75"/>
      <c r="GHR28" s="75"/>
      <c r="GHS28" s="75"/>
      <c r="GHT28" s="75"/>
      <c r="GHU28" s="75"/>
      <c r="GHV28" s="75"/>
      <c r="GHW28" s="75"/>
      <c r="GHX28" s="75"/>
      <c r="GHY28" s="75"/>
      <c r="GHZ28" s="75"/>
      <c r="GIA28" s="75"/>
      <c r="GIB28" s="75"/>
      <c r="GIC28" s="75"/>
      <c r="GID28" s="75"/>
      <c r="GIE28" s="75"/>
      <c r="GIF28" s="75"/>
      <c r="GIG28" s="75"/>
      <c r="GIH28" s="75"/>
      <c r="GII28" s="75"/>
      <c r="GIJ28" s="75"/>
      <c r="GIK28" s="75"/>
      <c r="GIL28" s="75"/>
      <c r="GIM28" s="75"/>
      <c r="GIN28" s="75"/>
      <c r="GIO28" s="75"/>
      <c r="GIP28" s="75"/>
      <c r="GIQ28" s="75"/>
      <c r="GIR28" s="75"/>
      <c r="GIS28" s="75"/>
      <c r="GIT28" s="75"/>
      <c r="GIU28" s="75"/>
      <c r="GIV28" s="75"/>
      <c r="GIW28" s="75"/>
      <c r="GIX28" s="75"/>
      <c r="GIY28" s="75"/>
      <c r="GIZ28" s="75"/>
      <c r="GJA28" s="75"/>
      <c r="GJB28" s="75"/>
      <c r="GJC28" s="75"/>
      <c r="GJD28" s="75"/>
      <c r="GJE28" s="75"/>
      <c r="GJF28" s="75"/>
      <c r="GJG28" s="75"/>
      <c r="GJH28" s="75"/>
      <c r="GJI28" s="75"/>
      <c r="GJJ28" s="75"/>
      <c r="GJK28" s="75"/>
      <c r="GJL28" s="75"/>
      <c r="GJM28" s="75"/>
      <c r="GJN28" s="75"/>
      <c r="GJO28" s="75"/>
      <c r="GJP28" s="75"/>
      <c r="GJQ28" s="75"/>
      <c r="GJR28" s="75"/>
      <c r="GJS28" s="75"/>
      <c r="GJT28" s="75"/>
      <c r="GJU28" s="75"/>
      <c r="GJV28" s="75"/>
      <c r="GJW28" s="75"/>
      <c r="GJX28" s="75"/>
      <c r="GJY28" s="75"/>
      <c r="GJZ28" s="75"/>
      <c r="GKA28" s="75"/>
      <c r="GKB28" s="75"/>
      <c r="GKC28" s="75"/>
      <c r="GKD28" s="75"/>
      <c r="GKE28" s="75"/>
      <c r="GKF28" s="75"/>
      <c r="GKG28" s="75"/>
      <c r="GKH28" s="75"/>
      <c r="GKI28" s="75"/>
      <c r="GKJ28" s="75"/>
      <c r="GKK28" s="75"/>
      <c r="GKL28" s="75"/>
      <c r="GKM28" s="75"/>
      <c r="GKN28" s="75"/>
      <c r="GKO28" s="75"/>
      <c r="GKP28" s="75"/>
      <c r="GKQ28" s="75"/>
      <c r="GKR28" s="75"/>
      <c r="GKS28" s="75"/>
      <c r="GKT28" s="75"/>
      <c r="GKU28" s="75"/>
      <c r="GKV28" s="75"/>
      <c r="GKW28" s="75"/>
      <c r="GKX28" s="75"/>
      <c r="GKY28" s="75"/>
      <c r="GKZ28" s="75"/>
      <c r="GLA28" s="75"/>
      <c r="GLB28" s="75"/>
      <c r="GLC28" s="75"/>
      <c r="GLD28" s="75"/>
      <c r="GLE28" s="75"/>
      <c r="GLF28" s="75"/>
      <c r="GLG28" s="75"/>
      <c r="GLH28" s="75"/>
      <c r="GLI28" s="75"/>
      <c r="GLJ28" s="75"/>
      <c r="GLK28" s="75"/>
      <c r="GLL28" s="75"/>
      <c r="GLM28" s="75"/>
      <c r="GLN28" s="75"/>
      <c r="GLO28" s="75"/>
      <c r="GLP28" s="75"/>
      <c r="GLQ28" s="75"/>
      <c r="GLR28" s="75"/>
      <c r="GLS28" s="75"/>
      <c r="GLT28" s="75"/>
      <c r="GLU28" s="75"/>
      <c r="GLV28" s="75"/>
      <c r="GLW28" s="75"/>
      <c r="GLX28" s="75"/>
      <c r="GLY28" s="75"/>
      <c r="GLZ28" s="75"/>
      <c r="GMA28" s="75"/>
      <c r="GMB28" s="75"/>
      <c r="GMC28" s="75"/>
      <c r="GMD28" s="75"/>
      <c r="GME28" s="75"/>
      <c r="GMF28" s="75"/>
      <c r="GMG28" s="75"/>
      <c r="GMH28" s="75"/>
      <c r="GMI28" s="75"/>
      <c r="GMJ28" s="75"/>
      <c r="GMK28" s="75"/>
      <c r="GML28" s="75"/>
      <c r="GMM28" s="75"/>
      <c r="GMN28" s="75"/>
      <c r="GMO28" s="75"/>
      <c r="GMP28" s="75"/>
      <c r="GMQ28" s="75"/>
      <c r="GMR28" s="75"/>
      <c r="GMS28" s="75"/>
      <c r="GMT28" s="75"/>
      <c r="GMU28" s="75"/>
      <c r="GMV28" s="75"/>
      <c r="GMW28" s="75"/>
      <c r="GMX28" s="75"/>
      <c r="GMY28" s="75"/>
      <c r="GMZ28" s="75"/>
      <c r="GNA28" s="75"/>
      <c r="GNB28" s="75"/>
      <c r="GNC28" s="75"/>
      <c r="GND28" s="75"/>
      <c r="GNE28" s="75"/>
      <c r="GNF28" s="75"/>
      <c r="GNG28" s="75"/>
      <c r="GNH28" s="75"/>
      <c r="GNI28" s="75"/>
      <c r="GNJ28" s="75"/>
      <c r="GNK28" s="75"/>
      <c r="GNL28" s="75"/>
      <c r="GNM28" s="75"/>
      <c r="GNN28" s="75"/>
      <c r="GNO28" s="75"/>
      <c r="GNP28" s="75"/>
      <c r="GNQ28" s="75"/>
      <c r="GNR28" s="75"/>
      <c r="GNS28" s="75"/>
      <c r="GNT28" s="75"/>
      <c r="GNU28" s="75"/>
      <c r="GNV28" s="75"/>
      <c r="GNW28" s="75"/>
      <c r="GNX28" s="75"/>
      <c r="GNY28" s="75"/>
      <c r="GNZ28" s="75"/>
      <c r="GOA28" s="75"/>
      <c r="GOB28" s="75"/>
      <c r="GOC28" s="75"/>
      <c r="GOD28" s="75"/>
      <c r="GOE28" s="75"/>
      <c r="GOF28" s="75"/>
      <c r="GOG28" s="75"/>
      <c r="GOH28" s="75"/>
      <c r="GOI28" s="75"/>
      <c r="GOJ28" s="75"/>
      <c r="GOK28" s="75"/>
      <c r="GOL28" s="75"/>
      <c r="GOM28" s="75"/>
      <c r="GON28" s="75"/>
      <c r="GOO28" s="75"/>
      <c r="GOP28" s="75"/>
      <c r="GOQ28" s="75"/>
      <c r="GOR28" s="75"/>
      <c r="GOS28" s="75"/>
      <c r="GOT28" s="75"/>
      <c r="GOU28" s="75"/>
      <c r="GOV28" s="75"/>
      <c r="GOW28" s="75"/>
      <c r="GOX28" s="75"/>
      <c r="GOY28" s="75"/>
      <c r="GOZ28" s="75"/>
      <c r="GPA28" s="75"/>
      <c r="GPB28" s="75"/>
      <c r="GPC28" s="75"/>
      <c r="GPD28" s="75"/>
      <c r="GPE28" s="75"/>
      <c r="GPF28" s="75"/>
      <c r="GPG28" s="75"/>
      <c r="GPH28" s="75"/>
      <c r="GPI28" s="75"/>
      <c r="GPJ28" s="75"/>
      <c r="GPK28" s="75"/>
      <c r="GPL28" s="75"/>
      <c r="GPM28" s="75"/>
      <c r="GPN28" s="75"/>
      <c r="GPO28" s="75"/>
      <c r="GPP28" s="75"/>
      <c r="GPQ28" s="75"/>
      <c r="GPR28" s="75"/>
      <c r="GPS28" s="75"/>
      <c r="GPT28" s="75"/>
      <c r="GPU28" s="75"/>
      <c r="GPV28" s="75"/>
      <c r="GPW28" s="75"/>
      <c r="GPX28" s="75"/>
      <c r="GPY28" s="75"/>
      <c r="GPZ28" s="75"/>
      <c r="GQA28" s="75"/>
      <c r="GQB28" s="75"/>
      <c r="GQC28" s="75"/>
      <c r="GQD28" s="75"/>
      <c r="GQE28" s="75"/>
      <c r="GQF28" s="75"/>
      <c r="GQG28" s="75"/>
      <c r="GQH28" s="75"/>
      <c r="GQI28" s="75"/>
      <c r="GQJ28" s="75"/>
      <c r="GQK28" s="75"/>
      <c r="GQL28" s="75"/>
      <c r="GQM28" s="75"/>
      <c r="GQN28" s="75"/>
      <c r="GQO28" s="75"/>
      <c r="GQP28" s="75"/>
      <c r="GQQ28" s="75"/>
      <c r="GQR28" s="75"/>
      <c r="GQS28" s="75"/>
      <c r="GQT28" s="75"/>
      <c r="GQU28" s="75"/>
      <c r="GQV28" s="75"/>
      <c r="GQW28" s="75"/>
      <c r="GQX28" s="75"/>
      <c r="GQY28" s="75"/>
      <c r="GQZ28" s="75"/>
      <c r="GRA28" s="75"/>
      <c r="GRB28" s="75"/>
      <c r="GRC28" s="75"/>
      <c r="GRD28" s="75"/>
      <c r="GRE28" s="75"/>
      <c r="GRF28" s="75"/>
      <c r="GRG28" s="75"/>
      <c r="GRH28" s="75"/>
      <c r="GRI28" s="75"/>
      <c r="GRJ28" s="75"/>
      <c r="GRK28" s="75"/>
      <c r="GRL28" s="75"/>
      <c r="GRM28" s="75"/>
      <c r="GRN28" s="75"/>
      <c r="GRO28" s="75"/>
      <c r="GRP28" s="75"/>
      <c r="GRQ28" s="75"/>
      <c r="GRR28" s="75"/>
      <c r="GRS28" s="75"/>
      <c r="GRT28" s="75"/>
      <c r="GRU28" s="75"/>
      <c r="GRV28" s="75"/>
      <c r="GRW28" s="75"/>
      <c r="GRX28" s="75"/>
      <c r="GRY28" s="75"/>
      <c r="GRZ28" s="75"/>
      <c r="GSA28" s="75"/>
      <c r="GSB28" s="75"/>
      <c r="GSC28" s="75"/>
      <c r="GSD28" s="75"/>
      <c r="GSE28" s="75"/>
      <c r="GSF28" s="75"/>
      <c r="GSG28" s="75"/>
      <c r="GSH28" s="75"/>
      <c r="GSI28" s="75"/>
      <c r="GSJ28" s="75"/>
      <c r="GSK28" s="75"/>
      <c r="GSL28" s="75"/>
      <c r="GSM28" s="75"/>
      <c r="GSN28" s="75"/>
      <c r="GSO28" s="75"/>
      <c r="GSP28" s="75"/>
      <c r="GSQ28" s="75"/>
      <c r="GSR28" s="75"/>
      <c r="GSS28" s="75"/>
      <c r="GST28" s="75"/>
      <c r="GSU28" s="75"/>
      <c r="GSV28" s="75"/>
      <c r="GSW28" s="75"/>
      <c r="GSX28" s="75"/>
      <c r="GSY28" s="75"/>
      <c r="GSZ28" s="75"/>
      <c r="GTA28" s="75"/>
      <c r="GTB28" s="75"/>
      <c r="GTC28" s="75"/>
      <c r="GTD28" s="75"/>
      <c r="GTE28" s="75"/>
      <c r="GTF28" s="75"/>
      <c r="GTG28" s="75"/>
      <c r="GTH28" s="75"/>
      <c r="GTI28" s="75"/>
      <c r="GTJ28" s="75"/>
      <c r="GTK28" s="75"/>
      <c r="GTL28" s="75"/>
      <c r="GTM28" s="75"/>
      <c r="GTN28" s="75"/>
      <c r="GTO28" s="75"/>
      <c r="GTP28" s="75"/>
      <c r="GTQ28" s="75"/>
      <c r="GTR28" s="75"/>
      <c r="GTS28" s="75"/>
      <c r="GTT28" s="75"/>
      <c r="GTU28" s="75"/>
      <c r="GTV28" s="75"/>
      <c r="GTW28" s="75"/>
      <c r="GTX28" s="75"/>
      <c r="GTY28" s="75"/>
      <c r="GTZ28" s="75"/>
      <c r="GUA28" s="75"/>
      <c r="GUB28" s="75"/>
      <c r="GUC28" s="75"/>
      <c r="GUD28" s="75"/>
      <c r="GUE28" s="75"/>
      <c r="GUF28" s="75"/>
      <c r="GUG28" s="75"/>
      <c r="GUH28" s="75"/>
      <c r="GUI28" s="75"/>
      <c r="GUJ28" s="75"/>
      <c r="GUK28" s="75"/>
      <c r="GUL28" s="75"/>
      <c r="GUM28" s="75"/>
      <c r="GUN28" s="75"/>
      <c r="GUO28" s="75"/>
      <c r="GUP28" s="75"/>
      <c r="GUQ28" s="75"/>
      <c r="GUR28" s="75"/>
      <c r="GUS28" s="75"/>
      <c r="GUT28" s="75"/>
      <c r="GUU28" s="75"/>
      <c r="GUV28" s="75"/>
      <c r="GUW28" s="75"/>
      <c r="GUX28" s="75"/>
      <c r="GUY28" s="75"/>
      <c r="GUZ28" s="75"/>
      <c r="GVA28" s="75"/>
      <c r="GVB28" s="75"/>
      <c r="GVC28" s="75"/>
      <c r="GVD28" s="75"/>
      <c r="GVE28" s="75"/>
      <c r="GVF28" s="75"/>
      <c r="GVG28" s="75"/>
      <c r="GVH28" s="75"/>
      <c r="GVI28" s="75"/>
      <c r="GVJ28" s="75"/>
      <c r="GVK28" s="75"/>
      <c r="GVL28" s="75"/>
      <c r="GVM28" s="75"/>
      <c r="GVN28" s="75"/>
      <c r="GVO28" s="75"/>
      <c r="GVP28" s="75"/>
      <c r="GVQ28" s="75"/>
      <c r="GVR28" s="75"/>
      <c r="GVS28" s="75"/>
      <c r="GVT28" s="75"/>
      <c r="GVU28" s="75"/>
      <c r="GVV28" s="75"/>
      <c r="GVW28" s="75"/>
      <c r="GVX28" s="75"/>
      <c r="GVY28" s="75"/>
      <c r="GVZ28" s="75"/>
      <c r="GWA28" s="75"/>
      <c r="GWB28" s="75"/>
      <c r="GWC28" s="75"/>
      <c r="GWD28" s="75"/>
      <c r="GWE28" s="75"/>
      <c r="GWF28" s="75"/>
      <c r="GWG28" s="75"/>
      <c r="GWH28" s="75"/>
      <c r="GWI28" s="75"/>
      <c r="GWJ28" s="75"/>
      <c r="GWK28" s="75"/>
      <c r="GWL28" s="75"/>
      <c r="GWM28" s="75"/>
      <c r="GWN28" s="75"/>
      <c r="GWO28" s="75"/>
      <c r="GWP28" s="75"/>
      <c r="GWQ28" s="75"/>
      <c r="GWR28" s="75"/>
      <c r="GWS28" s="75"/>
      <c r="GWT28" s="75"/>
      <c r="GWU28" s="75"/>
      <c r="GWV28" s="75"/>
      <c r="GWW28" s="75"/>
      <c r="GWX28" s="75"/>
      <c r="GWY28" s="75"/>
      <c r="GWZ28" s="75"/>
      <c r="GXA28" s="75"/>
      <c r="GXB28" s="75"/>
      <c r="GXC28" s="75"/>
      <c r="GXD28" s="75"/>
      <c r="GXE28" s="75"/>
      <c r="GXF28" s="75"/>
      <c r="GXG28" s="75"/>
      <c r="GXH28" s="75"/>
      <c r="GXI28" s="75"/>
      <c r="GXJ28" s="75"/>
      <c r="GXK28" s="75"/>
      <c r="GXL28" s="75"/>
      <c r="GXM28" s="75"/>
      <c r="GXN28" s="75"/>
      <c r="GXO28" s="75"/>
      <c r="GXP28" s="75"/>
      <c r="GXQ28" s="75"/>
      <c r="GXR28" s="75"/>
      <c r="GXS28" s="75"/>
      <c r="GXT28" s="75"/>
      <c r="GXU28" s="75"/>
      <c r="GXV28" s="75"/>
      <c r="GXW28" s="75"/>
      <c r="GXX28" s="75"/>
      <c r="GXY28" s="75"/>
      <c r="GXZ28" s="75"/>
      <c r="GYA28" s="75"/>
      <c r="GYB28" s="75"/>
      <c r="GYC28" s="75"/>
      <c r="GYD28" s="75"/>
      <c r="GYE28" s="75"/>
      <c r="GYF28" s="75"/>
      <c r="GYG28" s="75"/>
      <c r="GYH28" s="75"/>
      <c r="GYI28" s="75"/>
      <c r="GYJ28" s="75"/>
      <c r="GYK28" s="75"/>
      <c r="GYL28" s="75"/>
      <c r="GYM28" s="75"/>
      <c r="GYN28" s="75"/>
      <c r="GYO28" s="75"/>
      <c r="GYP28" s="75"/>
      <c r="GYQ28" s="75"/>
      <c r="GYR28" s="75"/>
      <c r="GYS28" s="75"/>
      <c r="GYT28" s="75"/>
      <c r="GYU28" s="75"/>
      <c r="GYV28" s="75"/>
      <c r="GYW28" s="75"/>
      <c r="GYX28" s="75"/>
      <c r="GYY28" s="75"/>
      <c r="GYZ28" s="75"/>
      <c r="GZA28" s="75"/>
      <c r="GZB28" s="75"/>
      <c r="GZC28" s="75"/>
      <c r="GZD28" s="75"/>
      <c r="GZE28" s="75"/>
      <c r="GZF28" s="75"/>
      <c r="GZG28" s="75"/>
      <c r="GZH28" s="75"/>
      <c r="GZI28" s="75"/>
      <c r="GZJ28" s="75"/>
      <c r="GZK28" s="75"/>
      <c r="GZL28" s="75"/>
      <c r="GZM28" s="75"/>
      <c r="GZN28" s="75"/>
      <c r="GZO28" s="75"/>
      <c r="GZP28" s="75"/>
      <c r="GZQ28" s="75"/>
      <c r="GZR28" s="75"/>
      <c r="GZS28" s="75"/>
      <c r="GZT28" s="75"/>
      <c r="GZU28" s="75"/>
      <c r="GZV28" s="75"/>
      <c r="GZW28" s="75"/>
      <c r="GZX28" s="75"/>
      <c r="GZY28" s="75"/>
      <c r="GZZ28" s="75"/>
      <c r="HAA28" s="75"/>
      <c r="HAB28" s="75"/>
      <c r="HAC28" s="75"/>
      <c r="HAD28" s="75"/>
      <c r="HAE28" s="75"/>
      <c r="HAF28" s="75"/>
      <c r="HAG28" s="75"/>
      <c r="HAH28" s="75"/>
      <c r="HAI28" s="75"/>
      <c r="HAJ28" s="75"/>
      <c r="HAK28" s="75"/>
      <c r="HAL28" s="75"/>
      <c r="HAM28" s="75"/>
      <c r="HAN28" s="75"/>
      <c r="HAO28" s="75"/>
      <c r="HAP28" s="75"/>
      <c r="HAQ28" s="75"/>
      <c r="HAR28" s="75"/>
      <c r="HAS28" s="75"/>
      <c r="HAT28" s="75"/>
      <c r="HAU28" s="75"/>
      <c r="HAV28" s="75"/>
      <c r="HAW28" s="75"/>
      <c r="HAX28" s="75"/>
      <c r="HAY28" s="75"/>
      <c r="HAZ28" s="75"/>
      <c r="HBA28" s="75"/>
      <c r="HBB28" s="75"/>
      <c r="HBC28" s="75"/>
      <c r="HBD28" s="75"/>
      <c r="HBE28" s="75"/>
      <c r="HBF28" s="75"/>
      <c r="HBG28" s="75"/>
      <c r="HBH28" s="75"/>
      <c r="HBI28" s="75"/>
      <c r="HBJ28" s="75"/>
      <c r="HBK28" s="75"/>
      <c r="HBL28" s="75"/>
      <c r="HBM28" s="75"/>
      <c r="HBN28" s="75"/>
      <c r="HBO28" s="75"/>
      <c r="HBP28" s="75"/>
      <c r="HBQ28" s="75"/>
      <c r="HBR28" s="75"/>
      <c r="HBS28" s="75"/>
      <c r="HBT28" s="75"/>
      <c r="HBU28" s="75"/>
      <c r="HBV28" s="75"/>
      <c r="HBW28" s="75"/>
      <c r="HBX28" s="75"/>
      <c r="HBY28" s="75"/>
      <c r="HBZ28" s="75"/>
      <c r="HCA28" s="75"/>
      <c r="HCB28" s="75"/>
      <c r="HCC28" s="75"/>
      <c r="HCD28" s="75"/>
      <c r="HCE28" s="75"/>
      <c r="HCF28" s="75"/>
      <c r="HCG28" s="75"/>
      <c r="HCH28" s="75"/>
      <c r="HCI28" s="75"/>
      <c r="HCJ28" s="75"/>
      <c r="HCK28" s="75"/>
      <c r="HCL28" s="75"/>
      <c r="HCM28" s="75"/>
      <c r="HCN28" s="75"/>
      <c r="HCO28" s="75"/>
      <c r="HCP28" s="75"/>
      <c r="HCQ28" s="75"/>
      <c r="HCR28" s="75"/>
      <c r="HCS28" s="75"/>
      <c r="HCT28" s="75"/>
      <c r="HCU28" s="75"/>
      <c r="HCV28" s="75"/>
      <c r="HCW28" s="75"/>
      <c r="HCX28" s="75"/>
      <c r="HCY28" s="75"/>
      <c r="HCZ28" s="75"/>
      <c r="HDA28" s="75"/>
      <c r="HDB28" s="75"/>
      <c r="HDC28" s="75"/>
      <c r="HDD28" s="75"/>
      <c r="HDE28" s="75"/>
      <c r="HDF28" s="75"/>
      <c r="HDG28" s="75"/>
      <c r="HDH28" s="75"/>
      <c r="HDI28" s="75"/>
      <c r="HDJ28" s="75"/>
      <c r="HDK28" s="75"/>
      <c r="HDL28" s="75"/>
      <c r="HDM28" s="75"/>
      <c r="HDN28" s="75"/>
      <c r="HDO28" s="75"/>
      <c r="HDP28" s="75"/>
      <c r="HDQ28" s="75"/>
      <c r="HDR28" s="75"/>
      <c r="HDS28" s="75"/>
      <c r="HDT28" s="75"/>
      <c r="HDU28" s="75"/>
      <c r="HDV28" s="75"/>
      <c r="HDW28" s="75"/>
      <c r="HDX28" s="75"/>
      <c r="HDY28" s="75"/>
      <c r="HDZ28" s="75"/>
      <c r="HEA28" s="75"/>
      <c r="HEB28" s="75"/>
      <c r="HEC28" s="75"/>
      <c r="HED28" s="75"/>
      <c r="HEE28" s="75"/>
      <c r="HEF28" s="75"/>
      <c r="HEG28" s="75"/>
      <c r="HEH28" s="75"/>
      <c r="HEI28" s="75"/>
      <c r="HEJ28" s="75"/>
      <c r="HEK28" s="75"/>
      <c r="HEL28" s="75"/>
      <c r="HEM28" s="75"/>
      <c r="HEN28" s="75"/>
      <c r="HEO28" s="75"/>
      <c r="HEP28" s="75"/>
      <c r="HEQ28" s="75"/>
      <c r="HER28" s="75"/>
      <c r="HES28" s="75"/>
      <c r="HET28" s="75"/>
      <c r="HEU28" s="75"/>
      <c r="HEV28" s="75"/>
      <c r="HEW28" s="75"/>
      <c r="HEX28" s="75"/>
      <c r="HEY28" s="75"/>
      <c r="HEZ28" s="75"/>
      <c r="HFA28" s="75"/>
      <c r="HFB28" s="75"/>
      <c r="HFC28" s="75"/>
      <c r="HFD28" s="75"/>
      <c r="HFE28" s="75"/>
      <c r="HFF28" s="75"/>
      <c r="HFG28" s="75"/>
      <c r="HFH28" s="75"/>
      <c r="HFI28" s="75"/>
      <c r="HFJ28" s="75"/>
      <c r="HFK28" s="75"/>
      <c r="HFL28" s="75"/>
      <c r="HFM28" s="75"/>
      <c r="HFN28" s="75"/>
      <c r="HFO28" s="75"/>
      <c r="HFP28" s="75"/>
      <c r="HFQ28" s="75"/>
      <c r="HFR28" s="75"/>
      <c r="HFS28" s="75"/>
      <c r="HFT28" s="75"/>
      <c r="HFU28" s="75"/>
      <c r="HFV28" s="75"/>
      <c r="HFW28" s="75"/>
      <c r="HFX28" s="75"/>
      <c r="HFY28" s="75"/>
      <c r="HFZ28" s="75"/>
      <c r="HGA28" s="75"/>
      <c r="HGB28" s="75"/>
      <c r="HGC28" s="75"/>
      <c r="HGD28" s="75"/>
      <c r="HGE28" s="75"/>
      <c r="HGF28" s="75"/>
      <c r="HGG28" s="75"/>
      <c r="HGH28" s="75"/>
      <c r="HGI28" s="75"/>
      <c r="HGJ28" s="75"/>
      <c r="HGK28" s="75"/>
      <c r="HGL28" s="75"/>
      <c r="HGM28" s="75"/>
      <c r="HGN28" s="75"/>
      <c r="HGO28" s="75"/>
      <c r="HGP28" s="75"/>
      <c r="HGQ28" s="75"/>
      <c r="HGR28" s="75"/>
      <c r="HGS28" s="75"/>
      <c r="HGT28" s="75"/>
      <c r="HGU28" s="75"/>
      <c r="HGV28" s="75"/>
      <c r="HGW28" s="75"/>
      <c r="HGX28" s="75"/>
      <c r="HGY28" s="75"/>
      <c r="HGZ28" s="75"/>
      <c r="HHA28" s="75"/>
      <c r="HHB28" s="75"/>
      <c r="HHC28" s="75"/>
      <c r="HHD28" s="75"/>
      <c r="HHE28" s="75"/>
      <c r="HHF28" s="75"/>
      <c r="HHG28" s="75"/>
      <c r="HHH28" s="75"/>
      <c r="HHI28" s="75"/>
      <c r="HHJ28" s="75"/>
      <c r="HHK28" s="75"/>
      <c r="HHL28" s="75"/>
      <c r="HHM28" s="75"/>
      <c r="HHN28" s="75"/>
      <c r="HHO28" s="75"/>
      <c r="HHP28" s="75"/>
      <c r="HHQ28" s="75"/>
      <c r="HHR28" s="75"/>
      <c r="HHS28" s="75"/>
      <c r="HHT28" s="75"/>
      <c r="HHU28" s="75"/>
      <c r="HHV28" s="75"/>
      <c r="HHW28" s="75"/>
      <c r="HHX28" s="75"/>
      <c r="HHY28" s="75"/>
      <c r="HHZ28" s="75"/>
      <c r="HIA28" s="75"/>
      <c r="HIB28" s="75"/>
      <c r="HIC28" s="75"/>
      <c r="HID28" s="75"/>
      <c r="HIE28" s="75"/>
      <c r="HIF28" s="75"/>
      <c r="HIG28" s="75"/>
      <c r="HIH28" s="75"/>
      <c r="HII28" s="75"/>
      <c r="HIJ28" s="75"/>
      <c r="HIK28" s="75"/>
      <c r="HIL28" s="75"/>
      <c r="HIM28" s="75"/>
      <c r="HIN28" s="75"/>
      <c r="HIO28" s="75"/>
      <c r="HIP28" s="75"/>
      <c r="HIQ28" s="75"/>
      <c r="HIR28" s="75"/>
      <c r="HIS28" s="75"/>
      <c r="HIT28" s="75"/>
      <c r="HIU28" s="75"/>
      <c r="HIV28" s="75"/>
      <c r="HIW28" s="75"/>
      <c r="HIX28" s="75"/>
      <c r="HIY28" s="75"/>
      <c r="HIZ28" s="75"/>
      <c r="HJA28" s="75"/>
      <c r="HJB28" s="75"/>
      <c r="HJC28" s="75"/>
      <c r="HJD28" s="75"/>
      <c r="HJE28" s="75"/>
      <c r="HJF28" s="75"/>
      <c r="HJG28" s="75"/>
      <c r="HJH28" s="75"/>
      <c r="HJI28" s="75"/>
      <c r="HJJ28" s="75"/>
      <c r="HJK28" s="75"/>
      <c r="HJL28" s="75"/>
      <c r="HJM28" s="75"/>
      <c r="HJN28" s="75"/>
      <c r="HJO28" s="75"/>
      <c r="HJP28" s="75"/>
      <c r="HJQ28" s="75"/>
      <c r="HJR28" s="75"/>
      <c r="HJS28" s="75"/>
      <c r="HJT28" s="75"/>
      <c r="HJU28" s="75"/>
      <c r="HJV28" s="75"/>
      <c r="HJW28" s="75"/>
      <c r="HJX28" s="75"/>
      <c r="HJY28" s="75"/>
      <c r="HJZ28" s="75"/>
      <c r="HKA28" s="75"/>
      <c r="HKB28" s="75"/>
      <c r="HKC28" s="75"/>
      <c r="HKD28" s="75"/>
      <c r="HKE28" s="75"/>
      <c r="HKF28" s="75"/>
      <c r="HKG28" s="75"/>
      <c r="HKH28" s="75"/>
      <c r="HKI28" s="75"/>
      <c r="HKJ28" s="75"/>
      <c r="HKK28" s="75"/>
      <c r="HKL28" s="75"/>
      <c r="HKM28" s="75"/>
      <c r="HKN28" s="75"/>
      <c r="HKO28" s="75"/>
      <c r="HKP28" s="75"/>
      <c r="HKQ28" s="75"/>
      <c r="HKR28" s="75"/>
      <c r="HKS28" s="75"/>
      <c r="HKT28" s="75"/>
      <c r="HKU28" s="75"/>
      <c r="HKV28" s="75"/>
      <c r="HKW28" s="75"/>
      <c r="HKX28" s="75"/>
      <c r="HKY28" s="75"/>
      <c r="HKZ28" s="75"/>
      <c r="HLA28" s="75"/>
      <c r="HLB28" s="75"/>
      <c r="HLC28" s="75"/>
      <c r="HLD28" s="75"/>
      <c r="HLE28" s="75"/>
      <c r="HLF28" s="75"/>
      <c r="HLG28" s="75"/>
      <c r="HLH28" s="75"/>
      <c r="HLI28" s="75"/>
      <c r="HLJ28" s="75"/>
      <c r="HLK28" s="75"/>
      <c r="HLL28" s="75"/>
      <c r="HLM28" s="75"/>
      <c r="HLN28" s="75"/>
      <c r="HLO28" s="75"/>
      <c r="HLP28" s="75"/>
      <c r="HLQ28" s="75"/>
      <c r="HLR28" s="75"/>
      <c r="HLS28" s="75"/>
      <c r="HLT28" s="75"/>
      <c r="HLU28" s="75"/>
      <c r="HLV28" s="75"/>
      <c r="HLW28" s="75"/>
      <c r="HLX28" s="75"/>
      <c r="HLY28" s="75"/>
      <c r="HLZ28" s="75"/>
      <c r="HMA28" s="75"/>
      <c r="HMB28" s="75"/>
      <c r="HMC28" s="75"/>
      <c r="HMD28" s="75"/>
      <c r="HME28" s="75"/>
      <c r="HMF28" s="75"/>
      <c r="HMG28" s="75"/>
      <c r="HMH28" s="75"/>
      <c r="HMI28" s="75"/>
      <c r="HMJ28" s="75"/>
      <c r="HMK28" s="75"/>
      <c r="HML28" s="75"/>
      <c r="HMM28" s="75"/>
      <c r="HMN28" s="75"/>
      <c r="HMO28" s="75"/>
      <c r="HMP28" s="75"/>
      <c r="HMQ28" s="75"/>
      <c r="HMR28" s="75"/>
      <c r="HMS28" s="75"/>
      <c r="HMT28" s="75"/>
      <c r="HMU28" s="75"/>
      <c r="HMV28" s="75"/>
      <c r="HMW28" s="75"/>
      <c r="HMX28" s="75"/>
      <c r="HMY28" s="75"/>
      <c r="HMZ28" s="75"/>
      <c r="HNA28" s="75"/>
      <c r="HNB28" s="75"/>
      <c r="HNC28" s="75"/>
      <c r="HND28" s="75"/>
      <c r="HNE28" s="75"/>
      <c r="HNF28" s="75"/>
      <c r="HNG28" s="75"/>
      <c r="HNH28" s="75"/>
      <c r="HNI28" s="75"/>
      <c r="HNJ28" s="75"/>
      <c r="HNK28" s="75"/>
      <c r="HNL28" s="75"/>
      <c r="HNM28" s="75"/>
      <c r="HNN28" s="75"/>
      <c r="HNO28" s="75"/>
      <c r="HNP28" s="75"/>
      <c r="HNQ28" s="75"/>
      <c r="HNR28" s="75"/>
      <c r="HNS28" s="75"/>
      <c r="HNT28" s="75"/>
      <c r="HNU28" s="75"/>
      <c r="HNV28" s="75"/>
      <c r="HNW28" s="75"/>
      <c r="HNX28" s="75"/>
      <c r="HNY28" s="75"/>
      <c r="HNZ28" s="75"/>
      <c r="HOA28" s="75"/>
      <c r="HOB28" s="75"/>
      <c r="HOC28" s="75"/>
      <c r="HOD28" s="75"/>
      <c r="HOE28" s="75"/>
      <c r="HOF28" s="75"/>
      <c r="HOG28" s="75"/>
      <c r="HOH28" s="75"/>
      <c r="HOI28" s="75"/>
      <c r="HOJ28" s="75"/>
      <c r="HOK28" s="75"/>
      <c r="HOL28" s="75"/>
      <c r="HOM28" s="75"/>
      <c r="HON28" s="75"/>
      <c r="HOO28" s="75"/>
      <c r="HOP28" s="75"/>
      <c r="HOQ28" s="75"/>
      <c r="HOR28" s="75"/>
      <c r="HOS28" s="75"/>
      <c r="HOT28" s="75"/>
      <c r="HOU28" s="75"/>
      <c r="HOV28" s="75"/>
      <c r="HOW28" s="75"/>
      <c r="HOX28" s="75"/>
      <c r="HOY28" s="75"/>
      <c r="HOZ28" s="75"/>
      <c r="HPA28" s="75"/>
      <c r="HPB28" s="75"/>
      <c r="HPC28" s="75"/>
      <c r="HPD28" s="75"/>
      <c r="HPE28" s="75"/>
      <c r="HPF28" s="75"/>
      <c r="HPG28" s="75"/>
      <c r="HPH28" s="75"/>
      <c r="HPI28" s="75"/>
      <c r="HPJ28" s="75"/>
      <c r="HPK28" s="75"/>
      <c r="HPL28" s="75"/>
      <c r="HPM28" s="75"/>
      <c r="HPN28" s="75"/>
      <c r="HPO28" s="75"/>
      <c r="HPP28" s="75"/>
      <c r="HPQ28" s="75"/>
      <c r="HPR28" s="75"/>
      <c r="HPS28" s="75"/>
      <c r="HPT28" s="75"/>
      <c r="HPU28" s="75"/>
      <c r="HPV28" s="75"/>
      <c r="HPW28" s="75"/>
      <c r="HPX28" s="75"/>
      <c r="HPY28" s="75"/>
      <c r="HPZ28" s="75"/>
      <c r="HQA28" s="75"/>
      <c r="HQB28" s="75"/>
      <c r="HQC28" s="75"/>
      <c r="HQD28" s="75"/>
      <c r="HQE28" s="75"/>
      <c r="HQF28" s="75"/>
      <c r="HQG28" s="75"/>
      <c r="HQH28" s="75"/>
      <c r="HQI28" s="75"/>
      <c r="HQJ28" s="75"/>
      <c r="HQK28" s="75"/>
      <c r="HQL28" s="75"/>
      <c r="HQM28" s="75"/>
      <c r="HQN28" s="75"/>
      <c r="HQO28" s="75"/>
      <c r="HQP28" s="75"/>
      <c r="HQQ28" s="75"/>
      <c r="HQR28" s="75"/>
      <c r="HQS28" s="75"/>
      <c r="HQT28" s="75"/>
      <c r="HQU28" s="75"/>
      <c r="HQV28" s="75"/>
      <c r="HQW28" s="75"/>
      <c r="HQX28" s="75"/>
      <c r="HQY28" s="75"/>
      <c r="HQZ28" s="75"/>
      <c r="HRA28" s="75"/>
      <c r="HRB28" s="75"/>
      <c r="HRC28" s="75"/>
      <c r="HRD28" s="75"/>
      <c r="HRE28" s="75"/>
      <c r="HRF28" s="75"/>
      <c r="HRG28" s="75"/>
      <c r="HRH28" s="75"/>
      <c r="HRI28" s="75"/>
      <c r="HRJ28" s="75"/>
      <c r="HRK28" s="75"/>
      <c r="HRL28" s="75"/>
      <c r="HRM28" s="75"/>
      <c r="HRN28" s="75"/>
      <c r="HRO28" s="75"/>
      <c r="HRP28" s="75"/>
      <c r="HRQ28" s="75"/>
      <c r="HRR28" s="75"/>
      <c r="HRS28" s="75"/>
      <c r="HRT28" s="75"/>
      <c r="HRU28" s="75"/>
      <c r="HRV28" s="75"/>
      <c r="HRW28" s="75"/>
      <c r="HRX28" s="75"/>
      <c r="HRY28" s="75"/>
      <c r="HRZ28" s="75"/>
      <c r="HSA28" s="75"/>
      <c r="HSB28" s="75"/>
      <c r="HSC28" s="75"/>
      <c r="HSD28" s="75"/>
      <c r="HSE28" s="75"/>
      <c r="HSF28" s="75"/>
      <c r="HSG28" s="75"/>
      <c r="HSH28" s="75"/>
      <c r="HSI28" s="75"/>
      <c r="HSJ28" s="75"/>
      <c r="HSK28" s="75"/>
      <c r="HSL28" s="75"/>
      <c r="HSM28" s="75"/>
      <c r="HSN28" s="75"/>
      <c r="HSO28" s="75"/>
      <c r="HSP28" s="75"/>
      <c r="HSQ28" s="75"/>
      <c r="HSR28" s="75"/>
      <c r="HSS28" s="75"/>
      <c r="HST28" s="75"/>
      <c r="HSU28" s="75"/>
      <c r="HSV28" s="75"/>
      <c r="HSW28" s="75"/>
      <c r="HSX28" s="75"/>
      <c r="HSY28" s="75"/>
      <c r="HSZ28" s="75"/>
      <c r="HTA28" s="75"/>
      <c r="HTB28" s="75"/>
      <c r="HTC28" s="75"/>
      <c r="HTD28" s="75"/>
      <c r="HTE28" s="75"/>
      <c r="HTF28" s="75"/>
      <c r="HTG28" s="75"/>
      <c r="HTH28" s="75"/>
      <c r="HTI28" s="75"/>
      <c r="HTJ28" s="75"/>
      <c r="HTK28" s="75"/>
      <c r="HTL28" s="75"/>
      <c r="HTM28" s="75"/>
      <c r="HTN28" s="75"/>
      <c r="HTO28" s="75"/>
      <c r="HTP28" s="75"/>
      <c r="HTQ28" s="75"/>
      <c r="HTR28" s="75"/>
      <c r="HTS28" s="75"/>
      <c r="HTT28" s="75"/>
      <c r="HTU28" s="75"/>
      <c r="HTV28" s="75"/>
      <c r="HTW28" s="75"/>
      <c r="HTX28" s="75"/>
      <c r="HTY28" s="75"/>
      <c r="HTZ28" s="75"/>
      <c r="HUA28" s="75"/>
      <c r="HUB28" s="75"/>
      <c r="HUC28" s="75"/>
      <c r="HUD28" s="75"/>
      <c r="HUE28" s="75"/>
      <c r="HUF28" s="75"/>
      <c r="HUG28" s="75"/>
      <c r="HUH28" s="75"/>
      <c r="HUI28" s="75"/>
      <c r="HUJ28" s="75"/>
      <c r="HUK28" s="75"/>
      <c r="HUL28" s="75"/>
      <c r="HUM28" s="75"/>
      <c r="HUN28" s="75"/>
      <c r="HUO28" s="75"/>
      <c r="HUP28" s="75"/>
      <c r="HUQ28" s="75"/>
      <c r="HUR28" s="75"/>
      <c r="HUS28" s="75"/>
      <c r="HUT28" s="75"/>
      <c r="HUU28" s="75"/>
      <c r="HUV28" s="75"/>
      <c r="HUW28" s="75"/>
      <c r="HUX28" s="75"/>
      <c r="HUY28" s="75"/>
      <c r="HUZ28" s="75"/>
      <c r="HVA28" s="75"/>
      <c r="HVB28" s="75"/>
      <c r="HVC28" s="75"/>
      <c r="HVD28" s="75"/>
      <c r="HVE28" s="75"/>
      <c r="HVF28" s="75"/>
      <c r="HVG28" s="75"/>
      <c r="HVH28" s="75"/>
      <c r="HVI28" s="75"/>
      <c r="HVJ28" s="75"/>
      <c r="HVK28" s="75"/>
      <c r="HVL28" s="75"/>
      <c r="HVM28" s="75"/>
      <c r="HVN28" s="75"/>
      <c r="HVO28" s="75"/>
      <c r="HVP28" s="75"/>
      <c r="HVQ28" s="75"/>
      <c r="HVR28" s="75"/>
      <c r="HVS28" s="75"/>
      <c r="HVT28" s="75"/>
      <c r="HVU28" s="75"/>
      <c r="HVV28" s="75"/>
      <c r="HVW28" s="75"/>
      <c r="HVX28" s="75"/>
      <c r="HVY28" s="75"/>
      <c r="HVZ28" s="75"/>
      <c r="HWA28" s="75"/>
      <c r="HWB28" s="75"/>
      <c r="HWC28" s="75"/>
      <c r="HWD28" s="75"/>
      <c r="HWE28" s="75"/>
      <c r="HWF28" s="75"/>
      <c r="HWG28" s="75"/>
      <c r="HWH28" s="75"/>
      <c r="HWI28" s="75"/>
      <c r="HWJ28" s="75"/>
      <c r="HWK28" s="75"/>
      <c r="HWL28" s="75"/>
      <c r="HWM28" s="75"/>
      <c r="HWN28" s="75"/>
      <c r="HWO28" s="75"/>
      <c r="HWP28" s="75"/>
      <c r="HWQ28" s="75"/>
      <c r="HWR28" s="75"/>
      <c r="HWS28" s="75"/>
      <c r="HWT28" s="75"/>
      <c r="HWU28" s="75"/>
      <c r="HWV28" s="75"/>
      <c r="HWW28" s="75"/>
      <c r="HWX28" s="75"/>
      <c r="HWY28" s="75"/>
      <c r="HWZ28" s="75"/>
      <c r="HXA28" s="75"/>
      <c r="HXB28" s="75"/>
      <c r="HXC28" s="75"/>
      <c r="HXD28" s="75"/>
      <c r="HXE28" s="75"/>
      <c r="HXF28" s="75"/>
      <c r="HXG28" s="75"/>
      <c r="HXH28" s="75"/>
      <c r="HXI28" s="75"/>
      <c r="HXJ28" s="75"/>
      <c r="HXK28" s="75"/>
      <c r="HXL28" s="75"/>
      <c r="HXM28" s="75"/>
      <c r="HXN28" s="75"/>
      <c r="HXO28" s="75"/>
      <c r="HXP28" s="75"/>
      <c r="HXQ28" s="75"/>
      <c r="HXR28" s="75"/>
      <c r="HXS28" s="75"/>
      <c r="HXT28" s="75"/>
      <c r="HXU28" s="75"/>
      <c r="HXV28" s="75"/>
      <c r="HXW28" s="75"/>
      <c r="HXX28" s="75"/>
      <c r="HXY28" s="75"/>
      <c r="HXZ28" s="75"/>
      <c r="HYA28" s="75"/>
      <c r="HYB28" s="75"/>
      <c r="HYC28" s="75"/>
      <c r="HYD28" s="75"/>
      <c r="HYE28" s="75"/>
      <c r="HYF28" s="75"/>
      <c r="HYG28" s="75"/>
      <c r="HYH28" s="75"/>
      <c r="HYI28" s="75"/>
      <c r="HYJ28" s="75"/>
      <c r="HYK28" s="75"/>
      <c r="HYL28" s="75"/>
      <c r="HYM28" s="75"/>
      <c r="HYN28" s="75"/>
      <c r="HYO28" s="75"/>
      <c r="HYP28" s="75"/>
      <c r="HYQ28" s="75"/>
      <c r="HYR28" s="75"/>
      <c r="HYS28" s="75"/>
      <c r="HYT28" s="75"/>
      <c r="HYU28" s="75"/>
      <c r="HYV28" s="75"/>
      <c r="HYW28" s="75"/>
      <c r="HYX28" s="75"/>
      <c r="HYY28" s="75"/>
      <c r="HYZ28" s="75"/>
      <c r="HZA28" s="75"/>
      <c r="HZB28" s="75"/>
      <c r="HZC28" s="75"/>
      <c r="HZD28" s="75"/>
      <c r="HZE28" s="75"/>
      <c r="HZF28" s="75"/>
      <c r="HZG28" s="75"/>
      <c r="HZH28" s="75"/>
      <c r="HZI28" s="75"/>
      <c r="HZJ28" s="75"/>
      <c r="HZK28" s="75"/>
      <c r="HZL28" s="75"/>
      <c r="HZM28" s="75"/>
      <c r="HZN28" s="75"/>
      <c r="HZO28" s="75"/>
      <c r="HZP28" s="75"/>
      <c r="HZQ28" s="75"/>
      <c r="HZR28" s="75"/>
      <c r="HZS28" s="75"/>
      <c r="HZT28" s="75"/>
      <c r="HZU28" s="75"/>
      <c r="HZV28" s="75"/>
      <c r="HZW28" s="75"/>
      <c r="HZX28" s="75"/>
      <c r="HZY28" s="75"/>
      <c r="HZZ28" s="75"/>
      <c r="IAA28" s="75"/>
      <c r="IAB28" s="75"/>
      <c r="IAC28" s="75"/>
      <c r="IAD28" s="75"/>
      <c r="IAE28" s="75"/>
      <c r="IAF28" s="75"/>
      <c r="IAG28" s="75"/>
      <c r="IAH28" s="75"/>
      <c r="IAI28" s="75"/>
      <c r="IAJ28" s="75"/>
      <c r="IAK28" s="75"/>
      <c r="IAL28" s="75"/>
      <c r="IAM28" s="75"/>
      <c r="IAN28" s="75"/>
      <c r="IAO28" s="75"/>
      <c r="IAP28" s="75"/>
      <c r="IAQ28" s="75"/>
      <c r="IAR28" s="75"/>
      <c r="IAS28" s="75"/>
      <c r="IAT28" s="75"/>
      <c r="IAU28" s="75"/>
      <c r="IAV28" s="75"/>
      <c r="IAW28" s="75"/>
      <c r="IAX28" s="75"/>
      <c r="IAY28" s="75"/>
      <c r="IAZ28" s="75"/>
      <c r="IBA28" s="75"/>
      <c r="IBB28" s="75"/>
      <c r="IBC28" s="75"/>
      <c r="IBD28" s="75"/>
      <c r="IBE28" s="75"/>
      <c r="IBF28" s="75"/>
      <c r="IBG28" s="75"/>
      <c r="IBH28" s="75"/>
      <c r="IBI28" s="75"/>
      <c r="IBJ28" s="75"/>
      <c r="IBK28" s="75"/>
      <c r="IBL28" s="75"/>
      <c r="IBM28" s="75"/>
      <c r="IBN28" s="75"/>
      <c r="IBO28" s="75"/>
      <c r="IBP28" s="75"/>
      <c r="IBQ28" s="75"/>
      <c r="IBR28" s="75"/>
      <c r="IBS28" s="75"/>
      <c r="IBT28" s="75"/>
      <c r="IBU28" s="75"/>
      <c r="IBV28" s="75"/>
      <c r="IBW28" s="75"/>
      <c r="IBX28" s="75"/>
      <c r="IBY28" s="75"/>
      <c r="IBZ28" s="75"/>
      <c r="ICA28" s="75"/>
      <c r="ICB28" s="75"/>
      <c r="ICC28" s="75"/>
      <c r="ICD28" s="75"/>
      <c r="ICE28" s="75"/>
      <c r="ICF28" s="75"/>
      <c r="ICG28" s="75"/>
      <c r="ICH28" s="75"/>
      <c r="ICI28" s="75"/>
      <c r="ICJ28" s="75"/>
      <c r="ICK28" s="75"/>
      <c r="ICL28" s="75"/>
      <c r="ICM28" s="75"/>
      <c r="ICN28" s="75"/>
      <c r="ICO28" s="75"/>
      <c r="ICP28" s="75"/>
      <c r="ICQ28" s="75"/>
      <c r="ICR28" s="75"/>
      <c r="ICS28" s="75"/>
      <c r="ICT28" s="75"/>
      <c r="ICU28" s="75"/>
      <c r="ICV28" s="75"/>
      <c r="ICW28" s="75"/>
      <c r="ICX28" s="75"/>
      <c r="ICY28" s="75"/>
      <c r="ICZ28" s="75"/>
      <c r="IDA28" s="75"/>
      <c r="IDB28" s="75"/>
      <c r="IDC28" s="75"/>
      <c r="IDD28" s="75"/>
      <c r="IDE28" s="75"/>
      <c r="IDF28" s="75"/>
      <c r="IDG28" s="75"/>
      <c r="IDH28" s="75"/>
      <c r="IDI28" s="75"/>
      <c r="IDJ28" s="75"/>
      <c r="IDK28" s="75"/>
      <c r="IDL28" s="75"/>
      <c r="IDM28" s="75"/>
      <c r="IDN28" s="75"/>
      <c r="IDO28" s="75"/>
      <c r="IDP28" s="75"/>
      <c r="IDQ28" s="75"/>
      <c r="IDR28" s="75"/>
      <c r="IDS28" s="75"/>
      <c r="IDT28" s="75"/>
      <c r="IDU28" s="75"/>
      <c r="IDV28" s="75"/>
      <c r="IDW28" s="75"/>
      <c r="IDX28" s="75"/>
      <c r="IDY28" s="75"/>
      <c r="IDZ28" s="75"/>
      <c r="IEA28" s="75"/>
      <c r="IEB28" s="75"/>
      <c r="IEC28" s="75"/>
      <c r="IED28" s="75"/>
      <c r="IEE28" s="75"/>
      <c r="IEF28" s="75"/>
      <c r="IEG28" s="75"/>
      <c r="IEH28" s="75"/>
      <c r="IEI28" s="75"/>
      <c r="IEJ28" s="75"/>
      <c r="IEK28" s="75"/>
      <c r="IEL28" s="75"/>
      <c r="IEM28" s="75"/>
      <c r="IEN28" s="75"/>
      <c r="IEO28" s="75"/>
      <c r="IEP28" s="75"/>
      <c r="IEQ28" s="75"/>
      <c r="IER28" s="75"/>
      <c r="IES28" s="75"/>
      <c r="IET28" s="75"/>
      <c r="IEU28" s="75"/>
      <c r="IEV28" s="75"/>
      <c r="IEW28" s="75"/>
      <c r="IEX28" s="75"/>
      <c r="IEY28" s="75"/>
      <c r="IEZ28" s="75"/>
      <c r="IFA28" s="75"/>
      <c r="IFB28" s="75"/>
      <c r="IFC28" s="75"/>
      <c r="IFD28" s="75"/>
      <c r="IFE28" s="75"/>
      <c r="IFF28" s="75"/>
      <c r="IFG28" s="75"/>
      <c r="IFH28" s="75"/>
      <c r="IFI28" s="75"/>
      <c r="IFJ28" s="75"/>
      <c r="IFK28" s="75"/>
      <c r="IFL28" s="75"/>
      <c r="IFM28" s="75"/>
      <c r="IFN28" s="75"/>
      <c r="IFO28" s="75"/>
      <c r="IFP28" s="75"/>
      <c r="IFQ28" s="75"/>
      <c r="IFR28" s="75"/>
      <c r="IFS28" s="75"/>
      <c r="IFT28" s="75"/>
      <c r="IFU28" s="75"/>
      <c r="IFV28" s="75"/>
      <c r="IFW28" s="75"/>
      <c r="IFX28" s="75"/>
      <c r="IFY28" s="75"/>
      <c r="IFZ28" s="75"/>
      <c r="IGA28" s="75"/>
      <c r="IGB28" s="75"/>
      <c r="IGC28" s="75"/>
      <c r="IGD28" s="75"/>
      <c r="IGE28" s="75"/>
      <c r="IGF28" s="75"/>
      <c r="IGG28" s="75"/>
      <c r="IGH28" s="75"/>
      <c r="IGI28" s="75"/>
      <c r="IGJ28" s="75"/>
      <c r="IGK28" s="75"/>
      <c r="IGL28" s="75"/>
      <c r="IGM28" s="75"/>
      <c r="IGN28" s="75"/>
      <c r="IGO28" s="75"/>
      <c r="IGP28" s="75"/>
      <c r="IGQ28" s="75"/>
      <c r="IGR28" s="75"/>
      <c r="IGS28" s="75"/>
      <c r="IGT28" s="75"/>
      <c r="IGU28" s="75"/>
      <c r="IGV28" s="75"/>
      <c r="IGW28" s="75"/>
      <c r="IGX28" s="75"/>
      <c r="IGY28" s="75"/>
      <c r="IGZ28" s="75"/>
      <c r="IHA28" s="75"/>
      <c r="IHB28" s="75"/>
      <c r="IHC28" s="75"/>
      <c r="IHD28" s="75"/>
      <c r="IHE28" s="75"/>
      <c r="IHF28" s="75"/>
      <c r="IHG28" s="75"/>
      <c r="IHH28" s="75"/>
      <c r="IHI28" s="75"/>
      <c r="IHJ28" s="75"/>
      <c r="IHK28" s="75"/>
      <c r="IHL28" s="75"/>
      <c r="IHM28" s="75"/>
      <c r="IHN28" s="75"/>
      <c r="IHO28" s="75"/>
      <c r="IHP28" s="75"/>
      <c r="IHQ28" s="75"/>
      <c r="IHR28" s="75"/>
      <c r="IHS28" s="75"/>
      <c r="IHT28" s="75"/>
      <c r="IHU28" s="75"/>
      <c r="IHV28" s="75"/>
      <c r="IHW28" s="75"/>
      <c r="IHX28" s="75"/>
      <c r="IHY28" s="75"/>
      <c r="IHZ28" s="75"/>
      <c r="IIA28" s="75"/>
      <c r="IIB28" s="75"/>
      <c r="IIC28" s="75"/>
      <c r="IID28" s="75"/>
      <c r="IIE28" s="75"/>
      <c r="IIF28" s="75"/>
      <c r="IIG28" s="75"/>
      <c r="IIH28" s="75"/>
      <c r="III28" s="75"/>
      <c r="IIJ28" s="75"/>
      <c r="IIK28" s="75"/>
      <c r="IIL28" s="75"/>
      <c r="IIM28" s="75"/>
      <c r="IIN28" s="75"/>
      <c r="IIO28" s="75"/>
      <c r="IIP28" s="75"/>
      <c r="IIQ28" s="75"/>
      <c r="IIR28" s="75"/>
      <c r="IIS28" s="75"/>
      <c r="IIT28" s="75"/>
      <c r="IIU28" s="75"/>
      <c r="IIV28" s="75"/>
      <c r="IIW28" s="75"/>
      <c r="IIX28" s="75"/>
      <c r="IIY28" s="75"/>
      <c r="IIZ28" s="75"/>
      <c r="IJA28" s="75"/>
      <c r="IJB28" s="75"/>
      <c r="IJC28" s="75"/>
      <c r="IJD28" s="75"/>
      <c r="IJE28" s="75"/>
      <c r="IJF28" s="75"/>
      <c r="IJG28" s="75"/>
      <c r="IJH28" s="75"/>
      <c r="IJI28" s="75"/>
      <c r="IJJ28" s="75"/>
      <c r="IJK28" s="75"/>
      <c r="IJL28" s="75"/>
      <c r="IJM28" s="75"/>
      <c r="IJN28" s="75"/>
      <c r="IJO28" s="75"/>
      <c r="IJP28" s="75"/>
      <c r="IJQ28" s="75"/>
      <c r="IJR28" s="75"/>
      <c r="IJS28" s="75"/>
      <c r="IJT28" s="75"/>
      <c r="IJU28" s="75"/>
      <c r="IJV28" s="75"/>
      <c r="IJW28" s="75"/>
      <c r="IJX28" s="75"/>
      <c r="IJY28" s="75"/>
      <c r="IJZ28" s="75"/>
      <c r="IKA28" s="75"/>
      <c r="IKB28" s="75"/>
      <c r="IKC28" s="75"/>
      <c r="IKD28" s="75"/>
      <c r="IKE28" s="75"/>
      <c r="IKF28" s="75"/>
      <c r="IKG28" s="75"/>
      <c r="IKH28" s="75"/>
      <c r="IKI28" s="75"/>
      <c r="IKJ28" s="75"/>
      <c r="IKK28" s="75"/>
      <c r="IKL28" s="75"/>
      <c r="IKM28" s="75"/>
      <c r="IKN28" s="75"/>
      <c r="IKO28" s="75"/>
      <c r="IKP28" s="75"/>
      <c r="IKQ28" s="75"/>
      <c r="IKR28" s="75"/>
      <c r="IKS28" s="75"/>
      <c r="IKT28" s="75"/>
      <c r="IKU28" s="75"/>
      <c r="IKV28" s="75"/>
      <c r="IKW28" s="75"/>
      <c r="IKX28" s="75"/>
      <c r="IKY28" s="75"/>
      <c r="IKZ28" s="75"/>
      <c r="ILA28" s="75"/>
      <c r="ILB28" s="75"/>
      <c r="ILC28" s="75"/>
      <c r="ILD28" s="75"/>
      <c r="ILE28" s="75"/>
      <c r="ILF28" s="75"/>
      <c r="ILG28" s="75"/>
      <c r="ILH28" s="75"/>
      <c r="ILI28" s="75"/>
      <c r="ILJ28" s="75"/>
      <c r="ILK28" s="75"/>
      <c r="ILL28" s="75"/>
      <c r="ILM28" s="75"/>
      <c r="ILN28" s="75"/>
      <c r="ILO28" s="75"/>
      <c r="ILP28" s="75"/>
      <c r="ILQ28" s="75"/>
      <c r="ILR28" s="75"/>
      <c r="ILS28" s="75"/>
      <c r="ILT28" s="75"/>
      <c r="ILU28" s="75"/>
      <c r="ILV28" s="75"/>
      <c r="ILW28" s="75"/>
      <c r="ILX28" s="75"/>
      <c r="ILY28" s="75"/>
      <c r="ILZ28" s="75"/>
      <c r="IMA28" s="75"/>
      <c r="IMB28" s="75"/>
      <c r="IMC28" s="75"/>
      <c r="IMD28" s="75"/>
      <c r="IME28" s="75"/>
      <c r="IMF28" s="75"/>
      <c r="IMG28" s="75"/>
      <c r="IMH28" s="75"/>
      <c r="IMI28" s="75"/>
      <c r="IMJ28" s="75"/>
      <c r="IMK28" s="75"/>
      <c r="IML28" s="75"/>
      <c r="IMM28" s="75"/>
      <c r="IMN28" s="75"/>
      <c r="IMO28" s="75"/>
      <c r="IMP28" s="75"/>
      <c r="IMQ28" s="75"/>
      <c r="IMR28" s="75"/>
      <c r="IMS28" s="75"/>
      <c r="IMT28" s="75"/>
      <c r="IMU28" s="75"/>
      <c r="IMV28" s="75"/>
      <c r="IMW28" s="75"/>
      <c r="IMX28" s="75"/>
      <c r="IMY28" s="75"/>
      <c r="IMZ28" s="75"/>
      <c r="INA28" s="75"/>
      <c r="INB28" s="75"/>
      <c r="INC28" s="75"/>
      <c r="IND28" s="75"/>
      <c r="INE28" s="75"/>
      <c r="INF28" s="75"/>
      <c r="ING28" s="75"/>
      <c r="INH28" s="75"/>
      <c r="INI28" s="75"/>
      <c r="INJ28" s="75"/>
      <c r="INK28" s="75"/>
      <c r="INL28" s="75"/>
      <c r="INM28" s="75"/>
      <c r="INN28" s="75"/>
      <c r="INO28" s="75"/>
      <c r="INP28" s="75"/>
      <c r="INQ28" s="75"/>
      <c r="INR28" s="75"/>
      <c r="INS28" s="75"/>
      <c r="INT28" s="75"/>
      <c r="INU28" s="75"/>
      <c r="INV28" s="75"/>
      <c r="INW28" s="75"/>
      <c r="INX28" s="75"/>
      <c r="INY28" s="75"/>
      <c r="INZ28" s="75"/>
      <c r="IOA28" s="75"/>
      <c r="IOB28" s="75"/>
      <c r="IOC28" s="75"/>
      <c r="IOD28" s="75"/>
      <c r="IOE28" s="75"/>
      <c r="IOF28" s="75"/>
      <c r="IOG28" s="75"/>
      <c r="IOH28" s="75"/>
      <c r="IOI28" s="75"/>
      <c r="IOJ28" s="75"/>
      <c r="IOK28" s="75"/>
      <c r="IOL28" s="75"/>
      <c r="IOM28" s="75"/>
      <c r="ION28" s="75"/>
      <c r="IOO28" s="75"/>
      <c r="IOP28" s="75"/>
      <c r="IOQ28" s="75"/>
      <c r="IOR28" s="75"/>
      <c r="IOS28" s="75"/>
      <c r="IOT28" s="75"/>
      <c r="IOU28" s="75"/>
      <c r="IOV28" s="75"/>
      <c r="IOW28" s="75"/>
      <c r="IOX28" s="75"/>
      <c r="IOY28" s="75"/>
      <c r="IOZ28" s="75"/>
      <c r="IPA28" s="75"/>
      <c r="IPB28" s="75"/>
      <c r="IPC28" s="75"/>
      <c r="IPD28" s="75"/>
      <c r="IPE28" s="75"/>
      <c r="IPF28" s="75"/>
      <c r="IPG28" s="75"/>
      <c r="IPH28" s="75"/>
      <c r="IPI28" s="75"/>
      <c r="IPJ28" s="75"/>
      <c r="IPK28" s="75"/>
      <c r="IPL28" s="75"/>
      <c r="IPM28" s="75"/>
      <c r="IPN28" s="75"/>
      <c r="IPO28" s="75"/>
      <c r="IPP28" s="75"/>
      <c r="IPQ28" s="75"/>
      <c r="IPR28" s="75"/>
      <c r="IPS28" s="75"/>
      <c r="IPT28" s="75"/>
      <c r="IPU28" s="75"/>
      <c r="IPV28" s="75"/>
      <c r="IPW28" s="75"/>
      <c r="IPX28" s="75"/>
      <c r="IPY28" s="75"/>
      <c r="IPZ28" s="75"/>
      <c r="IQA28" s="75"/>
      <c r="IQB28" s="75"/>
      <c r="IQC28" s="75"/>
      <c r="IQD28" s="75"/>
      <c r="IQE28" s="75"/>
      <c r="IQF28" s="75"/>
      <c r="IQG28" s="75"/>
      <c r="IQH28" s="75"/>
      <c r="IQI28" s="75"/>
      <c r="IQJ28" s="75"/>
      <c r="IQK28" s="75"/>
      <c r="IQL28" s="75"/>
      <c r="IQM28" s="75"/>
      <c r="IQN28" s="75"/>
      <c r="IQO28" s="75"/>
      <c r="IQP28" s="75"/>
      <c r="IQQ28" s="75"/>
      <c r="IQR28" s="75"/>
      <c r="IQS28" s="75"/>
      <c r="IQT28" s="75"/>
      <c r="IQU28" s="75"/>
      <c r="IQV28" s="75"/>
      <c r="IQW28" s="75"/>
      <c r="IQX28" s="75"/>
      <c r="IQY28" s="75"/>
      <c r="IQZ28" s="75"/>
      <c r="IRA28" s="75"/>
      <c r="IRB28" s="75"/>
      <c r="IRC28" s="75"/>
      <c r="IRD28" s="75"/>
      <c r="IRE28" s="75"/>
      <c r="IRF28" s="75"/>
      <c r="IRG28" s="75"/>
      <c r="IRH28" s="75"/>
      <c r="IRI28" s="75"/>
      <c r="IRJ28" s="75"/>
      <c r="IRK28" s="75"/>
      <c r="IRL28" s="75"/>
      <c r="IRM28" s="75"/>
      <c r="IRN28" s="75"/>
      <c r="IRO28" s="75"/>
      <c r="IRP28" s="75"/>
      <c r="IRQ28" s="75"/>
      <c r="IRR28" s="75"/>
      <c r="IRS28" s="75"/>
      <c r="IRT28" s="75"/>
      <c r="IRU28" s="75"/>
      <c r="IRV28" s="75"/>
      <c r="IRW28" s="75"/>
      <c r="IRX28" s="75"/>
      <c r="IRY28" s="75"/>
      <c r="IRZ28" s="75"/>
      <c r="ISA28" s="75"/>
      <c r="ISB28" s="75"/>
      <c r="ISC28" s="75"/>
      <c r="ISD28" s="75"/>
      <c r="ISE28" s="75"/>
      <c r="ISF28" s="75"/>
      <c r="ISG28" s="75"/>
      <c r="ISH28" s="75"/>
      <c r="ISI28" s="75"/>
      <c r="ISJ28" s="75"/>
      <c r="ISK28" s="75"/>
      <c r="ISL28" s="75"/>
      <c r="ISM28" s="75"/>
      <c r="ISN28" s="75"/>
      <c r="ISO28" s="75"/>
      <c r="ISP28" s="75"/>
      <c r="ISQ28" s="75"/>
      <c r="ISR28" s="75"/>
      <c r="ISS28" s="75"/>
      <c r="IST28" s="75"/>
      <c r="ISU28" s="75"/>
      <c r="ISV28" s="75"/>
      <c r="ISW28" s="75"/>
      <c r="ISX28" s="75"/>
      <c r="ISY28" s="75"/>
      <c r="ISZ28" s="75"/>
      <c r="ITA28" s="75"/>
      <c r="ITB28" s="75"/>
      <c r="ITC28" s="75"/>
      <c r="ITD28" s="75"/>
      <c r="ITE28" s="75"/>
      <c r="ITF28" s="75"/>
      <c r="ITG28" s="75"/>
      <c r="ITH28" s="75"/>
      <c r="ITI28" s="75"/>
      <c r="ITJ28" s="75"/>
      <c r="ITK28" s="75"/>
      <c r="ITL28" s="75"/>
      <c r="ITM28" s="75"/>
      <c r="ITN28" s="75"/>
      <c r="ITO28" s="75"/>
      <c r="ITP28" s="75"/>
      <c r="ITQ28" s="75"/>
      <c r="ITR28" s="75"/>
      <c r="ITS28" s="75"/>
      <c r="ITT28" s="75"/>
      <c r="ITU28" s="75"/>
      <c r="ITV28" s="75"/>
      <c r="ITW28" s="75"/>
      <c r="ITX28" s="75"/>
      <c r="ITY28" s="75"/>
      <c r="ITZ28" s="75"/>
      <c r="IUA28" s="75"/>
      <c r="IUB28" s="75"/>
      <c r="IUC28" s="75"/>
      <c r="IUD28" s="75"/>
      <c r="IUE28" s="75"/>
      <c r="IUF28" s="75"/>
      <c r="IUG28" s="75"/>
      <c r="IUH28" s="75"/>
      <c r="IUI28" s="75"/>
      <c r="IUJ28" s="75"/>
      <c r="IUK28" s="75"/>
      <c r="IUL28" s="75"/>
      <c r="IUM28" s="75"/>
      <c r="IUN28" s="75"/>
      <c r="IUO28" s="75"/>
      <c r="IUP28" s="75"/>
      <c r="IUQ28" s="75"/>
      <c r="IUR28" s="75"/>
      <c r="IUS28" s="75"/>
      <c r="IUT28" s="75"/>
      <c r="IUU28" s="75"/>
      <c r="IUV28" s="75"/>
      <c r="IUW28" s="75"/>
      <c r="IUX28" s="75"/>
      <c r="IUY28" s="75"/>
      <c r="IUZ28" s="75"/>
      <c r="IVA28" s="75"/>
      <c r="IVB28" s="75"/>
      <c r="IVC28" s="75"/>
      <c r="IVD28" s="75"/>
      <c r="IVE28" s="75"/>
      <c r="IVF28" s="75"/>
      <c r="IVG28" s="75"/>
      <c r="IVH28" s="75"/>
      <c r="IVI28" s="75"/>
      <c r="IVJ28" s="75"/>
      <c r="IVK28" s="75"/>
      <c r="IVL28" s="75"/>
      <c r="IVM28" s="75"/>
      <c r="IVN28" s="75"/>
      <c r="IVO28" s="75"/>
      <c r="IVP28" s="75"/>
      <c r="IVQ28" s="75"/>
      <c r="IVR28" s="75"/>
      <c r="IVS28" s="75"/>
      <c r="IVT28" s="75"/>
      <c r="IVU28" s="75"/>
      <c r="IVV28" s="75"/>
      <c r="IVW28" s="75"/>
      <c r="IVX28" s="75"/>
      <c r="IVY28" s="75"/>
      <c r="IVZ28" s="75"/>
      <c r="IWA28" s="75"/>
      <c r="IWB28" s="75"/>
      <c r="IWC28" s="75"/>
      <c r="IWD28" s="75"/>
      <c r="IWE28" s="75"/>
      <c r="IWF28" s="75"/>
      <c r="IWG28" s="75"/>
      <c r="IWH28" s="75"/>
      <c r="IWI28" s="75"/>
      <c r="IWJ28" s="75"/>
      <c r="IWK28" s="75"/>
      <c r="IWL28" s="75"/>
      <c r="IWM28" s="75"/>
      <c r="IWN28" s="75"/>
      <c r="IWO28" s="75"/>
      <c r="IWP28" s="75"/>
      <c r="IWQ28" s="75"/>
      <c r="IWR28" s="75"/>
      <c r="IWS28" s="75"/>
      <c r="IWT28" s="75"/>
      <c r="IWU28" s="75"/>
      <c r="IWV28" s="75"/>
      <c r="IWW28" s="75"/>
      <c r="IWX28" s="75"/>
      <c r="IWY28" s="75"/>
      <c r="IWZ28" s="75"/>
      <c r="IXA28" s="75"/>
      <c r="IXB28" s="75"/>
      <c r="IXC28" s="75"/>
      <c r="IXD28" s="75"/>
      <c r="IXE28" s="75"/>
      <c r="IXF28" s="75"/>
      <c r="IXG28" s="75"/>
      <c r="IXH28" s="75"/>
      <c r="IXI28" s="75"/>
      <c r="IXJ28" s="75"/>
      <c r="IXK28" s="75"/>
      <c r="IXL28" s="75"/>
      <c r="IXM28" s="75"/>
      <c r="IXN28" s="75"/>
      <c r="IXO28" s="75"/>
      <c r="IXP28" s="75"/>
      <c r="IXQ28" s="75"/>
      <c r="IXR28" s="75"/>
      <c r="IXS28" s="75"/>
      <c r="IXT28" s="75"/>
      <c r="IXU28" s="75"/>
      <c r="IXV28" s="75"/>
      <c r="IXW28" s="75"/>
      <c r="IXX28" s="75"/>
      <c r="IXY28" s="75"/>
      <c r="IXZ28" s="75"/>
      <c r="IYA28" s="75"/>
      <c r="IYB28" s="75"/>
      <c r="IYC28" s="75"/>
      <c r="IYD28" s="75"/>
      <c r="IYE28" s="75"/>
      <c r="IYF28" s="75"/>
      <c r="IYG28" s="75"/>
      <c r="IYH28" s="75"/>
      <c r="IYI28" s="75"/>
      <c r="IYJ28" s="75"/>
      <c r="IYK28" s="75"/>
      <c r="IYL28" s="75"/>
      <c r="IYM28" s="75"/>
      <c r="IYN28" s="75"/>
      <c r="IYO28" s="75"/>
      <c r="IYP28" s="75"/>
      <c r="IYQ28" s="75"/>
      <c r="IYR28" s="75"/>
      <c r="IYS28" s="75"/>
      <c r="IYT28" s="75"/>
      <c r="IYU28" s="75"/>
      <c r="IYV28" s="75"/>
      <c r="IYW28" s="75"/>
      <c r="IYX28" s="75"/>
      <c r="IYY28" s="75"/>
      <c r="IYZ28" s="75"/>
      <c r="IZA28" s="75"/>
      <c r="IZB28" s="75"/>
      <c r="IZC28" s="75"/>
      <c r="IZD28" s="75"/>
      <c r="IZE28" s="75"/>
      <c r="IZF28" s="75"/>
      <c r="IZG28" s="75"/>
      <c r="IZH28" s="75"/>
      <c r="IZI28" s="75"/>
      <c r="IZJ28" s="75"/>
      <c r="IZK28" s="75"/>
      <c r="IZL28" s="75"/>
      <c r="IZM28" s="75"/>
      <c r="IZN28" s="75"/>
      <c r="IZO28" s="75"/>
      <c r="IZP28" s="75"/>
      <c r="IZQ28" s="75"/>
      <c r="IZR28" s="75"/>
      <c r="IZS28" s="75"/>
      <c r="IZT28" s="75"/>
      <c r="IZU28" s="75"/>
      <c r="IZV28" s="75"/>
      <c r="IZW28" s="75"/>
      <c r="IZX28" s="75"/>
      <c r="IZY28" s="75"/>
      <c r="IZZ28" s="75"/>
      <c r="JAA28" s="75"/>
      <c r="JAB28" s="75"/>
      <c r="JAC28" s="75"/>
      <c r="JAD28" s="75"/>
      <c r="JAE28" s="75"/>
      <c r="JAF28" s="75"/>
      <c r="JAG28" s="75"/>
      <c r="JAH28" s="75"/>
      <c r="JAI28" s="75"/>
      <c r="JAJ28" s="75"/>
      <c r="JAK28" s="75"/>
      <c r="JAL28" s="75"/>
      <c r="JAM28" s="75"/>
      <c r="JAN28" s="75"/>
      <c r="JAO28" s="75"/>
      <c r="JAP28" s="75"/>
      <c r="JAQ28" s="75"/>
      <c r="JAR28" s="75"/>
      <c r="JAS28" s="75"/>
      <c r="JAT28" s="75"/>
      <c r="JAU28" s="75"/>
      <c r="JAV28" s="75"/>
      <c r="JAW28" s="75"/>
      <c r="JAX28" s="75"/>
      <c r="JAY28" s="75"/>
      <c r="JAZ28" s="75"/>
      <c r="JBA28" s="75"/>
      <c r="JBB28" s="75"/>
      <c r="JBC28" s="75"/>
      <c r="JBD28" s="75"/>
      <c r="JBE28" s="75"/>
      <c r="JBF28" s="75"/>
      <c r="JBG28" s="75"/>
      <c r="JBH28" s="75"/>
      <c r="JBI28" s="75"/>
      <c r="JBJ28" s="75"/>
      <c r="JBK28" s="75"/>
      <c r="JBL28" s="75"/>
      <c r="JBM28" s="75"/>
      <c r="JBN28" s="75"/>
      <c r="JBO28" s="75"/>
      <c r="JBP28" s="75"/>
      <c r="JBQ28" s="75"/>
      <c r="JBR28" s="75"/>
      <c r="JBS28" s="75"/>
      <c r="JBT28" s="75"/>
      <c r="JBU28" s="75"/>
      <c r="JBV28" s="75"/>
      <c r="JBW28" s="75"/>
      <c r="JBX28" s="75"/>
      <c r="JBY28" s="75"/>
      <c r="JBZ28" s="75"/>
      <c r="JCA28" s="75"/>
      <c r="JCB28" s="75"/>
      <c r="JCC28" s="75"/>
      <c r="JCD28" s="75"/>
      <c r="JCE28" s="75"/>
      <c r="JCF28" s="75"/>
      <c r="JCG28" s="75"/>
      <c r="JCH28" s="75"/>
      <c r="JCI28" s="75"/>
      <c r="JCJ28" s="75"/>
      <c r="JCK28" s="75"/>
      <c r="JCL28" s="75"/>
      <c r="JCM28" s="75"/>
      <c r="JCN28" s="75"/>
      <c r="JCO28" s="75"/>
      <c r="JCP28" s="75"/>
      <c r="JCQ28" s="75"/>
      <c r="JCR28" s="75"/>
      <c r="JCS28" s="75"/>
      <c r="JCT28" s="75"/>
      <c r="JCU28" s="75"/>
      <c r="JCV28" s="75"/>
      <c r="JCW28" s="75"/>
      <c r="JCX28" s="75"/>
      <c r="JCY28" s="75"/>
      <c r="JCZ28" s="75"/>
      <c r="JDA28" s="75"/>
      <c r="JDB28" s="75"/>
      <c r="JDC28" s="75"/>
      <c r="JDD28" s="75"/>
      <c r="JDE28" s="75"/>
      <c r="JDF28" s="75"/>
      <c r="JDG28" s="75"/>
      <c r="JDH28" s="75"/>
      <c r="JDI28" s="75"/>
      <c r="JDJ28" s="75"/>
      <c r="JDK28" s="75"/>
      <c r="JDL28" s="75"/>
      <c r="JDM28" s="75"/>
      <c r="JDN28" s="75"/>
      <c r="JDO28" s="75"/>
      <c r="JDP28" s="75"/>
      <c r="JDQ28" s="75"/>
      <c r="JDR28" s="75"/>
      <c r="JDS28" s="75"/>
      <c r="JDT28" s="75"/>
      <c r="JDU28" s="75"/>
      <c r="JDV28" s="75"/>
      <c r="JDW28" s="75"/>
      <c r="JDX28" s="75"/>
      <c r="JDY28" s="75"/>
      <c r="JDZ28" s="75"/>
      <c r="JEA28" s="75"/>
      <c r="JEB28" s="75"/>
      <c r="JEC28" s="75"/>
      <c r="JED28" s="75"/>
      <c r="JEE28" s="75"/>
      <c r="JEF28" s="75"/>
      <c r="JEG28" s="75"/>
      <c r="JEH28" s="75"/>
      <c r="JEI28" s="75"/>
      <c r="JEJ28" s="75"/>
      <c r="JEK28" s="75"/>
      <c r="JEL28" s="75"/>
      <c r="JEM28" s="75"/>
      <c r="JEN28" s="75"/>
      <c r="JEO28" s="75"/>
      <c r="JEP28" s="75"/>
      <c r="JEQ28" s="75"/>
      <c r="JER28" s="75"/>
      <c r="JES28" s="75"/>
      <c r="JET28" s="75"/>
      <c r="JEU28" s="75"/>
      <c r="JEV28" s="75"/>
      <c r="JEW28" s="75"/>
      <c r="JEX28" s="75"/>
      <c r="JEY28" s="75"/>
      <c r="JEZ28" s="75"/>
      <c r="JFA28" s="75"/>
      <c r="JFB28" s="75"/>
      <c r="JFC28" s="75"/>
      <c r="JFD28" s="75"/>
      <c r="JFE28" s="75"/>
      <c r="JFF28" s="75"/>
      <c r="JFG28" s="75"/>
      <c r="JFH28" s="75"/>
      <c r="JFI28" s="75"/>
      <c r="JFJ28" s="75"/>
      <c r="JFK28" s="75"/>
      <c r="JFL28" s="75"/>
      <c r="JFM28" s="75"/>
      <c r="JFN28" s="75"/>
      <c r="JFO28" s="75"/>
      <c r="JFP28" s="75"/>
      <c r="JFQ28" s="75"/>
      <c r="JFR28" s="75"/>
      <c r="JFS28" s="75"/>
      <c r="JFT28" s="75"/>
      <c r="JFU28" s="75"/>
      <c r="JFV28" s="75"/>
      <c r="JFW28" s="75"/>
      <c r="JFX28" s="75"/>
      <c r="JFY28" s="75"/>
      <c r="JFZ28" s="75"/>
      <c r="JGA28" s="75"/>
      <c r="JGB28" s="75"/>
      <c r="JGC28" s="75"/>
      <c r="JGD28" s="75"/>
      <c r="JGE28" s="75"/>
      <c r="JGF28" s="75"/>
      <c r="JGG28" s="75"/>
      <c r="JGH28" s="75"/>
      <c r="JGI28" s="75"/>
      <c r="JGJ28" s="75"/>
      <c r="JGK28" s="75"/>
      <c r="JGL28" s="75"/>
      <c r="JGM28" s="75"/>
      <c r="JGN28" s="75"/>
      <c r="JGO28" s="75"/>
      <c r="JGP28" s="75"/>
      <c r="JGQ28" s="75"/>
      <c r="JGR28" s="75"/>
      <c r="JGS28" s="75"/>
      <c r="JGT28" s="75"/>
      <c r="JGU28" s="75"/>
      <c r="JGV28" s="75"/>
      <c r="JGW28" s="75"/>
      <c r="JGX28" s="75"/>
      <c r="JGY28" s="75"/>
      <c r="JGZ28" s="75"/>
      <c r="JHA28" s="75"/>
      <c r="JHB28" s="75"/>
      <c r="JHC28" s="75"/>
      <c r="JHD28" s="75"/>
      <c r="JHE28" s="75"/>
      <c r="JHF28" s="75"/>
      <c r="JHG28" s="75"/>
      <c r="JHH28" s="75"/>
      <c r="JHI28" s="75"/>
      <c r="JHJ28" s="75"/>
      <c r="JHK28" s="75"/>
      <c r="JHL28" s="75"/>
      <c r="JHM28" s="75"/>
      <c r="JHN28" s="75"/>
      <c r="JHO28" s="75"/>
      <c r="JHP28" s="75"/>
      <c r="JHQ28" s="75"/>
      <c r="JHR28" s="75"/>
      <c r="JHS28" s="75"/>
      <c r="JHT28" s="75"/>
      <c r="JHU28" s="75"/>
      <c r="JHV28" s="75"/>
      <c r="JHW28" s="75"/>
      <c r="JHX28" s="75"/>
      <c r="JHY28" s="75"/>
      <c r="JHZ28" s="75"/>
      <c r="JIA28" s="75"/>
      <c r="JIB28" s="75"/>
      <c r="JIC28" s="75"/>
      <c r="JID28" s="75"/>
      <c r="JIE28" s="75"/>
      <c r="JIF28" s="75"/>
      <c r="JIG28" s="75"/>
      <c r="JIH28" s="75"/>
      <c r="JII28" s="75"/>
      <c r="JIJ28" s="75"/>
      <c r="JIK28" s="75"/>
      <c r="JIL28" s="75"/>
      <c r="JIM28" s="75"/>
      <c r="JIN28" s="75"/>
      <c r="JIO28" s="75"/>
      <c r="JIP28" s="75"/>
      <c r="JIQ28" s="75"/>
      <c r="JIR28" s="75"/>
      <c r="JIS28" s="75"/>
      <c r="JIT28" s="75"/>
      <c r="JIU28" s="75"/>
      <c r="JIV28" s="75"/>
      <c r="JIW28" s="75"/>
      <c r="JIX28" s="75"/>
      <c r="JIY28" s="75"/>
      <c r="JIZ28" s="75"/>
      <c r="JJA28" s="75"/>
      <c r="JJB28" s="75"/>
      <c r="JJC28" s="75"/>
      <c r="JJD28" s="75"/>
      <c r="JJE28" s="75"/>
      <c r="JJF28" s="75"/>
      <c r="JJG28" s="75"/>
      <c r="JJH28" s="75"/>
      <c r="JJI28" s="75"/>
      <c r="JJJ28" s="75"/>
      <c r="JJK28" s="75"/>
      <c r="JJL28" s="75"/>
      <c r="JJM28" s="75"/>
      <c r="JJN28" s="75"/>
      <c r="JJO28" s="75"/>
      <c r="JJP28" s="75"/>
      <c r="JJQ28" s="75"/>
      <c r="JJR28" s="75"/>
      <c r="JJS28" s="75"/>
      <c r="JJT28" s="75"/>
      <c r="JJU28" s="75"/>
      <c r="JJV28" s="75"/>
      <c r="JJW28" s="75"/>
      <c r="JJX28" s="75"/>
      <c r="JJY28" s="75"/>
      <c r="JJZ28" s="75"/>
      <c r="JKA28" s="75"/>
      <c r="JKB28" s="75"/>
      <c r="JKC28" s="75"/>
      <c r="JKD28" s="75"/>
      <c r="JKE28" s="75"/>
      <c r="JKF28" s="75"/>
      <c r="JKG28" s="75"/>
      <c r="JKH28" s="75"/>
      <c r="JKI28" s="75"/>
      <c r="JKJ28" s="75"/>
      <c r="JKK28" s="75"/>
      <c r="JKL28" s="75"/>
      <c r="JKM28" s="75"/>
      <c r="JKN28" s="75"/>
      <c r="JKO28" s="75"/>
      <c r="JKP28" s="75"/>
      <c r="JKQ28" s="75"/>
      <c r="JKR28" s="75"/>
      <c r="JKS28" s="75"/>
      <c r="JKT28" s="75"/>
      <c r="JKU28" s="75"/>
      <c r="JKV28" s="75"/>
      <c r="JKW28" s="75"/>
      <c r="JKX28" s="75"/>
      <c r="JKY28" s="75"/>
      <c r="JKZ28" s="75"/>
      <c r="JLA28" s="75"/>
      <c r="JLB28" s="75"/>
      <c r="JLC28" s="75"/>
      <c r="JLD28" s="75"/>
      <c r="JLE28" s="75"/>
      <c r="JLF28" s="75"/>
      <c r="JLG28" s="75"/>
      <c r="JLH28" s="75"/>
      <c r="JLI28" s="75"/>
      <c r="JLJ28" s="75"/>
      <c r="JLK28" s="75"/>
      <c r="JLL28" s="75"/>
      <c r="JLM28" s="75"/>
      <c r="JLN28" s="75"/>
      <c r="JLO28" s="75"/>
      <c r="JLP28" s="75"/>
      <c r="JLQ28" s="75"/>
      <c r="JLR28" s="75"/>
      <c r="JLS28" s="75"/>
      <c r="JLT28" s="75"/>
      <c r="JLU28" s="75"/>
      <c r="JLV28" s="75"/>
      <c r="JLW28" s="75"/>
      <c r="JLX28" s="75"/>
      <c r="JLY28" s="75"/>
      <c r="JLZ28" s="75"/>
      <c r="JMA28" s="75"/>
      <c r="JMB28" s="75"/>
      <c r="JMC28" s="75"/>
      <c r="JMD28" s="75"/>
      <c r="JME28" s="75"/>
      <c r="JMF28" s="75"/>
      <c r="JMG28" s="75"/>
      <c r="JMH28" s="75"/>
      <c r="JMI28" s="75"/>
      <c r="JMJ28" s="75"/>
      <c r="JMK28" s="75"/>
      <c r="JML28" s="75"/>
      <c r="JMM28" s="75"/>
      <c r="JMN28" s="75"/>
      <c r="JMO28" s="75"/>
      <c r="JMP28" s="75"/>
      <c r="JMQ28" s="75"/>
      <c r="JMR28" s="75"/>
      <c r="JMS28" s="75"/>
      <c r="JMT28" s="75"/>
      <c r="JMU28" s="75"/>
      <c r="JMV28" s="75"/>
      <c r="JMW28" s="75"/>
      <c r="JMX28" s="75"/>
      <c r="JMY28" s="75"/>
      <c r="JMZ28" s="75"/>
      <c r="JNA28" s="75"/>
      <c r="JNB28" s="75"/>
      <c r="JNC28" s="75"/>
      <c r="JND28" s="75"/>
      <c r="JNE28" s="75"/>
      <c r="JNF28" s="75"/>
      <c r="JNG28" s="75"/>
      <c r="JNH28" s="75"/>
      <c r="JNI28" s="75"/>
      <c r="JNJ28" s="75"/>
      <c r="JNK28" s="75"/>
      <c r="JNL28" s="75"/>
      <c r="JNM28" s="75"/>
      <c r="JNN28" s="75"/>
      <c r="JNO28" s="75"/>
      <c r="JNP28" s="75"/>
      <c r="JNQ28" s="75"/>
      <c r="JNR28" s="75"/>
      <c r="JNS28" s="75"/>
      <c r="JNT28" s="75"/>
      <c r="JNU28" s="75"/>
      <c r="JNV28" s="75"/>
      <c r="JNW28" s="75"/>
      <c r="JNX28" s="75"/>
      <c r="JNY28" s="75"/>
      <c r="JNZ28" s="75"/>
      <c r="JOA28" s="75"/>
      <c r="JOB28" s="75"/>
      <c r="JOC28" s="75"/>
      <c r="JOD28" s="75"/>
      <c r="JOE28" s="75"/>
      <c r="JOF28" s="75"/>
      <c r="JOG28" s="75"/>
      <c r="JOH28" s="75"/>
      <c r="JOI28" s="75"/>
      <c r="JOJ28" s="75"/>
      <c r="JOK28" s="75"/>
      <c r="JOL28" s="75"/>
      <c r="JOM28" s="75"/>
      <c r="JON28" s="75"/>
      <c r="JOO28" s="75"/>
      <c r="JOP28" s="75"/>
      <c r="JOQ28" s="75"/>
      <c r="JOR28" s="75"/>
      <c r="JOS28" s="75"/>
      <c r="JOT28" s="75"/>
      <c r="JOU28" s="75"/>
      <c r="JOV28" s="75"/>
      <c r="JOW28" s="75"/>
      <c r="JOX28" s="75"/>
      <c r="JOY28" s="75"/>
      <c r="JOZ28" s="75"/>
      <c r="JPA28" s="75"/>
      <c r="JPB28" s="75"/>
      <c r="JPC28" s="75"/>
      <c r="JPD28" s="75"/>
      <c r="JPE28" s="75"/>
      <c r="JPF28" s="75"/>
      <c r="JPG28" s="75"/>
      <c r="JPH28" s="75"/>
      <c r="JPI28" s="75"/>
      <c r="JPJ28" s="75"/>
      <c r="JPK28" s="75"/>
      <c r="JPL28" s="75"/>
      <c r="JPM28" s="75"/>
      <c r="JPN28" s="75"/>
      <c r="JPO28" s="75"/>
      <c r="JPP28" s="75"/>
      <c r="JPQ28" s="75"/>
      <c r="JPR28" s="75"/>
      <c r="JPS28" s="75"/>
      <c r="JPT28" s="75"/>
      <c r="JPU28" s="75"/>
      <c r="JPV28" s="75"/>
      <c r="JPW28" s="75"/>
      <c r="JPX28" s="75"/>
      <c r="JPY28" s="75"/>
      <c r="JPZ28" s="75"/>
      <c r="JQA28" s="75"/>
      <c r="JQB28" s="75"/>
      <c r="JQC28" s="75"/>
      <c r="JQD28" s="75"/>
      <c r="JQE28" s="75"/>
      <c r="JQF28" s="75"/>
      <c r="JQG28" s="75"/>
      <c r="JQH28" s="75"/>
      <c r="JQI28" s="75"/>
      <c r="JQJ28" s="75"/>
      <c r="JQK28" s="75"/>
      <c r="JQL28" s="75"/>
      <c r="JQM28" s="75"/>
      <c r="JQN28" s="75"/>
      <c r="JQO28" s="75"/>
      <c r="JQP28" s="75"/>
      <c r="JQQ28" s="75"/>
      <c r="JQR28" s="75"/>
      <c r="JQS28" s="75"/>
      <c r="JQT28" s="75"/>
      <c r="JQU28" s="75"/>
      <c r="JQV28" s="75"/>
      <c r="JQW28" s="75"/>
      <c r="JQX28" s="75"/>
      <c r="JQY28" s="75"/>
      <c r="JQZ28" s="75"/>
      <c r="JRA28" s="75"/>
      <c r="JRB28" s="75"/>
      <c r="JRC28" s="75"/>
      <c r="JRD28" s="75"/>
      <c r="JRE28" s="75"/>
      <c r="JRF28" s="75"/>
      <c r="JRG28" s="75"/>
      <c r="JRH28" s="75"/>
      <c r="JRI28" s="75"/>
      <c r="JRJ28" s="75"/>
      <c r="JRK28" s="75"/>
      <c r="JRL28" s="75"/>
      <c r="JRM28" s="75"/>
      <c r="JRN28" s="75"/>
      <c r="JRO28" s="75"/>
      <c r="JRP28" s="75"/>
      <c r="JRQ28" s="75"/>
      <c r="JRR28" s="75"/>
      <c r="JRS28" s="75"/>
      <c r="JRT28" s="75"/>
      <c r="JRU28" s="75"/>
      <c r="JRV28" s="75"/>
      <c r="JRW28" s="75"/>
      <c r="JRX28" s="75"/>
      <c r="JRY28" s="75"/>
      <c r="JRZ28" s="75"/>
      <c r="JSA28" s="75"/>
      <c r="JSB28" s="75"/>
      <c r="JSC28" s="75"/>
      <c r="JSD28" s="75"/>
      <c r="JSE28" s="75"/>
      <c r="JSF28" s="75"/>
      <c r="JSG28" s="75"/>
      <c r="JSH28" s="75"/>
      <c r="JSI28" s="75"/>
      <c r="JSJ28" s="75"/>
      <c r="JSK28" s="75"/>
      <c r="JSL28" s="75"/>
      <c r="JSM28" s="75"/>
      <c r="JSN28" s="75"/>
      <c r="JSO28" s="75"/>
      <c r="JSP28" s="75"/>
      <c r="JSQ28" s="75"/>
      <c r="JSR28" s="75"/>
      <c r="JSS28" s="75"/>
      <c r="JST28" s="75"/>
      <c r="JSU28" s="75"/>
      <c r="JSV28" s="75"/>
      <c r="JSW28" s="75"/>
      <c r="JSX28" s="75"/>
      <c r="JSY28" s="75"/>
      <c r="JSZ28" s="75"/>
      <c r="JTA28" s="75"/>
      <c r="JTB28" s="75"/>
      <c r="JTC28" s="75"/>
      <c r="JTD28" s="75"/>
      <c r="JTE28" s="75"/>
      <c r="JTF28" s="75"/>
      <c r="JTG28" s="75"/>
      <c r="JTH28" s="75"/>
      <c r="JTI28" s="75"/>
      <c r="JTJ28" s="75"/>
      <c r="JTK28" s="75"/>
      <c r="JTL28" s="75"/>
      <c r="JTM28" s="75"/>
      <c r="JTN28" s="75"/>
      <c r="JTO28" s="75"/>
      <c r="JTP28" s="75"/>
      <c r="JTQ28" s="75"/>
      <c r="JTR28" s="75"/>
      <c r="JTS28" s="75"/>
      <c r="JTT28" s="75"/>
      <c r="JTU28" s="75"/>
      <c r="JTV28" s="75"/>
      <c r="JTW28" s="75"/>
      <c r="JTX28" s="75"/>
      <c r="JTY28" s="75"/>
      <c r="JTZ28" s="75"/>
      <c r="JUA28" s="75"/>
      <c r="JUB28" s="75"/>
      <c r="JUC28" s="75"/>
      <c r="JUD28" s="75"/>
      <c r="JUE28" s="75"/>
      <c r="JUF28" s="75"/>
      <c r="JUG28" s="75"/>
      <c r="JUH28" s="75"/>
      <c r="JUI28" s="75"/>
      <c r="JUJ28" s="75"/>
      <c r="JUK28" s="75"/>
      <c r="JUL28" s="75"/>
      <c r="JUM28" s="75"/>
      <c r="JUN28" s="75"/>
      <c r="JUO28" s="75"/>
      <c r="JUP28" s="75"/>
      <c r="JUQ28" s="75"/>
      <c r="JUR28" s="75"/>
      <c r="JUS28" s="75"/>
      <c r="JUT28" s="75"/>
      <c r="JUU28" s="75"/>
      <c r="JUV28" s="75"/>
      <c r="JUW28" s="75"/>
      <c r="JUX28" s="75"/>
      <c r="JUY28" s="75"/>
      <c r="JUZ28" s="75"/>
      <c r="JVA28" s="75"/>
      <c r="JVB28" s="75"/>
      <c r="JVC28" s="75"/>
      <c r="JVD28" s="75"/>
      <c r="JVE28" s="75"/>
      <c r="JVF28" s="75"/>
      <c r="JVG28" s="75"/>
      <c r="JVH28" s="75"/>
      <c r="JVI28" s="75"/>
      <c r="JVJ28" s="75"/>
      <c r="JVK28" s="75"/>
      <c r="JVL28" s="75"/>
      <c r="JVM28" s="75"/>
      <c r="JVN28" s="75"/>
      <c r="JVO28" s="75"/>
      <c r="JVP28" s="75"/>
      <c r="JVQ28" s="75"/>
      <c r="JVR28" s="75"/>
      <c r="JVS28" s="75"/>
      <c r="JVT28" s="75"/>
      <c r="JVU28" s="75"/>
      <c r="JVV28" s="75"/>
      <c r="JVW28" s="75"/>
      <c r="JVX28" s="75"/>
      <c r="JVY28" s="75"/>
      <c r="JVZ28" s="75"/>
      <c r="JWA28" s="75"/>
      <c r="JWB28" s="75"/>
      <c r="JWC28" s="75"/>
      <c r="JWD28" s="75"/>
      <c r="JWE28" s="75"/>
      <c r="JWF28" s="75"/>
      <c r="JWG28" s="75"/>
      <c r="JWH28" s="75"/>
      <c r="JWI28" s="75"/>
      <c r="JWJ28" s="75"/>
      <c r="JWK28" s="75"/>
      <c r="JWL28" s="75"/>
      <c r="JWM28" s="75"/>
      <c r="JWN28" s="75"/>
      <c r="JWO28" s="75"/>
      <c r="JWP28" s="75"/>
      <c r="JWQ28" s="75"/>
      <c r="JWR28" s="75"/>
      <c r="JWS28" s="75"/>
      <c r="JWT28" s="75"/>
      <c r="JWU28" s="75"/>
      <c r="JWV28" s="75"/>
      <c r="JWW28" s="75"/>
      <c r="JWX28" s="75"/>
      <c r="JWY28" s="75"/>
      <c r="JWZ28" s="75"/>
      <c r="JXA28" s="75"/>
      <c r="JXB28" s="75"/>
      <c r="JXC28" s="75"/>
      <c r="JXD28" s="75"/>
      <c r="JXE28" s="75"/>
      <c r="JXF28" s="75"/>
      <c r="JXG28" s="75"/>
      <c r="JXH28" s="75"/>
      <c r="JXI28" s="75"/>
      <c r="JXJ28" s="75"/>
      <c r="JXK28" s="75"/>
      <c r="JXL28" s="75"/>
      <c r="JXM28" s="75"/>
      <c r="JXN28" s="75"/>
      <c r="JXO28" s="75"/>
      <c r="JXP28" s="75"/>
      <c r="JXQ28" s="75"/>
      <c r="JXR28" s="75"/>
      <c r="JXS28" s="75"/>
      <c r="JXT28" s="75"/>
      <c r="JXU28" s="75"/>
      <c r="JXV28" s="75"/>
      <c r="JXW28" s="75"/>
      <c r="JXX28" s="75"/>
      <c r="JXY28" s="75"/>
      <c r="JXZ28" s="75"/>
      <c r="JYA28" s="75"/>
      <c r="JYB28" s="75"/>
      <c r="JYC28" s="75"/>
      <c r="JYD28" s="75"/>
      <c r="JYE28" s="75"/>
      <c r="JYF28" s="75"/>
      <c r="JYG28" s="75"/>
      <c r="JYH28" s="75"/>
      <c r="JYI28" s="75"/>
      <c r="JYJ28" s="75"/>
      <c r="JYK28" s="75"/>
      <c r="JYL28" s="75"/>
      <c r="JYM28" s="75"/>
      <c r="JYN28" s="75"/>
      <c r="JYO28" s="75"/>
      <c r="JYP28" s="75"/>
      <c r="JYQ28" s="75"/>
      <c r="JYR28" s="75"/>
      <c r="JYS28" s="75"/>
      <c r="JYT28" s="75"/>
      <c r="JYU28" s="75"/>
      <c r="JYV28" s="75"/>
      <c r="JYW28" s="75"/>
      <c r="JYX28" s="75"/>
      <c r="JYY28" s="75"/>
      <c r="JYZ28" s="75"/>
      <c r="JZA28" s="75"/>
      <c r="JZB28" s="75"/>
      <c r="JZC28" s="75"/>
      <c r="JZD28" s="75"/>
      <c r="JZE28" s="75"/>
      <c r="JZF28" s="75"/>
      <c r="JZG28" s="75"/>
      <c r="JZH28" s="75"/>
      <c r="JZI28" s="75"/>
      <c r="JZJ28" s="75"/>
      <c r="JZK28" s="75"/>
      <c r="JZL28" s="75"/>
      <c r="JZM28" s="75"/>
      <c r="JZN28" s="75"/>
      <c r="JZO28" s="75"/>
      <c r="JZP28" s="75"/>
      <c r="JZQ28" s="75"/>
      <c r="JZR28" s="75"/>
      <c r="JZS28" s="75"/>
      <c r="JZT28" s="75"/>
      <c r="JZU28" s="75"/>
      <c r="JZV28" s="75"/>
      <c r="JZW28" s="75"/>
      <c r="JZX28" s="75"/>
      <c r="JZY28" s="75"/>
      <c r="JZZ28" s="75"/>
      <c r="KAA28" s="75"/>
      <c r="KAB28" s="75"/>
      <c r="KAC28" s="75"/>
      <c r="KAD28" s="75"/>
      <c r="KAE28" s="75"/>
      <c r="KAF28" s="75"/>
      <c r="KAG28" s="75"/>
      <c r="KAH28" s="75"/>
      <c r="KAI28" s="75"/>
      <c r="KAJ28" s="75"/>
      <c r="KAK28" s="75"/>
      <c r="KAL28" s="75"/>
      <c r="KAM28" s="75"/>
      <c r="KAN28" s="75"/>
      <c r="KAO28" s="75"/>
      <c r="KAP28" s="75"/>
      <c r="KAQ28" s="75"/>
      <c r="KAR28" s="75"/>
      <c r="KAS28" s="75"/>
      <c r="KAT28" s="75"/>
      <c r="KAU28" s="75"/>
      <c r="KAV28" s="75"/>
      <c r="KAW28" s="75"/>
      <c r="KAX28" s="75"/>
      <c r="KAY28" s="75"/>
      <c r="KAZ28" s="75"/>
      <c r="KBA28" s="75"/>
      <c r="KBB28" s="75"/>
      <c r="KBC28" s="75"/>
      <c r="KBD28" s="75"/>
      <c r="KBE28" s="75"/>
      <c r="KBF28" s="75"/>
      <c r="KBG28" s="75"/>
      <c r="KBH28" s="75"/>
      <c r="KBI28" s="75"/>
      <c r="KBJ28" s="75"/>
      <c r="KBK28" s="75"/>
      <c r="KBL28" s="75"/>
      <c r="KBM28" s="75"/>
      <c r="KBN28" s="75"/>
      <c r="KBO28" s="75"/>
      <c r="KBP28" s="75"/>
      <c r="KBQ28" s="75"/>
      <c r="KBR28" s="75"/>
      <c r="KBS28" s="75"/>
      <c r="KBT28" s="75"/>
      <c r="KBU28" s="75"/>
      <c r="KBV28" s="75"/>
      <c r="KBW28" s="75"/>
      <c r="KBX28" s="75"/>
      <c r="KBY28" s="75"/>
      <c r="KBZ28" s="75"/>
      <c r="KCA28" s="75"/>
      <c r="KCB28" s="75"/>
      <c r="KCC28" s="75"/>
      <c r="KCD28" s="75"/>
      <c r="KCE28" s="75"/>
      <c r="KCF28" s="75"/>
      <c r="KCG28" s="75"/>
      <c r="KCH28" s="75"/>
      <c r="KCI28" s="75"/>
      <c r="KCJ28" s="75"/>
      <c r="KCK28" s="75"/>
      <c r="KCL28" s="75"/>
      <c r="KCM28" s="75"/>
      <c r="KCN28" s="75"/>
      <c r="KCO28" s="75"/>
      <c r="KCP28" s="75"/>
      <c r="KCQ28" s="75"/>
      <c r="KCR28" s="75"/>
      <c r="KCS28" s="75"/>
      <c r="KCT28" s="75"/>
      <c r="KCU28" s="75"/>
      <c r="KCV28" s="75"/>
      <c r="KCW28" s="75"/>
      <c r="KCX28" s="75"/>
      <c r="KCY28" s="75"/>
      <c r="KCZ28" s="75"/>
      <c r="KDA28" s="75"/>
      <c r="KDB28" s="75"/>
      <c r="KDC28" s="75"/>
      <c r="KDD28" s="75"/>
      <c r="KDE28" s="75"/>
      <c r="KDF28" s="75"/>
      <c r="KDG28" s="75"/>
      <c r="KDH28" s="75"/>
      <c r="KDI28" s="75"/>
      <c r="KDJ28" s="75"/>
      <c r="KDK28" s="75"/>
      <c r="KDL28" s="75"/>
      <c r="KDM28" s="75"/>
      <c r="KDN28" s="75"/>
      <c r="KDO28" s="75"/>
      <c r="KDP28" s="75"/>
      <c r="KDQ28" s="75"/>
      <c r="KDR28" s="75"/>
      <c r="KDS28" s="75"/>
      <c r="KDT28" s="75"/>
      <c r="KDU28" s="75"/>
      <c r="KDV28" s="75"/>
      <c r="KDW28" s="75"/>
      <c r="KDX28" s="75"/>
      <c r="KDY28" s="75"/>
      <c r="KDZ28" s="75"/>
      <c r="KEA28" s="75"/>
      <c r="KEB28" s="75"/>
      <c r="KEC28" s="75"/>
      <c r="KED28" s="75"/>
      <c r="KEE28" s="75"/>
      <c r="KEF28" s="75"/>
      <c r="KEG28" s="75"/>
      <c r="KEH28" s="75"/>
      <c r="KEI28" s="75"/>
      <c r="KEJ28" s="75"/>
      <c r="KEK28" s="75"/>
      <c r="KEL28" s="75"/>
      <c r="KEM28" s="75"/>
      <c r="KEN28" s="75"/>
      <c r="KEO28" s="75"/>
      <c r="KEP28" s="75"/>
      <c r="KEQ28" s="75"/>
      <c r="KER28" s="75"/>
      <c r="KES28" s="75"/>
      <c r="KET28" s="75"/>
      <c r="KEU28" s="75"/>
      <c r="KEV28" s="75"/>
      <c r="KEW28" s="75"/>
      <c r="KEX28" s="75"/>
      <c r="KEY28" s="75"/>
      <c r="KEZ28" s="75"/>
      <c r="KFA28" s="75"/>
      <c r="KFB28" s="75"/>
      <c r="KFC28" s="75"/>
      <c r="KFD28" s="75"/>
      <c r="KFE28" s="75"/>
      <c r="KFF28" s="75"/>
      <c r="KFG28" s="75"/>
      <c r="KFH28" s="75"/>
      <c r="KFI28" s="75"/>
      <c r="KFJ28" s="75"/>
      <c r="KFK28" s="75"/>
      <c r="KFL28" s="75"/>
      <c r="KFM28" s="75"/>
      <c r="KFN28" s="75"/>
      <c r="KFO28" s="75"/>
      <c r="KFP28" s="75"/>
      <c r="KFQ28" s="75"/>
      <c r="KFR28" s="75"/>
      <c r="KFS28" s="75"/>
      <c r="KFT28" s="75"/>
      <c r="KFU28" s="75"/>
      <c r="KFV28" s="75"/>
      <c r="KFW28" s="75"/>
      <c r="KFX28" s="75"/>
      <c r="KFY28" s="75"/>
      <c r="KFZ28" s="75"/>
      <c r="KGA28" s="75"/>
      <c r="KGB28" s="75"/>
      <c r="KGC28" s="75"/>
      <c r="KGD28" s="75"/>
      <c r="KGE28" s="75"/>
      <c r="KGF28" s="75"/>
      <c r="KGG28" s="75"/>
      <c r="KGH28" s="75"/>
      <c r="KGI28" s="75"/>
      <c r="KGJ28" s="75"/>
      <c r="KGK28" s="75"/>
      <c r="KGL28" s="75"/>
      <c r="KGM28" s="75"/>
      <c r="KGN28" s="75"/>
      <c r="KGO28" s="75"/>
      <c r="KGP28" s="75"/>
      <c r="KGQ28" s="75"/>
      <c r="KGR28" s="75"/>
      <c r="KGS28" s="75"/>
      <c r="KGT28" s="75"/>
      <c r="KGU28" s="75"/>
      <c r="KGV28" s="75"/>
      <c r="KGW28" s="75"/>
      <c r="KGX28" s="75"/>
      <c r="KGY28" s="75"/>
      <c r="KGZ28" s="75"/>
      <c r="KHA28" s="75"/>
      <c r="KHB28" s="75"/>
      <c r="KHC28" s="75"/>
      <c r="KHD28" s="75"/>
      <c r="KHE28" s="75"/>
      <c r="KHF28" s="75"/>
      <c r="KHG28" s="75"/>
      <c r="KHH28" s="75"/>
      <c r="KHI28" s="75"/>
      <c r="KHJ28" s="75"/>
      <c r="KHK28" s="75"/>
      <c r="KHL28" s="75"/>
      <c r="KHM28" s="75"/>
      <c r="KHN28" s="75"/>
      <c r="KHO28" s="75"/>
      <c r="KHP28" s="75"/>
      <c r="KHQ28" s="75"/>
      <c r="KHR28" s="75"/>
      <c r="KHS28" s="75"/>
      <c r="KHT28" s="75"/>
      <c r="KHU28" s="75"/>
      <c r="KHV28" s="75"/>
      <c r="KHW28" s="75"/>
      <c r="KHX28" s="75"/>
      <c r="KHY28" s="75"/>
      <c r="KHZ28" s="75"/>
      <c r="KIA28" s="75"/>
      <c r="KIB28" s="75"/>
      <c r="KIC28" s="75"/>
      <c r="KID28" s="75"/>
      <c r="KIE28" s="75"/>
      <c r="KIF28" s="75"/>
      <c r="KIG28" s="75"/>
      <c r="KIH28" s="75"/>
      <c r="KII28" s="75"/>
      <c r="KIJ28" s="75"/>
      <c r="KIK28" s="75"/>
      <c r="KIL28" s="75"/>
      <c r="KIM28" s="75"/>
      <c r="KIN28" s="75"/>
      <c r="KIO28" s="75"/>
      <c r="KIP28" s="75"/>
      <c r="KIQ28" s="75"/>
      <c r="KIR28" s="75"/>
      <c r="KIS28" s="75"/>
      <c r="KIT28" s="75"/>
      <c r="KIU28" s="75"/>
      <c r="KIV28" s="75"/>
      <c r="KIW28" s="75"/>
      <c r="KIX28" s="75"/>
      <c r="KIY28" s="75"/>
      <c r="KIZ28" s="75"/>
      <c r="KJA28" s="75"/>
      <c r="KJB28" s="75"/>
      <c r="KJC28" s="75"/>
      <c r="KJD28" s="75"/>
      <c r="KJE28" s="75"/>
      <c r="KJF28" s="75"/>
      <c r="KJG28" s="75"/>
      <c r="KJH28" s="75"/>
      <c r="KJI28" s="75"/>
      <c r="KJJ28" s="75"/>
      <c r="KJK28" s="75"/>
      <c r="KJL28" s="75"/>
      <c r="KJM28" s="75"/>
      <c r="KJN28" s="75"/>
      <c r="KJO28" s="75"/>
      <c r="KJP28" s="75"/>
      <c r="KJQ28" s="75"/>
      <c r="KJR28" s="75"/>
      <c r="KJS28" s="75"/>
      <c r="KJT28" s="75"/>
      <c r="KJU28" s="75"/>
      <c r="KJV28" s="75"/>
      <c r="KJW28" s="75"/>
      <c r="KJX28" s="75"/>
      <c r="KJY28" s="75"/>
      <c r="KJZ28" s="75"/>
      <c r="KKA28" s="75"/>
      <c r="KKB28" s="75"/>
      <c r="KKC28" s="75"/>
      <c r="KKD28" s="75"/>
      <c r="KKE28" s="75"/>
      <c r="KKF28" s="75"/>
      <c r="KKG28" s="75"/>
      <c r="KKH28" s="75"/>
      <c r="KKI28" s="75"/>
      <c r="KKJ28" s="75"/>
      <c r="KKK28" s="75"/>
      <c r="KKL28" s="75"/>
      <c r="KKM28" s="75"/>
      <c r="KKN28" s="75"/>
      <c r="KKO28" s="75"/>
      <c r="KKP28" s="75"/>
      <c r="KKQ28" s="75"/>
      <c r="KKR28" s="75"/>
      <c r="KKS28" s="75"/>
      <c r="KKT28" s="75"/>
      <c r="KKU28" s="75"/>
      <c r="KKV28" s="75"/>
      <c r="KKW28" s="75"/>
      <c r="KKX28" s="75"/>
      <c r="KKY28" s="75"/>
      <c r="KKZ28" s="75"/>
      <c r="KLA28" s="75"/>
      <c r="KLB28" s="75"/>
      <c r="KLC28" s="75"/>
      <c r="KLD28" s="75"/>
      <c r="KLE28" s="75"/>
      <c r="KLF28" s="75"/>
      <c r="KLG28" s="75"/>
      <c r="KLH28" s="75"/>
      <c r="KLI28" s="75"/>
      <c r="KLJ28" s="75"/>
      <c r="KLK28" s="75"/>
      <c r="KLL28" s="75"/>
      <c r="KLM28" s="75"/>
      <c r="KLN28" s="75"/>
      <c r="KLO28" s="75"/>
      <c r="KLP28" s="75"/>
      <c r="KLQ28" s="75"/>
      <c r="KLR28" s="75"/>
      <c r="KLS28" s="75"/>
      <c r="KLT28" s="75"/>
      <c r="KLU28" s="75"/>
      <c r="KLV28" s="75"/>
      <c r="KLW28" s="75"/>
      <c r="KLX28" s="75"/>
      <c r="KLY28" s="75"/>
      <c r="KLZ28" s="75"/>
      <c r="KMA28" s="75"/>
      <c r="KMB28" s="75"/>
      <c r="KMC28" s="75"/>
      <c r="KMD28" s="75"/>
      <c r="KME28" s="75"/>
      <c r="KMF28" s="75"/>
      <c r="KMG28" s="75"/>
      <c r="KMH28" s="75"/>
      <c r="KMI28" s="75"/>
      <c r="KMJ28" s="75"/>
      <c r="KMK28" s="75"/>
      <c r="KML28" s="75"/>
      <c r="KMM28" s="75"/>
      <c r="KMN28" s="75"/>
      <c r="KMO28" s="75"/>
      <c r="KMP28" s="75"/>
      <c r="KMQ28" s="75"/>
      <c r="KMR28" s="75"/>
      <c r="KMS28" s="75"/>
      <c r="KMT28" s="75"/>
      <c r="KMU28" s="75"/>
      <c r="KMV28" s="75"/>
      <c r="KMW28" s="75"/>
      <c r="KMX28" s="75"/>
      <c r="KMY28" s="75"/>
      <c r="KMZ28" s="75"/>
      <c r="KNA28" s="75"/>
      <c r="KNB28" s="75"/>
      <c r="KNC28" s="75"/>
      <c r="KND28" s="75"/>
      <c r="KNE28" s="75"/>
      <c r="KNF28" s="75"/>
      <c r="KNG28" s="75"/>
      <c r="KNH28" s="75"/>
      <c r="KNI28" s="75"/>
      <c r="KNJ28" s="75"/>
      <c r="KNK28" s="75"/>
      <c r="KNL28" s="75"/>
      <c r="KNM28" s="75"/>
      <c r="KNN28" s="75"/>
      <c r="KNO28" s="75"/>
      <c r="KNP28" s="75"/>
      <c r="KNQ28" s="75"/>
      <c r="KNR28" s="75"/>
      <c r="KNS28" s="75"/>
      <c r="KNT28" s="75"/>
      <c r="KNU28" s="75"/>
      <c r="KNV28" s="75"/>
      <c r="KNW28" s="75"/>
      <c r="KNX28" s="75"/>
      <c r="KNY28" s="75"/>
      <c r="KNZ28" s="75"/>
      <c r="KOA28" s="75"/>
      <c r="KOB28" s="75"/>
      <c r="KOC28" s="75"/>
      <c r="KOD28" s="75"/>
      <c r="KOE28" s="75"/>
      <c r="KOF28" s="75"/>
      <c r="KOG28" s="75"/>
      <c r="KOH28" s="75"/>
      <c r="KOI28" s="75"/>
      <c r="KOJ28" s="75"/>
      <c r="KOK28" s="75"/>
      <c r="KOL28" s="75"/>
      <c r="KOM28" s="75"/>
      <c r="KON28" s="75"/>
      <c r="KOO28" s="75"/>
      <c r="KOP28" s="75"/>
      <c r="KOQ28" s="75"/>
      <c r="KOR28" s="75"/>
      <c r="KOS28" s="75"/>
      <c r="KOT28" s="75"/>
      <c r="KOU28" s="75"/>
      <c r="KOV28" s="75"/>
      <c r="KOW28" s="75"/>
      <c r="KOX28" s="75"/>
      <c r="KOY28" s="75"/>
      <c r="KOZ28" s="75"/>
      <c r="KPA28" s="75"/>
      <c r="KPB28" s="75"/>
      <c r="KPC28" s="75"/>
      <c r="KPD28" s="75"/>
      <c r="KPE28" s="75"/>
      <c r="KPF28" s="75"/>
      <c r="KPG28" s="75"/>
      <c r="KPH28" s="75"/>
      <c r="KPI28" s="75"/>
      <c r="KPJ28" s="75"/>
      <c r="KPK28" s="75"/>
      <c r="KPL28" s="75"/>
      <c r="KPM28" s="75"/>
      <c r="KPN28" s="75"/>
      <c r="KPO28" s="75"/>
      <c r="KPP28" s="75"/>
      <c r="KPQ28" s="75"/>
      <c r="KPR28" s="75"/>
      <c r="KPS28" s="75"/>
      <c r="KPT28" s="75"/>
      <c r="KPU28" s="75"/>
      <c r="KPV28" s="75"/>
      <c r="KPW28" s="75"/>
      <c r="KPX28" s="75"/>
      <c r="KPY28" s="75"/>
      <c r="KPZ28" s="75"/>
      <c r="KQA28" s="75"/>
      <c r="KQB28" s="75"/>
      <c r="KQC28" s="75"/>
      <c r="KQD28" s="75"/>
      <c r="KQE28" s="75"/>
      <c r="KQF28" s="75"/>
      <c r="KQG28" s="75"/>
      <c r="KQH28" s="75"/>
      <c r="KQI28" s="75"/>
      <c r="KQJ28" s="75"/>
      <c r="KQK28" s="75"/>
      <c r="KQL28" s="75"/>
      <c r="KQM28" s="75"/>
      <c r="KQN28" s="75"/>
      <c r="KQO28" s="75"/>
      <c r="KQP28" s="75"/>
      <c r="KQQ28" s="75"/>
      <c r="KQR28" s="75"/>
      <c r="KQS28" s="75"/>
      <c r="KQT28" s="75"/>
      <c r="KQU28" s="75"/>
      <c r="KQV28" s="75"/>
      <c r="KQW28" s="75"/>
      <c r="KQX28" s="75"/>
      <c r="KQY28" s="75"/>
      <c r="KQZ28" s="75"/>
      <c r="KRA28" s="75"/>
      <c r="KRB28" s="75"/>
      <c r="KRC28" s="75"/>
      <c r="KRD28" s="75"/>
      <c r="KRE28" s="75"/>
      <c r="KRF28" s="75"/>
      <c r="KRG28" s="75"/>
      <c r="KRH28" s="75"/>
      <c r="KRI28" s="75"/>
      <c r="KRJ28" s="75"/>
      <c r="KRK28" s="75"/>
      <c r="KRL28" s="75"/>
      <c r="KRM28" s="75"/>
      <c r="KRN28" s="75"/>
      <c r="KRO28" s="75"/>
      <c r="KRP28" s="75"/>
      <c r="KRQ28" s="75"/>
      <c r="KRR28" s="75"/>
      <c r="KRS28" s="75"/>
      <c r="KRT28" s="75"/>
      <c r="KRU28" s="75"/>
      <c r="KRV28" s="75"/>
      <c r="KRW28" s="75"/>
      <c r="KRX28" s="75"/>
      <c r="KRY28" s="75"/>
      <c r="KRZ28" s="75"/>
      <c r="KSA28" s="75"/>
      <c r="KSB28" s="75"/>
      <c r="KSC28" s="75"/>
      <c r="KSD28" s="75"/>
      <c r="KSE28" s="75"/>
      <c r="KSF28" s="75"/>
      <c r="KSG28" s="75"/>
      <c r="KSH28" s="75"/>
      <c r="KSI28" s="75"/>
      <c r="KSJ28" s="75"/>
      <c r="KSK28" s="75"/>
      <c r="KSL28" s="75"/>
      <c r="KSM28" s="75"/>
      <c r="KSN28" s="75"/>
      <c r="KSO28" s="75"/>
      <c r="KSP28" s="75"/>
      <c r="KSQ28" s="75"/>
      <c r="KSR28" s="75"/>
      <c r="KSS28" s="75"/>
      <c r="KST28" s="75"/>
      <c r="KSU28" s="75"/>
      <c r="KSV28" s="75"/>
      <c r="KSW28" s="75"/>
      <c r="KSX28" s="75"/>
      <c r="KSY28" s="75"/>
      <c r="KSZ28" s="75"/>
      <c r="KTA28" s="75"/>
      <c r="KTB28" s="75"/>
      <c r="KTC28" s="75"/>
      <c r="KTD28" s="75"/>
      <c r="KTE28" s="75"/>
      <c r="KTF28" s="75"/>
      <c r="KTG28" s="75"/>
      <c r="KTH28" s="75"/>
      <c r="KTI28" s="75"/>
      <c r="KTJ28" s="75"/>
      <c r="KTK28" s="75"/>
      <c r="KTL28" s="75"/>
      <c r="KTM28" s="75"/>
      <c r="KTN28" s="75"/>
      <c r="KTO28" s="75"/>
      <c r="KTP28" s="75"/>
      <c r="KTQ28" s="75"/>
      <c r="KTR28" s="75"/>
      <c r="KTS28" s="75"/>
      <c r="KTT28" s="75"/>
      <c r="KTU28" s="75"/>
      <c r="KTV28" s="75"/>
      <c r="KTW28" s="75"/>
      <c r="KTX28" s="75"/>
      <c r="KTY28" s="75"/>
      <c r="KTZ28" s="75"/>
      <c r="KUA28" s="75"/>
      <c r="KUB28" s="75"/>
      <c r="KUC28" s="75"/>
      <c r="KUD28" s="75"/>
      <c r="KUE28" s="75"/>
      <c r="KUF28" s="75"/>
      <c r="KUG28" s="75"/>
      <c r="KUH28" s="75"/>
      <c r="KUI28" s="75"/>
      <c r="KUJ28" s="75"/>
      <c r="KUK28" s="75"/>
      <c r="KUL28" s="75"/>
      <c r="KUM28" s="75"/>
      <c r="KUN28" s="75"/>
      <c r="KUO28" s="75"/>
      <c r="KUP28" s="75"/>
      <c r="KUQ28" s="75"/>
      <c r="KUR28" s="75"/>
      <c r="KUS28" s="75"/>
      <c r="KUT28" s="75"/>
      <c r="KUU28" s="75"/>
      <c r="KUV28" s="75"/>
      <c r="KUW28" s="75"/>
      <c r="KUX28" s="75"/>
      <c r="KUY28" s="75"/>
      <c r="KUZ28" s="75"/>
      <c r="KVA28" s="75"/>
      <c r="KVB28" s="75"/>
      <c r="KVC28" s="75"/>
      <c r="KVD28" s="75"/>
      <c r="KVE28" s="75"/>
      <c r="KVF28" s="75"/>
      <c r="KVG28" s="75"/>
      <c r="KVH28" s="75"/>
      <c r="KVI28" s="75"/>
      <c r="KVJ28" s="75"/>
      <c r="KVK28" s="75"/>
      <c r="KVL28" s="75"/>
      <c r="KVM28" s="75"/>
      <c r="KVN28" s="75"/>
      <c r="KVO28" s="75"/>
      <c r="KVP28" s="75"/>
      <c r="KVQ28" s="75"/>
      <c r="KVR28" s="75"/>
      <c r="KVS28" s="75"/>
      <c r="KVT28" s="75"/>
      <c r="KVU28" s="75"/>
      <c r="KVV28" s="75"/>
      <c r="KVW28" s="75"/>
      <c r="KVX28" s="75"/>
      <c r="KVY28" s="75"/>
      <c r="KVZ28" s="75"/>
      <c r="KWA28" s="75"/>
      <c r="KWB28" s="75"/>
      <c r="KWC28" s="75"/>
      <c r="KWD28" s="75"/>
      <c r="KWE28" s="75"/>
      <c r="KWF28" s="75"/>
      <c r="KWG28" s="75"/>
      <c r="KWH28" s="75"/>
      <c r="KWI28" s="75"/>
      <c r="KWJ28" s="75"/>
      <c r="KWK28" s="75"/>
      <c r="KWL28" s="75"/>
      <c r="KWM28" s="75"/>
      <c r="KWN28" s="75"/>
      <c r="KWO28" s="75"/>
      <c r="KWP28" s="75"/>
      <c r="KWQ28" s="75"/>
      <c r="KWR28" s="75"/>
      <c r="KWS28" s="75"/>
      <c r="KWT28" s="75"/>
      <c r="KWU28" s="75"/>
      <c r="KWV28" s="75"/>
      <c r="KWW28" s="75"/>
      <c r="KWX28" s="75"/>
      <c r="KWY28" s="75"/>
      <c r="KWZ28" s="75"/>
      <c r="KXA28" s="75"/>
      <c r="KXB28" s="75"/>
      <c r="KXC28" s="75"/>
      <c r="KXD28" s="75"/>
      <c r="KXE28" s="75"/>
      <c r="KXF28" s="75"/>
      <c r="KXG28" s="75"/>
      <c r="KXH28" s="75"/>
      <c r="KXI28" s="75"/>
      <c r="KXJ28" s="75"/>
      <c r="KXK28" s="75"/>
      <c r="KXL28" s="75"/>
      <c r="KXM28" s="75"/>
      <c r="KXN28" s="75"/>
      <c r="KXO28" s="75"/>
      <c r="KXP28" s="75"/>
      <c r="KXQ28" s="75"/>
      <c r="KXR28" s="75"/>
      <c r="KXS28" s="75"/>
      <c r="KXT28" s="75"/>
      <c r="KXU28" s="75"/>
      <c r="KXV28" s="75"/>
      <c r="KXW28" s="75"/>
      <c r="KXX28" s="75"/>
      <c r="KXY28" s="75"/>
      <c r="KXZ28" s="75"/>
      <c r="KYA28" s="75"/>
      <c r="KYB28" s="75"/>
      <c r="KYC28" s="75"/>
      <c r="KYD28" s="75"/>
      <c r="KYE28" s="75"/>
      <c r="KYF28" s="75"/>
      <c r="KYG28" s="75"/>
      <c r="KYH28" s="75"/>
      <c r="KYI28" s="75"/>
      <c r="KYJ28" s="75"/>
      <c r="KYK28" s="75"/>
      <c r="KYL28" s="75"/>
      <c r="KYM28" s="75"/>
      <c r="KYN28" s="75"/>
      <c r="KYO28" s="75"/>
      <c r="KYP28" s="75"/>
      <c r="KYQ28" s="75"/>
      <c r="KYR28" s="75"/>
      <c r="KYS28" s="75"/>
      <c r="KYT28" s="75"/>
      <c r="KYU28" s="75"/>
      <c r="KYV28" s="75"/>
      <c r="KYW28" s="75"/>
      <c r="KYX28" s="75"/>
      <c r="KYY28" s="75"/>
      <c r="KYZ28" s="75"/>
      <c r="KZA28" s="75"/>
      <c r="KZB28" s="75"/>
      <c r="KZC28" s="75"/>
      <c r="KZD28" s="75"/>
      <c r="KZE28" s="75"/>
      <c r="KZF28" s="75"/>
      <c r="KZG28" s="75"/>
      <c r="KZH28" s="75"/>
      <c r="KZI28" s="75"/>
      <c r="KZJ28" s="75"/>
      <c r="KZK28" s="75"/>
      <c r="KZL28" s="75"/>
      <c r="KZM28" s="75"/>
      <c r="KZN28" s="75"/>
      <c r="KZO28" s="75"/>
      <c r="KZP28" s="75"/>
      <c r="KZQ28" s="75"/>
      <c r="KZR28" s="75"/>
      <c r="KZS28" s="75"/>
      <c r="KZT28" s="75"/>
      <c r="KZU28" s="75"/>
      <c r="KZV28" s="75"/>
      <c r="KZW28" s="75"/>
      <c r="KZX28" s="75"/>
      <c r="KZY28" s="75"/>
      <c r="KZZ28" s="75"/>
      <c r="LAA28" s="75"/>
      <c r="LAB28" s="75"/>
      <c r="LAC28" s="75"/>
      <c r="LAD28" s="75"/>
      <c r="LAE28" s="75"/>
      <c r="LAF28" s="75"/>
      <c r="LAG28" s="75"/>
      <c r="LAH28" s="75"/>
      <c r="LAI28" s="75"/>
      <c r="LAJ28" s="75"/>
      <c r="LAK28" s="75"/>
      <c r="LAL28" s="75"/>
      <c r="LAM28" s="75"/>
      <c r="LAN28" s="75"/>
      <c r="LAO28" s="75"/>
      <c r="LAP28" s="75"/>
      <c r="LAQ28" s="75"/>
      <c r="LAR28" s="75"/>
      <c r="LAS28" s="75"/>
      <c r="LAT28" s="75"/>
      <c r="LAU28" s="75"/>
      <c r="LAV28" s="75"/>
      <c r="LAW28" s="75"/>
      <c r="LAX28" s="75"/>
      <c r="LAY28" s="75"/>
      <c r="LAZ28" s="75"/>
      <c r="LBA28" s="75"/>
      <c r="LBB28" s="75"/>
      <c r="LBC28" s="75"/>
      <c r="LBD28" s="75"/>
      <c r="LBE28" s="75"/>
      <c r="LBF28" s="75"/>
      <c r="LBG28" s="75"/>
      <c r="LBH28" s="75"/>
      <c r="LBI28" s="75"/>
      <c r="LBJ28" s="75"/>
      <c r="LBK28" s="75"/>
      <c r="LBL28" s="75"/>
      <c r="LBM28" s="75"/>
      <c r="LBN28" s="75"/>
      <c r="LBO28" s="75"/>
      <c r="LBP28" s="75"/>
      <c r="LBQ28" s="75"/>
      <c r="LBR28" s="75"/>
      <c r="LBS28" s="75"/>
      <c r="LBT28" s="75"/>
      <c r="LBU28" s="75"/>
      <c r="LBV28" s="75"/>
      <c r="LBW28" s="75"/>
      <c r="LBX28" s="75"/>
      <c r="LBY28" s="75"/>
      <c r="LBZ28" s="75"/>
      <c r="LCA28" s="75"/>
      <c r="LCB28" s="75"/>
      <c r="LCC28" s="75"/>
      <c r="LCD28" s="75"/>
      <c r="LCE28" s="75"/>
      <c r="LCF28" s="75"/>
      <c r="LCG28" s="75"/>
      <c r="LCH28" s="75"/>
      <c r="LCI28" s="75"/>
      <c r="LCJ28" s="75"/>
      <c r="LCK28" s="75"/>
      <c r="LCL28" s="75"/>
      <c r="LCM28" s="75"/>
      <c r="LCN28" s="75"/>
      <c r="LCO28" s="75"/>
      <c r="LCP28" s="75"/>
      <c r="LCQ28" s="75"/>
      <c r="LCR28" s="75"/>
      <c r="LCS28" s="75"/>
      <c r="LCT28" s="75"/>
      <c r="LCU28" s="75"/>
      <c r="LCV28" s="75"/>
      <c r="LCW28" s="75"/>
      <c r="LCX28" s="75"/>
      <c r="LCY28" s="75"/>
      <c r="LCZ28" s="75"/>
      <c r="LDA28" s="75"/>
      <c r="LDB28" s="75"/>
      <c r="LDC28" s="75"/>
      <c r="LDD28" s="75"/>
      <c r="LDE28" s="75"/>
      <c r="LDF28" s="75"/>
      <c r="LDG28" s="75"/>
      <c r="LDH28" s="75"/>
      <c r="LDI28" s="75"/>
      <c r="LDJ28" s="75"/>
      <c r="LDK28" s="75"/>
      <c r="LDL28" s="75"/>
      <c r="LDM28" s="75"/>
      <c r="LDN28" s="75"/>
      <c r="LDO28" s="75"/>
      <c r="LDP28" s="75"/>
      <c r="LDQ28" s="75"/>
      <c r="LDR28" s="75"/>
      <c r="LDS28" s="75"/>
      <c r="LDT28" s="75"/>
      <c r="LDU28" s="75"/>
      <c r="LDV28" s="75"/>
      <c r="LDW28" s="75"/>
      <c r="LDX28" s="75"/>
      <c r="LDY28" s="75"/>
      <c r="LDZ28" s="75"/>
      <c r="LEA28" s="75"/>
      <c r="LEB28" s="75"/>
      <c r="LEC28" s="75"/>
      <c r="LED28" s="75"/>
      <c r="LEE28" s="75"/>
      <c r="LEF28" s="75"/>
      <c r="LEG28" s="75"/>
      <c r="LEH28" s="75"/>
      <c r="LEI28" s="75"/>
      <c r="LEJ28" s="75"/>
      <c r="LEK28" s="75"/>
      <c r="LEL28" s="75"/>
      <c r="LEM28" s="75"/>
      <c r="LEN28" s="75"/>
      <c r="LEO28" s="75"/>
      <c r="LEP28" s="75"/>
      <c r="LEQ28" s="75"/>
      <c r="LER28" s="75"/>
      <c r="LES28" s="75"/>
      <c r="LET28" s="75"/>
      <c r="LEU28" s="75"/>
      <c r="LEV28" s="75"/>
      <c r="LEW28" s="75"/>
      <c r="LEX28" s="75"/>
      <c r="LEY28" s="75"/>
      <c r="LEZ28" s="75"/>
      <c r="LFA28" s="75"/>
      <c r="LFB28" s="75"/>
      <c r="LFC28" s="75"/>
      <c r="LFD28" s="75"/>
      <c r="LFE28" s="75"/>
      <c r="LFF28" s="75"/>
      <c r="LFG28" s="75"/>
      <c r="LFH28" s="75"/>
      <c r="LFI28" s="75"/>
      <c r="LFJ28" s="75"/>
      <c r="LFK28" s="75"/>
      <c r="LFL28" s="75"/>
      <c r="LFM28" s="75"/>
      <c r="LFN28" s="75"/>
      <c r="LFO28" s="75"/>
      <c r="LFP28" s="75"/>
      <c r="LFQ28" s="75"/>
      <c r="LFR28" s="75"/>
      <c r="LFS28" s="75"/>
      <c r="LFT28" s="75"/>
      <c r="LFU28" s="75"/>
      <c r="LFV28" s="75"/>
      <c r="LFW28" s="75"/>
      <c r="LFX28" s="75"/>
      <c r="LFY28" s="75"/>
      <c r="LFZ28" s="75"/>
      <c r="LGA28" s="75"/>
      <c r="LGB28" s="75"/>
      <c r="LGC28" s="75"/>
      <c r="LGD28" s="75"/>
      <c r="LGE28" s="75"/>
      <c r="LGF28" s="75"/>
      <c r="LGG28" s="75"/>
      <c r="LGH28" s="75"/>
      <c r="LGI28" s="75"/>
      <c r="LGJ28" s="75"/>
      <c r="LGK28" s="75"/>
      <c r="LGL28" s="75"/>
      <c r="LGM28" s="75"/>
      <c r="LGN28" s="75"/>
      <c r="LGO28" s="75"/>
      <c r="LGP28" s="75"/>
      <c r="LGQ28" s="75"/>
      <c r="LGR28" s="75"/>
      <c r="LGS28" s="75"/>
      <c r="LGT28" s="75"/>
      <c r="LGU28" s="75"/>
      <c r="LGV28" s="75"/>
      <c r="LGW28" s="75"/>
      <c r="LGX28" s="75"/>
      <c r="LGY28" s="75"/>
      <c r="LGZ28" s="75"/>
      <c r="LHA28" s="75"/>
      <c r="LHB28" s="75"/>
      <c r="LHC28" s="75"/>
      <c r="LHD28" s="75"/>
      <c r="LHE28" s="75"/>
      <c r="LHF28" s="75"/>
      <c r="LHG28" s="75"/>
      <c r="LHH28" s="75"/>
      <c r="LHI28" s="75"/>
      <c r="LHJ28" s="75"/>
      <c r="LHK28" s="75"/>
      <c r="LHL28" s="75"/>
      <c r="LHM28" s="75"/>
      <c r="LHN28" s="75"/>
      <c r="LHO28" s="75"/>
      <c r="LHP28" s="75"/>
      <c r="LHQ28" s="75"/>
      <c r="LHR28" s="75"/>
      <c r="LHS28" s="75"/>
      <c r="LHT28" s="75"/>
      <c r="LHU28" s="75"/>
      <c r="LHV28" s="75"/>
      <c r="LHW28" s="75"/>
      <c r="LHX28" s="75"/>
      <c r="LHY28" s="75"/>
      <c r="LHZ28" s="75"/>
      <c r="LIA28" s="75"/>
      <c r="LIB28" s="75"/>
      <c r="LIC28" s="75"/>
      <c r="LID28" s="75"/>
      <c r="LIE28" s="75"/>
      <c r="LIF28" s="75"/>
      <c r="LIG28" s="75"/>
      <c r="LIH28" s="75"/>
      <c r="LII28" s="75"/>
      <c r="LIJ28" s="75"/>
      <c r="LIK28" s="75"/>
      <c r="LIL28" s="75"/>
      <c r="LIM28" s="75"/>
      <c r="LIN28" s="75"/>
      <c r="LIO28" s="75"/>
      <c r="LIP28" s="75"/>
      <c r="LIQ28" s="75"/>
      <c r="LIR28" s="75"/>
      <c r="LIS28" s="75"/>
      <c r="LIT28" s="75"/>
      <c r="LIU28" s="75"/>
      <c r="LIV28" s="75"/>
      <c r="LIW28" s="75"/>
      <c r="LIX28" s="75"/>
      <c r="LIY28" s="75"/>
      <c r="LIZ28" s="75"/>
      <c r="LJA28" s="75"/>
      <c r="LJB28" s="75"/>
      <c r="LJC28" s="75"/>
      <c r="LJD28" s="75"/>
      <c r="LJE28" s="75"/>
      <c r="LJF28" s="75"/>
      <c r="LJG28" s="75"/>
      <c r="LJH28" s="75"/>
      <c r="LJI28" s="75"/>
      <c r="LJJ28" s="75"/>
      <c r="LJK28" s="75"/>
      <c r="LJL28" s="75"/>
      <c r="LJM28" s="75"/>
      <c r="LJN28" s="75"/>
      <c r="LJO28" s="75"/>
      <c r="LJP28" s="75"/>
      <c r="LJQ28" s="75"/>
      <c r="LJR28" s="75"/>
      <c r="LJS28" s="75"/>
      <c r="LJT28" s="75"/>
      <c r="LJU28" s="75"/>
      <c r="LJV28" s="75"/>
      <c r="LJW28" s="75"/>
      <c r="LJX28" s="75"/>
      <c r="LJY28" s="75"/>
      <c r="LJZ28" s="75"/>
      <c r="LKA28" s="75"/>
      <c r="LKB28" s="75"/>
      <c r="LKC28" s="75"/>
      <c r="LKD28" s="75"/>
      <c r="LKE28" s="75"/>
      <c r="LKF28" s="75"/>
      <c r="LKG28" s="75"/>
      <c r="LKH28" s="75"/>
      <c r="LKI28" s="75"/>
      <c r="LKJ28" s="75"/>
      <c r="LKK28" s="75"/>
      <c r="LKL28" s="75"/>
      <c r="LKM28" s="75"/>
      <c r="LKN28" s="75"/>
      <c r="LKO28" s="75"/>
      <c r="LKP28" s="75"/>
      <c r="LKQ28" s="75"/>
      <c r="LKR28" s="75"/>
      <c r="LKS28" s="75"/>
      <c r="LKT28" s="75"/>
      <c r="LKU28" s="75"/>
      <c r="LKV28" s="75"/>
      <c r="LKW28" s="75"/>
      <c r="LKX28" s="75"/>
      <c r="LKY28" s="75"/>
      <c r="LKZ28" s="75"/>
      <c r="LLA28" s="75"/>
      <c r="LLB28" s="75"/>
      <c r="LLC28" s="75"/>
      <c r="LLD28" s="75"/>
      <c r="LLE28" s="75"/>
      <c r="LLF28" s="75"/>
      <c r="LLG28" s="75"/>
      <c r="LLH28" s="75"/>
      <c r="LLI28" s="75"/>
      <c r="LLJ28" s="75"/>
      <c r="LLK28" s="75"/>
      <c r="LLL28" s="75"/>
      <c r="LLM28" s="75"/>
      <c r="LLN28" s="75"/>
      <c r="LLO28" s="75"/>
      <c r="LLP28" s="75"/>
      <c r="LLQ28" s="75"/>
      <c r="LLR28" s="75"/>
      <c r="LLS28" s="75"/>
      <c r="LLT28" s="75"/>
      <c r="LLU28" s="75"/>
      <c r="LLV28" s="75"/>
      <c r="LLW28" s="75"/>
      <c r="LLX28" s="75"/>
      <c r="LLY28" s="75"/>
      <c r="LLZ28" s="75"/>
      <c r="LMA28" s="75"/>
      <c r="LMB28" s="75"/>
      <c r="LMC28" s="75"/>
      <c r="LMD28" s="75"/>
      <c r="LME28" s="75"/>
      <c r="LMF28" s="75"/>
      <c r="LMG28" s="75"/>
      <c r="LMH28" s="75"/>
      <c r="LMI28" s="75"/>
      <c r="LMJ28" s="75"/>
      <c r="LMK28" s="75"/>
      <c r="LML28" s="75"/>
      <c r="LMM28" s="75"/>
      <c r="LMN28" s="75"/>
      <c r="LMO28" s="75"/>
      <c r="LMP28" s="75"/>
      <c r="LMQ28" s="75"/>
      <c r="LMR28" s="75"/>
      <c r="LMS28" s="75"/>
      <c r="LMT28" s="75"/>
      <c r="LMU28" s="75"/>
      <c r="LMV28" s="75"/>
      <c r="LMW28" s="75"/>
      <c r="LMX28" s="75"/>
      <c r="LMY28" s="75"/>
      <c r="LMZ28" s="75"/>
      <c r="LNA28" s="75"/>
      <c r="LNB28" s="75"/>
      <c r="LNC28" s="75"/>
      <c r="LND28" s="75"/>
      <c r="LNE28" s="75"/>
      <c r="LNF28" s="75"/>
      <c r="LNG28" s="75"/>
      <c r="LNH28" s="75"/>
      <c r="LNI28" s="75"/>
      <c r="LNJ28" s="75"/>
      <c r="LNK28" s="75"/>
      <c r="LNL28" s="75"/>
      <c r="LNM28" s="75"/>
      <c r="LNN28" s="75"/>
      <c r="LNO28" s="75"/>
      <c r="LNP28" s="75"/>
      <c r="LNQ28" s="75"/>
      <c r="LNR28" s="75"/>
      <c r="LNS28" s="75"/>
      <c r="LNT28" s="75"/>
      <c r="LNU28" s="75"/>
      <c r="LNV28" s="75"/>
      <c r="LNW28" s="75"/>
      <c r="LNX28" s="75"/>
      <c r="LNY28" s="75"/>
      <c r="LNZ28" s="75"/>
      <c r="LOA28" s="75"/>
      <c r="LOB28" s="75"/>
      <c r="LOC28" s="75"/>
      <c r="LOD28" s="75"/>
      <c r="LOE28" s="75"/>
      <c r="LOF28" s="75"/>
      <c r="LOG28" s="75"/>
      <c r="LOH28" s="75"/>
      <c r="LOI28" s="75"/>
      <c r="LOJ28" s="75"/>
      <c r="LOK28" s="75"/>
      <c r="LOL28" s="75"/>
      <c r="LOM28" s="75"/>
      <c r="LON28" s="75"/>
      <c r="LOO28" s="75"/>
      <c r="LOP28" s="75"/>
      <c r="LOQ28" s="75"/>
      <c r="LOR28" s="75"/>
      <c r="LOS28" s="75"/>
      <c r="LOT28" s="75"/>
      <c r="LOU28" s="75"/>
      <c r="LOV28" s="75"/>
      <c r="LOW28" s="75"/>
      <c r="LOX28" s="75"/>
      <c r="LOY28" s="75"/>
      <c r="LOZ28" s="75"/>
      <c r="LPA28" s="75"/>
      <c r="LPB28" s="75"/>
      <c r="LPC28" s="75"/>
      <c r="LPD28" s="75"/>
      <c r="LPE28" s="75"/>
      <c r="LPF28" s="75"/>
      <c r="LPG28" s="75"/>
      <c r="LPH28" s="75"/>
      <c r="LPI28" s="75"/>
      <c r="LPJ28" s="75"/>
      <c r="LPK28" s="75"/>
      <c r="LPL28" s="75"/>
      <c r="LPM28" s="75"/>
      <c r="LPN28" s="75"/>
      <c r="LPO28" s="75"/>
      <c r="LPP28" s="75"/>
      <c r="LPQ28" s="75"/>
      <c r="LPR28" s="75"/>
      <c r="LPS28" s="75"/>
      <c r="LPT28" s="75"/>
      <c r="LPU28" s="75"/>
      <c r="LPV28" s="75"/>
      <c r="LPW28" s="75"/>
      <c r="LPX28" s="75"/>
      <c r="LPY28" s="75"/>
      <c r="LPZ28" s="75"/>
      <c r="LQA28" s="75"/>
      <c r="LQB28" s="75"/>
      <c r="LQC28" s="75"/>
      <c r="LQD28" s="75"/>
      <c r="LQE28" s="75"/>
      <c r="LQF28" s="75"/>
      <c r="LQG28" s="75"/>
      <c r="LQH28" s="75"/>
      <c r="LQI28" s="75"/>
      <c r="LQJ28" s="75"/>
      <c r="LQK28" s="75"/>
      <c r="LQL28" s="75"/>
      <c r="LQM28" s="75"/>
      <c r="LQN28" s="75"/>
      <c r="LQO28" s="75"/>
      <c r="LQP28" s="75"/>
      <c r="LQQ28" s="75"/>
      <c r="LQR28" s="75"/>
      <c r="LQS28" s="75"/>
      <c r="LQT28" s="75"/>
      <c r="LQU28" s="75"/>
      <c r="LQV28" s="75"/>
      <c r="LQW28" s="75"/>
      <c r="LQX28" s="75"/>
      <c r="LQY28" s="75"/>
      <c r="LQZ28" s="75"/>
      <c r="LRA28" s="75"/>
      <c r="LRB28" s="75"/>
      <c r="LRC28" s="75"/>
      <c r="LRD28" s="75"/>
      <c r="LRE28" s="75"/>
      <c r="LRF28" s="75"/>
      <c r="LRG28" s="75"/>
      <c r="LRH28" s="75"/>
      <c r="LRI28" s="75"/>
      <c r="LRJ28" s="75"/>
      <c r="LRK28" s="75"/>
      <c r="LRL28" s="75"/>
      <c r="LRM28" s="75"/>
      <c r="LRN28" s="75"/>
      <c r="LRO28" s="75"/>
      <c r="LRP28" s="75"/>
      <c r="LRQ28" s="75"/>
      <c r="LRR28" s="75"/>
      <c r="LRS28" s="75"/>
      <c r="LRT28" s="75"/>
      <c r="LRU28" s="75"/>
      <c r="LRV28" s="75"/>
      <c r="LRW28" s="75"/>
      <c r="LRX28" s="75"/>
      <c r="LRY28" s="75"/>
      <c r="LRZ28" s="75"/>
      <c r="LSA28" s="75"/>
      <c r="LSB28" s="75"/>
      <c r="LSC28" s="75"/>
      <c r="LSD28" s="75"/>
      <c r="LSE28" s="75"/>
      <c r="LSF28" s="75"/>
      <c r="LSG28" s="75"/>
      <c r="LSH28" s="75"/>
      <c r="LSI28" s="75"/>
      <c r="LSJ28" s="75"/>
      <c r="LSK28" s="75"/>
      <c r="LSL28" s="75"/>
      <c r="LSM28" s="75"/>
      <c r="LSN28" s="75"/>
      <c r="LSO28" s="75"/>
      <c r="LSP28" s="75"/>
      <c r="LSQ28" s="75"/>
      <c r="LSR28" s="75"/>
      <c r="LSS28" s="75"/>
      <c r="LST28" s="75"/>
      <c r="LSU28" s="75"/>
      <c r="LSV28" s="75"/>
      <c r="LSW28" s="75"/>
      <c r="LSX28" s="75"/>
      <c r="LSY28" s="75"/>
      <c r="LSZ28" s="75"/>
      <c r="LTA28" s="75"/>
      <c r="LTB28" s="75"/>
      <c r="LTC28" s="75"/>
      <c r="LTD28" s="75"/>
      <c r="LTE28" s="75"/>
      <c r="LTF28" s="75"/>
      <c r="LTG28" s="75"/>
      <c r="LTH28" s="75"/>
      <c r="LTI28" s="75"/>
      <c r="LTJ28" s="75"/>
      <c r="LTK28" s="75"/>
      <c r="LTL28" s="75"/>
      <c r="LTM28" s="75"/>
      <c r="LTN28" s="75"/>
      <c r="LTO28" s="75"/>
      <c r="LTP28" s="75"/>
      <c r="LTQ28" s="75"/>
      <c r="LTR28" s="75"/>
      <c r="LTS28" s="75"/>
      <c r="LTT28" s="75"/>
      <c r="LTU28" s="75"/>
      <c r="LTV28" s="75"/>
      <c r="LTW28" s="75"/>
      <c r="LTX28" s="75"/>
      <c r="LTY28" s="75"/>
      <c r="LTZ28" s="75"/>
      <c r="LUA28" s="75"/>
      <c r="LUB28" s="75"/>
      <c r="LUC28" s="75"/>
      <c r="LUD28" s="75"/>
      <c r="LUE28" s="75"/>
      <c r="LUF28" s="75"/>
      <c r="LUG28" s="75"/>
      <c r="LUH28" s="75"/>
      <c r="LUI28" s="75"/>
      <c r="LUJ28" s="75"/>
      <c r="LUK28" s="75"/>
      <c r="LUL28" s="75"/>
      <c r="LUM28" s="75"/>
      <c r="LUN28" s="75"/>
      <c r="LUO28" s="75"/>
      <c r="LUP28" s="75"/>
      <c r="LUQ28" s="75"/>
      <c r="LUR28" s="75"/>
      <c r="LUS28" s="75"/>
      <c r="LUT28" s="75"/>
      <c r="LUU28" s="75"/>
      <c r="LUV28" s="75"/>
      <c r="LUW28" s="75"/>
      <c r="LUX28" s="75"/>
      <c r="LUY28" s="75"/>
      <c r="LUZ28" s="75"/>
      <c r="LVA28" s="75"/>
      <c r="LVB28" s="75"/>
      <c r="LVC28" s="75"/>
      <c r="LVD28" s="75"/>
      <c r="LVE28" s="75"/>
      <c r="LVF28" s="75"/>
      <c r="LVG28" s="75"/>
      <c r="LVH28" s="75"/>
      <c r="LVI28" s="75"/>
      <c r="LVJ28" s="75"/>
      <c r="LVK28" s="75"/>
      <c r="LVL28" s="75"/>
      <c r="LVM28" s="75"/>
      <c r="LVN28" s="75"/>
      <c r="LVO28" s="75"/>
      <c r="LVP28" s="75"/>
      <c r="LVQ28" s="75"/>
      <c r="LVR28" s="75"/>
      <c r="LVS28" s="75"/>
      <c r="LVT28" s="75"/>
      <c r="LVU28" s="75"/>
      <c r="LVV28" s="75"/>
      <c r="LVW28" s="75"/>
      <c r="LVX28" s="75"/>
      <c r="LVY28" s="75"/>
      <c r="LVZ28" s="75"/>
      <c r="LWA28" s="75"/>
      <c r="LWB28" s="75"/>
      <c r="LWC28" s="75"/>
      <c r="LWD28" s="75"/>
      <c r="LWE28" s="75"/>
      <c r="LWF28" s="75"/>
      <c r="LWG28" s="75"/>
      <c r="LWH28" s="75"/>
      <c r="LWI28" s="75"/>
      <c r="LWJ28" s="75"/>
      <c r="LWK28" s="75"/>
      <c r="LWL28" s="75"/>
      <c r="LWM28" s="75"/>
      <c r="LWN28" s="75"/>
      <c r="LWO28" s="75"/>
      <c r="LWP28" s="75"/>
      <c r="LWQ28" s="75"/>
      <c r="LWR28" s="75"/>
      <c r="LWS28" s="75"/>
      <c r="LWT28" s="75"/>
      <c r="LWU28" s="75"/>
      <c r="LWV28" s="75"/>
      <c r="LWW28" s="75"/>
      <c r="LWX28" s="75"/>
      <c r="LWY28" s="75"/>
      <c r="LWZ28" s="75"/>
      <c r="LXA28" s="75"/>
      <c r="LXB28" s="75"/>
      <c r="LXC28" s="75"/>
      <c r="LXD28" s="75"/>
      <c r="LXE28" s="75"/>
      <c r="LXF28" s="75"/>
      <c r="LXG28" s="75"/>
      <c r="LXH28" s="75"/>
      <c r="LXI28" s="75"/>
      <c r="LXJ28" s="75"/>
      <c r="LXK28" s="75"/>
      <c r="LXL28" s="75"/>
      <c r="LXM28" s="75"/>
      <c r="LXN28" s="75"/>
      <c r="LXO28" s="75"/>
      <c r="LXP28" s="75"/>
      <c r="LXQ28" s="75"/>
      <c r="LXR28" s="75"/>
      <c r="LXS28" s="75"/>
      <c r="LXT28" s="75"/>
      <c r="LXU28" s="75"/>
      <c r="LXV28" s="75"/>
      <c r="LXW28" s="75"/>
      <c r="LXX28" s="75"/>
      <c r="LXY28" s="75"/>
      <c r="LXZ28" s="75"/>
      <c r="LYA28" s="75"/>
      <c r="LYB28" s="75"/>
      <c r="LYC28" s="75"/>
      <c r="LYD28" s="75"/>
      <c r="LYE28" s="75"/>
      <c r="LYF28" s="75"/>
      <c r="LYG28" s="75"/>
      <c r="LYH28" s="75"/>
      <c r="LYI28" s="75"/>
      <c r="LYJ28" s="75"/>
      <c r="LYK28" s="75"/>
      <c r="LYL28" s="75"/>
      <c r="LYM28" s="75"/>
      <c r="LYN28" s="75"/>
      <c r="LYO28" s="75"/>
      <c r="LYP28" s="75"/>
      <c r="LYQ28" s="75"/>
      <c r="LYR28" s="75"/>
      <c r="LYS28" s="75"/>
      <c r="LYT28" s="75"/>
      <c r="LYU28" s="75"/>
      <c r="LYV28" s="75"/>
      <c r="LYW28" s="75"/>
      <c r="LYX28" s="75"/>
      <c r="LYY28" s="75"/>
      <c r="LYZ28" s="75"/>
      <c r="LZA28" s="75"/>
      <c r="LZB28" s="75"/>
      <c r="LZC28" s="75"/>
      <c r="LZD28" s="75"/>
      <c r="LZE28" s="75"/>
      <c r="LZF28" s="75"/>
      <c r="LZG28" s="75"/>
      <c r="LZH28" s="75"/>
      <c r="LZI28" s="75"/>
      <c r="LZJ28" s="75"/>
      <c r="LZK28" s="75"/>
      <c r="LZL28" s="75"/>
      <c r="LZM28" s="75"/>
      <c r="LZN28" s="75"/>
      <c r="LZO28" s="75"/>
      <c r="LZP28" s="75"/>
      <c r="LZQ28" s="75"/>
      <c r="LZR28" s="75"/>
      <c r="LZS28" s="75"/>
      <c r="LZT28" s="75"/>
      <c r="LZU28" s="75"/>
      <c r="LZV28" s="75"/>
      <c r="LZW28" s="75"/>
      <c r="LZX28" s="75"/>
      <c r="LZY28" s="75"/>
      <c r="LZZ28" s="75"/>
      <c r="MAA28" s="75"/>
      <c r="MAB28" s="75"/>
      <c r="MAC28" s="75"/>
      <c r="MAD28" s="75"/>
      <c r="MAE28" s="75"/>
      <c r="MAF28" s="75"/>
      <c r="MAG28" s="75"/>
      <c r="MAH28" s="75"/>
      <c r="MAI28" s="75"/>
      <c r="MAJ28" s="75"/>
      <c r="MAK28" s="75"/>
      <c r="MAL28" s="75"/>
      <c r="MAM28" s="75"/>
      <c r="MAN28" s="75"/>
      <c r="MAO28" s="75"/>
      <c r="MAP28" s="75"/>
      <c r="MAQ28" s="75"/>
      <c r="MAR28" s="75"/>
      <c r="MAS28" s="75"/>
      <c r="MAT28" s="75"/>
      <c r="MAU28" s="75"/>
      <c r="MAV28" s="75"/>
      <c r="MAW28" s="75"/>
      <c r="MAX28" s="75"/>
      <c r="MAY28" s="75"/>
      <c r="MAZ28" s="75"/>
      <c r="MBA28" s="75"/>
      <c r="MBB28" s="75"/>
      <c r="MBC28" s="75"/>
      <c r="MBD28" s="75"/>
      <c r="MBE28" s="75"/>
      <c r="MBF28" s="75"/>
      <c r="MBG28" s="75"/>
      <c r="MBH28" s="75"/>
      <c r="MBI28" s="75"/>
      <c r="MBJ28" s="75"/>
      <c r="MBK28" s="75"/>
      <c r="MBL28" s="75"/>
      <c r="MBM28" s="75"/>
      <c r="MBN28" s="75"/>
      <c r="MBO28" s="75"/>
      <c r="MBP28" s="75"/>
      <c r="MBQ28" s="75"/>
      <c r="MBR28" s="75"/>
      <c r="MBS28" s="75"/>
      <c r="MBT28" s="75"/>
      <c r="MBU28" s="75"/>
      <c r="MBV28" s="75"/>
      <c r="MBW28" s="75"/>
      <c r="MBX28" s="75"/>
      <c r="MBY28" s="75"/>
      <c r="MBZ28" s="75"/>
      <c r="MCA28" s="75"/>
      <c r="MCB28" s="75"/>
      <c r="MCC28" s="75"/>
      <c r="MCD28" s="75"/>
      <c r="MCE28" s="75"/>
      <c r="MCF28" s="75"/>
      <c r="MCG28" s="75"/>
      <c r="MCH28" s="75"/>
      <c r="MCI28" s="75"/>
      <c r="MCJ28" s="75"/>
      <c r="MCK28" s="75"/>
      <c r="MCL28" s="75"/>
      <c r="MCM28" s="75"/>
      <c r="MCN28" s="75"/>
      <c r="MCO28" s="75"/>
      <c r="MCP28" s="75"/>
      <c r="MCQ28" s="75"/>
      <c r="MCR28" s="75"/>
      <c r="MCS28" s="75"/>
      <c r="MCT28" s="75"/>
      <c r="MCU28" s="75"/>
      <c r="MCV28" s="75"/>
      <c r="MCW28" s="75"/>
      <c r="MCX28" s="75"/>
      <c r="MCY28" s="75"/>
      <c r="MCZ28" s="75"/>
      <c r="MDA28" s="75"/>
      <c r="MDB28" s="75"/>
      <c r="MDC28" s="75"/>
      <c r="MDD28" s="75"/>
      <c r="MDE28" s="75"/>
      <c r="MDF28" s="75"/>
      <c r="MDG28" s="75"/>
      <c r="MDH28" s="75"/>
      <c r="MDI28" s="75"/>
      <c r="MDJ28" s="75"/>
      <c r="MDK28" s="75"/>
      <c r="MDL28" s="75"/>
      <c r="MDM28" s="75"/>
      <c r="MDN28" s="75"/>
      <c r="MDO28" s="75"/>
      <c r="MDP28" s="75"/>
      <c r="MDQ28" s="75"/>
      <c r="MDR28" s="75"/>
      <c r="MDS28" s="75"/>
      <c r="MDT28" s="75"/>
      <c r="MDU28" s="75"/>
      <c r="MDV28" s="75"/>
      <c r="MDW28" s="75"/>
      <c r="MDX28" s="75"/>
      <c r="MDY28" s="75"/>
      <c r="MDZ28" s="75"/>
      <c r="MEA28" s="75"/>
      <c r="MEB28" s="75"/>
      <c r="MEC28" s="75"/>
      <c r="MED28" s="75"/>
      <c r="MEE28" s="75"/>
      <c r="MEF28" s="75"/>
      <c r="MEG28" s="75"/>
      <c r="MEH28" s="75"/>
      <c r="MEI28" s="75"/>
      <c r="MEJ28" s="75"/>
      <c r="MEK28" s="75"/>
      <c r="MEL28" s="75"/>
      <c r="MEM28" s="75"/>
      <c r="MEN28" s="75"/>
      <c r="MEO28" s="75"/>
      <c r="MEP28" s="75"/>
      <c r="MEQ28" s="75"/>
      <c r="MER28" s="75"/>
      <c r="MES28" s="75"/>
      <c r="MET28" s="75"/>
      <c r="MEU28" s="75"/>
      <c r="MEV28" s="75"/>
      <c r="MEW28" s="75"/>
      <c r="MEX28" s="75"/>
      <c r="MEY28" s="75"/>
      <c r="MEZ28" s="75"/>
      <c r="MFA28" s="75"/>
      <c r="MFB28" s="75"/>
      <c r="MFC28" s="75"/>
      <c r="MFD28" s="75"/>
      <c r="MFE28" s="75"/>
      <c r="MFF28" s="75"/>
      <c r="MFG28" s="75"/>
      <c r="MFH28" s="75"/>
      <c r="MFI28" s="75"/>
      <c r="MFJ28" s="75"/>
      <c r="MFK28" s="75"/>
      <c r="MFL28" s="75"/>
      <c r="MFM28" s="75"/>
      <c r="MFN28" s="75"/>
      <c r="MFO28" s="75"/>
      <c r="MFP28" s="75"/>
      <c r="MFQ28" s="75"/>
      <c r="MFR28" s="75"/>
      <c r="MFS28" s="75"/>
      <c r="MFT28" s="75"/>
      <c r="MFU28" s="75"/>
      <c r="MFV28" s="75"/>
      <c r="MFW28" s="75"/>
      <c r="MFX28" s="75"/>
      <c r="MFY28" s="75"/>
      <c r="MFZ28" s="75"/>
      <c r="MGA28" s="75"/>
      <c r="MGB28" s="75"/>
      <c r="MGC28" s="75"/>
      <c r="MGD28" s="75"/>
      <c r="MGE28" s="75"/>
      <c r="MGF28" s="75"/>
      <c r="MGG28" s="75"/>
      <c r="MGH28" s="75"/>
      <c r="MGI28" s="75"/>
      <c r="MGJ28" s="75"/>
      <c r="MGK28" s="75"/>
      <c r="MGL28" s="75"/>
      <c r="MGM28" s="75"/>
      <c r="MGN28" s="75"/>
      <c r="MGO28" s="75"/>
      <c r="MGP28" s="75"/>
      <c r="MGQ28" s="75"/>
      <c r="MGR28" s="75"/>
      <c r="MGS28" s="75"/>
      <c r="MGT28" s="75"/>
      <c r="MGU28" s="75"/>
      <c r="MGV28" s="75"/>
      <c r="MGW28" s="75"/>
      <c r="MGX28" s="75"/>
      <c r="MGY28" s="75"/>
      <c r="MGZ28" s="75"/>
      <c r="MHA28" s="75"/>
      <c r="MHB28" s="75"/>
      <c r="MHC28" s="75"/>
      <c r="MHD28" s="75"/>
      <c r="MHE28" s="75"/>
      <c r="MHF28" s="75"/>
      <c r="MHG28" s="75"/>
      <c r="MHH28" s="75"/>
      <c r="MHI28" s="75"/>
      <c r="MHJ28" s="75"/>
      <c r="MHK28" s="75"/>
      <c r="MHL28" s="75"/>
      <c r="MHM28" s="75"/>
      <c r="MHN28" s="75"/>
      <c r="MHO28" s="75"/>
      <c r="MHP28" s="75"/>
      <c r="MHQ28" s="75"/>
      <c r="MHR28" s="75"/>
      <c r="MHS28" s="75"/>
      <c r="MHT28" s="75"/>
      <c r="MHU28" s="75"/>
      <c r="MHV28" s="75"/>
      <c r="MHW28" s="75"/>
      <c r="MHX28" s="75"/>
      <c r="MHY28" s="75"/>
      <c r="MHZ28" s="75"/>
      <c r="MIA28" s="75"/>
      <c r="MIB28" s="75"/>
      <c r="MIC28" s="75"/>
      <c r="MID28" s="75"/>
      <c r="MIE28" s="75"/>
      <c r="MIF28" s="75"/>
      <c r="MIG28" s="75"/>
      <c r="MIH28" s="75"/>
      <c r="MII28" s="75"/>
      <c r="MIJ28" s="75"/>
      <c r="MIK28" s="75"/>
      <c r="MIL28" s="75"/>
      <c r="MIM28" s="75"/>
      <c r="MIN28" s="75"/>
      <c r="MIO28" s="75"/>
      <c r="MIP28" s="75"/>
      <c r="MIQ28" s="75"/>
      <c r="MIR28" s="75"/>
      <c r="MIS28" s="75"/>
      <c r="MIT28" s="75"/>
      <c r="MIU28" s="75"/>
      <c r="MIV28" s="75"/>
      <c r="MIW28" s="75"/>
      <c r="MIX28" s="75"/>
      <c r="MIY28" s="75"/>
      <c r="MIZ28" s="75"/>
      <c r="MJA28" s="75"/>
      <c r="MJB28" s="75"/>
      <c r="MJC28" s="75"/>
      <c r="MJD28" s="75"/>
      <c r="MJE28" s="75"/>
      <c r="MJF28" s="75"/>
      <c r="MJG28" s="75"/>
      <c r="MJH28" s="75"/>
      <c r="MJI28" s="75"/>
      <c r="MJJ28" s="75"/>
      <c r="MJK28" s="75"/>
      <c r="MJL28" s="75"/>
      <c r="MJM28" s="75"/>
      <c r="MJN28" s="75"/>
      <c r="MJO28" s="75"/>
      <c r="MJP28" s="75"/>
      <c r="MJQ28" s="75"/>
      <c r="MJR28" s="75"/>
      <c r="MJS28" s="75"/>
      <c r="MJT28" s="75"/>
      <c r="MJU28" s="75"/>
      <c r="MJV28" s="75"/>
      <c r="MJW28" s="75"/>
      <c r="MJX28" s="75"/>
      <c r="MJY28" s="75"/>
      <c r="MJZ28" s="75"/>
      <c r="MKA28" s="75"/>
      <c r="MKB28" s="75"/>
      <c r="MKC28" s="75"/>
      <c r="MKD28" s="75"/>
      <c r="MKE28" s="75"/>
      <c r="MKF28" s="75"/>
      <c r="MKG28" s="75"/>
      <c r="MKH28" s="75"/>
      <c r="MKI28" s="75"/>
      <c r="MKJ28" s="75"/>
      <c r="MKK28" s="75"/>
      <c r="MKL28" s="75"/>
      <c r="MKM28" s="75"/>
      <c r="MKN28" s="75"/>
      <c r="MKO28" s="75"/>
      <c r="MKP28" s="75"/>
      <c r="MKQ28" s="75"/>
      <c r="MKR28" s="75"/>
      <c r="MKS28" s="75"/>
      <c r="MKT28" s="75"/>
      <c r="MKU28" s="75"/>
      <c r="MKV28" s="75"/>
      <c r="MKW28" s="75"/>
      <c r="MKX28" s="75"/>
      <c r="MKY28" s="75"/>
      <c r="MKZ28" s="75"/>
      <c r="MLA28" s="75"/>
      <c r="MLB28" s="75"/>
      <c r="MLC28" s="75"/>
      <c r="MLD28" s="75"/>
      <c r="MLE28" s="75"/>
      <c r="MLF28" s="75"/>
      <c r="MLG28" s="75"/>
      <c r="MLH28" s="75"/>
      <c r="MLI28" s="75"/>
      <c r="MLJ28" s="75"/>
      <c r="MLK28" s="75"/>
      <c r="MLL28" s="75"/>
      <c r="MLM28" s="75"/>
      <c r="MLN28" s="75"/>
      <c r="MLO28" s="75"/>
      <c r="MLP28" s="75"/>
      <c r="MLQ28" s="75"/>
      <c r="MLR28" s="75"/>
      <c r="MLS28" s="75"/>
      <c r="MLT28" s="75"/>
      <c r="MLU28" s="75"/>
      <c r="MLV28" s="75"/>
      <c r="MLW28" s="75"/>
      <c r="MLX28" s="75"/>
      <c r="MLY28" s="75"/>
      <c r="MLZ28" s="75"/>
      <c r="MMA28" s="75"/>
      <c r="MMB28" s="75"/>
      <c r="MMC28" s="75"/>
      <c r="MMD28" s="75"/>
      <c r="MME28" s="75"/>
      <c r="MMF28" s="75"/>
      <c r="MMG28" s="75"/>
      <c r="MMH28" s="75"/>
      <c r="MMI28" s="75"/>
      <c r="MMJ28" s="75"/>
      <c r="MMK28" s="75"/>
      <c r="MML28" s="75"/>
      <c r="MMM28" s="75"/>
      <c r="MMN28" s="75"/>
      <c r="MMO28" s="75"/>
      <c r="MMP28" s="75"/>
      <c r="MMQ28" s="75"/>
      <c r="MMR28" s="75"/>
      <c r="MMS28" s="75"/>
      <c r="MMT28" s="75"/>
      <c r="MMU28" s="75"/>
      <c r="MMV28" s="75"/>
      <c r="MMW28" s="75"/>
      <c r="MMX28" s="75"/>
      <c r="MMY28" s="75"/>
      <c r="MMZ28" s="75"/>
      <c r="MNA28" s="75"/>
      <c r="MNB28" s="75"/>
      <c r="MNC28" s="75"/>
      <c r="MND28" s="75"/>
      <c r="MNE28" s="75"/>
      <c r="MNF28" s="75"/>
      <c r="MNG28" s="75"/>
      <c r="MNH28" s="75"/>
      <c r="MNI28" s="75"/>
      <c r="MNJ28" s="75"/>
      <c r="MNK28" s="75"/>
      <c r="MNL28" s="75"/>
      <c r="MNM28" s="75"/>
      <c r="MNN28" s="75"/>
      <c r="MNO28" s="75"/>
      <c r="MNP28" s="75"/>
      <c r="MNQ28" s="75"/>
      <c r="MNR28" s="75"/>
      <c r="MNS28" s="75"/>
      <c r="MNT28" s="75"/>
      <c r="MNU28" s="75"/>
      <c r="MNV28" s="75"/>
      <c r="MNW28" s="75"/>
      <c r="MNX28" s="75"/>
      <c r="MNY28" s="75"/>
      <c r="MNZ28" s="75"/>
      <c r="MOA28" s="75"/>
      <c r="MOB28" s="75"/>
      <c r="MOC28" s="75"/>
      <c r="MOD28" s="75"/>
      <c r="MOE28" s="75"/>
      <c r="MOF28" s="75"/>
      <c r="MOG28" s="75"/>
      <c r="MOH28" s="75"/>
      <c r="MOI28" s="75"/>
      <c r="MOJ28" s="75"/>
      <c r="MOK28" s="75"/>
      <c r="MOL28" s="75"/>
      <c r="MOM28" s="75"/>
      <c r="MON28" s="75"/>
      <c r="MOO28" s="75"/>
      <c r="MOP28" s="75"/>
      <c r="MOQ28" s="75"/>
      <c r="MOR28" s="75"/>
      <c r="MOS28" s="75"/>
      <c r="MOT28" s="75"/>
      <c r="MOU28" s="75"/>
      <c r="MOV28" s="75"/>
      <c r="MOW28" s="75"/>
      <c r="MOX28" s="75"/>
      <c r="MOY28" s="75"/>
      <c r="MOZ28" s="75"/>
      <c r="MPA28" s="75"/>
      <c r="MPB28" s="75"/>
      <c r="MPC28" s="75"/>
      <c r="MPD28" s="75"/>
      <c r="MPE28" s="75"/>
      <c r="MPF28" s="75"/>
      <c r="MPG28" s="75"/>
      <c r="MPH28" s="75"/>
      <c r="MPI28" s="75"/>
      <c r="MPJ28" s="75"/>
      <c r="MPK28" s="75"/>
      <c r="MPL28" s="75"/>
      <c r="MPM28" s="75"/>
      <c r="MPN28" s="75"/>
      <c r="MPO28" s="75"/>
      <c r="MPP28" s="75"/>
      <c r="MPQ28" s="75"/>
      <c r="MPR28" s="75"/>
      <c r="MPS28" s="75"/>
      <c r="MPT28" s="75"/>
      <c r="MPU28" s="75"/>
      <c r="MPV28" s="75"/>
      <c r="MPW28" s="75"/>
      <c r="MPX28" s="75"/>
      <c r="MPY28" s="75"/>
      <c r="MPZ28" s="75"/>
      <c r="MQA28" s="75"/>
      <c r="MQB28" s="75"/>
      <c r="MQC28" s="75"/>
      <c r="MQD28" s="75"/>
      <c r="MQE28" s="75"/>
      <c r="MQF28" s="75"/>
      <c r="MQG28" s="75"/>
      <c r="MQH28" s="75"/>
      <c r="MQI28" s="75"/>
      <c r="MQJ28" s="75"/>
      <c r="MQK28" s="75"/>
      <c r="MQL28" s="75"/>
      <c r="MQM28" s="75"/>
      <c r="MQN28" s="75"/>
      <c r="MQO28" s="75"/>
      <c r="MQP28" s="75"/>
      <c r="MQQ28" s="75"/>
      <c r="MQR28" s="75"/>
      <c r="MQS28" s="75"/>
      <c r="MQT28" s="75"/>
      <c r="MQU28" s="75"/>
      <c r="MQV28" s="75"/>
      <c r="MQW28" s="75"/>
      <c r="MQX28" s="75"/>
      <c r="MQY28" s="75"/>
      <c r="MQZ28" s="75"/>
      <c r="MRA28" s="75"/>
      <c r="MRB28" s="75"/>
      <c r="MRC28" s="75"/>
      <c r="MRD28" s="75"/>
      <c r="MRE28" s="75"/>
      <c r="MRF28" s="75"/>
      <c r="MRG28" s="75"/>
      <c r="MRH28" s="75"/>
      <c r="MRI28" s="75"/>
      <c r="MRJ28" s="75"/>
      <c r="MRK28" s="75"/>
      <c r="MRL28" s="75"/>
      <c r="MRM28" s="75"/>
      <c r="MRN28" s="75"/>
      <c r="MRO28" s="75"/>
      <c r="MRP28" s="75"/>
      <c r="MRQ28" s="75"/>
      <c r="MRR28" s="75"/>
      <c r="MRS28" s="75"/>
      <c r="MRT28" s="75"/>
      <c r="MRU28" s="75"/>
      <c r="MRV28" s="75"/>
      <c r="MRW28" s="75"/>
      <c r="MRX28" s="75"/>
      <c r="MRY28" s="75"/>
      <c r="MRZ28" s="75"/>
      <c r="MSA28" s="75"/>
      <c r="MSB28" s="75"/>
      <c r="MSC28" s="75"/>
      <c r="MSD28" s="75"/>
      <c r="MSE28" s="75"/>
      <c r="MSF28" s="75"/>
      <c r="MSG28" s="75"/>
      <c r="MSH28" s="75"/>
      <c r="MSI28" s="75"/>
      <c r="MSJ28" s="75"/>
      <c r="MSK28" s="75"/>
      <c r="MSL28" s="75"/>
      <c r="MSM28" s="75"/>
      <c r="MSN28" s="75"/>
      <c r="MSO28" s="75"/>
      <c r="MSP28" s="75"/>
      <c r="MSQ28" s="75"/>
      <c r="MSR28" s="75"/>
      <c r="MSS28" s="75"/>
      <c r="MST28" s="75"/>
      <c r="MSU28" s="75"/>
      <c r="MSV28" s="75"/>
      <c r="MSW28" s="75"/>
      <c r="MSX28" s="75"/>
      <c r="MSY28" s="75"/>
      <c r="MSZ28" s="75"/>
      <c r="MTA28" s="75"/>
      <c r="MTB28" s="75"/>
      <c r="MTC28" s="75"/>
      <c r="MTD28" s="75"/>
      <c r="MTE28" s="75"/>
      <c r="MTF28" s="75"/>
      <c r="MTG28" s="75"/>
      <c r="MTH28" s="75"/>
      <c r="MTI28" s="75"/>
      <c r="MTJ28" s="75"/>
      <c r="MTK28" s="75"/>
      <c r="MTL28" s="75"/>
      <c r="MTM28" s="75"/>
      <c r="MTN28" s="75"/>
      <c r="MTO28" s="75"/>
      <c r="MTP28" s="75"/>
      <c r="MTQ28" s="75"/>
      <c r="MTR28" s="75"/>
      <c r="MTS28" s="75"/>
      <c r="MTT28" s="75"/>
      <c r="MTU28" s="75"/>
      <c r="MTV28" s="75"/>
      <c r="MTW28" s="75"/>
      <c r="MTX28" s="75"/>
      <c r="MTY28" s="75"/>
      <c r="MTZ28" s="75"/>
      <c r="MUA28" s="75"/>
      <c r="MUB28" s="75"/>
      <c r="MUC28" s="75"/>
      <c r="MUD28" s="75"/>
      <c r="MUE28" s="75"/>
      <c r="MUF28" s="75"/>
      <c r="MUG28" s="75"/>
      <c r="MUH28" s="75"/>
      <c r="MUI28" s="75"/>
      <c r="MUJ28" s="75"/>
      <c r="MUK28" s="75"/>
      <c r="MUL28" s="75"/>
      <c r="MUM28" s="75"/>
      <c r="MUN28" s="75"/>
      <c r="MUO28" s="75"/>
      <c r="MUP28" s="75"/>
      <c r="MUQ28" s="75"/>
      <c r="MUR28" s="75"/>
      <c r="MUS28" s="75"/>
      <c r="MUT28" s="75"/>
      <c r="MUU28" s="75"/>
      <c r="MUV28" s="75"/>
      <c r="MUW28" s="75"/>
      <c r="MUX28" s="75"/>
      <c r="MUY28" s="75"/>
      <c r="MUZ28" s="75"/>
      <c r="MVA28" s="75"/>
      <c r="MVB28" s="75"/>
      <c r="MVC28" s="75"/>
      <c r="MVD28" s="75"/>
      <c r="MVE28" s="75"/>
      <c r="MVF28" s="75"/>
      <c r="MVG28" s="75"/>
      <c r="MVH28" s="75"/>
      <c r="MVI28" s="75"/>
      <c r="MVJ28" s="75"/>
      <c r="MVK28" s="75"/>
      <c r="MVL28" s="75"/>
      <c r="MVM28" s="75"/>
      <c r="MVN28" s="75"/>
      <c r="MVO28" s="75"/>
      <c r="MVP28" s="75"/>
      <c r="MVQ28" s="75"/>
      <c r="MVR28" s="75"/>
      <c r="MVS28" s="75"/>
      <c r="MVT28" s="75"/>
      <c r="MVU28" s="75"/>
      <c r="MVV28" s="75"/>
      <c r="MVW28" s="75"/>
      <c r="MVX28" s="75"/>
      <c r="MVY28" s="75"/>
      <c r="MVZ28" s="75"/>
      <c r="MWA28" s="75"/>
      <c r="MWB28" s="75"/>
      <c r="MWC28" s="75"/>
      <c r="MWD28" s="75"/>
      <c r="MWE28" s="75"/>
      <c r="MWF28" s="75"/>
      <c r="MWG28" s="75"/>
      <c r="MWH28" s="75"/>
      <c r="MWI28" s="75"/>
      <c r="MWJ28" s="75"/>
      <c r="MWK28" s="75"/>
      <c r="MWL28" s="75"/>
      <c r="MWM28" s="75"/>
      <c r="MWN28" s="75"/>
      <c r="MWO28" s="75"/>
      <c r="MWP28" s="75"/>
      <c r="MWQ28" s="75"/>
      <c r="MWR28" s="75"/>
      <c r="MWS28" s="75"/>
      <c r="MWT28" s="75"/>
      <c r="MWU28" s="75"/>
      <c r="MWV28" s="75"/>
      <c r="MWW28" s="75"/>
      <c r="MWX28" s="75"/>
      <c r="MWY28" s="75"/>
      <c r="MWZ28" s="75"/>
      <c r="MXA28" s="75"/>
      <c r="MXB28" s="75"/>
      <c r="MXC28" s="75"/>
      <c r="MXD28" s="75"/>
      <c r="MXE28" s="75"/>
      <c r="MXF28" s="75"/>
      <c r="MXG28" s="75"/>
      <c r="MXH28" s="75"/>
      <c r="MXI28" s="75"/>
      <c r="MXJ28" s="75"/>
      <c r="MXK28" s="75"/>
      <c r="MXL28" s="75"/>
      <c r="MXM28" s="75"/>
      <c r="MXN28" s="75"/>
      <c r="MXO28" s="75"/>
      <c r="MXP28" s="75"/>
      <c r="MXQ28" s="75"/>
      <c r="MXR28" s="75"/>
      <c r="MXS28" s="75"/>
      <c r="MXT28" s="75"/>
      <c r="MXU28" s="75"/>
      <c r="MXV28" s="75"/>
      <c r="MXW28" s="75"/>
      <c r="MXX28" s="75"/>
      <c r="MXY28" s="75"/>
      <c r="MXZ28" s="75"/>
      <c r="MYA28" s="75"/>
      <c r="MYB28" s="75"/>
      <c r="MYC28" s="75"/>
      <c r="MYD28" s="75"/>
      <c r="MYE28" s="75"/>
      <c r="MYF28" s="75"/>
      <c r="MYG28" s="75"/>
      <c r="MYH28" s="75"/>
      <c r="MYI28" s="75"/>
      <c r="MYJ28" s="75"/>
      <c r="MYK28" s="75"/>
      <c r="MYL28" s="75"/>
      <c r="MYM28" s="75"/>
      <c r="MYN28" s="75"/>
      <c r="MYO28" s="75"/>
      <c r="MYP28" s="75"/>
      <c r="MYQ28" s="75"/>
      <c r="MYR28" s="75"/>
      <c r="MYS28" s="75"/>
      <c r="MYT28" s="75"/>
      <c r="MYU28" s="75"/>
      <c r="MYV28" s="75"/>
      <c r="MYW28" s="75"/>
      <c r="MYX28" s="75"/>
      <c r="MYY28" s="75"/>
      <c r="MYZ28" s="75"/>
      <c r="MZA28" s="75"/>
      <c r="MZB28" s="75"/>
      <c r="MZC28" s="75"/>
      <c r="MZD28" s="75"/>
      <c r="MZE28" s="75"/>
      <c r="MZF28" s="75"/>
      <c r="MZG28" s="75"/>
      <c r="MZH28" s="75"/>
      <c r="MZI28" s="75"/>
      <c r="MZJ28" s="75"/>
      <c r="MZK28" s="75"/>
      <c r="MZL28" s="75"/>
      <c r="MZM28" s="75"/>
      <c r="MZN28" s="75"/>
      <c r="MZO28" s="75"/>
      <c r="MZP28" s="75"/>
      <c r="MZQ28" s="75"/>
      <c r="MZR28" s="75"/>
      <c r="MZS28" s="75"/>
      <c r="MZT28" s="75"/>
      <c r="MZU28" s="75"/>
      <c r="MZV28" s="75"/>
      <c r="MZW28" s="75"/>
      <c r="MZX28" s="75"/>
      <c r="MZY28" s="75"/>
      <c r="MZZ28" s="75"/>
      <c r="NAA28" s="75"/>
      <c r="NAB28" s="75"/>
      <c r="NAC28" s="75"/>
      <c r="NAD28" s="75"/>
      <c r="NAE28" s="75"/>
      <c r="NAF28" s="75"/>
      <c r="NAG28" s="75"/>
      <c r="NAH28" s="75"/>
      <c r="NAI28" s="75"/>
      <c r="NAJ28" s="75"/>
      <c r="NAK28" s="75"/>
      <c r="NAL28" s="75"/>
      <c r="NAM28" s="75"/>
      <c r="NAN28" s="75"/>
      <c r="NAO28" s="75"/>
      <c r="NAP28" s="75"/>
      <c r="NAQ28" s="75"/>
      <c r="NAR28" s="75"/>
      <c r="NAS28" s="75"/>
      <c r="NAT28" s="75"/>
      <c r="NAU28" s="75"/>
      <c r="NAV28" s="75"/>
      <c r="NAW28" s="75"/>
      <c r="NAX28" s="75"/>
      <c r="NAY28" s="75"/>
      <c r="NAZ28" s="75"/>
      <c r="NBA28" s="75"/>
      <c r="NBB28" s="75"/>
      <c r="NBC28" s="75"/>
      <c r="NBD28" s="75"/>
      <c r="NBE28" s="75"/>
      <c r="NBF28" s="75"/>
      <c r="NBG28" s="75"/>
      <c r="NBH28" s="75"/>
      <c r="NBI28" s="75"/>
      <c r="NBJ28" s="75"/>
      <c r="NBK28" s="75"/>
      <c r="NBL28" s="75"/>
      <c r="NBM28" s="75"/>
      <c r="NBN28" s="75"/>
      <c r="NBO28" s="75"/>
      <c r="NBP28" s="75"/>
      <c r="NBQ28" s="75"/>
      <c r="NBR28" s="75"/>
      <c r="NBS28" s="75"/>
      <c r="NBT28" s="75"/>
      <c r="NBU28" s="75"/>
      <c r="NBV28" s="75"/>
      <c r="NBW28" s="75"/>
      <c r="NBX28" s="75"/>
      <c r="NBY28" s="75"/>
      <c r="NBZ28" s="75"/>
      <c r="NCA28" s="75"/>
      <c r="NCB28" s="75"/>
      <c r="NCC28" s="75"/>
      <c r="NCD28" s="75"/>
      <c r="NCE28" s="75"/>
      <c r="NCF28" s="75"/>
      <c r="NCG28" s="75"/>
      <c r="NCH28" s="75"/>
      <c r="NCI28" s="75"/>
      <c r="NCJ28" s="75"/>
      <c r="NCK28" s="75"/>
      <c r="NCL28" s="75"/>
      <c r="NCM28" s="75"/>
      <c r="NCN28" s="75"/>
      <c r="NCO28" s="75"/>
      <c r="NCP28" s="75"/>
      <c r="NCQ28" s="75"/>
      <c r="NCR28" s="75"/>
      <c r="NCS28" s="75"/>
      <c r="NCT28" s="75"/>
      <c r="NCU28" s="75"/>
      <c r="NCV28" s="75"/>
      <c r="NCW28" s="75"/>
      <c r="NCX28" s="75"/>
      <c r="NCY28" s="75"/>
      <c r="NCZ28" s="75"/>
      <c r="NDA28" s="75"/>
      <c r="NDB28" s="75"/>
      <c r="NDC28" s="75"/>
      <c r="NDD28" s="75"/>
      <c r="NDE28" s="75"/>
      <c r="NDF28" s="75"/>
      <c r="NDG28" s="75"/>
      <c r="NDH28" s="75"/>
      <c r="NDI28" s="75"/>
      <c r="NDJ28" s="75"/>
      <c r="NDK28" s="75"/>
      <c r="NDL28" s="75"/>
      <c r="NDM28" s="75"/>
      <c r="NDN28" s="75"/>
      <c r="NDO28" s="75"/>
      <c r="NDP28" s="75"/>
      <c r="NDQ28" s="75"/>
      <c r="NDR28" s="75"/>
      <c r="NDS28" s="75"/>
      <c r="NDT28" s="75"/>
      <c r="NDU28" s="75"/>
      <c r="NDV28" s="75"/>
      <c r="NDW28" s="75"/>
      <c r="NDX28" s="75"/>
      <c r="NDY28" s="75"/>
      <c r="NDZ28" s="75"/>
      <c r="NEA28" s="75"/>
      <c r="NEB28" s="75"/>
      <c r="NEC28" s="75"/>
      <c r="NED28" s="75"/>
      <c r="NEE28" s="75"/>
      <c r="NEF28" s="75"/>
      <c r="NEG28" s="75"/>
      <c r="NEH28" s="75"/>
      <c r="NEI28" s="75"/>
      <c r="NEJ28" s="75"/>
      <c r="NEK28" s="75"/>
      <c r="NEL28" s="75"/>
      <c r="NEM28" s="75"/>
      <c r="NEN28" s="75"/>
      <c r="NEO28" s="75"/>
      <c r="NEP28" s="75"/>
      <c r="NEQ28" s="75"/>
      <c r="NER28" s="75"/>
      <c r="NES28" s="75"/>
      <c r="NET28" s="75"/>
      <c r="NEU28" s="75"/>
      <c r="NEV28" s="75"/>
      <c r="NEW28" s="75"/>
      <c r="NEX28" s="75"/>
      <c r="NEY28" s="75"/>
      <c r="NEZ28" s="75"/>
      <c r="NFA28" s="75"/>
      <c r="NFB28" s="75"/>
      <c r="NFC28" s="75"/>
      <c r="NFD28" s="75"/>
      <c r="NFE28" s="75"/>
      <c r="NFF28" s="75"/>
      <c r="NFG28" s="75"/>
      <c r="NFH28" s="75"/>
      <c r="NFI28" s="75"/>
      <c r="NFJ28" s="75"/>
      <c r="NFK28" s="75"/>
      <c r="NFL28" s="75"/>
      <c r="NFM28" s="75"/>
      <c r="NFN28" s="75"/>
      <c r="NFO28" s="75"/>
      <c r="NFP28" s="75"/>
      <c r="NFQ28" s="75"/>
      <c r="NFR28" s="75"/>
      <c r="NFS28" s="75"/>
      <c r="NFT28" s="75"/>
      <c r="NFU28" s="75"/>
      <c r="NFV28" s="75"/>
      <c r="NFW28" s="75"/>
      <c r="NFX28" s="75"/>
      <c r="NFY28" s="75"/>
      <c r="NFZ28" s="75"/>
      <c r="NGA28" s="75"/>
      <c r="NGB28" s="75"/>
      <c r="NGC28" s="75"/>
      <c r="NGD28" s="75"/>
      <c r="NGE28" s="75"/>
      <c r="NGF28" s="75"/>
      <c r="NGG28" s="75"/>
      <c r="NGH28" s="75"/>
      <c r="NGI28" s="75"/>
      <c r="NGJ28" s="75"/>
      <c r="NGK28" s="75"/>
      <c r="NGL28" s="75"/>
      <c r="NGM28" s="75"/>
      <c r="NGN28" s="75"/>
      <c r="NGO28" s="75"/>
      <c r="NGP28" s="75"/>
      <c r="NGQ28" s="75"/>
      <c r="NGR28" s="75"/>
      <c r="NGS28" s="75"/>
      <c r="NGT28" s="75"/>
      <c r="NGU28" s="75"/>
      <c r="NGV28" s="75"/>
      <c r="NGW28" s="75"/>
      <c r="NGX28" s="75"/>
      <c r="NGY28" s="75"/>
      <c r="NGZ28" s="75"/>
      <c r="NHA28" s="75"/>
      <c r="NHB28" s="75"/>
      <c r="NHC28" s="75"/>
      <c r="NHD28" s="75"/>
      <c r="NHE28" s="75"/>
      <c r="NHF28" s="75"/>
      <c r="NHG28" s="75"/>
      <c r="NHH28" s="75"/>
      <c r="NHI28" s="75"/>
      <c r="NHJ28" s="75"/>
      <c r="NHK28" s="75"/>
      <c r="NHL28" s="75"/>
      <c r="NHM28" s="75"/>
      <c r="NHN28" s="75"/>
      <c r="NHO28" s="75"/>
      <c r="NHP28" s="75"/>
      <c r="NHQ28" s="75"/>
      <c r="NHR28" s="75"/>
      <c r="NHS28" s="75"/>
      <c r="NHT28" s="75"/>
      <c r="NHU28" s="75"/>
      <c r="NHV28" s="75"/>
      <c r="NHW28" s="75"/>
      <c r="NHX28" s="75"/>
      <c r="NHY28" s="75"/>
      <c r="NHZ28" s="75"/>
      <c r="NIA28" s="75"/>
      <c r="NIB28" s="75"/>
      <c r="NIC28" s="75"/>
      <c r="NID28" s="75"/>
      <c r="NIE28" s="75"/>
      <c r="NIF28" s="75"/>
      <c r="NIG28" s="75"/>
      <c r="NIH28" s="75"/>
      <c r="NII28" s="75"/>
      <c r="NIJ28" s="75"/>
      <c r="NIK28" s="75"/>
      <c r="NIL28" s="75"/>
      <c r="NIM28" s="75"/>
      <c r="NIN28" s="75"/>
      <c r="NIO28" s="75"/>
      <c r="NIP28" s="75"/>
      <c r="NIQ28" s="75"/>
      <c r="NIR28" s="75"/>
      <c r="NIS28" s="75"/>
      <c r="NIT28" s="75"/>
      <c r="NIU28" s="75"/>
      <c r="NIV28" s="75"/>
      <c r="NIW28" s="75"/>
      <c r="NIX28" s="75"/>
      <c r="NIY28" s="75"/>
      <c r="NIZ28" s="75"/>
      <c r="NJA28" s="75"/>
      <c r="NJB28" s="75"/>
      <c r="NJC28" s="75"/>
      <c r="NJD28" s="75"/>
      <c r="NJE28" s="75"/>
      <c r="NJF28" s="75"/>
      <c r="NJG28" s="75"/>
      <c r="NJH28" s="75"/>
      <c r="NJI28" s="75"/>
      <c r="NJJ28" s="75"/>
      <c r="NJK28" s="75"/>
      <c r="NJL28" s="75"/>
      <c r="NJM28" s="75"/>
      <c r="NJN28" s="75"/>
      <c r="NJO28" s="75"/>
      <c r="NJP28" s="75"/>
      <c r="NJQ28" s="75"/>
      <c r="NJR28" s="75"/>
      <c r="NJS28" s="75"/>
      <c r="NJT28" s="75"/>
      <c r="NJU28" s="75"/>
      <c r="NJV28" s="75"/>
      <c r="NJW28" s="75"/>
      <c r="NJX28" s="75"/>
      <c r="NJY28" s="75"/>
      <c r="NJZ28" s="75"/>
      <c r="NKA28" s="75"/>
      <c r="NKB28" s="75"/>
      <c r="NKC28" s="75"/>
      <c r="NKD28" s="75"/>
      <c r="NKE28" s="75"/>
      <c r="NKF28" s="75"/>
      <c r="NKG28" s="75"/>
      <c r="NKH28" s="75"/>
      <c r="NKI28" s="75"/>
      <c r="NKJ28" s="75"/>
      <c r="NKK28" s="75"/>
      <c r="NKL28" s="75"/>
      <c r="NKM28" s="75"/>
      <c r="NKN28" s="75"/>
      <c r="NKO28" s="75"/>
      <c r="NKP28" s="75"/>
      <c r="NKQ28" s="75"/>
      <c r="NKR28" s="75"/>
      <c r="NKS28" s="75"/>
      <c r="NKT28" s="75"/>
      <c r="NKU28" s="75"/>
      <c r="NKV28" s="75"/>
      <c r="NKW28" s="75"/>
      <c r="NKX28" s="75"/>
      <c r="NKY28" s="75"/>
      <c r="NKZ28" s="75"/>
      <c r="NLA28" s="75"/>
      <c r="NLB28" s="75"/>
      <c r="NLC28" s="75"/>
      <c r="NLD28" s="75"/>
      <c r="NLE28" s="75"/>
      <c r="NLF28" s="75"/>
      <c r="NLG28" s="75"/>
      <c r="NLH28" s="75"/>
      <c r="NLI28" s="75"/>
      <c r="NLJ28" s="75"/>
      <c r="NLK28" s="75"/>
      <c r="NLL28" s="75"/>
      <c r="NLM28" s="75"/>
      <c r="NLN28" s="75"/>
      <c r="NLO28" s="75"/>
      <c r="NLP28" s="75"/>
      <c r="NLQ28" s="75"/>
      <c r="NLR28" s="75"/>
      <c r="NLS28" s="75"/>
      <c r="NLT28" s="75"/>
      <c r="NLU28" s="75"/>
      <c r="NLV28" s="75"/>
      <c r="NLW28" s="75"/>
      <c r="NLX28" s="75"/>
      <c r="NLY28" s="75"/>
      <c r="NLZ28" s="75"/>
      <c r="NMA28" s="75"/>
      <c r="NMB28" s="75"/>
      <c r="NMC28" s="75"/>
      <c r="NMD28" s="75"/>
      <c r="NME28" s="75"/>
      <c r="NMF28" s="75"/>
      <c r="NMG28" s="75"/>
      <c r="NMH28" s="75"/>
      <c r="NMI28" s="75"/>
      <c r="NMJ28" s="75"/>
      <c r="NMK28" s="75"/>
      <c r="NML28" s="75"/>
      <c r="NMM28" s="75"/>
      <c r="NMN28" s="75"/>
      <c r="NMO28" s="75"/>
      <c r="NMP28" s="75"/>
      <c r="NMQ28" s="75"/>
      <c r="NMR28" s="75"/>
      <c r="NMS28" s="75"/>
      <c r="NMT28" s="75"/>
      <c r="NMU28" s="75"/>
      <c r="NMV28" s="75"/>
      <c r="NMW28" s="75"/>
      <c r="NMX28" s="75"/>
      <c r="NMY28" s="75"/>
      <c r="NMZ28" s="75"/>
      <c r="NNA28" s="75"/>
      <c r="NNB28" s="75"/>
      <c r="NNC28" s="75"/>
      <c r="NND28" s="75"/>
      <c r="NNE28" s="75"/>
      <c r="NNF28" s="75"/>
      <c r="NNG28" s="75"/>
      <c r="NNH28" s="75"/>
      <c r="NNI28" s="75"/>
      <c r="NNJ28" s="75"/>
      <c r="NNK28" s="75"/>
      <c r="NNL28" s="75"/>
      <c r="NNM28" s="75"/>
      <c r="NNN28" s="75"/>
      <c r="NNO28" s="75"/>
      <c r="NNP28" s="75"/>
      <c r="NNQ28" s="75"/>
      <c r="NNR28" s="75"/>
      <c r="NNS28" s="75"/>
      <c r="NNT28" s="75"/>
      <c r="NNU28" s="75"/>
      <c r="NNV28" s="75"/>
      <c r="NNW28" s="75"/>
      <c r="NNX28" s="75"/>
      <c r="NNY28" s="75"/>
      <c r="NNZ28" s="75"/>
      <c r="NOA28" s="75"/>
      <c r="NOB28" s="75"/>
      <c r="NOC28" s="75"/>
      <c r="NOD28" s="75"/>
      <c r="NOE28" s="75"/>
      <c r="NOF28" s="75"/>
      <c r="NOG28" s="75"/>
      <c r="NOH28" s="75"/>
      <c r="NOI28" s="75"/>
      <c r="NOJ28" s="75"/>
      <c r="NOK28" s="75"/>
      <c r="NOL28" s="75"/>
      <c r="NOM28" s="75"/>
      <c r="NON28" s="75"/>
      <c r="NOO28" s="75"/>
      <c r="NOP28" s="75"/>
      <c r="NOQ28" s="75"/>
      <c r="NOR28" s="75"/>
      <c r="NOS28" s="75"/>
      <c r="NOT28" s="75"/>
      <c r="NOU28" s="75"/>
      <c r="NOV28" s="75"/>
      <c r="NOW28" s="75"/>
      <c r="NOX28" s="75"/>
      <c r="NOY28" s="75"/>
      <c r="NOZ28" s="75"/>
      <c r="NPA28" s="75"/>
      <c r="NPB28" s="75"/>
      <c r="NPC28" s="75"/>
      <c r="NPD28" s="75"/>
      <c r="NPE28" s="75"/>
      <c r="NPF28" s="75"/>
      <c r="NPG28" s="75"/>
      <c r="NPH28" s="75"/>
      <c r="NPI28" s="75"/>
      <c r="NPJ28" s="75"/>
      <c r="NPK28" s="75"/>
      <c r="NPL28" s="75"/>
      <c r="NPM28" s="75"/>
      <c r="NPN28" s="75"/>
      <c r="NPO28" s="75"/>
      <c r="NPP28" s="75"/>
      <c r="NPQ28" s="75"/>
      <c r="NPR28" s="75"/>
      <c r="NPS28" s="75"/>
      <c r="NPT28" s="75"/>
      <c r="NPU28" s="75"/>
      <c r="NPV28" s="75"/>
      <c r="NPW28" s="75"/>
      <c r="NPX28" s="75"/>
      <c r="NPY28" s="75"/>
      <c r="NPZ28" s="75"/>
      <c r="NQA28" s="75"/>
      <c r="NQB28" s="75"/>
      <c r="NQC28" s="75"/>
      <c r="NQD28" s="75"/>
      <c r="NQE28" s="75"/>
      <c r="NQF28" s="75"/>
      <c r="NQG28" s="75"/>
      <c r="NQH28" s="75"/>
      <c r="NQI28" s="75"/>
      <c r="NQJ28" s="75"/>
      <c r="NQK28" s="75"/>
      <c r="NQL28" s="75"/>
      <c r="NQM28" s="75"/>
      <c r="NQN28" s="75"/>
      <c r="NQO28" s="75"/>
      <c r="NQP28" s="75"/>
      <c r="NQQ28" s="75"/>
      <c r="NQR28" s="75"/>
      <c r="NQS28" s="75"/>
      <c r="NQT28" s="75"/>
      <c r="NQU28" s="75"/>
      <c r="NQV28" s="75"/>
      <c r="NQW28" s="75"/>
      <c r="NQX28" s="75"/>
      <c r="NQY28" s="75"/>
      <c r="NQZ28" s="75"/>
      <c r="NRA28" s="75"/>
      <c r="NRB28" s="75"/>
      <c r="NRC28" s="75"/>
      <c r="NRD28" s="75"/>
      <c r="NRE28" s="75"/>
      <c r="NRF28" s="75"/>
      <c r="NRG28" s="75"/>
      <c r="NRH28" s="75"/>
      <c r="NRI28" s="75"/>
      <c r="NRJ28" s="75"/>
      <c r="NRK28" s="75"/>
      <c r="NRL28" s="75"/>
      <c r="NRM28" s="75"/>
      <c r="NRN28" s="75"/>
      <c r="NRO28" s="75"/>
      <c r="NRP28" s="75"/>
      <c r="NRQ28" s="75"/>
      <c r="NRR28" s="75"/>
      <c r="NRS28" s="75"/>
      <c r="NRT28" s="75"/>
      <c r="NRU28" s="75"/>
      <c r="NRV28" s="75"/>
      <c r="NRW28" s="75"/>
      <c r="NRX28" s="75"/>
      <c r="NRY28" s="75"/>
      <c r="NRZ28" s="75"/>
      <c r="NSA28" s="75"/>
      <c r="NSB28" s="75"/>
      <c r="NSC28" s="75"/>
      <c r="NSD28" s="75"/>
      <c r="NSE28" s="75"/>
      <c r="NSF28" s="75"/>
      <c r="NSG28" s="75"/>
      <c r="NSH28" s="75"/>
      <c r="NSI28" s="75"/>
      <c r="NSJ28" s="75"/>
      <c r="NSK28" s="75"/>
      <c r="NSL28" s="75"/>
      <c r="NSM28" s="75"/>
      <c r="NSN28" s="75"/>
      <c r="NSO28" s="75"/>
      <c r="NSP28" s="75"/>
      <c r="NSQ28" s="75"/>
      <c r="NSR28" s="75"/>
      <c r="NSS28" s="75"/>
      <c r="NST28" s="75"/>
      <c r="NSU28" s="75"/>
      <c r="NSV28" s="75"/>
      <c r="NSW28" s="75"/>
      <c r="NSX28" s="75"/>
      <c r="NSY28" s="75"/>
      <c r="NSZ28" s="75"/>
      <c r="NTA28" s="75"/>
      <c r="NTB28" s="75"/>
      <c r="NTC28" s="75"/>
      <c r="NTD28" s="75"/>
      <c r="NTE28" s="75"/>
      <c r="NTF28" s="75"/>
      <c r="NTG28" s="75"/>
      <c r="NTH28" s="75"/>
      <c r="NTI28" s="75"/>
      <c r="NTJ28" s="75"/>
      <c r="NTK28" s="75"/>
      <c r="NTL28" s="75"/>
      <c r="NTM28" s="75"/>
      <c r="NTN28" s="75"/>
      <c r="NTO28" s="75"/>
      <c r="NTP28" s="75"/>
      <c r="NTQ28" s="75"/>
      <c r="NTR28" s="75"/>
      <c r="NTS28" s="75"/>
      <c r="NTT28" s="75"/>
      <c r="NTU28" s="75"/>
      <c r="NTV28" s="75"/>
      <c r="NTW28" s="75"/>
      <c r="NTX28" s="75"/>
      <c r="NTY28" s="75"/>
      <c r="NTZ28" s="75"/>
      <c r="NUA28" s="75"/>
      <c r="NUB28" s="75"/>
      <c r="NUC28" s="75"/>
      <c r="NUD28" s="75"/>
      <c r="NUE28" s="75"/>
      <c r="NUF28" s="75"/>
      <c r="NUG28" s="75"/>
      <c r="NUH28" s="75"/>
      <c r="NUI28" s="75"/>
      <c r="NUJ28" s="75"/>
      <c r="NUK28" s="75"/>
      <c r="NUL28" s="75"/>
      <c r="NUM28" s="75"/>
      <c r="NUN28" s="75"/>
      <c r="NUO28" s="75"/>
      <c r="NUP28" s="75"/>
      <c r="NUQ28" s="75"/>
      <c r="NUR28" s="75"/>
      <c r="NUS28" s="75"/>
      <c r="NUT28" s="75"/>
      <c r="NUU28" s="75"/>
      <c r="NUV28" s="75"/>
      <c r="NUW28" s="75"/>
      <c r="NUX28" s="75"/>
      <c r="NUY28" s="75"/>
      <c r="NUZ28" s="75"/>
      <c r="NVA28" s="75"/>
      <c r="NVB28" s="75"/>
      <c r="NVC28" s="75"/>
      <c r="NVD28" s="75"/>
      <c r="NVE28" s="75"/>
      <c r="NVF28" s="75"/>
      <c r="NVG28" s="75"/>
      <c r="NVH28" s="75"/>
      <c r="NVI28" s="75"/>
      <c r="NVJ28" s="75"/>
      <c r="NVK28" s="75"/>
      <c r="NVL28" s="75"/>
      <c r="NVM28" s="75"/>
      <c r="NVN28" s="75"/>
      <c r="NVO28" s="75"/>
      <c r="NVP28" s="75"/>
      <c r="NVQ28" s="75"/>
      <c r="NVR28" s="75"/>
      <c r="NVS28" s="75"/>
      <c r="NVT28" s="75"/>
      <c r="NVU28" s="75"/>
      <c r="NVV28" s="75"/>
      <c r="NVW28" s="75"/>
      <c r="NVX28" s="75"/>
      <c r="NVY28" s="75"/>
      <c r="NVZ28" s="75"/>
      <c r="NWA28" s="75"/>
      <c r="NWB28" s="75"/>
      <c r="NWC28" s="75"/>
      <c r="NWD28" s="75"/>
      <c r="NWE28" s="75"/>
      <c r="NWF28" s="75"/>
      <c r="NWG28" s="75"/>
      <c r="NWH28" s="75"/>
      <c r="NWI28" s="75"/>
      <c r="NWJ28" s="75"/>
      <c r="NWK28" s="75"/>
      <c r="NWL28" s="75"/>
      <c r="NWM28" s="75"/>
      <c r="NWN28" s="75"/>
      <c r="NWO28" s="75"/>
      <c r="NWP28" s="75"/>
      <c r="NWQ28" s="75"/>
      <c r="NWR28" s="75"/>
      <c r="NWS28" s="75"/>
      <c r="NWT28" s="75"/>
      <c r="NWU28" s="75"/>
      <c r="NWV28" s="75"/>
      <c r="NWW28" s="75"/>
      <c r="NWX28" s="75"/>
      <c r="NWY28" s="75"/>
      <c r="NWZ28" s="75"/>
      <c r="NXA28" s="75"/>
      <c r="NXB28" s="75"/>
      <c r="NXC28" s="75"/>
      <c r="NXD28" s="75"/>
      <c r="NXE28" s="75"/>
      <c r="NXF28" s="75"/>
      <c r="NXG28" s="75"/>
      <c r="NXH28" s="75"/>
      <c r="NXI28" s="75"/>
      <c r="NXJ28" s="75"/>
      <c r="NXK28" s="75"/>
      <c r="NXL28" s="75"/>
      <c r="NXM28" s="75"/>
      <c r="NXN28" s="75"/>
      <c r="NXO28" s="75"/>
      <c r="NXP28" s="75"/>
      <c r="NXQ28" s="75"/>
      <c r="NXR28" s="75"/>
      <c r="NXS28" s="75"/>
      <c r="NXT28" s="75"/>
      <c r="NXU28" s="75"/>
      <c r="NXV28" s="75"/>
      <c r="NXW28" s="75"/>
      <c r="NXX28" s="75"/>
      <c r="NXY28" s="75"/>
      <c r="NXZ28" s="75"/>
      <c r="NYA28" s="75"/>
      <c r="NYB28" s="75"/>
      <c r="NYC28" s="75"/>
      <c r="NYD28" s="75"/>
      <c r="NYE28" s="75"/>
      <c r="NYF28" s="75"/>
      <c r="NYG28" s="75"/>
      <c r="NYH28" s="75"/>
      <c r="NYI28" s="75"/>
      <c r="NYJ28" s="75"/>
      <c r="NYK28" s="75"/>
      <c r="NYL28" s="75"/>
      <c r="NYM28" s="75"/>
      <c r="NYN28" s="75"/>
      <c r="NYO28" s="75"/>
      <c r="NYP28" s="75"/>
      <c r="NYQ28" s="75"/>
      <c r="NYR28" s="75"/>
      <c r="NYS28" s="75"/>
      <c r="NYT28" s="75"/>
      <c r="NYU28" s="75"/>
      <c r="NYV28" s="75"/>
      <c r="NYW28" s="75"/>
      <c r="NYX28" s="75"/>
      <c r="NYY28" s="75"/>
      <c r="NYZ28" s="75"/>
      <c r="NZA28" s="75"/>
      <c r="NZB28" s="75"/>
      <c r="NZC28" s="75"/>
      <c r="NZD28" s="75"/>
      <c r="NZE28" s="75"/>
      <c r="NZF28" s="75"/>
      <c r="NZG28" s="75"/>
      <c r="NZH28" s="75"/>
      <c r="NZI28" s="75"/>
      <c r="NZJ28" s="75"/>
      <c r="NZK28" s="75"/>
      <c r="NZL28" s="75"/>
      <c r="NZM28" s="75"/>
      <c r="NZN28" s="75"/>
      <c r="NZO28" s="75"/>
      <c r="NZP28" s="75"/>
      <c r="NZQ28" s="75"/>
      <c r="NZR28" s="75"/>
      <c r="NZS28" s="75"/>
      <c r="NZT28" s="75"/>
      <c r="NZU28" s="75"/>
      <c r="NZV28" s="75"/>
      <c r="NZW28" s="75"/>
      <c r="NZX28" s="75"/>
      <c r="NZY28" s="75"/>
      <c r="NZZ28" s="75"/>
      <c r="OAA28" s="75"/>
      <c r="OAB28" s="75"/>
      <c r="OAC28" s="75"/>
      <c r="OAD28" s="75"/>
      <c r="OAE28" s="75"/>
      <c r="OAF28" s="75"/>
      <c r="OAG28" s="75"/>
      <c r="OAH28" s="75"/>
      <c r="OAI28" s="75"/>
      <c r="OAJ28" s="75"/>
      <c r="OAK28" s="75"/>
      <c r="OAL28" s="75"/>
      <c r="OAM28" s="75"/>
      <c r="OAN28" s="75"/>
      <c r="OAO28" s="75"/>
      <c r="OAP28" s="75"/>
      <c r="OAQ28" s="75"/>
      <c r="OAR28" s="75"/>
      <c r="OAS28" s="75"/>
      <c r="OAT28" s="75"/>
      <c r="OAU28" s="75"/>
      <c r="OAV28" s="75"/>
      <c r="OAW28" s="75"/>
      <c r="OAX28" s="75"/>
      <c r="OAY28" s="75"/>
      <c r="OAZ28" s="75"/>
      <c r="OBA28" s="75"/>
      <c r="OBB28" s="75"/>
      <c r="OBC28" s="75"/>
      <c r="OBD28" s="75"/>
      <c r="OBE28" s="75"/>
      <c r="OBF28" s="75"/>
      <c r="OBG28" s="75"/>
      <c r="OBH28" s="75"/>
      <c r="OBI28" s="75"/>
      <c r="OBJ28" s="75"/>
      <c r="OBK28" s="75"/>
      <c r="OBL28" s="75"/>
      <c r="OBM28" s="75"/>
      <c r="OBN28" s="75"/>
      <c r="OBO28" s="75"/>
      <c r="OBP28" s="75"/>
      <c r="OBQ28" s="75"/>
      <c r="OBR28" s="75"/>
      <c r="OBS28" s="75"/>
      <c r="OBT28" s="75"/>
      <c r="OBU28" s="75"/>
      <c r="OBV28" s="75"/>
      <c r="OBW28" s="75"/>
      <c r="OBX28" s="75"/>
      <c r="OBY28" s="75"/>
      <c r="OBZ28" s="75"/>
      <c r="OCA28" s="75"/>
      <c r="OCB28" s="75"/>
      <c r="OCC28" s="75"/>
      <c r="OCD28" s="75"/>
      <c r="OCE28" s="75"/>
      <c r="OCF28" s="75"/>
      <c r="OCG28" s="75"/>
      <c r="OCH28" s="75"/>
      <c r="OCI28" s="75"/>
      <c r="OCJ28" s="75"/>
      <c r="OCK28" s="75"/>
      <c r="OCL28" s="75"/>
      <c r="OCM28" s="75"/>
      <c r="OCN28" s="75"/>
      <c r="OCO28" s="75"/>
      <c r="OCP28" s="75"/>
      <c r="OCQ28" s="75"/>
      <c r="OCR28" s="75"/>
      <c r="OCS28" s="75"/>
      <c r="OCT28" s="75"/>
      <c r="OCU28" s="75"/>
      <c r="OCV28" s="75"/>
      <c r="OCW28" s="75"/>
      <c r="OCX28" s="75"/>
      <c r="OCY28" s="75"/>
      <c r="OCZ28" s="75"/>
      <c r="ODA28" s="75"/>
      <c r="ODB28" s="75"/>
      <c r="ODC28" s="75"/>
      <c r="ODD28" s="75"/>
      <c r="ODE28" s="75"/>
      <c r="ODF28" s="75"/>
      <c r="ODG28" s="75"/>
      <c r="ODH28" s="75"/>
      <c r="ODI28" s="75"/>
      <c r="ODJ28" s="75"/>
      <c r="ODK28" s="75"/>
      <c r="ODL28" s="75"/>
      <c r="ODM28" s="75"/>
      <c r="ODN28" s="75"/>
      <c r="ODO28" s="75"/>
      <c r="ODP28" s="75"/>
      <c r="ODQ28" s="75"/>
      <c r="ODR28" s="75"/>
      <c r="ODS28" s="75"/>
      <c r="ODT28" s="75"/>
      <c r="ODU28" s="75"/>
      <c r="ODV28" s="75"/>
      <c r="ODW28" s="75"/>
      <c r="ODX28" s="75"/>
      <c r="ODY28" s="75"/>
      <c r="ODZ28" s="75"/>
      <c r="OEA28" s="75"/>
      <c r="OEB28" s="75"/>
      <c r="OEC28" s="75"/>
      <c r="OED28" s="75"/>
      <c r="OEE28" s="75"/>
      <c r="OEF28" s="75"/>
      <c r="OEG28" s="75"/>
      <c r="OEH28" s="75"/>
      <c r="OEI28" s="75"/>
      <c r="OEJ28" s="75"/>
      <c r="OEK28" s="75"/>
      <c r="OEL28" s="75"/>
      <c r="OEM28" s="75"/>
      <c r="OEN28" s="75"/>
      <c r="OEO28" s="75"/>
      <c r="OEP28" s="75"/>
      <c r="OEQ28" s="75"/>
      <c r="OER28" s="75"/>
      <c r="OES28" s="75"/>
      <c r="OET28" s="75"/>
      <c r="OEU28" s="75"/>
      <c r="OEV28" s="75"/>
      <c r="OEW28" s="75"/>
      <c r="OEX28" s="75"/>
      <c r="OEY28" s="75"/>
      <c r="OEZ28" s="75"/>
      <c r="OFA28" s="75"/>
      <c r="OFB28" s="75"/>
      <c r="OFC28" s="75"/>
      <c r="OFD28" s="75"/>
      <c r="OFE28" s="75"/>
      <c r="OFF28" s="75"/>
      <c r="OFG28" s="75"/>
      <c r="OFH28" s="75"/>
      <c r="OFI28" s="75"/>
      <c r="OFJ28" s="75"/>
      <c r="OFK28" s="75"/>
      <c r="OFL28" s="75"/>
      <c r="OFM28" s="75"/>
      <c r="OFN28" s="75"/>
      <c r="OFO28" s="75"/>
      <c r="OFP28" s="75"/>
      <c r="OFQ28" s="75"/>
      <c r="OFR28" s="75"/>
      <c r="OFS28" s="75"/>
      <c r="OFT28" s="75"/>
      <c r="OFU28" s="75"/>
      <c r="OFV28" s="75"/>
      <c r="OFW28" s="75"/>
      <c r="OFX28" s="75"/>
      <c r="OFY28" s="75"/>
      <c r="OFZ28" s="75"/>
      <c r="OGA28" s="75"/>
      <c r="OGB28" s="75"/>
      <c r="OGC28" s="75"/>
      <c r="OGD28" s="75"/>
      <c r="OGE28" s="75"/>
      <c r="OGF28" s="75"/>
      <c r="OGG28" s="75"/>
      <c r="OGH28" s="75"/>
      <c r="OGI28" s="75"/>
      <c r="OGJ28" s="75"/>
      <c r="OGK28" s="75"/>
      <c r="OGL28" s="75"/>
      <c r="OGM28" s="75"/>
      <c r="OGN28" s="75"/>
      <c r="OGO28" s="75"/>
      <c r="OGP28" s="75"/>
      <c r="OGQ28" s="75"/>
      <c r="OGR28" s="75"/>
      <c r="OGS28" s="75"/>
      <c r="OGT28" s="75"/>
      <c r="OGU28" s="75"/>
      <c r="OGV28" s="75"/>
      <c r="OGW28" s="75"/>
      <c r="OGX28" s="75"/>
      <c r="OGY28" s="75"/>
      <c r="OGZ28" s="75"/>
      <c r="OHA28" s="75"/>
      <c r="OHB28" s="75"/>
      <c r="OHC28" s="75"/>
      <c r="OHD28" s="75"/>
      <c r="OHE28" s="75"/>
      <c r="OHF28" s="75"/>
      <c r="OHG28" s="75"/>
      <c r="OHH28" s="75"/>
      <c r="OHI28" s="75"/>
      <c r="OHJ28" s="75"/>
      <c r="OHK28" s="75"/>
      <c r="OHL28" s="75"/>
      <c r="OHM28" s="75"/>
      <c r="OHN28" s="75"/>
      <c r="OHO28" s="75"/>
      <c r="OHP28" s="75"/>
      <c r="OHQ28" s="75"/>
      <c r="OHR28" s="75"/>
      <c r="OHS28" s="75"/>
      <c r="OHT28" s="75"/>
      <c r="OHU28" s="75"/>
      <c r="OHV28" s="75"/>
      <c r="OHW28" s="75"/>
      <c r="OHX28" s="75"/>
      <c r="OHY28" s="75"/>
      <c r="OHZ28" s="75"/>
      <c r="OIA28" s="75"/>
      <c r="OIB28" s="75"/>
      <c r="OIC28" s="75"/>
      <c r="OID28" s="75"/>
      <c r="OIE28" s="75"/>
      <c r="OIF28" s="75"/>
      <c r="OIG28" s="75"/>
      <c r="OIH28" s="75"/>
      <c r="OII28" s="75"/>
      <c r="OIJ28" s="75"/>
      <c r="OIK28" s="75"/>
      <c r="OIL28" s="75"/>
      <c r="OIM28" s="75"/>
      <c r="OIN28" s="75"/>
      <c r="OIO28" s="75"/>
      <c r="OIP28" s="75"/>
      <c r="OIQ28" s="75"/>
      <c r="OIR28" s="75"/>
      <c r="OIS28" s="75"/>
      <c r="OIT28" s="75"/>
      <c r="OIU28" s="75"/>
      <c r="OIV28" s="75"/>
      <c r="OIW28" s="75"/>
      <c r="OIX28" s="75"/>
      <c r="OIY28" s="75"/>
      <c r="OIZ28" s="75"/>
      <c r="OJA28" s="75"/>
      <c r="OJB28" s="75"/>
      <c r="OJC28" s="75"/>
      <c r="OJD28" s="75"/>
      <c r="OJE28" s="75"/>
      <c r="OJF28" s="75"/>
      <c r="OJG28" s="75"/>
      <c r="OJH28" s="75"/>
      <c r="OJI28" s="75"/>
      <c r="OJJ28" s="75"/>
      <c r="OJK28" s="75"/>
      <c r="OJL28" s="75"/>
      <c r="OJM28" s="75"/>
      <c r="OJN28" s="75"/>
      <c r="OJO28" s="75"/>
      <c r="OJP28" s="75"/>
      <c r="OJQ28" s="75"/>
      <c r="OJR28" s="75"/>
      <c r="OJS28" s="75"/>
      <c r="OJT28" s="75"/>
      <c r="OJU28" s="75"/>
      <c r="OJV28" s="75"/>
      <c r="OJW28" s="75"/>
      <c r="OJX28" s="75"/>
      <c r="OJY28" s="75"/>
      <c r="OJZ28" s="75"/>
      <c r="OKA28" s="75"/>
      <c r="OKB28" s="75"/>
      <c r="OKC28" s="75"/>
      <c r="OKD28" s="75"/>
      <c r="OKE28" s="75"/>
      <c r="OKF28" s="75"/>
      <c r="OKG28" s="75"/>
      <c r="OKH28" s="75"/>
      <c r="OKI28" s="75"/>
      <c r="OKJ28" s="75"/>
      <c r="OKK28" s="75"/>
      <c r="OKL28" s="75"/>
      <c r="OKM28" s="75"/>
      <c r="OKN28" s="75"/>
      <c r="OKO28" s="75"/>
      <c r="OKP28" s="75"/>
      <c r="OKQ28" s="75"/>
      <c r="OKR28" s="75"/>
      <c r="OKS28" s="75"/>
      <c r="OKT28" s="75"/>
      <c r="OKU28" s="75"/>
      <c r="OKV28" s="75"/>
      <c r="OKW28" s="75"/>
      <c r="OKX28" s="75"/>
      <c r="OKY28" s="75"/>
      <c r="OKZ28" s="75"/>
      <c r="OLA28" s="75"/>
      <c r="OLB28" s="75"/>
      <c r="OLC28" s="75"/>
      <c r="OLD28" s="75"/>
      <c r="OLE28" s="75"/>
      <c r="OLF28" s="75"/>
      <c r="OLG28" s="75"/>
      <c r="OLH28" s="75"/>
      <c r="OLI28" s="75"/>
      <c r="OLJ28" s="75"/>
      <c r="OLK28" s="75"/>
      <c r="OLL28" s="75"/>
      <c r="OLM28" s="75"/>
      <c r="OLN28" s="75"/>
      <c r="OLO28" s="75"/>
      <c r="OLP28" s="75"/>
      <c r="OLQ28" s="75"/>
      <c r="OLR28" s="75"/>
      <c r="OLS28" s="75"/>
      <c r="OLT28" s="75"/>
      <c r="OLU28" s="75"/>
      <c r="OLV28" s="75"/>
      <c r="OLW28" s="75"/>
      <c r="OLX28" s="75"/>
      <c r="OLY28" s="75"/>
      <c r="OLZ28" s="75"/>
      <c r="OMA28" s="75"/>
      <c r="OMB28" s="75"/>
      <c r="OMC28" s="75"/>
      <c r="OMD28" s="75"/>
      <c r="OME28" s="75"/>
      <c r="OMF28" s="75"/>
      <c r="OMG28" s="75"/>
      <c r="OMH28" s="75"/>
      <c r="OMI28" s="75"/>
      <c r="OMJ28" s="75"/>
      <c r="OMK28" s="75"/>
      <c r="OML28" s="75"/>
      <c r="OMM28" s="75"/>
      <c r="OMN28" s="75"/>
      <c r="OMO28" s="75"/>
      <c r="OMP28" s="75"/>
      <c r="OMQ28" s="75"/>
      <c r="OMR28" s="75"/>
      <c r="OMS28" s="75"/>
      <c r="OMT28" s="75"/>
      <c r="OMU28" s="75"/>
      <c r="OMV28" s="75"/>
      <c r="OMW28" s="75"/>
      <c r="OMX28" s="75"/>
      <c r="OMY28" s="75"/>
      <c r="OMZ28" s="75"/>
      <c r="ONA28" s="75"/>
      <c r="ONB28" s="75"/>
      <c r="ONC28" s="75"/>
      <c r="OND28" s="75"/>
      <c r="ONE28" s="75"/>
      <c r="ONF28" s="75"/>
      <c r="ONG28" s="75"/>
      <c r="ONH28" s="75"/>
      <c r="ONI28" s="75"/>
      <c r="ONJ28" s="75"/>
      <c r="ONK28" s="75"/>
      <c r="ONL28" s="75"/>
      <c r="ONM28" s="75"/>
      <c r="ONN28" s="75"/>
      <c r="ONO28" s="75"/>
      <c r="ONP28" s="75"/>
      <c r="ONQ28" s="75"/>
      <c r="ONR28" s="75"/>
      <c r="ONS28" s="75"/>
      <c r="ONT28" s="75"/>
      <c r="ONU28" s="75"/>
      <c r="ONV28" s="75"/>
      <c r="ONW28" s="75"/>
      <c r="ONX28" s="75"/>
      <c r="ONY28" s="75"/>
      <c r="ONZ28" s="75"/>
      <c r="OOA28" s="75"/>
      <c r="OOB28" s="75"/>
      <c r="OOC28" s="75"/>
      <c r="OOD28" s="75"/>
      <c r="OOE28" s="75"/>
      <c r="OOF28" s="75"/>
      <c r="OOG28" s="75"/>
      <c r="OOH28" s="75"/>
      <c r="OOI28" s="75"/>
      <c r="OOJ28" s="75"/>
      <c r="OOK28" s="75"/>
      <c r="OOL28" s="75"/>
      <c r="OOM28" s="75"/>
      <c r="OON28" s="75"/>
      <c r="OOO28" s="75"/>
      <c r="OOP28" s="75"/>
      <c r="OOQ28" s="75"/>
      <c r="OOR28" s="75"/>
      <c r="OOS28" s="75"/>
      <c r="OOT28" s="75"/>
      <c r="OOU28" s="75"/>
      <c r="OOV28" s="75"/>
      <c r="OOW28" s="75"/>
      <c r="OOX28" s="75"/>
      <c r="OOY28" s="75"/>
      <c r="OOZ28" s="75"/>
      <c r="OPA28" s="75"/>
      <c r="OPB28" s="75"/>
      <c r="OPC28" s="75"/>
      <c r="OPD28" s="75"/>
      <c r="OPE28" s="75"/>
      <c r="OPF28" s="75"/>
      <c r="OPG28" s="75"/>
      <c r="OPH28" s="75"/>
      <c r="OPI28" s="75"/>
      <c r="OPJ28" s="75"/>
      <c r="OPK28" s="75"/>
      <c r="OPL28" s="75"/>
      <c r="OPM28" s="75"/>
      <c r="OPN28" s="75"/>
      <c r="OPO28" s="75"/>
      <c r="OPP28" s="75"/>
      <c r="OPQ28" s="75"/>
      <c r="OPR28" s="75"/>
      <c r="OPS28" s="75"/>
      <c r="OPT28" s="75"/>
      <c r="OPU28" s="75"/>
      <c r="OPV28" s="75"/>
      <c r="OPW28" s="75"/>
      <c r="OPX28" s="75"/>
      <c r="OPY28" s="75"/>
      <c r="OPZ28" s="75"/>
      <c r="OQA28" s="75"/>
      <c r="OQB28" s="75"/>
      <c r="OQC28" s="75"/>
      <c r="OQD28" s="75"/>
      <c r="OQE28" s="75"/>
      <c r="OQF28" s="75"/>
      <c r="OQG28" s="75"/>
      <c r="OQH28" s="75"/>
      <c r="OQI28" s="75"/>
      <c r="OQJ28" s="75"/>
      <c r="OQK28" s="75"/>
      <c r="OQL28" s="75"/>
      <c r="OQM28" s="75"/>
      <c r="OQN28" s="75"/>
      <c r="OQO28" s="75"/>
      <c r="OQP28" s="75"/>
      <c r="OQQ28" s="75"/>
      <c r="OQR28" s="75"/>
      <c r="OQS28" s="75"/>
      <c r="OQT28" s="75"/>
      <c r="OQU28" s="75"/>
      <c r="OQV28" s="75"/>
      <c r="OQW28" s="75"/>
      <c r="OQX28" s="75"/>
      <c r="OQY28" s="75"/>
      <c r="OQZ28" s="75"/>
      <c r="ORA28" s="75"/>
      <c r="ORB28" s="75"/>
      <c r="ORC28" s="75"/>
      <c r="ORD28" s="75"/>
      <c r="ORE28" s="75"/>
      <c r="ORF28" s="75"/>
      <c r="ORG28" s="75"/>
      <c r="ORH28" s="75"/>
      <c r="ORI28" s="75"/>
      <c r="ORJ28" s="75"/>
      <c r="ORK28" s="75"/>
      <c r="ORL28" s="75"/>
      <c r="ORM28" s="75"/>
      <c r="ORN28" s="75"/>
      <c r="ORO28" s="75"/>
      <c r="ORP28" s="75"/>
      <c r="ORQ28" s="75"/>
      <c r="ORR28" s="75"/>
      <c r="ORS28" s="75"/>
      <c r="ORT28" s="75"/>
      <c r="ORU28" s="75"/>
      <c r="ORV28" s="75"/>
      <c r="ORW28" s="75"/>
      <c r="ORX28" s="75"/>
      <c r="ORY28" s="75"/>
      <c r="ORZ28" s="75"/>
      <c r="OSA28" s="75"/>
      <c r="OSB28" s="75"/>
      <c r="OSC28" s="75"/>
      <c r="OSD28" s="75"/>
      <c r="OSE28" s="75"/>
      <c r="OSF28" s="75"/>
      <c r="OSG28" s="75"/>
      <c r="OSH28" s="75"/>
      <c r="OSI28" s="75"/>
      <c r="OSJ28" s="75"/>
      <c r="OSK28" s="75"/>
      <c r="OSL28" s="75"/>
      <c r="OSM28" s="75"/>
      <c r="OSN28" s="75"/>
      <c r="OSO28" s="75"/>
      <c r="OSP28" s="75"/>
      <c r="OSQ28" s="75"/>
      <c r="OSR28" s="75"/>
      <c r="OSS28" s="75"/>
      <c r="OST28" s="75"/>
      <c r="OSU28" s="75"/>
      <c r="OSV28" s="75"/>
      <c r="OSW28" s="75"/>
      <c r="OSX28" s="75"/>
      <c r="OSY28" s="75"/>
      <c r="OSZ28" s="75"/>
      <c r="OTA28" s="75"/>
      <c r="OTB28" s="75"/>
      <c r="OTC28" s="75"/>
      <c r="OTD28" s="75"/>
      <c r="OTE28" s="75"/>
      <c r="OTF28" s="75"/>
      <c r="OTG28" s="75"/>
      <c r="OTH28" s="75"/>
      <c r="OTI28" s="75"/>
      <c r="OTJ28" s="75"/>
      <c r="OTK28" s="75"/>
      <c r="OTL28" s="75"/>
      <c r="OTM28" s="75"/>
      <c r="OTN28" s="75"/>
      <c r="OTO28" s="75"/>
      <c r="OTP28" s="75"/>
      <c r="OTQ28" s="75"/>
      <c r="OTR28" s="75"/>
      <c r="OTS28" s="75"/>
      <c r="OTT28" s="75"/>
      <c r="OTU28" s="75"/>
      <c r="OTV28" s="75"/>
      <c r="OTW28" s="75"/>
      <c r="OTX28" s="75"/>
      <c r="OTY28" s="75"/>
      <c r="OTZ28" s="75"/>
      <c r="OUA28" s="75"/>
      <c r="OUB28" s="75"/>
      <c r="OUC28" s="75"/>
      <c r="OUD28" s="75"/>
      <c r="OUE28" s="75"/>
      <c r="OUF28" s="75"/>
      <c r="OUG28" s="75"/>
      <c r="OUH28" s="75"/>
      <c r="OUI28" s="75"/>
      <c r="OUJ28" s="75"/>
      <c r="OUK28" s="75"/>
      <c r="OUL28" s="75"/>
      <c r="OUM28" s="75"/>
      <c r="OUN28" s="75"/>
      <c r="OUO28" s="75"/>
      <c r="OUP28" s="75"/>
      <c r="OUQ28" s="75"/>
      <c r="OUR28" s="75"/>
      <c r="OUS28" s="75"/>
      <c r="OUT28" s="75"/>
      <c r="OUU28" s="75"/>
      <c r="OUV28" s="75"/>
      <c r="OUW28" s="75"/>
      <c r="OUX28" s="75"/>
      <c r="OUY28" s="75"/>
      <c r="OUZ28" s="75"/>
      <c r="OVA28" s="75"/>
      <c r="OVB28" s="75"/>
      <c r="OVC28" s="75"/>
      <c r="OVD28" s="75"/>
      <c r="OVE28" s="75"/>
      <c r="OVF28" s="75"/>
      <c r="OVG28" s="75"/>
      <c r="OVH28" s="75"/>
      <c r="OVI28" s="75"/>
      <c r="OVJ28" s="75"/>
      <c r="OVK28" s="75"/>
      <c r="OVL28" s="75"/>
      <c r="OVM28" s="75"/>
      <c r="OVN28" s="75"/>
      <c r="OVO28" s="75"/>
      <c r="OVP28" s="75"/>
      <c r="OVQ28" s="75"/>
      <c r="OVR28" s="75"/>
      <c r="OVS28" s="75"/>
      <c r="OVT28" s="75"/>
      <c r="OVU28" s="75"/>
      <c r="OVV28" s="75"/>
      <c r="OVW28" s="75"/>
      <c r="OVX28" s="75"/>
      <c r="OVY28" s="75"/>
      <c r="OVZ28" s="75"/>
      <c r="OWA28" s="75"/>
      <c r="OWB28" s="75"/>
      <c r="OWC28" s="75"/>
      <c r="OWD28" s="75"/>
      <c r="OWE28" s="75"/>
      <c r="OWF28" s="75"/>
      <c r="OWG28" s="75"/>
      <c r="OWH28" s="75"/>
      <c r="OWI28" s="75"/>
      <c r="OWJ28" s="75"/>
      <c r="OWK28" s="75"/>
      <c r="OWL28" s="75"/>
      <c r="OWM28" s="75"/>
      <c r="OWN28" s="75"/>
      <c r="OWO28" s="75"/>
      <c r="OWP28" s="75"/>
      <c r="OWQ28" s="75"/>
      <c r="OWR28" s="75"/>
      <c r="OWS28" s="75"/>
      <c r="OWT28" s="75"/>
      <c r="OWU28" s="75"/>
      <c r="OWV28" s="75"/>
      <c r="OWW28" s="75"/>
      <c r="OWX28" s="75"/>
      <c r="OWY28" s="75"/>
      <c r="OWZ28" s="75"/>
      <c r="OXA28" s="75"/>
      <c r="OXB28" s="75"/>
      <c r="OXC28" s="75"/>
      <c r="OXD28" s="75"/>
      <c r="OXE28" s="75"/>
      <c r="OXF28" s="75"/>
      <c r="OXG28" s="75"/>
      <c r="OXH28" s="75"/>
      <c r="OXI28" s="75"/>
      <c r="OXJ28" s="75"/>
      <c r="OXK28" s="75"/>
      <c r="OXL28" s="75"/>
      <c r="OXM28" s="75"/>
      <c r="OXN28" s="75"/>
      <c r="OXO28" s="75"/>
      <c r="OXP28" s="75"/>
      <c r="OXQ28" s="75"/>
      <c r="OXR28" s="75"/>
      <c r="OXS28" s="75"/>
      <c r="OXT28" s="75"/>
      <c r="OXU28" s="75"/>
      <c r="OXV28" s="75"/>
      <c r="OXW28" s="75"/>
      <c r="OXX28" s="75"/>
      <c r="OXY28" s="75"/>
      <c r="OXZ28" s="75"/>
      <c r="OYA28" s="75"/>
      <c r="OYB28" s="75"/>
      <c r="OYC28" s="75"/>
      <c r="OYD28" s="75"/>
      <c r="OYE28" s="75"/>
      <c r="OYF28" s="75"/>
      <c r="OYG28" s="75"/>
      <c r="OYH28" s="75"/>
      <c r="OYI28" s="75"/>
      <c r="OYJ28" s="75"/>
      <c r="OYK28" s="75"/>
      <c r="OYL28" s="75"/>
      <c r="OYM28" s="75"/>
      <c r="OYN28" s="75"/>
      <c r="OYO28" s="75"/>
      <c r="OYP28" s="75"/>
      <c r="OYQ28" s="75"/>
      <c r="OYR28" s="75"/>
      <c r="OYS28" s="75"/>
      <c r="OYT28" s="75"/>
      <c r="OYU28" s="75"/>
      <c r="OYV28" s="75"/>
      <c r="OYW28" s="75"/>
      <c r="OYX28" s="75"/>
      <c r="OYY28" s="75"/>
      <c r="OYZ28" s="75"/>
      <c r="OZA28" s="75"/>
      <c r="OZB28" s="75"/>
      <c r="OZC28" s="75"/>
      <c r="OZD28" s="75"/>
      <c r="OZE28" s="75"/>
      <c r="OZF28" s="75"/>
      <c r="OZG28" s="75"/>
      <c r="OZH28" s="75"/>
      <c r="OZI28" s="75"/>
      <c r="OZJ28" s="75"/>
      <c r="OZK28" s="75"/>
      <c r="OZL28" s="75"/>
      <c r="OZM28" s="75"/>
      <c r="OZN28" s="75"/>
      <c r="OZO28" s="75"/>
      <c r="OZP28" s="75"/>
      <c r="OZQ28" s="75"/>
      <c r="OZR28" s="75"/>
      <c r="OZS28" s="75"/>
      <c r="OZT28" s="75"/>
      <c r="OZU28" s="75"/>
      <c r="OZV28" s="75"/>
      <c r="OZW28" s="75"/>
      <c r="OZX28" s="75"/>
      <c r="OZY28" s="75"/>
      <c r="OZZ28" s="75"/>
      <c r="PAA28" s="75"/>
      <c r="PAB28" s="75"/>
      <c r="PAC28" s="75"/>
      <c r="PAD28" s="75"/>
      <c r="PAE28" s="75"/>
      <c r="PAF28" s="75"/>
      <c r="PAG28" s="75"/>
      <c r="PAH28" s="75"/>
      <c r="PAI28" s="75"/>
      <c r="PAJ28" s="75"/>
      <c r="PAK28" s="75"/>
      <c r="PAL28" s="75"/>
      <c r="PAM28" s="75"/>
      <c r="PAN28" s="75"/>
      <c r="PAO28" s="75"/>
      <c r="PAP28" s="75"/>
      <c r="PAQ28" s="75"/>
      <c r="PAR28" s="75"/>
      <c r="PAS28" s="75"/>
      <c r="PAT28" s="75"/>
      <c r="PAU28" s="75"/>
      <c r="PAV28" s="75"/>
      <c r="PAW28" s="75"/>
      <c r="PAX28" s="75"/>
      <c r="PAY28" s="75"/>
      <c r="PAZ28" s="75"/>
      <c r="PBA28" s="75"/>
      <c r="PBB28" s="75"/>
      <c r="PBC28" s="75"/>
      <c r="PBD28" s="75"/>
      <c r="PBE28" s="75"/>
      <c r="PBF28" s="75"/>
      <c r="PBG28" s="75"/>
      <c r="PBH28" s="75"/>
      <c r="PBI28" s="75"/>
      <c r="PBJ28" s="75"/>
      <c r="PBK28" s="75"/>
      <c r="PBL28" s="75"/>
      <c r="PBM28" s="75"/>
      <c r="PBN28" s="75"/>
      <c r="PBO28" s="75"/>
      <c r="PBP28" s="75"/>
      <c r="PBQ28" s="75"/>
      <c r="PBR28" s="75"/>
      <c r="PBS28" s="75"/>
      <c r="PBT28" s="75"/>
      <c r="PBU28" s="75"/>
      <c r="PBV28" s="75"/>
      <c r="PBW28" s="75"/>
      <c r="PBX28" s="75"/>
      <c r="PBY28" s="75"/>
      <c r="PBZ28" s="75"/>
      <c r="PCA28" s="75"/>
      <c r="PCB28" s="75"/>
      <c r="PCC28" s="75"/>
      <c r="PCD28" s="75"/>
      <c r="PCE28" s="75"/>
      <c r="PCF28" s="75"/>
      <c r="PCG28" s="75"/>
      <c r="PCH28" s="75"/>
      <c r="PCI28" s="75"/>
      <c r="PCJ28" s="75"/>
      <c r="PCK28" s="75"/>
      <c r="PCL28" s="75"/>
      <c r="PCM28" s="75"/>
      <c r="PCN28" s="75"/>
      <c r="PCO28" s="75"/>
      <c r="PCP28" s="75"/>
      <c r="PCQ28" s="75"/>
      <c r="PCR28" s="75"/>
      <c r="PCS28" s="75"/>
      <c r="PCT28" s="75"/>
      <c r="PCU28" s="75"/>
      <c r="PCV28" s="75"/>
      <c r="PCW28" s="75"/>
      <c r="PCX28" s="75"/>
      <c r="PCY28" s="75"/>
      <c r="PCZ28" s="75"/>
      <c r="PDA28" s="75"/>
      <c r="PDB28" s="75"/>
      <c r="PDC28" s="75"/>
      <c r="PDD28" s="75"/>
      <c r="PDE28" s="75"/>
      <c r="PDF28" s="75"/>
      <c r="PDG28" s="75"/>
      <c r="PDH28" s="75"/>
      <c r="PDI28" s="75"/>
      <c r="PDJ28" s="75"/>
      <c r="PDK28" s="75"/>
      <c r="PDL28" s="75"/>
      <c r="PDM28" s="75"/>
      <c r="PDN28" s="75"/>
      <c r="PDO28" s="75"/>
      <c r="PDP28" s="75"/>
      <c r="PDQ28" s="75"/>
      <c r="PDR28" s="75"/>
      <c r="PDS28" s="75"/>
      <c r="PDT28" s="75"/>
      <c r="PDU28" s="75"/>
      <c r="PDV28" s="75"/>
      <c r="PDW28" s="75"/>
      <c r="PDX28" s="75"/>
      <c r="PDY28" s="75"/>
      <c r="PDZ28" s="75"/>
      <c r="PEA28" s="75"/>
      <c r="PEB28" s="75"/>
      <c r="PEC28" s="75"/>
      <c r="PED28" s="75"/>
      <c r="PEE28" s="75"/>
      <c r="PEF28" s="75"/>
      <c r="PEG28" s="75"/>
      <c r="PEH28" s="75"/>
      <c r="PEI28" s="75"/>
      <c r="PEJ28" s="75"/>
      <c r="PEK28" s="75"/>
      <c r="PEL28" s="75"/>
      <c r="PEM28" s="75"/>
      <c r="PEN28" s="75"/>
      <c r="PEO28" s="75"/>
      <c r="PEP28" s="75"/>
      <c r="PEQ28" s="75"/>
      <c r="PER28" s="75"/>
      <c r="PES28" s="75"/>
      <c r="PET28" s="75"/>
      <c r="PEU28" s="75"/>
      <c r="PEV28" s="75"/>
      <c r="PEW28" s="75"/>
      <c r="PEX28" s="75"/>
      <c r="PEY28" s="75"/>
      <c r="PEZ28" s="75"/>
      <c r="PFA28" s="75"/>
      <c r="PFB28" s="75"/>
      <c r="PFC28" s="75"/>
      <c r="PFD28" s="75"/>
      <c r="PFE28" s="75"/>
      <c r="PFF28" s="75"/>
      <c r="PFG28" s="75"/>
      <c r="PFH28" s="75"/>
      <c r="PFI28" s="75"/>
      <c r="PFJ28" s="75"/>
      <c r="PFK28" s="75"/>
      <c r="PFL28" s="75"/>
      <c r="PFM28" s="75"/>
      <c r="PFN28" s="75"/>
      <c r="PFO28" s="75"/>
      <c r="PFP28" s="75"/>
      <c r="PFQ28" s="75"/>
      <c r="PFR28" s="75"/>
      <c r="PFS28" s="75"/>
      <c r="PFT28" s="75"/>
      <c r="PFU28" s="75"/>
      <c r="PFV28" s="75"/>
      <c r="PFW28" s="75"/>
      <c r="PFX28" s="75"/>
      <c r="PFY28" s="75"/>
      <c r="PFZ28" s="75"/>
      <c r="PGA28" s="75"/>
      <c r="PGB28" s="75"/>
      <c r="PGC28" s="75"/>
      <c r="PGD28" s="75"/>
      <c r="PGE28" s="75"/>
      <c r="PGF28" s="75"/>
      <c r="PGG28" s="75"/>
      <c r="PGH28" s="75"/>
      <c r="PGI28" s="75"/>
      <c r="PGJ28" s="75"/>
      <c r="PGK28" s="75"/>
      <c r="PGL28" s="75"/>
      <c r="PGM28" s="75"/>
      <c r="PGN28" s="75"/>
      <c r="PGO28" s="75"/>
      <c r="PGP28" s="75"/>
      <c r="PGQ28" s="75"/>
      <c r="PGR28" s="75"/>
      <c r="PGS28" s="75"/>
      <c r="PGT28" s="75"/>
      <c r="PGU28" s="75"/>
      <c r="PGV28" s="75"/>
      <c r="PGW28" s="75"/>
      <c r="PGX28" s="75"/>
      <c r="PGY28" s="75"/>
      <c r="PGZ28" s="75"/>
      <c r="PHA28" s="75"/>
      <c r="PHB28" s="75"/>
      <c r="PHC28" s="75"/>
      <c r="PHD28" s="75"/>
      <c r="PHE28" s="75"/>
      <c r="PHF28" s="75"/>
      <c r="PHG28" s="75"/>
      <c r="PHH28" s="75"/>
      <c r="PHI28" s="75"/>
      <c r="PHJ28" s="75"/>
      <c r="PHK28" s="75"/>
      <c r="PHL28" s="75"/>
      <c r="PHM28" s="75"/>
      <c r="PHN28" s="75"/>
      <c r="PHO28" s="75"/>
      <c r="PHP28" s="75"/>
      <c r="PHQ28" s="75"/>
      <c r="PHR28" s="75"/>
      <c r="PHS28" s="75"/>
      <c r="PHT28" s="75"/>
      <c r="PHU28" s="75"/>
      <c r="PHV28" s="75"/>
      <c r="PHW28" s="75"/>
      <c r="PHX28" s="75"/>
      <c r="PHY28" s="75"/>
      <c r="PHZ28" s="75"/>
      <c r="PIA28" s="75"/>
      <c r="PIB28" s="75"/>
      <c r="PIC28" s="75"/>
      <c r="PID28" s="75"/>
      <c r="PIE28" s="75"/>
      <c r="PIF28" s="75"/>
      <c r="PIG28" s="75"/>
      <c r="PIH28" s="75"/>
      <c r="PII28" s="75"/>
      <c r="PIJ28" s="75"/>
      <c r="PIK28" s="75"/>
      <c r="PIL28" s="75"/>
      <c r="PIM28" s="75"/>
      <c r="PIN28" s="75"/>
      <c r="PIO28" s="75"/>
      <c r="PIP28" s="75"/>
      <c r="PIQ28" s="75"/>
      <c r="PIR28" s="75"/>
      <c r="PIS28" s="75"/>
      <c r="PIT28" s="75"/>
      <c r="PIU28" s="75"/>
      <c r="PIV28" s="75"/>
      <c r="PIW28" s="75"/>
      <c r="PIX28" s="75"/>
      <c r="PIY28" s="75"/>
      <c r="PIZ28" s="75"/>
      <c r="PJA28" s="75"/>
      <c r="PJB28" s="75"/>
      <c r="PJC28" s="75"/>
      <c r="PJD28" s="75"/>
      <c r="PJE28" s="75"/>
      <c r="PJF28" s="75"/>
      <c r="PJG28" s="75"/>
      <c r="PJH28" s="75"/>
      <c r="PJI28" s="75"/>
      <c r="PJJ28" s="75"/>
      <c r="PJK28" s="75"/>
      <c r="PJL28" s="75"/>
      <c r="PJM28" s="75"/>
      <c r="PJN28" s="75"/>
      <c r="PJO28" s="75"/>
      <c r="PJP28" s="75"/>
      <c r="PJQ28" s="75"/>
      <c r="PJR28" s="75"/>
      <c r="PJS28" s="75"/>
      <c r="PJT28" s="75"/>
      <c r="PJU28" s="75"/>
      <c r="PJV28" s="75"/>
      <c r="PJW28" s="75"/>
      <c r="PJX28" s="75"/>
      <c r="PJY28" s="75"/>
      <c r="PJZ28" s="75"/>
      <c r="PKA28" s="75"/>
      <c r="PKB28" s="75"/>
      <c r="PKC28" s="75"/>
      <c r="PKD28" s="75"/>
      <c r="PKE28" s="75"/>
      <c r="PKF28" s="75"/>
      <c r="PKG28" s="75"/>
      <c r="PKH28" s="75"/>
      <c r="PKI28" s="75"/>
      <c r="PKJ28" s="75"/>
      <c r="PKK28" s="75"/>
      <c r="PKL28" s="75"/>
      <c r="PKM28" s="75"/>
      <c r="PKN28" s="75"/>
      <c r="PKO28" s="75"/>
      <c r="PKP28" s="75"/>
      <c r="PKQ28" s="75"/>
      <c r="PKR28" s="75"/>
      <c r="PKS28" s="75"/>
      <c r="PKT28" s="75"/>
      <c r="PKU28" s="75"/>
      <c r="PKV28" s="75"/>
      <c r="PKW28" s="75"/>
      <c r="PKX28" s="75"/>
      <c r="PKY28" s="75"/>
      <c r="PKZ28" s="75"/>
      <c r="PLA28" s="75"/>
      <c r="PLB28" s="75"/>
      <c r="PLC28" s="75"/>
      <c r="PLD28" s="75"/>
      <c r="PLE28" s="75"/>
      <c r="PLF28" s="75"/>
      <c r="PLG28" s="75"/>
      <c r="PLH28" s="75"/>
      <c r="PLI28" s="75"/>
      <c r="PLJ28" s="75"/>
      <c r="PLK28" s="75"/>
      <c r="PLL28" s="75"/>
      <c r="PLM28" s="75"/>
      <c r="PLN28" s="75"/>
      <c r="PLO28" s="75"/>
      <c r="PLP28" s="75"/>
      <c r="PLQ28" s="75"/>
      <c r="PLR28" s="75"/>
      <c r="PLS28" s="75"/>
      <c r="PLT28" s="75"/>
      <c r="PLU28" s="75"/>
      <c r="PLV28" s="75"/>
      <c r="PLW28" s="75"/>
      <c r="PLX28" s="75"/>
      <c r="PLY28" s="75"/>
      <c r="PLZ28" s="75"/>
      <c r="PMA28" s="75"/>
      <c r="PMB28" s="75"/>
      <c r="PMC28" s="75"/>
      <c r="PMD28" s="75"/>
      <c r="PME28" s="75"/>
      <c r="PMF28" s="75"/>
      <c r="PMG28" s="75"/>
      <c r="PMH28" s="75"/>
      <c r="PMI28" s="75"/>
      <c r="PMJ28" s="75"/>
      <c r="PMK28" s="75"/>
      <c r="PML28" s="75"/>
      <c r="PMM28" s="75"/>
      <c r="PMN28" s="75"/>
      <c r="PMO28" s="75"/>
      <c r="PMP28" s="75"/>
      <c r="PMQ28" s="75"/>
      <c r="PMR28" s="75"/>
      <c r="PMS28" s="75"/>
      <c r="PMT28" s="75"/>
      <c r="PMU28" s="75"/>
      <c r="PMV28" s="75"/>
      <c r="PMW28" s="75"/>
      <c r="PMX28" s="75"/>
      <c r="PMY28" s="75"/>
      <c r="PMZ28" s="75"/>
      <c r="PNA28" s="75"/>
      <c r="PNB28" s="75"/>
      <c r="PNC28" s="75"/>
      <c r="PND28" s="75"/>
      <c r="PNE28" s="75"/>
      <c r="PNF28" s="75"/>
      <c r="PNG28" s="75"/>
      <c r="PNH28" s="75"/>
      <c r="PNI28" s="75"/>
      <c r="PNJ28" s="75"/>
      <c r="PNK28" s="75"/>
      <c r="PNL28" s="75"/>
      <c r="PNM28" s="75"/>
      <c r="PNN28" s="75"/>
      <c r="PNO28" s="75"/>
      <c r="PNP28" s="75"/>
      <c r="PNQ28" s="75"/>
      <c r="PNR28" s="75"/>
      <c r="PNS28" s="75"/>
      <c r="PNT28" s="75"/>
      <c r="PNU28" s="75"/>
      <c r="PNV28" s="75"/>
      <c r="PNW28" s="75"/>
      <c r="PNX28" s="75"/>
      <c r="PNY28" s="75"/>
      <c r="PNZ28" s="75"/>
      <c r="POA28" s="75"/>
      <c r="POB28" s="75"/>
      <c r="POC28" s="75"/>
      <c r="POD28" s="75"/>
      <c r="POE28" s="75"/>
      <c r="POF28" s="75"/>
      <c r="POG28" s="75"/>
      <c r="POH28" s="75"/>
      <c r="POI28" s="75"/>
      <c r="POJ28" s="75"/>
      <c r="POK28" s="75"/>
      <c r="POL28" s="75"/>
      <c r="POM28" s="75"/>
      <c r="PON28" s="75"/>
      <c r="POO28" s="75"/>
      <c r="POP28" s="75"/>
      <c r="POQ28" s="75"/>
      <c r="POR28" s="75"/>
      <c r="POS28" s="75"/>
      <c r="POT28" s="75"/>
      <c r="POU28" s="75"/>
      <c r="POV28" s="75"/>
      <c r="POW28" s="75"/>
      <c r="POX28" s="75"/>
      <c r="POY28" s="75"/>
      <c r="POZ28" s="75"/>
      <c r="PPA28" s="75"/>
      <c r="PPB28" s="75"/>
      <c r="PPC28" s="75"/>
      <c r="PPD28" s="75"/>
      <c r="PPE28" s="75"/>
      <c r="PPF28" s="75"/>
      <c r="PPG28" s="75"/>
      <c r="PPH28" s="75"/>
      <c r="PPI28" s="75"/>
      <c r="PPJ28" s="75"/>
      <c r="PPK28" s="75"/>
      <c r="PPL28" s="75"/>
      <c r="PPM28" s="75"/>
      <c r="PPN28" s="75"/>
      <c r="PPO28" s="75"/>
      <c r="PPP28" s="75"/>
      <c r="PPQ28" s="75"/>
      <c r="PPR28" s="75"/>
      <c r="PPS28" s="75"/>
      <c r="PPT28" s="75"/>
      <c r="PPU28" s="75"/>
      <c r="PPV28" s="75"/>
      <c r="PPW28" s="75"/>
      <c r="PPX28" s="75"/>
      <c r="PPY28" s="75"/>
      <c r="PPZ28" s="75"/>
      <c r="PQA28" s="75"/>
      <c r="PQB28" s="75"/>
      <c r="PQC28" s="75"/>
      <c r="PQD28" s="75"/>
      <c r="PQE28" s="75"/>
      <c r="PQF28" s="75"/>
      <c r="PQG28" s="75"/>
      <c r="PQH28" s="75"/>
      <c r="PQI28" s="75"/>
      <c r="PQJ28" s="75"/>
      <c r="PQK28" s="75"/>
      <c r="PQL28" s="75"/>
      <c r="PQM28" s="75"/>
      <c r="PQN28" s="75"/>
      <c r="PQO28" s="75"/>
      <c r="PQP28" s="75"/>
      <c r="PQQ28" s="75"/>
      <c r="PQR28" s="75"/>
      <c r="PQS28" s="75"/>
      <c r="PQT28" s="75"/>
      <c r="PQU28" s="75"/>
      <c r="PQV28" s="75"/>
      <c r="PQW28" s="75"/>
      <c r="PQX28" s="75"/>
      <c r="PQY28" s="75"/>
      <c r="PQZ28" s="75"/>
      <c r="PRA28" s="75"/>
      <c r="PRB28" s="75"/>
      <c r="PRC28" s="75"/>
      <c r="PRD28" s="75"/>
      <c r="PRE28" s="75"/>
      <c r="PRF28" s="75"/>
      <c r="PRG28" s="75"/>
      <c r="PRH28" s="75"/>
      <c r="PRI28" s="75"/>
      <c r="PRJ28" s="75"/>
      <c r="PRK28" s="75"/>
      <c r="PRL28" s="75"/>
      <c r="PRM28" s="75"/>
      <c r="PRN28" s="75"/>
      <c r="PRO28" s="75"/>
      <c r="PRP28" s="75"/>
      <c r="PRQ28" s="75"/>
      <c r="PRR28" s="75"/>
      <c r="PRS28" s="75"/>
      <c r="PRT28" s="75"/>
      <c r="PRU28" s="75"/>
      <c r="PRV28" s="75"/>
      <c r="PRW28" s="75"/>
      <c r="PRX28" s="75"/>
      <c r="PRY28" s="75"/>
      <c r="PRZ28" s="75"/>
      <c r="PSA28" s="75"/>
      <c r="PSB28" s="75"/>
      <c r="PSC28" s="75"/>
      <c r="PSD28" s="75"/>
      <c r="PSE28" s="75"/>
      <c r="PSF28" s="75"/>
      <c r="PSG28" s="75"/>
      <c r="PSH28" s="75"/>
      <c r="PSI28" s="75"/>
      <c r="PSJ28" s="75"/>
      <c r="PSK28" s="75"/>
      <c r="PSL28" s="75"/>
      <c r="PSM28" s="75"/>
      <c r="PSN28" s="75"/>
      <c r="PSO28" s="75"/>
      <c r="PSP28" s="75"/>
      <c r="PSQ28" s="75"/>
      <c r="PSR28" s="75"/>
      <c r="PSS28" s="75"/>
      <c r="PST28" s="75"/>
      <c r="PSU28" s="75"/>
      <c r="PSV28" s="75"/>
      <c r="PSW28" s="75"/>
      <c r="PSX28" s="75"/>
      <c r="PSY28" s="75"/>
      <c r="PSZ28" s="75"/>
      <c r="PTA28" s="75"/>
      <c r="PTB28" s="75"/>
      <c r="PTC28" s="75"/>
      <c r="PTD28" s="75"/>
      <c r="PTE28" s="75"/>
      <c r="PTF28" s="75"/>
      <c r="PTG28" s="75"/>
      <c r="PTH28" s="75"/>
      <c r="PTI28" s="75"/>
      <c r="PTJ28" s="75"/>
      <c r="PTK28" s="75"/>
      <c r="PTL28" s="75"/>
      <c r="PTM28" s="75"/>
      <c r="PTN28" s="75"/>
      <c r="PTO28" s="75"/>
      <c r="PTP28" s="75"/>
      <c r="PTQ28" s="75"/>
      <c r="PTR28" s="75"/>
      <c r="PTS28" s="75"/>
      <c r="PTT28" s="75"/>
      <c r="PTU28" s="75"/>
      <c r="PTV28" s="75"/>
      <c r="PTW28" s="75"/>
      <c r="PTX28" s="75"/>
      <c r="PTY28" s="75"/>
      <c r="PTZ28" s="75"/>
      <c r="PUA28" s="75"/>
      <c r="PUB28" s="75"/>
      <c r="PUC28" s="75"/>
      <c r="PUD28" s="75"/>
      <c r="PUE28" s="75"/>
      <c r="PUF28" s="75"/>
      <c r="PUG28" s="75"/>
      <c r="PUH28" s="75"/>
      <c r="PUI28" s="75"/>
      <c r="PUJ28" s="75"/>
      <c r="PUK28" s="75"/>
      <c r="PUL28" s="75"/>
      <c r="PUM28" s="75"/>
      <c r="PUN28" s="75"/>
      <c r="PUO28" s="75"/>
      <c r="PUP28" s="75"/>
      <c r="PUQ28" s="75"/>
      <c r="PUR28" s="75"/>
      <c r="PUS28" s="75"/>
      <c r="PUT28" s="75"/>
      <c r="PUU28" s="75"/>
      <c r="PUV28" s="75"/>
      <c r="PUW28" s="75"/>
      <c r="PUX28" s="75"/>
      <c r="PUY28" s="75"/>
      <c r="PUZ28" s="75"/>
      <c r="PVA28" s="75"/>
      <c r="PVB28" s="75"/>
      <c r="PVC28" s="75"/>
      <c r="PVD28" s="75"/>
      <c r="PVE28" s="75"/>
      <c r="PVF28" s="75"/>
      <c r="PVG28" s="75"/>
      <c r="PVH28" s="75"/>
      <c r="PVI28" s="75"/>
      <c r="PVJ28" s="75"/>
      <c r="PVK28" s="75"/>
      <c r="PVL28" s="75"/>
      <c r="PVM28" s="75"/>
      <c r="PVN28" s="75"/>
      <c r="PVO28" s="75"/>
      <c r="PVP28" s="75"/>
      <c r="PVQ28" s="75"/>
      <c r="PVR28" s="75"/>
      <c r="PVS28" s="75"/>
      <c r="PVT28" s="75"/>
      <c r="PVU28" s="75"/>
      <c r="PVV28" s="75"/>
      <c r="PVW28" s="75"/>
      <c r="PVX28" s="75"/>
      <c r="PVY28" s="75"/>
      <c r="PVZ28" s="75"/>
      <c r="PWA28" s="75"/>
      <c r="PWB28" s="75"/>
      <c r="PWC28" s="75"/>
      <c r="PWD28" s="75"/>
      <c r="PWE28" s="75"/>
      <c r="PWF28" s="75"/>
      <c r="PWG28" s="75"/>
      <c r="PWH28" s="75"/>
      <c r="PWI28" s="75"/>
      <c r="PWJ28" s="75"/>
      <c r="PWK28" s="75"/>
      <c r="PWL28" s="75"/>
      <c r="PWM28" s="75"/>
      <c r="PWN28" s="75"/>
      <c r="PWO28" s="75"/>
      <c r="PWP28" s="75"/>
      <c r="PWQ28" s="75"/>
      <c r="PWR28" s="75"/>
      <c r="PWS28" s="75"/>
      <c r="PWT28" s="75"/>
      <c r="PWU28" s="75"/>
      <c r="PWV28" s="75"/>
      <c r="PWW28" s="75"/>
      <c r="PWX28" s="75"/>
      <c r="PWY28" s="75"/>
      <c r="PWZ28" s="75"/>
      <c r="PXA28" s="75"/>
      <c r="PXB28" s="75"/>
      <c r="PXC28" s="75"/>
      <c r="PXD28" s="75"/>
      <c r="PXE28" s="75"/>
      <c r="PXF28" s="75"/>
      <c r="PXG28" s="75"/>
      <c r="PXH28" s="75"/>
      <c r="PXI28" s="75"/>
      <c r="PXJ28" s="75"/>
      <c r="PXK28" s="75"/>
      <c r="PXL28" s="75"/>
      <c r="PXM28" s="75"/>
      <c r="PXN28" s="75"/>
      <c r="PXO28" s="75"/>
      <c r="PXP28" s="75"/>
      <c r="PXQ28" s="75"/>
      <c r="PXR28" s="75"/>
      <c r="PXS28" s="75"/>
      <c r="PXT28" s="75"/>
      <c r="PXU28" s="75"/>
      <c r="PXV28" s="75"/>
      <c r="PXW28" s="75"/>
      <c r="PXX28" s="75"/>
      <c r="PXY28" s="75"/>
      <c r="PXZ28" s="75"/>
      <c r="PYA28" s="75"/>
      <c r="PYB28" s="75"/>
      <c r="PYC28" s="75"/>
      <c r="PYD28" s="75"/>
      <c r="PYE28" s="75"/>
      <c r="PYF28" s="75"/>
      <c r="PYG28" s="75"/>
      <c r="PYH28" s="75"/>
      <c r="PYI28" s="75"/>
      <c r="PYJ28" s="75"/>
      <c r="PYK28" s="75"/>
      <c r="PYL28" s="75"/>
      <c r="PYM28" s="75"/>
      <c r="PYN28" s="75"/>
      <c r="PYO28" s="75"/>
      <c r="PYP28" s="75"/>
      <c r="PYQ28" s="75"/>
      <c r="PYR28" s="75"/>
      <c r="PYS28" s="75"/>
      <c r="PYT28" s="75"/>
      <c r="PYU28" s="75"/>
      <c r="PYV28" s="75"/>
      <c r="PYW28" s="75"/>
      <c r="PYX28" s="75"/>
      <c r="PYY28" s="75"/>
      <c r="PYZ28" s="75"/>
      <c r="PZA28" s="75"/>
      <c r="PZB28" s="75"/>
      <c r="PZC28" s="75"/>
      <c r="PZD28" s="75"/>
      <c r="PZE28" s="75"/>
      <c r="PZF28" s="75"/>
      <c r="PZG28" s="75"/>
      <c r="PZH28" s="75"/>
      <c r="PZI28" s="75"/>
      <c r="PZJ28" s="75"/>
      <c r="PZK28" s="75"/>
      <c r="PZL28" s="75"/>
      <c r="PZM28" s="75"/>
      <c r="PZN28" s="75"/>
      <c r="PZO28" s="75"/>
      <c r="PZP28" s="75"/>
      <c r="PZQ28" s="75"/>
      <c r="PZR28" s="75"/>
      <c r="PZS28" s="75"/>
      <c r="PZT28" s="75"/>
      <c r="PZU28" s="75"/>
      <c r="PZV28" s="75"/>
      <c r="PZW28" s="75"/>
      <c r="PZX28" s="75"/>
      <c r="PZY28" s="75"/>
      <c r="PZZ28" s="75"/>
      <c r="QAA28" s="75"/>
      <c r="QAB28" s="75"/>
      <c r="QAC28" s="75"/>
      <c r="QAD28" s="75"/>
      <c r="QAE28" s="75"/>
      <c r="QAF28" s="75"/>
      <c r="QAG28" s="75"/>
      <c r="QAH28" s="75"/>
      <c r="QAI28" s="75"/>
      <c r="QAJ28" s="75"/>
      <c r="QAK28" s="75"/>
      <c r="QAL28" s="75"/>
      <c r="QAM28" s="75"/>
      <c r="QAN28" s="75"/>
      <c r="QAO28" s="75"/>
      <c r="QAP28" s="75"/>
      <c r="QAQ28" s="75"/>
      <c r="QAR28" s="75"/>
      <c r="QAS28" s="75"/>
      <c r="QAT28" s="75"/>
      <c r="QAU28" s="75"/>
      <c r="QAV28" s="75"/>
      <c r="QAW28" s="75"/>
      <c r="QAX28" s="75"/>
      <c r="QAY28" s="75"/>
      <c r="QAZ28" s="75"/>
      <c r="QBA28" s="75"/>
      <c r="QBB28" s="75"/>
      <c r="QBC28" s="75"/>
      <c r="QBD28" s="75"/>
      <c r="QBE28" s="75"/>
      <c r="QBF28" s="75"/>
      <c r="QBG28" s="75"/>
      <c r="QBH28" s="75"/>
      <c r="QBI28" s="75"/>
      <c r="QBJ28" s="75"/>
      <c r="QBK28" s="75"/>
      <c r="QBL28" s="75"/>
      <c r="QBM28" s="75"/>
      <c r="QBN28" s="75"/>
      <c r="QBO28" s="75"/>
      <c r="QBP28" s="75"/>
      <c r="QBQ28" s="75"/>
      <c r="QBR28" s="75"/>
      <c r="QBS28" s="75"/>
      <c r="QBT28" s="75"/>
      <c r="QBU28" s="75"/>
      <c r="QBV28" s="75"/>
      <c r="QBW28" s="75"/>
      <c r="QBX28" s="75"/>
      <c r="QBY28" s="75"/>
      <c r="QBZ28" s="75"/>
      <c r="QCA28" s="75"/>
      <c r="QCB28" s="75"/>
      <c r="QCC28" s="75"/>
      <c r="QCD28" s="75"/>
      <c r="QCE28" s="75"/>
      <c r="QCF28" s="75"/>
      <c r="QCG28" s="75"/>
      <c r="QCH28" s="75"/>
      <c r="QCI28" s="75"/>
      <c r="QCJ28" s="75"/>
      <c r="QCK28" s="75"/>
      <c r="QCL28" s="75"/>
      <c r="QCM28" s="75"/>
      <c r="QCN28" s="75"/>
      <c r="QCO28" s="75"/>
      <c r="QCP28" s="75"/>
      <c r="QCQ28" s="75"/>
      <c r="QCR28" s="75"/>
      <c r="QCS28" s="75"/>
      <c r="QCT28" s="75"/>
      <c r="QCU28" s="75"/>
      <c r="QCV28" s="75"/>
      <c r="QCW28" s="75"/>
      <c r="QCX28" s="75"/>
      <c r="QCY28" s="75"/>
      <c r="QCZ28" s="75"/>
      <c r="QDA28" s="75"/>
      <c r="QDB28" s="75"/>
      <c r="QDC28" s="75"/>
      <c r="QDD28" s="75"/>
      <c r="QDE28" s="75"/>
      <c r="QDF28" s="75"/>
      <c r="QDG28" s="75"/>
      <c r="QDH28" s="75"/>
      <c r="QDI28" s="75"/>
      <c r="QDJ28" s="75"/>
      <c r="QDK28" s="75"/>
      <c r="QDL28" s="75"/>
      <c r="QDM28" s="75"/>
      <c r="QDN28" s="75"/>
      <c r="QDO28" s="75"/>
      <c r="QDP28" s="75"/>
      <c r="QDQ28" s="75"/>
      <c r="QDR28" s="75"/>
      <c r="QDS28" s="75"/>
      <c r="QDT28" s="75"/>
      <c r="QDU28" s="75"/>
      <c r="QDV28" s="75"/>
      <c r="QDW28" s="75"/>
      <c r="QDX28" s="75"/>
      <c r="QDY28" s="75"/>
      <c r="QDZ28" s="75"/>
      <c r="QEA28" s="75"/>
      <c r="QEB28" s="75"/>
      <c r="QEC28" s="75"/>
      <c r="QED28" s="75"/>
      <c r="QEE28" s="75"/>
      <c r="QEF28" s="75"/>
      <c r="QEG28" s="75"/>
      <c r="QEH28" s="75"/>
      <c r="QEI28" s="75"/>
      <c r="QEJ28" s="75"/>
      <c r="QEK28" s="75"/>
      <c r="QEL28" s="75"/>
      <c r="QEM28" s="75"/>
      <c r="QEN28" s="75"/>
      <c r="QEO28" s="75"/>
      <c r="QEP28" s="75"/>
      <c r="QEQ28" s="75"/>
      <c r="QER28" s="75"/>
      <c r="QES28" s="75"/>
      <c r="QET28" s="75"/>
      <c r="QEU28" s="75"/>
      <c r="QEV28" s="75"/>
      <c r="QEW28" s="75"/>
      <c r="QEX28" s="75"/>
      <c r="QEY28" s="75"/>
      <c r="QEZ28" s="75"/>
      <c r="QFA28" s="75"/>
      <c r="QFB28" s="75"/>
      <c r="QFC28" s="75"/>
      <c r="QFD28" s="75"/>
      <c r="QFE28" s="75"/>
      <c r="QFF28" s="75"/>
      <c r="QFG28" s="75"/>
      <c r="QFH28" s="75"/>
      <c r="QFI28" s="75"/>
      <c r="QFJ28" s="75"/>
      <c r="QFK28" s="75"/>
      <c r="QFL28" s="75"/>
      <c r="QFM28" s="75"/>
      <c r="QFN28" s="75"/>
      <c r="QFO28" s="75"/>
      <c r="QFP28" s="75"/>
      <c r="QFQ28" s="75"/>
      <c r="QFR28" s="75"/>
      <c r="QFS28" s="75"/>
      <c r="QFT28" s="75"/>
      <c r="QFU28" s="75"/>
      <c r="QFV28" s="75"/>
      <c r="QFW28" s="75"/>
      <c r="QFX28" s="75"/>
      <c r="QFY28" s="75"/>
      <c r="QFZ28" s="75"/>
      <c r="QGA28" s="75"/>
      <c r="QGB28" s="75"/>
      <c r="QGC28" s="75"/>
      <c r="QGD28" s="75"/>
      <c r="QGE28" s="75"/>
      <c r="QGF28" s="75"/>
      <c r="QGG28" s="75"/>
      <c r="QGH28" s="75"/>
      <c r="QGI28" s="75"/>
      <c r="QGJ28" s="75"/>
      <c r="QGK28" s="75"/>
      <c r="QGL28" s="75"/>
      <c r="QGM28" s="75"/>
      <c r="QGN28" s="75"/>
      <c r="QGO28" s="75"/>
      <c r="QGP28" s="75"/>
      <c r="QGQ28" s="75"/>
      <c r="QGR28" s="75"/>
      <c r="QGS28" s="75"/>
      <c r="QGT28" s="75"/>
      <c r="QGU28" s="75"/>
      <c r="QGV28" s="75"/>
      <c r="QGW28" s="75"/>
      <c r="QGX28" s="75"/>
      <c r="QGY28" s="75"/>
      <c r="QGZ28" s="75"/>
      <c r="QHA28" s="75"/>
      <c r="QHB28" s="75"/>
      <c r="QHC28" s="75"/>
      <c r="QHD28" s="75"/>
      <c r="QHE28" s="75"/>
      <c r="QHF28" s="75"/>
      <c r="QHG28" s="75"/>
      <c r="QHH28" s="75"/>
      <c r="QHI28" s="75"/>
      <c r="QHJ28" s="75"/>
      <c r="QHK28" s="75"/>
      <c r="QHL28" s="75"/>
      <c r="QHM28" s="75"/>
      <c r="QHN28" s="75"/>
      <c r="QHO28" s="75"/>
      <c r="QHP28" s="75"/>
      <c r="QHQ28" s="75"/>
      <c r="QHR28" s="75"/>
      <c r="QHS28" s="75"/>
      <c r="QHT28" s="75"/>
      <c r="QHU28" s="75"/>
      <c r="QHV28" s="75"/>
      <c r="QHW28" s="75"/>
      <c r="QHX28" s="75"/>
      <c r="QHY28" s="75"/>
      <c r="QHZ28" s="75"/>
      <c r="QIA28" s="75"/>
      <c r="QIB28" s="75"/>
      <c r="QIC28" s="75"/>
      <c r="QID28" s="75"/>
      <c r="QIE28" s="75"/>
      <c r="QIF28" s="75"/>
      <c r="QIG28" s="75"/>
      <c r="QIH28" s="75"/>
      <c r="QII28" s="75"/>
      <c r="QIJ28" s="75"/>
      <c r="QIK28" s="75"/>
      <c r="QIL28" s="75"/>
      <c r="QIM28" s="75"/>
      <c r="QIN28" s="75"/>
      <c r="QIO28" s="75"/>
      <c r="QIP28" s="75"/>
      <c r="QIQ28" s="75"/>
      <c r="QIR28" s="75"/>
      <c r="QIS28" s="75"/>
      <c r="QIT28" s="75"/>
      <c r="QIU28" s="75"/>
      <c r="QIV28" s="75"/>
      <c r="QIW28" s="75"/>
      <c r="QIX28" s="75"/>
      <c r="QIY28" s="75"/>
      <c r="QIZ28" s="75"/>
      <c r="QJA28" s="75"/>
      <c r="QJB28" s="75"/>
      <c r="QJC28" s="75"/>
      <c r="QJD28" s="75"/>
      <c r="QJE28" s="75"/>
      <c r="QJF28" s="75"/>
      <c r="QJG28" s="75"/>
      <c r="QJH28" s="75"/>
      <c r="QJI28" s="75"/>
      <c r="QJJ28" s="75"/>
      <c r="QJK28" s="75"/>
      <c r="QJL28" s="75"/>
      <c r="QJM28" s="75"/>
      <c r="QJN28" s="75"/>
      <c r="QJO28" s="75"/>
      <c r="QJP28" s="75"/>
      <c r="QJQ28" s="75"/>
      <c r="QJR28" s="75"/>
      <c r="QJS28" s="75"/>
      <c r="QJT28" s="75"/>
      <c r="QJU28" s="75"/>
      <c r="QJV28" s="75"/>
      <c r="QJW28" s="75"/>
      <c r="QJX28" s="75"/>
      <c r="QJY28" s="75"/>
      <c r="QJZ28" s="75"/>
      <c r="QKA28" s="75"/>
      <c r="QKB28" s="75"/>
      <c r="QKC28" s="75"/>
      <c r="QKD28" s="75"/>
      <c r="QKE28" s="75"/>
      <c r="QKF28" s="75"/>
      <c r="QKG28" s="75"/>
      <c r="QKH28" s="75"/>
      <c r="QKI28" s="75"/>
      <c r="QKJ28" s="75"/>
      <c r="QKK28" s="75"/>
      <c r="QKL28" s="75"/>
      <c r="QKM28" s="75"/>
      <c r="QKN28" s="75"/>
      <c r="QKO28" s="75"/>
      <c r="QKP28" s="75"/>
      <c r="QKQ28" s="75"/>
      <c r="QKR28" s="75"/>
      <c r="QKS28" s="75"/>
      <c r="QKT28" s="75"/>
      <c r="QKU28" s="75"/>
      <c r="QKV28" s="75"/>
      <c r="QKW28" s="75"/>
      <c r="QKX28" s="75"/>
      <c r="QKY28" s="75"/>
      <c r="QKZ28" s="75"/>
      <c r="QLA28" s="75"/>
      <c r="QLB28" s="75"/>
      <c r="QLC28" s="75"/>
      <c r="QLD28" s="75"/>
      <c r="QLE28" s="75"/>
      <c r="QLF28" s="75"/>
      <c r="QLG28" s="75"/>
      <c r="QLH28" s="75"/>
      <c r="QLI28" s="75"/>
      <c r="QLJ28" s="75"/>
      <c r="QLK28" s="75"/>
      <c r="QLL28" s="75"/>
      <c r="QLM28" s="75"/>
      <c r="QLN28" s="75"/>
      <c r="QLO28" s="75"/>
      <c r="QLP28" s="75"/>
      <c r="QLQ28" s="75"/>
      <c r="QLR28" s="75"/>
      <c r="QLS28" s="75"/>
      <c r="QLT28" s="75"/>
      <c r="QLU28" s="75"/>
      <c r="QLV28" s="75"/>
      <c r="QLW28" s="75"/>
      <c r="QLX28" s="75"/>
      <c r="QLY28" s="75"/>
      <c r="QLZ28" s="75"/>
      <c r="QMA28" s="75"/>
      <c r="QMB28" s="75"/>
      <c r="QMC28" s="75"/>
      <c r="QMD28" s="75"/>
      <c r="QME28" s="75"/>
      <c r="QMF28" s="75"/>
      <c r="QMG28" s="75"/>
      <c r="QMH28" s="75"/>
      <c r="QMI28" s="75"/>
      <c r="QMJ28" s="75"/>
      <c r="QMK28" s="75"/>
      <c r="QML28" s="75"/>
      <c r="QMM28" s="75"/>
      <c r="QMN28" s="75"/>
      <c r="QMO28" s="75"/>
      <c r="QMP28" s="75"/>
      <c r="QMQ28" s="75"/>
      <c r="QMR28" s="75"/>
      <c r="QMS28" s="75"/>
      <c r="QMT28" s="75"/>
      <c r="QMU28" s="75"/>
      <c r="QMV28" s="75"/>
      <c r="QMW28" s="75"/>
      <c r="QMX28" s="75"/>
      <c r="QMY28" s="75"/>
      <c r="QMZ28" s="75"/>
      <c r="QNA28" s="75"/>
      <c r="QNB28" s="75"/>
      <c r="QNC28" s="75"/>
      <c r="QND28" s="75"/>
      <c r="QNE28" s="75"/>
      <c r="QNF28" s="75"/>
      <c r="QNG28" s="75"/>
      <c r="QNH28" s="75"/>
      <c r="QNI28" s="75"/>
      <c r="QNJ28" s="75"/>
      <c r="QNK28" s="75"/>
      <c r="QNL28" s="75"/>
      <c r="QNM28" s="75"/>
      <c r="QNN28" s="75"/>
      <c r="QNO28" s="75"/>
      <c r="QNP28" s="75"/>
      <c r="QNQ28" s="75"/>
      <c r="QNR28" s="75"/>
      <c r="QNS28" s="75"/>
      <c r="QNT28" s="75"/>
      <c r="QNU28" s="75"/>
      <c r="QNV28" s="75"/>
      <c r="QNW28" s="75"/>
      <c r="QNX28" s="75"/>
      <c r="QNY28" s="75"/>
      <c r="QNZ28" s="75"/>
      <c r="QOA28" s="75"/>
      <c r="QOB28" s="75"/>
      <c r="QOC28" s="75"/>
      <c r="QOD28" s="75"/>
      <c r="QOE28" s="75"/>
      <c r="QOF28" s="75"/>
      <c r="QOG28" s="75"/>
      <c r="QOH28" s="75"/>
      <c r="QOI28" s="75"/>
      <c r="QOJ28" s="75"/>
      <c r="QOK28" s="75"/>
      <c r="QOL28" s="75"/>
      <c r="QOM28" s="75"/>
      <c r="QON28" s="75"/>
      <c r="QOO28" s="75"/>
      <c r="QOP28" s="75"/>
      <c r="QOQ28" s="75"/>
      <c r="QOR28" s="75"/>
      <c r="QOS28" s="75"/>
      <c r="QOT28" s="75"/>
      <c r="QOU28" s="75"/>
      <c r="QOV28" s="75"/>
      <c r="QOW28" s="75"/>
      <c r="QOX28" s="75"/>
      <c r="QOY28" s="75"/>
      <c r="QOZ28" s="75"/>
      <c r="QPA28" s="75"/>
      <c r="QPB28" s="75"/>
      <c r="QPC28" s="75"/>
      <c r="QPD28" s="75"/>
      <c r="QPE28" s="75"/>
      <c r="QPF28" s="75"/>
      <c r="QPG28" s="75"/>
      <c r="QPH28" s="75"/>
      <c r="QPI28" s="75"/>
      <c r="QPJ28" s="75"/>
      <c r="QPK28" s="75"/>
      <c r="QPL28" s="75"/>
      <c r="QPM28" s="75"/>
      <c r="QPN28" s="75"/>
      <c r="QPO28" s="75"/>
      <c r="QPP28" s="75"/>
      <c r="QPQ28" s="75"/>
      <c r="QPR28" s="75"/>
      <c r="QPS28" s="75"/>
      <c r="QPT28" s="75"/>
      <c r="QPU28" s="75"/>
      <c r="QPV28" s="75"/>
      <c r="QPW28" s="75"/>
      <c r="QPX28" s="75"/>
      <c r="QPY28" s="75"/>
      <c r="QPZ28" s="75"/>
      <c r="QQA28" s="75"/>
      <c r="QQB28" s="75"/>
      <c r="QQC28" s="75"/>
      <c r="QQD28" s="75"/>
      <c r="QQE28" s="75"/>
      <c r="QQF28" s="75"/>
      <c r="QQG28" s="75"/>
      <c r="QQH28" s="75"/>
      <c r="QQI28" s="75"/>
      <c r="QQJ28" s="75"/>
      <c r="QQK28" s="75"/>
      <c r="QQL28" s="75"/>
      <c r="QQM28" s="75"/>
      <c r="QQN28" s="75"/>
      <c r="QQO28" s="75"/>
      <c r="QQP28" s="75"/>
      <c r="QQQ28" s="75"/>
      <c r="QQR28" s="75"/>
      <c r="QQS28" s="75"/>
      <c r="QQT28" s="75"/>
      <c r="QQU28" s="75"/>
      <c r="QQV28" s="75"/>
      <c r="QQW28" s="75"/>
      <c r="QQX28" s="75"/>
      <c r="QQY28" s="75"/>
      <c r="QQZ28" s="75"/>
      <c r="QRA28" s="75"/>
      <c r="QRB28" s="75"/>
      <c r="QRC28" s="75"/>
      <c r="QRD28" s="75"/>
      <c r="QRE28" s="75"/>
      <c r="QRF28" s="75"/>
      <c r="QRG28" s="75"/>
      <c r="QRH28" s="75"/>
      <c r="QRI28" s="75"/>
      <c r="QRJ28" s="75"/>
      <c r="QRK28" s="75"/>
      <c r="QRL28" s="75"/>
      <c r="QRM28" s="75"/>
      <c r="QRN28" s="75"/>
      <c r="QRO28" s="75"/>
      <c r="QRP28" s="75"/>
      <c r="QRQ28" s="75"/>
      <c r="QRR28" s="75"/>
      <c r="QRS28" s="75"/>
      <c r="QRT28" s="75"/>
      <c r="QRU28" s="75"/>
      <c r="QRV28" s="75"/>
      <c r="QRW28" s="75"/>
      <c r="QRX28" s="75"/>
      <c r="QRY28" s="75"/>
      <c r="QRZ28" s="75"/>
      <c r="QSA28" s="75"/>
      <c r="QSB28" s="75"/>
      <c r="QSC28" s="75"/>
      <c r="QSD28" s="75"/>
      <c r="QSE28" s="75"/>
      <c r="QSF28" s="75"/>
      <c r="QSG28" s="75"/>
      <c r="QSH28" s="75"/>
      <c r="QSI28" s="75"/>
      <c r="QSJ28" s="75"/>
      <c r="QSK28" s="75"/>
      <c r="QSL28" s="75"/>
      <c r="QSM28" s="75"/>
      <c r="QSN28" s="75"/>
      <c r="QSO28" s="75"/>
      <c r="QSP28" s="75"/>
      <c r="QSQ28" s="75"/>
      <c r="QSR28" s="75"/>
      <c r="QSS28" s="75"/>
      <c r="QST28" s="75"/>
      <c r="QSU28" s="75"/>
      <c r="QSV28" s="75"/>
      <c r="QSW28" s="75"/>
      <c r="QSX28" s="75"/>
      <c r="QSY28" s="75"/>
      <c r="QSZ28" s="75"/>
      <c r="QTA28" s="75"/>
      <c r="QTB28" s="75"/>
      <c r="QTC28" s="75"/>
      <c r="QTD28" s="75"/>
      <c r="QTE28" s="75"/>
      <c r="QTF28" s="75"/>
      <c r="QTG28" s="75"/>
      <c r="QTH28" s="75"/>
      <c r="QTI28" s="75"/>
      <c r="QTJ28" s="75"/>
      <c r="QTK28" s="75"/>
      <c r="QTL28" s="75"/>
      <c r="QTM28" s="75"/>
      <c r="QTN28" s="75"/>
      <c r="QTO28" s="75"/>
      <c r="QTP28" s="75"/>
      <c r="QTQ28" s="75"/>
      <c r="QTR28" s="75"/>
      <c r="QTS28" s="75"/>
      <c r="QTT28" s="75"/>
      <c r="QTU28" s="75"/>
      <c r="QTV28" s="75"/>
      <c r="QTW28" s="75"/>
      <c r="QTX28" s="75"/>
      <c r="QTY28" s="75"/>
      <c r="QTZ28" s="75"/>
      <c r="QUA28" s="75"/>
      <c r="QUB28" s="75"/>
      <c r="QUC28" s="75"/>
      <c r="QUD28" s="75"/>
      <c r="QUE28" s="75"/>
      <c r="QUF28" s="75"/>
      <c r="QUG28" s="75"/>
      <c r="QUH28" s="75"/>
      <c r="QUI28" s="75"/>
      <c r="QUJ28" s="75"/>
      <c r="QUK28" s="75"/>
      <c r="QUL28" s="75"/>
      <c r="QUM28" s="75"/>
      <c r="QUN28" s="75"/>
      <c r="QUO28" s="75"/>
      <c r="QUP28" s="75"/>
      <c r="QUQ28" s="75"/>
      <c r="QUR28" s="75"/>
      <c r="QUS28" s="75"/>
      <c r="QUT28" s="75"/>
      <c r="QUU28" s="75"/>
      <c r="QUV28" s="75"/>
      <c r="QUW28" s="75"/>
      <c r="QUX28" s="75"/>
      <c r="QUY28" s="75"/>
      <c r="QUZ28" s="75"/>
      <c r="QVA28" s="75"/>
      <c r="QVB28" s="75"/>
      <c r="QVC28" s="75"/>
      <c r="QVD28" s="75"/>
      <c r="QVE28" s="75"/>
      <c r="QVF28" s="75"/>
      <c r="QVG28" s="75"/>
      <c r="QVH28" s="75"/>
      <c r="QVI28" s="75"/>
      <c r="QVJ28" s="75"/>
      <c r="QVK28" s="75"/>
      <c r="QVL28" s="75"/>
      <c r="QVM28" s="75"/>
      <c r="QVN28" s="75"/>
      <c r="QVO28" s="75"/>
      <c r="QVP28" s="75"/>
      <c r="QVQ28" s="75"/>
      <c r="QVR28" s="75"/>
      <c r="QVS28" s="75"/>
      <c r="QVT28" s="75"/>
      <c r="QVU28" s="75"/>
      <c r="QVV28" s="75"/>
      <c r="QVW28" s="75"/>
      <c r="QVX28" s="75"/>
      <c r="QVY28" s="75"/>
      <c r="QVZ28" s="75"/>
      <c r="QWA28" s="75"/>
      <c r="QWB28" s="75"/>
      <c r="QWC28" s="75"/>
      <c r="QWD28" s="75"/>
      <c r="QWE28" s="75"/>
      <c r="QWF28" s="75"/>
      <c r="QWG28" s="75"/>
      <c r="QWH28" s="75"/>
      <c r="QWI28" s="75"/>
      <c r="QWJ28" s="75"/>
      <c r="QWK28" s="75"/>
      <c r="QWL28" s="75"/>
      <c r="QWM28" s="75"/>
      <c r="QWN28" s="75"/>
      <c r="QWO28" s="75"/>
      <c r="QWP28" s="75"/>
      <c r="QWQ28" s="75"/>
      <c r="QWR28" s="75"/>
      <c r="QWS28" s="75"/>
      <c r="QWT28" s="75"/>
      <c r="QWU28" s="75"/>
      <c r="QWV28" s="75"/>
      <c r="QWW28" s="75"/>
      <c r="QWX28" s="75"/>
      <c r="QWY28" s="75"/>
      <c r="QWZ28" s="75"/>
      <c r="QXA28" s="75"/>
      <c r="QXB28" s="75"/>
      <c r="QXC28" s="75"/>
      <c r="QXD28" s="75"/>
      <c r="QXE28" s="75"/>
      <c r="QXF28" s="75"/>
      <c r="QXG28" s="75"/>
      <c r="QXH28" s="75"/>
      <c r="QXI28" s="75"/>
      <c r="QXJ28" s="75"/>
      <c r="QXK28" s="75"/>
      <c r="QXL28" s="75"/>
      <c r="QXM28" s="75"/>
      <c r="QXN28" s="75"/>
      <c r="QXO28" s="75"/>
      <c r="QXP28" s="75"/>
      <c r="QXQ28" s="75"/>
      <c r="QXR28" s="75"/>
      <c r="QXS28" s="75"/>
      <c r="QXT28" s="75"/>
      <c r="QXU28" s="75"/>
      <c r="QXV28" s="75"/>
      <c r="QXW28" s="75"/>
      <c r="QXX28" s="75"/>
      <c r="QXY28" s="75"/>
      <c r="QXZ28" s="75"/>
      <c r="QYA28" s="75"/>
      <c r="QYB28" s="75"/>
      <c r="QYC28" s="75"/>
      <c r="QYD28" s="75"/>
      <c r="QYE28" s="75"/>
      <c r="QYF28" s="75"/>
      <c r="QYG28" s="75"/>
      <c r="QYH28" s="75"/>
      <c r="QYI28" s="75"/>
      <c r="QYJ28" s="75"/>
      <c r="QYK28" s="75"/>
      <c r="QYL28" s="75"/>
      <c r="QYM28" s="75"/>
      <c r="QYN28" s="75"/>
      <c r="QYO28" s="75"/>
      <c r="QYP28" s="75"/>
      <c r="QYQ28" s="75"/>
      <c r="QYR28" s="75"/>
      <c r="QYS28" s="75"/>
      <c r="QYT28" s="75"/>
      <c r="QYU28" s="75"/>
      <c r="QYV28" s="75"/>
      <c r="QYW28" s="75"/>
      <c r="QYX28" s="75"/>
      <c r="QYY28" s="75"/>
      <c r="QYZ28" s="75"/>
      <c r="QZA28" s="75"/>
      <c r="QZB28" s="75"/>
      <c r="QZC28" s="75"/>
      <c r="QZD28" s="75"/>
      <c r="QZE28" s="75"/>
      <c r="QZF28" s="75"/>
      <c r="QZG28" s="75"/>
      <c r="QZH28" s="75"/>
      <c r="QZI28" s="75"/>
      <c r="QZJ28" s="75"/>
      <c r="QZK28" s="75"/>
      <c r="QZL28" s="75"/>
      <c r="QZM28" s="75"/>
      <c r="QZN28" s="75"/>
      <c r="QZO28" s="75"/>
      <c r="QZP28" s="75"/>
      <c r="QZQ28" s="75"/>
      <c r="QZR28" s="75"/>
      <c r="QZS28" s="75"/>
      <c r="QZT28" s="75"/>
      <c r="QZU28" s="75"/>
      <c r="QZV28" s="75"/>
      <c r="QZW28" s="75"/>
      <c r="QZX28" s="75"/>
      <c r="QZY28" s="75"/>
      <c r="QZZ28" s="75"/>
      <c r="RAA28" s="75"/>
      <c r="RAB28" s="75"/>
      <c r="RAC28" s="75"/>
      <c r="RAD28" s="75"/>
      <c r="RAE28" s="75"/>
      <c r="RAF28" s="75"/>
      <c r="RAG28" s="75"/>
      <c r="RAH28" s="75"/>
      <c r="RAI28" s="75"/>
      <c r="RAJ28" s="75"/>
      <c r="RAK28" s="75"/>
      <c r="RAL28" s="75"/>
      <c r="RAM28" s="75"/>
      <c r="RAN28" s="75"/>
      <c r="RAO28" s="75"/>
      <c r="RAP28" s="75"/>
      <c r="RAQ28" s="75"/>
      <c r="RAR28" s="75"/>
      <c r="RAS28" s="75"/>
      <c r="RAT28" s="75"/>
      <c r="RAU28" s="75"/>
      <c r="RAV28" s="75"/>
      <c r="RAW28" s="75"/>
      <c r="RAX28" s="75"/>
      <c r="RAY28" s="75"/>
      <c r="RAZ28" s="75"/>
      <c r="RBA28" s="75"/>
      <c r="RBB28" s="75"/>
      <c r="RBC28" s="75"/>
      <c r="RBD28" s="75"/>
      <c r="RBE28" s="75"/>
      <c r="RBF28" s="75"/>
      <c r="RBG28" s="75"/>
      <c r="RBH28" s="75"/>
      <c r="RBI28" s="75"/>
      <c r="RBJ28" s="75"/>
      <c r="RBK28" s="75"/>
      <c r="RBL28" s="75"/>
      <c r="RBM28" s="75"/>
      <c r="RBN28" s="75"/>
      <c r="RBO28" s="75"/>
      <c r="RBP28" s="75"/>
      <c r="RBQ28" s="75"/>
      <c r="RBR28" s="75"/>
      <c r="RBS28" s="75"/>
      <c r="RBT28" s="75"/>
      <c r="RBU28" s="75"/>
      <c r="RBV28" s="75"/>
      <c r="RBW28" s="75"/>
      <c r="RBX28" s="75"/>
      <c r="RBY28" s="75"/>
      <c r="RBZ28" s="75"/>
      <c r="RCA28" s="75"/>
      <c r="RCB28" s="75"/>
      <c r="RCC28" s="75"/>
      <c r="RCD28" s="75"/>
      <c r="RCE28" s="75"/>
      <c r="RCF28" s="75"/>
      <c r="RCG28" s="75"/>
      <c r="RCH28" s="75"/>
      <c r="RCI28" s="75"/>
      <c r="RCJ28" s="75"/>
      <c r="RCK28" s="75"/>
      <c r="RCL28" s="75"/>
      <c r="RCM28" s="75"/>
      <c r="RCN28" s="75"/>
      <c r="RCO28" s="75"/>
      <c r="RCP28" s="75"/>
      <c r="RCQ28" s="75"/>
      <c r="RCR28" s="75"/>
      <c r="RCS28" s="75"/>
      <c r="RCT28" s="75"/>
      <c r="RCU28" s="75"/>
      <c r="RCV28" s="75"/>
      <c r="RCW28" s="75"/>
      <c r="RCX28" s="75"/>
      <c r="RCY28" s="75"/>
      <c r="RCZ28" s="75"/>
      <c r="RDA28" s="75"/>
      <c r="RDB28" s="75"/>
      <c r="RDC28" s="75"/>
      <c r="RDD28" s="75"/>
      <c r="RDE28" s="75"/>
      <c r="RDF28" s="75"/>
      <c r="RDG28" s="75"/>
      <c r="RDH28" s="75"/>
      <c r="RDI28" s="75"/>
      <c r="RDJ28" s="75"/>
      <c r="RDK28" s="75"/>
      <c r="RDL28" s="75"/>
      <c r="RDM28" s="75"/>
      <c r="RDN28" s="75"/>
      <c r="RDO28" s="75"/>
      <c r="RDP28" s="75"/>
      <c r="RDQ28" s="75"/>
      <c r="RDR28" s="75"/>
      <c r="RDS28" s="75"/>
      <c r="RDT28" s="75"/>
      <c r="RDU28" s="75"/>
      <c r="RDV28" s="75"/>
      <c r="RDW28" s="75"/>
      <c r="RDX28" s="75"/>
      <c r="RDY28" s="75"/>
      <c r="RDZ28" s="75"/>
      <c r="REA28" s="75"/>
      <c r="REB28" s="75"/>
      <c r="REC28" s="75"/>
      <c r="RED28" s="75"/>
      <c r="REE28" s="75"/>
      <c r="REF28" s="75"/>
      <c r="REG28" s="75"/>
      <c r="REH28" s="75"/>
      <c r="REI28" s="75"/>
      <c r="REJ28" s="75"/>
      <c r="REK28" s="75"/>
      <c r="REL28" s="75"/>
      <c r="REM28" s="75"/>
      <c r="REN28" s="75"/>
      <c r="REO28" s="75"/>
      <c r="REP28" s="75"/>
      <c r="REQ28" s="75"/>
      <c r="RER28" s="75"/>
      <c r="RES28" s="75"/>
      <c r="RET28" s="75"/>
      <c r="REU28" s="75"/>
      <c r="REV28" s="75"/>
      <c r="REW28" s="75"/>
      <c r="REX28" s="75"/>
      <c r="REY28" s="75"/>
      <c r="REZ28" s="75"/>
      <c r="RFA28" s="75"/>
      <c r="RFB28" s="75"/>
      <c r="RFC28" s="75"/>
      <c r="RFD28" s="75"/>
      <c r="RFE28" s="75"/>
      <c r="RFF28" s="75"/>
      <c r="RFG28" s="75"/>
      <c r="RFH28" s="75"/>
      <c r="RFI28" s="75"/>
      <c r="RFJ28" s="75"/>
      <c r="RFK28" s="75"/>
      <c r="RFL28" s="75"/>
      <c r="RFM28" s="75"/>
      <c r="RFN28" s="75"/>
      <c r="RFO28" s="75"/>
      <c r="RFP28" s="75"/>
      <c r="RFQ28" s="75"/>
      <c r="RFR28" s="75"/>
      <c r="RFS28" s="75"/>
      <c r="RFT28" s="75"/>
      <c r="RFU28" s="75"/>
      <c r="RFV28" s="75"/>
      <c r="RFW28" s="75"/>
      <c r="RFX28" s="75"/>
      <c r="RFY28" s="75"/>
      <c r="RFZ28" s="75"/>
      <c r="RGA28" s="75"/>
      <c r="RGB28" s="75"/>
      <c r="RGC28" s="75"/>
      <c r="RGD28" s="75"/>
      <c r="RGE28" s="75"/>
      <c r="RGF28" s="75"/>
      <c r="RGG28" s="75"/>
      <c r="RGH28" s="75"/>
      <c r="RGI28" s="75"/>
      <c r="RGJ28" s="75"/>
      <c r="RGK28" s="75"/>
      <c r="RGL28" s="75"/>
      <c r="RGM28" s="75"/>
      <c r="RGN28" s="75"/>
      <c r="RGO28" s="75"/>
      <c r="RGP28" s="75"/>
      <c r="RGQ28" s="75"/>
      <c r="RGR28" s="75"/>
      <c r="RGS28" s="75"/>
      <c r="RGT28" s="75"/>
      <c r="RGU28" s="75"/>
      <c r="RGV28" s="75"/>
      <c r="RGW28" s="75"/>
      <c r="RGX28" s="75"/>
      <c r="RGY28" s="75"/>
      <c r="RGZ28" s="75"/>
      <c r="RHA28" s="75"/>
      <c r="RHB28" s="75"/>
      <c r="RHC28" s="75"/>
      <c r="RHD28" s="75"/>
      <c r="RHE28" s="75"/>
      <c r="RHF28" s="75"/>
      <c r="RHG28" s="75"/>
      <c r="RHH28" s="75"/>
      <c r="RHI28" s="75"/>
      <c r="RHJ28" s="75"/>
      <c r="RHK28" s="75"/>
      <c r="RHL28" s="75"/>
      <c r="RHM28" s="75"/>
      <c r="RHN28" s="75"/>
      <c r="RHO28" s="75"/>
      <c r="RHP28" s="75"/>
      <c r="RHQ28" s="75"/>
      <c r="RHR28" s="75"/>
      <c r="RHS28" s="75"/>
      <c r="RHT28" s="75"/>
      <c r="RHU28" s="75"/>
      <c r="RHV28" s="75"/>
      <c r="RHW28" s="75"/>
      <c r="RHX28" s="75"/>
      <c r="RHY28" s="75"/>
      <c r="RHZ28" s="75"/>
      <c r="RIA28" s="75"/>
      <c r="RIB28" s="75"/>
      <c r="RIC28" s="75"/>
      <c r="RID28" s="75"/>
      <c r="RIE28" s="75"/>
      <c r="RIF28" s="75"/>
      <c r="RIG28" s="75"/>
      <c r="RIH28" s="75"/>
      <c r="RII28" s="75"/>
      <c r="RIJ28" s="75"/>
      <c r="RIK28" s="75"/>
      <c r="RIL28" s="75"/>
      <c r="RIM28" s="75"/>
      <c r="RIN28" s="75"/>
      <c r="RIO28" s="75"/>
      <c r="RIP28" s="75"/>
      <c r="RIQ28" s="75"/>
      <c r="RIR28" s="75"/>
      <c r="RIS28" s="75"/>
      <c r="RIT28" s="75"/>
      <c r="RIU28" s="75"/>
      <c r="RIV28" s="75"/>
      <c r="RIW28" s="75"/>
      <c r="RIX28" s="75"/>
      <c r="RIY28" s="75"/>
      <c r="RIZ28" s="75"/>
      <c r="RJA28" s="75"/>
      <c r="RJB28" s="75"/>
      <c r="RJC28" s="75"/>
      <c r="RJD28" s="75"/>
      <c r="RJE28" s="75"/>
      <c r="RJF28" s="75"/>
      <c r="RJG28" s="75"/>
      <c r="RJH28" s="75"/>
      <c r="RJI28" s="75"/>
      <c r="RJJ28" s="75"/>
      <c r="RJK28" s="75"/>
      <c r="RJL28" s="75"/>
      <c r="RJM28" s="75"/>
      <c r="RJN28" s="75"/>
      <c r="RJO28" s="75"/>
      <c r="RJP28" s="75"/>
      <c r="RJQ28" s="75"/>
      <c r="RJR28" s="75"/>
      <c r="RJS28" s="75"/>
      <c r="RJT28" s="75"/>
      <c r="RJU28" s="75"/>
      <c r="RJV28" s="75"/>
      <c r="RJW28" s="75"/>
      <c r="RJX28" s="75"/>
      <c r="RJY28" s="75"/>
      <c r="RJZ28" s="75"/>
      <c r="RKA28" s="75"/>
      <c r="RKB28" s="75"/>
      <c r="RKC28" s="75"/>
      <c r="RKD28" s="75"/>
      <c r="RKE28" s="75"/>
      <c r="RKF28" s="75"/>
      <c r="RKG28" s="75"/>
      <c r="RKH28" s="75"/>
      <c r="RKI28" s="75"/>
      <c r="RKJ28" s="75"/>
      <c r="RKK28" s="75"/>
      <c r="RKL28" s="75"/>
      <c r="RKM28" s="75"/>
      <c r="RKN28" s="75"/>
      <c r="RKO28" s="75"/>
      <c r="RKP28" s="75"/>
      <c r="RKQ28" s="75"/>
      <c r="RKR28" s="75"/>
      <c r="RKS28" s="75"/>
      <c r="RKT28" s="75"/>
      <c r="RKU28" s="75"/>
      <c r="RKV28" s="75"/>
      <c r="RKW28" s="75"/>
      <c r="RKX28" s="75"/>
      <c r="RKY28" s="75"/>
      <c r="RKZ28" s="75"/>
      <c r="RLA28" s="75"/>
      <c r="RLB28" s="75"/>
      <c r="RLC28" s="75"/>
      <c r="RLD28" s="75"/>
      <c r="RLE28" s="75"/>
      <c r="RLF28" s="75"/>
      <c r="RLG28" s="75"/>
      <c r="RLH28" s="75"/>
      <c r="RLI28" s="75"/>
      <c r="RLJ28" s="75"/>
      <c r="RLK28" s="75"/>
      <c r="RLL28" s="75"/>
      <c r="RLM28" s="75"/>
      <c r="RLN28" s="75"/>
      <c r="RLO28" s="75"/>
      <c r="RLP28" s="75"/>
      <c r="RLQ28" s="75"/>
      <c r="RLR28" s="75"/>
      <c r="RLS28" s="75"/>
      <c r="RLT28" s="75"/>
      <c r="RLU28" s="75"/>
      <c r="RLV28" s="75"/>
      <c r="RLW28" s="75"/>
      <c r="RLX28" s="75"/>
      <c r="RLY28" s="75"/>
      <c r="RLZ28" s="75"/>
      <c r="RMA28" s="75"/>
      <c r="RMB28" s="75"/>
      <c r="RMC28" s="75"/>
      <c r="RMD28" s="75"/>
      <c r="RME28" s="75"/>
      <c r="RMF28" s="75"/>
      <c r="RMG28" s="75"/>
      <c r="RMH28" s="75"/>
      <c r="RMI28" s="75"/>
      <c r="RMJ28" s="75"/>
      <c r="RMK28" s="75"/>
      <c r="RML28" s="75"/>
      <c r="RMM28" s="75"/>
      <c r="RMN28" s="75"/>
      <c r="RMO28" s="75"/>
      <c r="RMP28" s="75"/>
      <c r="RMQ28" s="75"/>
      <c r="RMR28" s="75"/>
      <c r="RMS28" s="75"/>
      <c r="RMT28" s="75"/>
      <c r="RMU28" s="75"/>
      <c r="RMV28" s="75"/>
      <c r="RMW28" s="75"/>
      <c r="RMX28" s="75"/>
      <c r="RMY28" s="75"/>
      <c r="RMZ28" s="75"/>
      <c r="RNA28" s="75"/>
      <c r="RNB28" s="75"/>
      <c r="RNC28" s="75"/>
      <c r="RND28" s="75"/>
      <c r="RNE28" s="75"/>
      <c r="RNF28" s="75"/>
      <c r="RNG28" s="75"/>
      <c r="RNH28" s="75"/>
      <c r="RNI28" s="75"/>
      <c r="RNJ28" s="75"/>
      <c r="RNK28" s="75"/>
      <c r="RNL28" s="75"/>
      <c r="RNM28" s="75"/>
      <c r="RNN28" s="75"/>
      <c r="RNO28" s="75"/>
      <c r="RNP28" s="75"/>
      <c r="RNQ28" s="75"/>
      <c r="RNR28" s="75"/>
      <c r="RNS28" s="75"/>
      <c r="RNT28" s="75"/>
      <c r="RNU28" s="75"/>
      <c r="RNV28" s="75"/>
      <c r="RNW28" s="75"/>
      <c r="RNX28" s="75"/>
      <c r="RNY28" s="75"/>
      <c r="RNZ28" s="75"/>
      <c r="ROA28" s="75"/>
      <c r="ROB28" s="75"/>
      <c r="ROC28" s="75"/>
      <c r="ROD28" s="75"/>
      <c r="ROE28" s="75"/>
      <c r="ROF28" s="75"/>
      <c r="ROG28" s="75"/>
      <c r="ROH28" s="75"/>
      <c r="ROI28" s="75"/>
      <c r="ROJ28" s="75"/>
      <c r="ROK28" s="75"/>
      <c r="ROL28" s="75"/>
      <c r="ROM28" s="75"/>
      <c r="RON28" s="75"/>
      <c r="ROO28" s="75"/>
      <c r="ROP28" s="75"/>
      <c r="ROQ28" s="75"/>
      <c r="ROR28" s="75"/>
      <c r="ROS28" s="75"/>
      <c r="ROT28" s="75"/>
      <c r="ROU28" s="75"/>
      <c r="ROV28" s="75"/>
      <c r="ROW28" s="75"/>
      <c r="ROX28" s="75"/>
      <c r="ROY28" s="75"/>
      <c r="ROZ28" s="75"/>
      <c r="RPA28" s="75"/>
      <c r="RPB28" s="75"/>
      <c r="RPC28" s="75"/>
      <c r="RPD28" s="75"/>
      <c r="RPE28" s="75"/>
      <c r="RPF28" s="75"/>
      <c r="RPG28" s="75"/>
      <c r="RPH28" s="75"/>
      <c r="RPI28" s="75"/>
      <c r="RPJ28" s="75"/>
      <c r="RPK28" s="75"/>
      <c r="RPL28" s="75"/>
      <c r="RPM28" s="75"/>
      <c r="RPN28" s="75"/>
      <c r="RPO28" s="75"/>
      <c r="RPP28" s="75"/>
      <c r="RPQ28" s="75"/>
      <c r="RPR28" s="75"/>
      <c r="RPS28" s="75"/>
      <c r="RPT28" s="75"/>
      <c r="RPU28" s="75"/>
      <c r="RPV28" s="75"/>
      <c r="RPW28" s="75"/>
      <c r="RPX28" s="75"/>
      <c r="RPY28" s="75"/>
      <c r="RPZ28" s="75"/>
      <c r="RQA28" s="75"/>
      <c r="RQB28" s="75"/>
      <c r="RQC28" s="75"/>
      <c r="RQD28" s="75"/>
      <c r="RQE28" s="75"/>
      <c r="RQF28" s="75"/>
      <c r="RQG28" s="75"/>
      <c r="RQH28" s="75"/>
      <c r="RQI28" s="75"/>
      <c r="RQJ28" s="75"/>
      <c r="RQK28" s="75"/>
      <c r="RQL28" s="75"/>
      <c r="RQM28" s="75"/>
      <c r="RQN28" s="75"/>
      <c r="RQO28" s="75"/>
      <c r="RQP28" s="75"/>
      <c r="RQQ28" s="75"/>
      <c r="RQR28" s="75"/>
      <c r="RQS28" s="75"/>
      <c r="RQT28" s="75"/>
      <c r="RQU28" s="75"/>
      <c r="RQV28" s="75"/>
      <c r="RQW28" s="75"/>
      <c r="RQX28" s="75"/>
      <c r="RQY28" s="75"/>
      <c r="RQZ28" s="75"/>
      <c r="RRA28" s="75"/>
      <c r="RRB28" s="75"/>
      <c r="RRC28" s="75"/>
      <c r="RRD28" s="75"/>
      <c r="RRE28" s="75"/>
      <c r="RRF28" s="75"/>
      <c r="RRG28" s="75"/>
      <c r="RRH28" s="75"/>
      <c r="RRI28" s="75"/>
      <c r="RRJ28" s="75"/>
      <c r="RRK28" s="75"/>
      <c r="RRL28" s="75"/>
      <c r="RRM28" s="75"/>
      <c r="RRN28" s="75"/>
      <c r="RRO28" s="75"/>
      <c r="RRP28" s="75"/>
      <c r="RRQ28" s="75"/>
      <c r="RRR28" s="75"/>
      <c r="RRS28" s="75"/>
      <c r="RRT28" s="75"/>
      <c r="RRU28" s="75"/>
      <c r="RRV28" s="75"/>
      <c r="RRW28" s="75"/>
      <c r="RRX28" s="75"/>
      <c r="RRY28" s="75"/>
      <c r="RRZ28" s="75"/>
      <c r="RSA28" s="75"/>
      <c r="RSB28" s="75"/>
      <c r="RSC28" s="75"/>
      <c r="RSD28" s="75"/>
      <c r="RSE28" s="75"/>
      <c r="RSF28" s="75"/>
      <c r="RSG28" s="75"/>
      <c r="RSH28" s="75"/>
      <c r="RSI28" s="75"/>
      <c r="RSJ28" s="75"/>
      <c r="RSK28" s="75"/>
      <c r="RSL28" s="75"/>
      <c r="RSM28" s="75"/>
      <c r="RSN28" s="75"/>
      <c r="RSO28" s="75"/>
      <c r="RSP28" s="75"/>
      <c r="RSQ28" s="75"/>
      <c r="RSR28" s="75"/>
      <c r="RSS28" s="75"/>
      <c r="RST28" s="75"/>
      <c r="RSU28" s="75"/>
      <c r="RSV28" s="75"/>
      <c r="RSW28" s="75"/>
      <c r="RSX28" s="75"/>
      <c r="RSY28" s="75"/>
      <c r="RSZ28" s="75"/>
      <c r="RTA28" s="75"/>
      <c r="RTB28" s="75"/>
      <c r="RTC28" s="75"/>
      <c r="RTD28" s="75"/>
      <c r="RTE28" s="75"/>
      <c r="RTF28" s="75"/>
      <c r="RTG28" s="75"/>
      <c r="RTH28" s="75"/>
      <c r="RTI28" s="75"/>
      <c r="RTJ28" s="75"/>
      <c r="RTK28" s="75"/>
      <c r="RTL28" s="75"/>
      <c r="RTM28" s="75"/>
      <c r="RTN28" s="75"/>
      <c r="RTO28" s="75"/>
      <c r="RTP28" s="75"/>
      <c r="RTQ28" s="75"/>
      <c r="RTR28" s="75"/>
      <c r="RTS28" s="75"/>
      <c r="RTT28" s="75"/>
      <c r="RTU28" s="75"/>
      <c r="RTV28" s="75"/>
      <c r="RTW28" s="75"/>
      <c r="RTX28" s="75"/>
      <c r="RTY28" s="75"/>
      <c r="RTZ28" s="75"/>
      <c r="RUA28" s="75"/>
      <c r="RUB28" s="75"/>
      <c r="RUC28" s="75"/>
      <c r="RUD28" s="75"/>
      <c r="RUE28" s="75"/>
      <c r="RUF28" s="75"/>
      <c r="RUG28" s="75"/>
      <c r="RUH28" s="75"/>
      <c r="RUI28" s="75"/>
      <c r="RUJ28" s="75"/>
      <c r="RUK28" s="75"/>
      <c r="RUL28" s="75"/>
      <c r="RUM28" s="75"/>
      <c r="RUN28" s="75"/>
      <c r="RUO28" s="75"/>
      <c r="RUP28" s="75"/>
      <c r="RUQ28" s="75"/>
      <c r="RUR28" s="75"/>
      <c r="RUS28" s="75"/>
      <c r="RUT28" s="75"/>
      <c r="RUU28" s="75"/>
      <c r="RUV28" s="75"/>
      <c r="RUW28" s="75"/>
      <c r="RUX28" s="75"/>
      <c r="RUY28" s="75"/>
      <c r="RUZ28" s="75"/>
      <c r="RVA28" s="75"/>
      <c r="RVB28" s="75"/>
      <c r="RVC28" s="75"/>
      <c r="RVD28" s="75"/>
      <c r="RVE28" s="75"/>
      <c r="RVF28" s="75"/>
      <c r="RVG28" s="75"/>
      <c r="RVH28" s="75"/>
      <c r="RVI28" s="75"/>
      <c r="RVJ28" s="75"/>
      <c r="RVK28" s="75"/>
      <c r="RVL28" s="75"/>
      <c r="RVM28" s="75"/>
      <c r="RVN28" s="75"/>
      <c r="RVO28" s="75"/>
      <c r="RVP28" s="75"/>
      <c r="RVQ28" s="75"/>
      <c r="RVR28" s="75"/>
      <c r="RVS28" s="75"/>
      <c r="RVT28" s="75"/>
      <c r="RVU28" s="75"/>
      <c r="RVV28" s="75"/>
      <c r="RVW28" s="75"/>
      <c r="RVX28" s="75"/>
      <c r="RVY28" s="75"/>
      <c r="RVZ28" s="75"/>
      <c r="RWA28" s="75"/>
      <c r="RWB28" s="75"/>
      <c r="RWC28" s="75"/>
      <c r="RWD28" s="75"/>
      <c r="RWE28" s="75"/>
      <c r="RWF28" s="75"/>
      <c r="RWG28" s="75"/>
      <c r="RWH28" s="75"/>
      <c r="RWI28" s="75"/>
      <c r="RWJ28" s="75"/>
      <c r="RWK28" s="75"/>
      <c r="RWL28" s="75"/>
      <c r="RWM28" s="75"/>
      <c r="RWN28" s="75"/>
      <c r="RWO28" s="75"/>
      <c r="RWP28" s="75"/>
      <c r="RWQ28" s="75"/>
      <c r="RWR28" s="75"/>
      <c r="RWS28" s="75"/>
      <c r="RWT28" s="75"/>
      <c r="RWU28" s="75"/>
      <c r="RWV28" s="75"/>
      <c r="RWW28" s="75"/>
      <c r="RWX28" s="75"/>
      <c r="RWY28" s="75"/>
      <c r="RWZ28" s="75"/>
      <c r="RXA28" s="75"/>
      <c r="RXB28" s="75"/>
      <c r="RXC28" s="75"/>
      <c r="RXD28" s="75"/>
      <c r="RXE28" s="75"/>
      <c r="RXF28" s="75"/>
      <c r="RXG28" s="75"/>
      <c r="RXH28" s="75"/>
      <c r="RXI28" s="75"/>
      <c r="RXJ28" s="75"/>
      <c r="RXK28" s="75"/>
      <c r="RXL28" s="75"/>
      <c r="RXM28" s="75"/>
      <c r="RXN28" s="75"/>
      <c r="RXO28" s="75"/>
      <c r="RXP28" s="75"/>
      <c r="RXQ28" s="75"/>
      <c r="RXR28" s="75"/>
      <c r="RXS28" s="75"/>
      <c r="RXT28" s="75"/>
      <c r="RXU28" s="75"/>
      <c r="RXV28" s="75"/>
      <c r="RXW28" s="75"/>
      <c r="RXX28" s="75"/>
      <c r="RXY28" s="75"/>
      <c r="RXZ28" s="75"/>
      <c r="RYA28" s="75"/>
      <c r="RYB28" s="75"/>
      <c r="RYC28" s="75"/>
      <c r="RYD28" s="75"/>
      <c r="RYE28" s="75"/>
      <c r="RYF28" s="75"/>
      <c r="RYG28" s="75"/>
      <c r="RYH28" s="75"/>
      <c r="RYI28" s="75"/>
      <c r="RYJ28" s="75"/>
      <c r="RYK28" s="75"/>
      <c r="RYL28" s="75"/>
      <c r="RYM28" s="75"/>
      <c r="RYN28" s="75"/>
      <c r="RYO28" s="75"/>
      <c r="RYP28" s="75"/>
      <c r="RYQ28" s="75"/>
      <c r="RYR28" s="75"/>
      <c r="RYS28" s="75"/>
      <c r="RYT28" s="75"/>
      <c r="RYU28" s="75"/>
      <c r="RYV28" s="75"/>
      <c r="RYW28" s="75"/>
      <c r="RYX28" s="75"/>
      <c r="RYY28" s="75"/>
      <c r="RYZ28" s="75"/>
      <c r="RZA28" s="75"/>
      <c r="RZB28" s="75"/>
      <c r="RZC28" s="75"/>
      <c r="RZD28" s="75"/>
      <c r="RZE28" s="75"/>
      <c r="RZF28" s="75"/>
      <c r="RZG28" s="75"/>
      <c r="RZH28" s="75"/>
      <c r="RZI28" s="75"/>
      <c r="RZJ28" s="75"/>
      <c r="RZK28" s="75"/>
      <c r="RZL28" s="75"/>
      <c r="RZM28" s="75"/>
      <c r="RZN28" s="75"/>
      <c r="RZO28" s="75"/>
      <c r="RZP28" s="75"/>
      <c r="RZQ28" s="75"/>
      <c r="RZR28" s="75"/>
      <c r="RZS28" s="75"/>
      <c r="RZT28" s="75"/>
      <c r="RZU28" s="75"/>
      <c r="RZV28" s="75"/>
      <c r="RZW28" s="75"/>
      <c r="RZX28" s="75"/>
      <c r="RZY28" s="75"/>
      <c r="RZZ28" s="75"/>
      <c r="SAA28" s="75"/>
      <c r="SAB28" s="75"/>
      <c r="SAC28" s="75"/>
      <c r="SAD28" s="75"/>
      <c r="SAE28" s="75"/>
      <c r="SAF28" s="75"/>
      <c r="SAG28" s="75"/>
      <c r="SAH28" s="75"/>
      <c r="SAI28" s="75"/>
      <c r="SAJ28" s="75"/>
      <c r="SAK28" s="75"/>
      <c r="SAL28" s="75"/>
      <c r="SAM28" s="75"/>
      <c r="SAN28" s="75"/>
      <c r="SAO28" s="75"/>
      <c r="SAP28" s="75"/>
      <c r="SAQ28" s="75"/>
      <c r="SAR28" s="75"/>
      <c r="SAS28" s="75"/>
      <c r="SAT28" s="75"/>
      <c r="SAU28" s="75"/>
      <c r="SAV28" s="75"/>
      <c r="SAW28" s="75"/>
      <c r="SAX28" s="75"/>
      <c r="SAY28" s="75"/>
      <c r="SAZ28" s="75"/>
      <c r="SBA28" s="75"/>
      <c r="SBB28" s="75"/>
      <c r="SBC28" s="75"/>
      <c r="SBD28" s="75"/>
      <c r="SBE28" s="75"/>
      <c r="SBF28" s="75"/>
      <c r="SBG28" s="75"/>
      <c r="SBH28" s="75"/>
      <c r="SBI28" s="75"/>
      <c r="SBJ28" s="75"/>
      <c r="SBK28" s="75"/>
      <c r="SBL28" s="75"/>
      <c r="SBM28" s="75"/>
      <c r="SBN28" s="75"/>
      <c r="SBO28" s="75"/>
      <c r="SBP28" s="75"/>
      <c r="SBQ28" s="75"/>
      <c r="SBR28" s="75"/>
      <c r="SBS28" s="75"/>
      <c r="SBT28" s="75"/>
      <c r="SBU28" s="75"/>
      <c r="SBV28" s="75"/>
      <c r="SBW28" s="75"/>
      <c r="SBX28" s="75"/>
      <c r="SBY28" s="75"/>
      <c r="SBZ28" s="75"/>
      <c r="SCA28" s="75"/>
      <c r="SCB28" s="75"/>
      <c r="SCC28" s="75"/>
      <c r="SCD28" s="75"/>
      <c r="SCE28" s="75"/>
      <c r="SCF28" s="75"/>
      <c r="SCG28" s="75"/>
      <c r="SCH28" s="75"/>
      <c r="SCI28" s="75"/>
      <c r="SCJ28" s="75"/>
      <c r="SCK28" s="75"/>
      <c r="SCL28" s="75"/>
      <c r="SCM28" s="75"/>
      <c r="SCN28" s="75"/>
      <c r="SCO28" s="75"/>
      <c r="SCP28" s="75"/>
      <c r="SCQ28" s="75"/>
      <c r="SCR28" s="75"/>
      <c r="SCS28" s="75"/>
      <c r="SCT28" s="75"/>
      <c r="SCU28" s="75"/>
      <c r="SCV28" s="75"/>
      <c r="SCW28" s="75"/>
      <c r="SCX28" s="75"/>
      <c r="SCY28" s="75"/>
      <c r="SCZ28" s="75"/>
      <c r="SDA28" s="75"/>
      <c r="SDB28" s="75"/>
      <c r="SDC28" s="75"/>
      <c r="SDD28" s="75"/>
      <c r="SDE28" s="75"/>
      <c r="SDF28" s="75"/>
      <c r="SDG28" s="75"/>
      <c r="SDH28" s="75"/>
      <c r="SDI28" s="75"/>
      <c r="SDJ28" s="75"/>
      <c r="SDK28" s="75"/>
      <c r="SDL28" s="75"/>
      <c r="SDM28" s="75"/>
      <c r="SDN28" s="75"/>
      <c r="SDO28" s="75"/>
      <c r="SDP28" s="75"/>
      <c r="SDQ28" s="75"/>
      <c r="SDR28" s="75"/>
      <c r="SDS28" s="75"/>
      <c r="SDT28" s="75"/>
      <c r="SDU28" s="75"/>
      <c r="SDV28" s="75"/>
      <c r="SDW28" s="75"/>
      <c r="SDX28" s="75"/>
      <c r="SDY28" s="75"/>
      <c r="SDZ28" s="75"/>
      <c r="SEA28" s="75"/>
      <c r="SEB28" s="75"/>
      <c r="SEC28" s="75"/>
      <c r="SED28" s="75"/>
      <c r="SEE28" s="75"/>
      <c r="SEF28" s="75"/>
      <c r="SEG28" s="75"/>
      <c r="SEH28" s="75"/>
      <c r="SEI28" s="75"/>
      <c r="SEJ28" s="75"/>
      <c r="SEK28" s="75"/>
      <c r="SEL28" s="75"/>
      <c r="SEM28" s="75"/>
      <c r="SEN28" s="75"/>
      <c r="SEO28" s="75"/>
      <c r="SEP28" s="75"/>
      <c r="SEQ28" s="75"/>
      <c r="SER28" s="75"/>
      <c r="SES28" s="75"/>
      <c r="SET28" s="75"/>
      <c r="SEU28" s="75"/>
      <c r="SEV28" s="75"/>
      <c r="SEW28" s="75"/>
      <c r="SEX28" s="75"/>
      <c r="SEY28" s="75"/>
      <c r="SEZ28" s="75"/>
      <c r="SFA28" s="75"/>
      <c r="SFB28" s="75"/>
      <c r="SFC28" s="75"/>
      <c r="SFD28" s="75"/>
      <c r="SFE28" s="75"/>
      <c r="SFF28" s="75"/>
      <c r="SFG28" s="75"/>
      <c r="SFH28" s="75"/>
      <c r="SFI28" s="75"/>
      <c r="SFJ28" s="75"/>
      <c r="SFK28" s="75"/>
      <c r="SFL28" s="75"/>
      <c r="SFM28" s="75"/>
      <c r="SFN28" s="75"/>
      <c r="SFO28" s="75"/>
      <c r="SFP28" s="75"/>
      <c r="SFQ28" s="75"/>
      <c r="SFR28" s="75"/>
      <c r="SFS28" s="75"/>
      <c r="SFT28" s="75"/>
      <c r="SFU28" s="75"/>
      <c r="SFV28" s="75"/>
      <c r="SFW28" s="75"/>
      <c r="SFX28" s="75"/>
      <c r="SFY28" s="75"/>
      <c r="SFZ28" s="75"/>
      <c r="SGA28" s="75"/>
      <c r="SGB28" s="75"/>
      <c r="SGC28" s="75"/>
      <c r="SGD28" s="75"/>
      <c r="SGE28" s="75"/>
      <c r="SGF28" s="75"/>
      <c r="SGG28" s="75"/>
      <c r="SGH28" s="75"/>
      <c r="SGI28" s="75"/>
      <c r="SGJ28" s="75"/>
      <c r="SGK28" s="75"/>
      <c r="SGL28" s="75"/>
      <c r="SGM28" s="75"/>
      <c r="SGN28" s="75"/>
      <c r="SGO28" s="75"/>
      <c r="SGP28" s="75"/>
      <c r="SGQ28" s="75"/>
      <c r="SGR28" s="75"/>
      <c r="SGS28" s="75"/>
      <c r="SGT28" s="75"/>
      <c r="SGU28" s="75"/>
      <c r="SGV28" s="75"/>
      <c r="SGW28" s="75"/>
      <c r="SGX28" s="75"/>
      <c r="SGY28" s="75"/>
      <c r="SGZ28" s="75"/>
      <c r="SHA28" s="75"/>
      <c r="SHB28" s="75"/>
      <c r="SHC28" s="75"/>
      <c r="SHD28" s="75"/>
      <c r="SHE28" s="75"/>
      <c r="SHF28" s="75"/>
      <c r="SHG28" s="75"/>
      <c r="SHH28" s="75"/>
      <c r="SHI28" s="75"/>
      <c r="SHJ28" s="75"/>
      <c r="SHK28" s="75"/>
      <c r="SHL28" s="75"/>
      <c r="SHM28" s="75"/>
      <c r="SHN28" s="75"/>
      <c r="SHO28" s="75"/>
      <c r="SHP28" s="75"/>
      <c r="SHQ28" s="75"/>
      <c r="SHR28" s="75"/>
      <c r="SHS28" s="75"/>
      <c r="SHT28" s="75"/>
      <c r="SHU28" s="75"/>
      <c r="SHV28" s="75"/>
      <c r="SHW28" s="75"/>
      <c r="SHX28" s="75"/>
      <c r="SHY28" s="75"/>
      <c r="SHZ28" s="75"/>
      <c r="SIA28" s="75"/>
      <c r="SIB28" s="75"/>
      <c r="SIC28" s="75"/>
      <c r="SID28" s="75"/>
      <c r="SIE28" s="75"/>
      <c r="SIF28" s="75"/>
      <c r="SIG28" s="75"/>
      <c r="SIH28" s="75"/>
      <c r="SII28" s="75"/>
      <c r="SIJ28" s="75"/>
      <c r="SIK28" s="75"/>
      <c r="SIL28" s="75"/>
      <c r="SIM28" s="75"/>
      <c r="SIN28" s="75"/>
      <c r="SIO28" s="75"/>
      <c r="SIP28" s="75"/>
      <c r="SIQ28" s="75"/>
      <c r="SIR28" s="75"/>
      <c r="SIS28" s="75"/>
      <c r="SIT28" s="75"/>
      <c r="SIU28" s="75"/>
      <c r="SIV28" s="75"/>
      <c r="SIW28" s="75"/>
      <c r="SIX28" s="75"/>
      <c r="SIY28" s="75"/>
      <c r="SIZ28" s="75"/>
      <c r="SJA28" s="75"/>
      <c r="SJB28" s="75"/>
      <c r="SJC28" s="75"/>
      <c r="SJD28" s="75"/>
      <c r="SJE28" s="75"/>
      <c r="SJF28" s="75"/>
      <c r="SJG28" s="75"/>
      <c r="SJH28" s="75"/>
      <c r="SJI28" s="75"/>
      <c r="SJJ28" s="75"/>
      <c r="SJK28" s="75"/>
      <c r="SJL28" s="75"/>
      <c r="SJM28" s="75"/>
      <c r="SJN28" s="75"/>
      <c r="SJO28" s="75"/>
      <c r="SJP28" s="75"/>
      <c r="SJQ28" s="75"/>
      <c r="SJR28" s="75"/>
      <c r="SJS28" s="75"/>
      <c r="SJT28" s="75"/>
      <c r="SJU28" s="75"/>
      <c r="SJV28" s="75"/>
      <c r="SJW28" s="75"/>
      <c r="SJX28" s="75"/>
      <c r="SJY28" s="75"/>
      <c r="SJZ28" s="75"/>
      <c r="SKA28" s="75"/>
      <c r="SKB28" s="75"/>
      <c r="SKC28" s="75"/>
      <c r="SKD28" s="75"/>
      <c r="SKE28" s="75"/>
      <c r="SKF28" s="75"/>
      <c r="SKG28" s="75"/>
      <c r="SKH28" s="75"/>
      <c r="SKI28" s="75"/>
      <c r="SKJ28" s="75"/>
      <c r="SKK28" s="75"/>
      <c r="SKL28" s="75"/>
      <c r="SKM28" s="75"/>
      <c r="SKN28" s="75"/>
      <c r="SKO28" s="75"/>
      <c r="SKP28" s="75"/>
      <c r="SKQ28" s="75"/>
      <c r="SKR28" s="75"/>
      <c r="SKS28" s="75"/>
      <c r="SKT28" s="75"/>
      <c r="SKU28" s="75"/>
      <c r="SKV28" s="75"/>
      <c r="SKW28" s="75"/>
      <c r="SKX28" s="75"/>
      <c r="SKY28" s="75"/>
      <c r="SKZ28" s="75"/>
      <c r="SLA28" s="75"/>
      <c r="SLB28" s="75"/>
      <c r="SLC28" s="75"/>
      <c r="SLD28" s="75"/>
      <c r="SLE28" s="75"/>
      <c r="SLF28" s="75"/>
      <c r="SLG28" s="75"/>
      <c r="SLH28" s="75"/>
      <c r="SLI28" s="75"/>
      <c r="SLJ28" s="75"/>
      <c r="SLK28" s="75"/>
      <c r="SLL28" s="75"/>
      <c r="SLM28" s="75"/>
      <c r="SLN28" s="75"/>
      <c r="SLO28" s="75"/>
      <c r="SLP28" s="75"/>
      <c r="SLQ28" s="75"/>
      <c r="SLR28" s="75"/>
      <c r="SLS28" s="75"/>
      <c r="SLT28" s="75"/>
      <c r="SLU28" s="75"/>
      <c r="SLV28" s="75"/>
      <c r="SLW28" s="75"/>
      <c r="SLX28" s="75"/>
      <c r="SLY28" s="75"/>
      <c r="SLZ28" s="75"/>
      <c r="SMA28" s="75"/>
      <c r="SMB28" s="75"/>
      <c r="SMC28" s="75"/>
      <c r="SMD28" s="75"/>
      <c r="SME28" s="75"/>
      <c r="SMF28" s="75"/>
      <c r="SMG28" s="75"/>
      <c r="SMH28" s="75"/>
      <c r="SMI28" s="75"/>
      <c r="SMJ28" s="75"/>
      <c r="SMK28" s="75"/>
      <c r="SML28" s="75"/>
      <c r="SMM28" s="75"/>
      <c r="SMN28" s="75"/>
      <c r="SMO28" s="75"/>
      <c r="SMP28" s="75"/>
      <c r="SMQ28" s="75"/>
      <c r="SMR28" s="75"/>
      <c r="SMS28" s="75"/>
      <c r="SMT28" s="75"/>
      <c r="SMU28" s="75"/>
      <c r="SMV28" s="75"/>
      <c r="SMW28" s="75"/>
      <c r="SMX28" s="75"/>
      <c r="SMY28" s="75"/>
      <c r="SMZ28" s="75"/>
      <c r="SNA28" s="75"/>
      <c r="SNB28" s="75"/>
      <c r="SNC28" s="75"/>
      <c r="SND28" s="75"/>
      <c r="SNE28" s="75"/>
      <c r="SNF28" s="75"/>
      <c r="SNG28" s="75"/>
      <c r="SNH28" s="75"/>
      <c r="SNI28" s="75"/>
      <c r="SNJ28" s="75"/>
      <c r="SNK28" s="75"/>
      <c r="SNL28" s="75"/>
      <c r="SNM28" s="75"/>
      <c r="SNN28" s="75"/>
      <c r="SNO28" s="75"/>
      <c r="SNP28" s="75"/>
      <c r="SNQ28" s="75"/>
      <c r="SNR28" s="75"/>
      <c r="SNS28" s="75"/>
      <c r="SNT28" s="75"/>
      <c r="SNU28" s="75"/>
      <c r="SNV28" s="75"/>
      <c r="SNW28" s="75"/>
      <c r="SNX28" s="75"/>
      <c r="SNY28" s="75"/>
      <c r="SNZ28" s="75"/>
      <c r="SOA28" s="75"/>
      <c r="SOB28" s="75"/>
      <c r="SOC28" s="75"/>
      <c r="SOD28" s="75"/>
      <c r="SOE28" s="75"/>
      <c r="SOF28" s="75"/>
      <c r="SOG28" s="75"/>
      <c r="SOH28" s="75"/>
      <c r="SOI28" s="75"/>
      <c r="SOJ28" s="75"/>
      <c r="SOK28" s="75"/>
      <c r="SOL28" s="75"/>
      <c r="SOM28" s="75"/>
      <c r="SON28" s="75"/>
      <c r="SOO28" s="75"/>
      <c r="SOP28" s="75"/>
      <c r="SOQ28" s="75"/>
      <c r="SOR28" s="75"/>
      <c r="SOS28" s="75"/>
      <c r="SOT28" s="75"/>
      <c r="SOU28" s="75"/>
      <c r="SOV28" s="75"/>
      <c r="SOW28" s="75"/>
      <c r="SOX28" s="75"/>
      <c r="SOY28" s="75"/>
      <c r="SOZ28" s="75"/>
      <c r="SPA28" s="75"/>
      <c r="SPB28" s="75"/>
      <c r="SPC28" s="75"/>
      <c r="SPD28" s="75"/>
      <c r="SPE28" s="75"/>
      <c r="SPF28" s="75"/>
      <c r="SPG28" s="75"/>
      <c r="SPH28" s="75"/>
      <c r="SPI28" s="75"/>
      <c r="SPJ28" s="75"/>
      <c r="SPK28" s="75"/>
      <c r="SPL28" s="75"/>
      <c r="SPM28" s="75"/>
      <c r="SPN28" s="75"/>
      <c r="SPO28" s="75"/>
      <c r="SPP28" s="75"/>
      <c r="SPQ28" s="75"/>
      <c r="SPR28" s="75"/>
      <c r="SPS28" s="75"/>
      <c r="SPT28" s="75"/>
      <c r="SPU28" s="75"/>
      <c r="SPV28" s="75"/>
      <c r="SPW28" s="75"/>
      <c r="SPX28" s="75"/>
      <c r="SPY28" s="75"/>
      <c r="SPZ28" s="75"/>
      <c r="SQA28" s="75"/>
      <c r="SQB28" s="75"/>
      <c r="SQC28" s="75"/>
      <c r="SQD28" s="75"/>
      <c r="SQE28" s="75"/>
      <c r="SQF28" s="75"/>
      <c r="SQG28" s="75"/>
      <c r="SQH28" s="75"/>
      <c r="SQI28" s="75"/>
      <c r="SQJ28" s="75"/>
      <c r="SQK28" s="75"/>
      <c r="SQL28" s="75"/>
      <c r="SQM28" s="75"/>
      <c r="SQN28" s="75"/>
      <c r="SQO28" s="75"/>
      <c r="SQP28" s="75"/>
      <c r="SQQ28" s="75"/>
      <c r="SQR28" s="75"/>
      <c r="SQS28" s="75"/>
      <c r="SQT28" s="75"/>
      <c r="SQU28" s="75"/>
      <c r="SQV28" s="75"/>
      <c r="SQW28" s="75"/>
      <c r="SQX28" s="75"/>
      <c r="SQY28" s="75"/>
      <c r="SQZ28" s="75"/>
      <c r="SRA28" s="75"/>
      <c r="SRB28" s="75"/>
      <c r="SRC28" s="75"/>
      <c r="SRD28" s="75"/>
      <c r="SRE28" s="75"/>
      <c r="SRF28" s="75"/>
      <c r="SRG28" s="75"/>
      <c r="SRH28" s="75"/>
      <c r="SRI28" s="75"/>
      <c r="SRJ28" s="75"/>
      <c r="SRK28" s="75"/>
      <c r="SRL28" s="75"/>
      <c r="SRM28" s="75"/>
      <c r="SRN28" s="75"/>
      <c r="SRO28" s="75"/>
      <c r="SRP28" s="75"/>
      <c r="SRQ28" s="75"/>
      <c r="SRR28" s="75"/>
      <c r="SRS28" s="75"/>
      <c r="SRT28" s="75"/>
      <c r="SRU28" s="75"/>
      <c r="SRV28" s="75"/>
      <c r="SRW28" s="75"/>
      <c r="SRX28" s="75"/>
      <c r="SRY28" s="75"/>
      <c r="SRZ28" s="75"/>
      <c r="SSA28" s="75"/>
      <c r="SSB28" s="75"/>
      <c r="SSC28" s="75"/>
      <c r="SSD28" s="75"/>
      <c r="SSE28" s="75"/>
      <c r="SSF28" s="75"/>
      <c r="SSG28" s="75"/>
      <c r="SSH28" s="75"/>
      <c r="SSI28" s="75"/>
      <c r="SSJ28" s="75"/>
      <c r="SSK28" s="75"/>
      <c r="SSL28" s="75"/>
      <c r="SSM28" s="75"/>
      <c r="SSN28" s="75"/>
      <c r="SSO28" s="75"/>
      <c r="SSP28" s="75"/>
      <c r="SSQ28" s="75"/>
      <c r="SSR28" s="75"/>
      <c r="SSS28" s="75"/>
      <c r="SST28" s="75"/>
      <c r="SSU28" s="75"/>
      <c r="SSV28" s="75"/>
      <c r="SSW28" s="75"/>
      <c r="SSX28" s="75"/>
      <c r="SSY28" s="75"/>
      <c r="SSZ28" s="75"/>
      <c r="STA28" s="75"/>
      <c r="STB28" s="75"/>
      <c r="STC28" s="75"/>
      <c r="STD28" s="75"/>
      <c r="STE28" s="75"/>
      <c r="STF28" s="75"/>
      <c r="STG28" s="75"/>
      <c r="STH28" s="75"/>
      <c r="STI28" s="75"/>
      <c r="STJ28" s="75"/>
      <c r="STK28" s="75"/>
      <c r="STL28" s="75"/>
      <c r="STM28" s="75"/>
      <c r="STN28" s="75"/>
      <c r="STO28" s="75"/>
      <c r="STP28" s="75"/>
      <c r="STQ28" s="75"/>
      <c r="STR28" s="75"/>
      <c r="STS28" s="75"/>
      <c r="STT28" s="75"/>
      <c r="STU28" s="75"/>
      <c r="STV28" s="75"/>
      <c r="STW28" s="75"/>
      <c r="STX28" s="75"/>
      <c r="STY28" s="75"/>
      <c r="STZ28" s="75"/>
      <c r="SUA28" s="75"/>
      <c r="SUB28" s="75"/>
      <c r="SUC28" s="75"/>
      <c r="SUD28" s="75"/>
      <c r="SUE28" s="75"/>
      <c r="SUF28" s="75"/>
      <c r="SUG28" s="75"/>
      <c r="SUH28" s="75"/>
      <c r="SUI28" s="75"/>
      <c r="SUJ28" s="75"/>
      <c r="SUK28" s="75"/>
      <c r="SUL28" s="75"/>
      <c r="SUM28" s="75"/>
      <c r="SUN28" s="75"/>
      <c r="SUO28" s="75"/>
      <c r="SUP28" s="75"/>
      <c r="SUQ28" s="75"/>
      <c r="SUR28" s="75"/>
      <c r="SUS28" s="75"/>
      <c r="SUT28" s="75"/>
      <c r="SUU28" s="75"/>
      <c r="SUV28" s="75"/>
      <c r="SUW28" s="75"/>
      <c r="SUX28" s="75"/>
      <c r="SUY28" s="75"/>
      <c r="SUZ28" s="75"/>
      <c r="SVA28" s="75"/>
      <c r="SVB28" s="75"/>
      <c r="SVC28" s="75"/>
      <c r="SVD28" s="75"/>
      <c r="SVE28" s="75"/>
      <c r="SVF28" s="75"/>
      <c r="SVG28" s="75"/>
      <c r="SVH28" s="75"/>
      <c r="SVI28" s="75"/>
      <c r="SVJ28" s="75"/>
      <c r="SVK28" s="75"/>
      <c r="SVL28" s="75"/>
      <c r="SVM28" s="75"/>
      <c r="SVN28" s="75"/>
      <c r="SVO28" s="75"/>
      <c r="SVP28" s="75"/>
      <c r="SVQ28" s="75"/>
      <c r="SVR28" s="75"/>
      <c r="SVS28" s="75"/>
      <c r="SVT28" s="75"/>
      <c r="SVU28" s="75"/>
      <c r="SVV28" s="75"/>
      <c r="SVW28" s="75"/>
      <c r="SVX28" s="75"/>
      <c r="SVY28" s="75"/>
      <c r="SVZ28" s="75"/>
      <c r="SWA28" s="75"/>
      <c r="SWB28" s="75"/>
      <c r="SWC28" s="75"/>
      <c r="SWD28" s="75"/>
      <c r="SWE28" s="75"/>
      <c r="SWF28" s="75"/>
      <c r="SWG28" s="75"/>
      <c r="SWH28" s="75"/>
      <c r="SWI28" s="75"/>
      <c r="SWJ28" s="75"/>
      <c r="SWK28" s="75"/>
      <c r="SWL28" s="75"/>
      <c r="SWM28" s="75"/>
      <c r="SWN28" s="75"/>
      <c r="SWO28" s="75"/>
      <c r="SWP28" s="75"/>
      <c r="SWQ28" s="75"/>
      <c r="SWR28" s="75"/>
      <c r="SWS28" s="75"/>
      <c r="SWT28" s="75"/>
      <c r="SWU28" s="75"/>
      <c r="SWV28" s="75"/>
      <c r="SWW28" s="75"/>
      <c r="SWX28" s="75"/>
      <c r="SWY28" s="75"/>
      <c r="SWZ28" s="75"/>
      <c r="SXA28" s="75"/>
      <c r="SXB28" s="75"/>
      <c r="SXC28" s="75"/>
      <c r="SXD28" s="75"/>
      <c r="SXE28" s="75"/>
      <c r="SXF28" s="75"/>
      <c r="SXG28" s="75"/>
      <c r="SXH28" s="75"/>
      <c r="SXI28" s="75"/>
      <c r="SXJ28" s="75"/>
      <c r="SXK28" s="75"/>
      <c r="SXL28" s="75"/>
      <c r="SXM28" s="75"/>
      <c r="SXN28" s="75"/>
      <c r="SXO28" s="75"/>
      <c r="SXP28" s="75"/>
      <c r="SXQ28" s="75"/>
      <c r="SXR28" s="75"/>
      <c r="SXS28" s="75"/>
      <c r="SXT28" s="75"/>
      <c r="SXU28" s="75"/>
      <c r="SXV28" s="75"/>
      <c r="SXW28" s="75"/>
      <c r="SXX28" s="75"/>
      <c r="SXY28" s="75"/>
      <c r="SXZ28" s="75"/>
      <c r="SYA28" s="75"/>
      <c r="SYB28" s="75"/>
      <c r="SYC28" s="75"/>
      <c r="SYD28" s="75"/>
      <c r="SYE28" s="75"/>
      <c r="SYF28" s="75"/>
      <c r="SYG28" s="75"/>
      <c r="SYH28" s="75"/>
      <c r="SYI28" s="75"/>
      <c r="SYJ28" s="75"/>
      <c r="SYK28" s="75"/>
      <c r="SYL28" s="75"/>
      <c r="SYM28" s="75"/>
      <c r="SYN28" s="75"/>
      <c r="SYO28" s="75"/>
      <c r="SYP28" s="75"/>
      <c r="SYQ28" s="75"/>
      <c r="SYR28" s="75"/>
      <c r="SYS28" s="75"/>
      <c r="SYT28" s="75"/>
      <c r="SYU28" s="75"/>
      <c r="SYV28" s="75"/>
      <c r="SYW28" s="75"/>
      <c r="SYX28" s="75"/>
      <c r="SYY28" s="75"/>
      <c r="SYZ28" s="75"/>
      <c r="SZA28" s="75"/>
      <c r="SZB28" s="75"/>
      <c r="SZC28" s="75"/>
      <c r="SZD28" s="75"/>
      <c r="SZE28" s="75"/>
      <c r="SZF28" s="75"/>
      <c r="SZG28" s="75"/>
      <c r="SZH28" s="75"/>
      <c r="SZI28" s="75"/>
      <c r="SZJ28" s="75"/>
      <c r="SZK28" s="75"/>
      <c r="SZL28" s="75"/>
      <c r="SZM28" s="75"/>
      <c r="SZN28" s="75"/>
      <c r="SZO28" s="75"/>
      <c r="SZP28" s="75"/>
      <c r="SZQ28" s="75"/>
      <c r="SZR28" s="75"/>
      <c r="SZS28" s="75"/>
      <c r="SZT28" s="75"/>
      <c r="SZU28" s="75"/>
      <c r="SZV28" s="75"/>
      <c r="SZW28" s="75"/>
      <c r="SZX28" s="75"/>
      <c r="SZY28" s="75"/>
      <c r="SZZ28" s="75"/>
      <c r="TAA28" s="75"/>
      <c r="TAB28" s="75"/>
      <c r="TAC28" s="75"/>
      <c r="TAD28" s="75"/>
      <c r="TAE28" s="75"/>
      <c r="TAF28" s="75"/>
      <c r="TAG28" s="75"/>
      <c r="TAH28" s="75"/>
      <c r="TAI28" s="75"/>
      <c r="TAJ28" s="75"/>
      <c r="TAK28" s="75"/>
      <c r="TAL28" s="75"/>
      <c r="TAM28" s="75"/>
      <c r="TAN28" s="75"/>
      <c r="TAO28" s="75"/>
      <c r="TAP28" s="75"/>
      <c r="TAQ28" s="75"/>
      <c r="TAR28" s="75"/>
      <c r="TAS28" s="75"/>
      <c r="TAT28" s="75"/>
      <c r="TAU28" s="75"/>
      <c r="TAV28" s="75"/>
      <c r="TAW28" s="75"/>
      <c r="TAX28" s="75"/>
      <c r="TAY28" s="75"/>
      <c r="TAZ28" s="75"/>
      <c r="TBA28" s="75"/>
      <c r="TBB28" s="75"/>
      <c r="TBC28" s="75"/>
      <c r="TBD28" s="75"/>
      <c r="TBE28" s="75"/>
      <c r="TBF28" s="75"/>
      <c r="TBG28" s="75"/>
      <c r="TBH28" s="75"/>
      <c r="TBI28" s="75"/>
      <c r="TBJ28" s="75"/>
      <c r="TBK28" s="75"/>
      <c r="TBL28" s="75"/>
      <c r="TBM28" s="75"/>
      <c r="TBN28" s="75"/>
      <c r="TBO28" s="75"/>
      <c r="TBP28" s="75"/>
      <c r="TBQ28" s="75"/>
      <c r="TBR28" s="75"/>
      <c r="TBS28" s="75"/>
      <c r="TBT28" s="75"/>
      <c r="TBU28" s="75"/>
      <c r="TBV28" s="75"/>
      <c r="TBW28" s="75"/>
      <c r="TBX28" s="75"/>
      <c r="TBY28" s="75"/>
      <c r="TBZ28" s="75"/>
      <c r="TCA28" s="75"/>
      <c r="TCB28" s="75"/>
      <c r="TCC28" s="75"/>
      <c r="TCD28" s="75"/>
      <c r="TCE28" s="75"/>
      <c r="TCF28" s="75"/>
      <c r="TCG28" s="75"/>
      <c r="TCH28" s="75"/>
      <c r="TCI28" s="75"/>
      <c r="TCJ28" s="75"/>
      <c r="TCK28" s="75"/>
      <c r="TCL28" s="75"/>
      <c r="TCM28" s="75"/>
      <c r="TCN28" s="75"/>
      <c r="TCO28" s="75"/>
      <c r="TCP28" s="75"/>
      <c r="TCQ28" s="75"/>
      <c r="TCR28" s="75"/>
      <c r="TCS28" s="75"/>
      <c r="TCT28" s="75"/>
      <c r="TCU28" s="75"/>
      <c r="TCV28" s="75"/>
      <c r="TCW28" s="75"/>
      <c r="TCX28" s="75"/>
      <c r="TCY28" s="75"/>
      <c r="TCZ28" s="75"/>
      <c r="TDA28" s="75"/>
      <c r="TDB28" s="75"/>
      <c r="TDC28" s="75"/>
      <c r="TDD28" s="75"/>
      <c r="TDE28" s="75"/>
      <c r="TDF28" s="75"/>
      <c r="TDG28" s="75"/>
      <c r="TDH28" s="75"/>
      <c r="TDI28" s="75"/>
      <c r="TDJ28" s="75"/>
      <c r="TDK28" s="75"/>
      <c r="TDL28" s="75"/>
      <c r="TDM28" s="75"/>
      <c r="TDN28" s="75"/>
      <c r="TDO28" s="75"/>
      <c r="TDP28" s="75"/>
      <c r="TDQ28" s="75"/>
      <c r="TDR28" s="75"/>
      <c r="TDS28" s="75"/>
      <c r="TDT28" s="75"/>
      <c r="TDU28" s="75"/>
      <c r="TDV28" s="75"/>
      <c r="TDW28" s="75"/>
      <c r="TDX28" s="75"/>
      <c r="TDY28" s="75"/>
      <c r="TDZ28" s="75"/>
      <c r="TEA28" s="75"/>
      <c r="TEB28" s="75"/>
      <c r="TEC28" s="75"/>
      <c r="TED28" s="75"/>
      <c r="TEE28" s="75"/>
      <c r="TEF28" s="75"/>
      <c r="TEG28" s="75"/>
      <c r="TEH28" s="75"/>
      <c r="TEI28" s="75"/>
      <c r="TEJ28" s="75"/>
      <c r="TEK28" s="75"/>
      <c r="TEL28" s="75"/>
      <c r="TEM28" s="75"/>
      <c r="TEN28" s="75"/>
      <c r="TEO28" s="75"/>
      <c r="TEP28" s="75"/>
      <c r="TEQ28" s="75"/>
      <c r="TER28" s="75"/>
      <c r="TES28" s="75"/>
      <c r="TET28" s="75"/>
      <c r="TEU28" s="75"/>
      <c r="TEV28" s="75"/>
      <c r="TEW28" s="75"/>
      <c r="TEX28" s="75"/>
      <c r="TEY28" s="75"/>
      <c r="TEZ28" s="75"/>
      <c r="TFA28" s="75"/>
      <c r="TFB28" s="75"/>
      <c r="TFC28" s="75"/>
      <c r="TFD28" s="75"/>
      <c r="TFE28" s="75"/>
      <c r="TFF28" s="75"/>
      <c r="TFG28" s="75"/>
      <c r="TFH28" s="75"/>
      <c r="TFI28" s="75"/>
      <c r="TFJ28" s="75"/>
      <c r="TFK28" s="75"/>
      <c r="TFL28" s="75"/>
      <c r="TFM28" s="75"/>
      <c r="TFN28" s="75"/>
      <c r="TFO28" s="75"/>
      <c r="TFP28" s="75"/>
      <c r="TFQ28" s="75"/>
      <c r="TFR28" s="75"/>
      <c r="TFS28" s="75"/>
      <c r="TFT28" s="75"/>
      <c r="TFU28" s="75"/>
      <c r="TFV28" s="75"/>
      <c r="TFW28" s="75"/>
      <c r="TFX28" s="75"/>
      <c r="TFY28" s="75"/>
      <c r="TFZ28" s="75"/>
      <c r="TGA28" s="75"/>
      <c r="TGB28" s="75"/>
      <c r="TGC28" s="75"/>
      <c r="TGD28" s="75"/>
      <c r="TGE28" s="75"/>
      <c r="TGF28" s="75"/>
      <c r="TGG28" s="75"/>
      <c r="TGH28" s="75"/>
      <c r="TGI28" s="75"/>
      <c r="TGJ28" s="75"/>
      <c r="TGK28" s="75"/>
      <c r="TGL28" s="75"/>
      <c r="TGM28" s="75"/>
      <c r="TGN28" s="75"/>
      <c r="TGO28" s="75"/>
      <c r="TGP28" s="75"/>
      <c r="TGQ28" s="75"/>
      <c r="TGR28" s="75"/>
      <c r="TGS28" s="75"/>
      <c r="TGT28" s="75"/>
      <c r="TGU28" s="75"/>
      <c r="TGV28" s="75"/>
      <c r="TGW28" s="75"/>
      <c r="TGX28" s="75"/>
      <c r="TGY28" s="75"/>
      <c r="TGZ28" s="75"/>
      <c r="THA28" s="75"/>
      <c r="THB28" s="75"/>
      <c r="THC28" s="75"/>
      <c r="THD28" s="75"/>
      <c r="THE28" s="75"/>
      <c r="THF28" s="75"/>
      <c r="THG28" s="75"/>
      <c r="THH28" s="75"/>
      <c r="THI28" s="75"/>
      <c r="THJ28" s="75"/>
      <c r="THK28" s="75"/>
      <c r="THL28" s="75"/>
      <c r="THM28" s="75"/>
      <c r="THN28" s="75"/>
      <c r="THO28" s="75"/>
      <c r="THP28" s="75"/>
      <c r="THQ28" s="75"/>
      <c r="THR28" s="75"/>
      <c r="THS28" s="75"/>
      <c r="THT28" s="75"/>
      <c r="THU28" s="75"/>
      <c r="THV28" s="75"/>
      <c r="THW28" s="75"/>
      <c r="THX28" s="75"/>
      <c r="THY28" s="75"/>
      <c r="THZ28" s="75"/>
      <c r="TIA28" s="75"/>
      <c r="TIB28" s="75"/>
      <c r="TIC28" s="75"/>
      <c r="TID28" s="75"/>
      <c r="TIE28" s="75"/>
      <c r="TIF28" s="75"/>
      <c r="TIG28" s="75"/>
      <c r="TIH28" s="75"/>
      <c r="TII28" s="75"/>
      <c r="TIJ28" s="75"/>
      <c r="TIK28" s="75"/>
      <c r="TIL28" s="75"/>
      <c r="TIM28" s="75"/>
      <c r="TIN28" s="75"/>
      <c r="TIO28" s="75"/>
      <c r="TIP28" s="75"/>
      <c r="TIQ28" s="75"/>
      <c r="TIR28" s="75"/>
      <c r="TIS28" s="75"/>
      <c r="TIT28" s="75"/>
      <c r="TIU28" s="75"/>
      <c r="TIV28" s="75"/>
      <c r="TIW28" s="75"/>
      <c r="TIX28" s="75"/>
      <c r="TIY28" s="75"/>
      <c r="TIZ28" s="75"/>
      <c r="TJA28" s="75"/>
      <c r="TJB28" s="75"/>
      <c r="TJC28" s="75"/>
      <c r="TJD28" s="75"/>
      <c r="TJE28" s="75"/>
      <c r="TJF28" s="75"/>
      <c r="TJG28" s="75"/>
      <c r="TJH28" s="75"/>
      <c r="TJI28" s="75"/>
      <c r="TJJ28" s="75"/>
      <c r="TJK28" s="75"/>
      <c r="TJL28" s="75"/>
      <c r="TJM28" s="75"/>
      <c r="TJN28" s="75"/>
      <c r="TJO28" s="75"/>
      <c r="TJP28" s="75"/>
      <c r="TJQ28" s="75"/>
      <c r="TJR28" s="75"/>
      <c r="TJS28" s="75"/>
      <c r="TJT28" s="75"/>
      <c r="TJU28" s="75"/>
      <c r="TJV28" s="75"/>
      <c r="TJW28" s="75"/>
      <c r="TJX28" s="75"/>
      <c r="TJY28" s="75"/>
      <c r="TJZ28" s="75"/>
      <c r="TKA28" s="75"/>
      <c r="TKB28" s="75"/>
      <c r="TKC28" s="75"/>
      <c r="TKD28" s="75"/>
      <c r="TKE28" s="75"/>
      <c r="TKF28" s="75"/>
      <c r="TKG28" s="75"/>
      <c r="TKH28" s="75"/>
      <c r="TKI28" s="75"/>
      <c r="TKJ28" s="75"/>
      <c r="TKK28" s="75"/>
      <c r="TKL28" s="75"/>
      <c r="TKM28" s="75"/>
      <c r="TKN28" s="75"/>
      <c r="TKO28" s="75"/>
      <c r="TKP28" s="75"/>
      <c r="TKQ28" s="75"/>
      <c r="TKR28" s="75"/>
      <c r="TKS28" s="75"/>
      <c r="TKT28" s="75"/>
      <c r="TKU28" s="75"/>
      <c r="TKV28" s="75"/>
      <c r="TKW28" s="75"/>
      <c r="TKX28" s="75"/>
      <c r="TKY28" s="75"/>
      <c r="TKZ28" s="75"/>
      <c r="TLA28" s="75"/>
      <c r="TLB28" s="75"/>
      <c r="TLC28" s="75"/>
      <c r="TLD28" s="75"/>
      <c r="TLE28" s="75"/>
      <c r="TLF28" s="75"/>
      <c r="TLG28" s="75"/>
      <c r="TLH28" s="75"/>
      <c r="TLI28" s="75"/>
      <c r="TLJ28" s="75"/>
      <c r="TLK28" s="75"/>
      <c r="TLL28" s="75"/>
      <c r="TLM28" s="75"/>
      <c r="TLN28" s="75"/>
      <c r="TLO28" s="75"/>
      <c r="TLP28" s="75"/>
      <c r="TLQ28" s="75"/>
      <c r="TLR28" s="75"/>
      <c r="TLS28" s="75"/>
      <c r="TLT28" s="75"/>
      <c r="TLU28" s="75"/>
      <c r="TLV28" s="75"/>
      <c r="TLW28" s="75"/>
      <c r="TLX28" s="75"/>
      <c r="TLY28" s="75"/>
      <c r="TLZ28" s="75"/>
      <c r="TMA28" s="75"/>
      <c r="TMB28" s="75"/>
      <c r="TMC28" s="75"/>
      <c r="TMD28" s="75"/>
      <c r="TME28" s="75"/>
      <c r="TMF28" s="75"/>
      <c r="TMG28" s="75"/>
      <c r="TMH28" s="75"/>
      <c r="TMI28" s="75"/>
      <c r="TMJ28" s="75"/>
      <c r="TMK28" s="75"/>
      <c r="TML28" s="75"/>
      <c r="TMM28" s="75"/>
      <c r="TMN28" s="75"/>
      <c r="TMO28" s="75"/>
      <c r="TMP28" s="75"/>
      <c r="TMQ28" s="75"/>
      <c r="TMR28" s="75"/>
      <c r="TMS28" s="75"/>
      <c r="TMT28" s="75"/>
      <c r="TMU28" s="75"/>
      <c r="TMV28" s="75"/>
      <c r="TMW28" s="75"/>
      <c r="TMX28" s="75"/>
      <c r="TMY28" s="75"/>
      <c r="TMZ28" s="75"/>
      <c r="TNA28" s="75"/>
      <c r="TNB28" s="75"/>
      <c r="TNC28" s="75"/>
      <c r="TND28" s="75"/>
      <c r="TNE28" s="75"/>
      <c r="TNF28" s="75"/>
      <c r="TNG28" s="75"/>
      <c r="TNH28" s="75"/>
      <c r="TNI28" s="75"/>
      <c r="TNJ28" s="75"/>
      <c r="TNK28" s="75"/>
      <c r="TNL28" s="75"/>
      <c r="TNM28" s="75"/>
      <c r="TNN28" s="75"/>
      <c r="TNO28" s="75"/>
      <c r="TNP28" s="75"/>
      <c r="TNQ28" s="75"/>
      <c r="TNR28" s="75"/>
      <c r="TNS28" s="75"/>
      <c r="TNT28" s="75"/>
      <c r="TNU28" s="75"/>
      <c r="TNV28" s="75"/>
      <c r="TNW28" s="75"/>
      <c r="TNX28" s="75"/>
      <c r="TNY28" s="75"/>
      <c r="TNZ28" s="75"/>
      <c r="TOA28" s="75"/>
      <c r="TOB28" s="75"/>
      <c r="TOC28" s="75"/>
      <c r="TOD28" s="75"/>
      <c r="TOE28" s="75"/>
      <c r="TOF28" s="75"/>
      <c r="TOG28" s="75"/>
      <c r="TOH28" s="75"/>
      <c r="TOI28" s="75"/>
      <c r="TOJ28" s="75"/>
      <c r="TOK28" s="75"/>
      <c r="TOL28" s="75"/>
      <c r="TOM28" s="75"/>
      <c r="TON28" s="75"/>
      <c r="TOO28" s="75"/>
      <c r="TOP28" s="75"/>
      <c r="TOQ28" s="75"/>
      <c r="TOR28" s="75"/>
      <c r="TOS28" s="75"/>
      <c r="TOT28" s="75"/>
      <c r="TOU28" s="75"/>
      <c r="TOV28" s="75"/>
      <c r="TOW28" s="75"/>
      <c r="TOX28" s="75"/>
      <c r="TOY28" s="75"/>
      <c r="TOZ28" s="75"/>
      <c r="TPA28" s="75"/>
      <c r="TPB28" s="75"/>
      <c r="TPC28" s="75"/>
      <c r="TPD28" s="75"/>
      <c r="TPE28" s="75"/>
      <c r="TPF28" s="75"/>
      <c r="TPG28" s="75"/>
      <c r="TPH28" s="75"/>
      <c r="TPI28" s="75"/>
      <c r="TPJ28" s="75"/>
      <c r="TPK28" s="75"/>
      <c r="TPL28" s="75"/>
      <c r="TPM28" s="75"/>
      <c r="TPN28" s="75"/>
      <c r="TPO28" s="75"/>
      <c r="TPP28" s="75"/>
      <c r="TPQ28" s="75"/>
      <c r="TPR28" s="75"/>
      <c r="TPS28" s="75"/>
      <c r="TPT28" s="75"/>
      <c r="TPU28" s="75"/>
      <c r="TPV28" s="75"/>
      <c r="TPW28" s="75"/>
      <c r="TPX28" s="75"/>
      <c r="TPY28" s="75"/>
      <c r="TPZ28" s="75"/>
      <c r="TQA28" s="75"/>
      <c r="TQB28" s="75"/>
      <c r="TQC28" s="75"/>
      <c r="TQD28" s="75"/>
      <c r="TQE28" s="75"/>
      <c r="TQF28" s="75"/>
      <c r="TQG28" s="75"/>
      <c r="TQH28" s="75"/>
      <c r="TQI28" s="75"/>
      <c r="TQJ28" s="75"/>
      <c r="TQK28" s="75"/>
      <c r="TQL28" s="75"/>
      <c r="TQM28" s="75"/>
      <c r="TQN28" s="75"/>
      <c r="TQO28" s="75"/>
      <c r="TQP28" s="75"/>
      <c r="TQQ28" s="75"/>
      <c r="TQR28" s="75"/>
      <c r="TQS28" s="75"/>
      <c r="TQT28" s="75"/>
      <c r="TQU28" s="75"/>
      <c r="TQV28" s="75"/>
      <c r="TQW28" s="75"/>
      <c r="TQX28" s="75"/>
      <c r="TQY28" s="75"/>
      <c r="TQZ28" s="75"/>
      <c r="TRA28" s="75"/>
      <c r="TRB28" s="75"/>
      <c r="TRC28" s="75"/>
      <c r="TRD28" s="75"/>
      <c r="TRE28" s="75"/>
      <c r="TRF28" s="75"/>
      <c r="TRG28" s="75"/>
      <c r="TRH28" s="75"/>
      <c r="TRI28" s="75"/>
      <c r="TRJ28" s="75"/>
      <c r="TRK28" s="75"/>
      <c r="TRL28" s="75"/>
      <c r="TRM28" s="75"/>
      <c r="TRN28" s="75"/>
      <c r="TRO28" s="75"/>
      <c r="TRP28" s="75"/>
      <c r="TRQ28" s="75"/>
      <c r="TRR28" s="75"/>
      <c r="TRS28" s="75"/>
      <c r="TRT28" s="75"/>
      <c r="TRU28" s="75"/>
      <c r="TRV28" s="75"/>
      <c r="TRW28" s="75"/>
      <c r="TRX28" s="75"/>
      <c r="TRY28" s="75"/>
      <c r="TRZ28" s="75"/>
      <c r="TSA28" s="75"/>
      <c r="TSB28" s="75"/>
      <c r="TSC28" s="75"/>
      <c r="TSD28" s="75"/>
      <c r="TSE28" s="75"/>
      <c r="TSF28" s="75"/>
      <c r="TSG28" s="75"/>
      <c r="TSH28" s="75"/>
      <c r="TSI28" s="75"/>
      <c r="TSJ28" s="75"/>
      <c r="TSK28" s="75"/>
      <c r="TSL28" s="75"/>
      <c r="TSM28" s="75"/>
      <c r="TSN28" s="75"/>
      <c r="TSO28" s="75"/>
      <c r="TSP28" s="75"/>
      <c r="TSQ28" s="75"/>
      <c r="TSR28" s="75"/>
      <c r="TSS28" s="75"/>
      <c r="TST28" s="75"/>
      <c r="TSU28" s="75"/>
      <c r="TSV28" s="75"/>
      <c r="TSW28" s="75"/>
      <c r="TSX28" s="75"/>
      <c r="TSY28" s="75"/>
      <c r="TSZ28" s="75"/>
      <c r="TTA28" s="75"/>
      <c r="TTB28" s="75"/>
      <c r="TTC28" s="75"/>
      <c r="TTD28" s="75"/>
      <c r="TTE28" s="75"/>
      <c r="TTF28" s="75"/>
      <c r="TTG28" s="75"/>
      <c r="TTH28" s="75"/>
      <c r="TTI28" s="75"/>
      <c r="TTJ28" s="75"/>
      <c r="TTK28" s="75"/>
      <c r="TTL28" s="75"/>
      <c r="TTM28" s="75"/>
      <c r="TTN28" s="75"/>
      <c r="TTO28" s="75"/>
      <c r="TTP28" s="75"/>
      <c r="TTQ28" s="75"/>
      <c r="TTR28" s="75"/>
      <c r="TTS28" s="75"/>
      <c r="TTT28" s="75"/>
      <c r="TTU28" s="75"/>
      <c r="TTV28" s="75"/>
      <c r="TTW28" s="75"/>
      <c r="TTX28" s="75"/>
      <c r="TTY28" s="75"/>
      <c r="TTZ28" s="75"/>
      <c r="TUA28" s="75"/>
      <c r="TUB28" s="75"/>
      <c r="TUC28" s="75"/>
      <c r="TUD28" s="75"/>
      <c r="TUE28" s="75"/>
      <c r="TUF28" s="75"/>
      <c r="TUG28" s="75"/>
      <c r="TUH28" s="75"/>
      <c r="TUI28" s="75"/>
      <c r="TUJ28" s="75"/>
      <c r="TUK28" s="75"/>
      <c r="TUL28" s="75"/>
      <c r="TUM28" s="75"/>
      <c r="TUN28" s="75"/>
      <c r="TUO28" s="75"/>
      <c r="TUP28" s="75"/>
      <c r="TUQ28" s="75"/>
      <c r="TUR28" s="75"/>
      <c r="TUS28" s="75"/>
      <c r="TUT28" s="75"/>
      <c r="TUU28" s="75"/>
      <c r="TUV28" s="75"/>
      <c r="TUW28" s="75"/>
      <c r="TUX28" s="75"/>
      <c r="TUY28" s="75"/>
      <c r="TUZ28" s="75"/>
      <c r="TVA28" s="75"/>
      <c r="TVB28" s="75"/>
      <c r="TVC28" s="75"/>
      <c r="TVD28" s="75"/>
      <c r="TVE28" s="75"/>
      <c r="TVF28" s="75"/>
      <c r="TVG28" s="75"/>
      <c r="TVH28" s="75"/>
      <c r="TVI28" s="75"/>
      <c r="TVJ28" s="75"/>
      <c r="TVK28" s="75"/>
      <c r="TVL28" s="75"/>
      <c r="TVM28" s="75"/>
      <c r="TVN28" s="75"/>
      <c r="TVO28" s="75"/>
      <c r="TVP28" s="75"/>
      <c r="TVQ28" s="75"/>
      <c r="TVR28" s="75"/>
      <c r="TVS28" s="75"/>
      <c r="TVT28" s="75"/>
      <c r="TVU28" s="75"/>
      <c r="TVV28" s="75"/>
      <c r="TVW28" s="75"/>
      <c r="TVX28" s="75"/>
      <c r="TVY28" s="75"/>
      <c r="TVZ28" s="75"/>
      <c r="TWA28" s="75"/>
      <c r="TWB28" s="75"/>
      <c r="TWC28" s="75"/>
      <c r="TWD28" s="75"/>
      <c r="TWE28" s="75"/>
      <c r="TWF28" s="75"/>
      <c r="TWG28" s="75"/>
      <c r="TWH28" s="75"/>
      <c r="TWI28" s="75"/>
      <c r="TWJ28" s="75"/>
      <c r="TWK28" s="75"/>
      <c r="TWL28" s="75"/>
      <c r="TWM28" s="75"/>
      <c r="TWN28" s="75"/>
      <c r="TWO28" s="75"/>
      <c r="TWP28" s="75"/>
      <c r="TWQ28" s="75"/>
      <c r="TWR28" s="75"/>
      <c r="TWS28" s="75"/>
      <c r="TWT28" s="75"/>
      <c r="TWU28" s="75"/>
      <c r="TWV28" s="75"/>
      <c r="TWW28" s="75"/>
      <c r="TWX28" s="75"/>
      <c r="TWY28" s="75"/>
      <c r="TWZ28" s="75"/>
      <c r="TXA28" s="75"/>
      <c r="TXB28" s="75"/>
      <c r="TXC28" s="75"/>
      <c r="TXD28" s="75"/>
      <c r="TXE28" s="75"/>
      <c r="TXF28" s="75"/>
      <c r="TXG28" s="75"/>
      <c r="TXH28" s="75"/>
      <c r="TXI28" s="75"/>
      <c r="TXJ28" s="75"/>
      <c r="TXK28" s="75"/>
      <c r="TXL28" s="75"/>
      <c r="TXM28" s="75"/>
      <c r="TXN28" s="75"/>
      <c r="TXO28" s="75"/>
      <c r="TXP28" s="75"/>
      <c r="TXQ28" s="75"/>
      <c r="TXR28" s="75"/>
      <c r="TXS28" s="75"/>
      <c r="TXT28" s="75"/>
      <c r="TXU28" s="75"/>
      <c r="TXV28" s="75"/>
      <c r="TXW28" s="75"/>
      <c r="TXX28" s="75"/>
      <c r="TXY28" s="75"/>
      <c r="TXZ28" s="75"/>
      <c r="TYA28" s="75"/>
      <c r="TYB28" s="75"/>
      <c r="TYC28" s="75"/>
      <c r="TYD28" s="75"/>
      <c r="TYE28" s="75"/>
      <c r="TYF28" s="75"/>
      <c r="TYG28" s="75"/>
      <c r="TYH28" s="75"/>
      <c r="TYI28" s="75"/>
      <c r="TYJ28" s="75"/>
      <c r="TYK28" s="75"/>
      <c r="TYL28" s="75"/>
      <c r="TYM28" s="75"/>
      <c r="TYN28" s="75"/>
      <c r="TYO28" s="75"/>
      <c r="TYP28" s="75"/>
      <c r="TYQ28" s="75"/>
      <c r="TYR28" s="75"/>
      <c r="TYS28" s="75"/>
      <c r="TYT28" s="75"/>
      <c r="TYU28" s="75"/>
      <c r="TYV28" s="75"/>
      <c r="TYW28" s="75"/>
      <c r="TYX28" s="75"/>
      <c r="TYY28" s="75"/>
      <c r="TYZ28" s="75"/>
      <c r="TZA28" s="75"/>
      <c r="TZB28" s="75"/>
      <c r="TZC28" s="75"/>
      <c r="TZD28" s="75"/>
      <c r="TZE28" s="75"/>
      <c r="TZF28" s="75"/>
      <c r="TZG28" s="75"/>
      <c r="TZH28" s="75"/>
      <c r="TZI28" s="75"/>
      <c r="TZJ28" s="75"/>
      <c r="TZK28" s="75"/>
      <c r="TZL28" s="75"/>
      <c r="TZM28" s="75"/>
      <c r="TZN28" s="75"/>
      <c r="TZO28" s="75"/>
      <c r="TZP28" s="75"/>
      <c r="TZQ28" s="75"/>
      <c r="TZR28" s="75"/>
      <c r="TZS28" s="75"/>
      <c r="TZT28" s="75"/>
      <c r="TZU28" s="75"/>
      <c r="TZV28" s="75"/>
      <c r="TZW28" s="75"/>
      <c r="TZX28" s="75"/>
      <c r="TZY28" s="75"/>
      <c r="TZZ28" s="75"/>
      <c r="UAA28" s="75"/>
      <c r="UAB28" s="75"/>
      <c r="UAC28" s="75"/>
      <c r="UAD28" s="75"/>
      <c r="UAE28" s="75"/>
      <c r="UAF28" s="75"/>
      <c r="UAG28" s="75"/>
      <c r="UAH28" s="75"/>
      <c r="UAI28" s="75"/>
      <c r="UAJ28" s="75"/>
      <c r="UAK28" s="75"/>
      <c r="UAL28" s="75"/>
      <c r="UAM28" s="75"/>
      <c r="UAN28" s="75"/>
      <c r="UAO28" s="75"/>
      <c r="UAP28" s="75"/>
      <c r="UAQ28" s="75"/>
      <c r="UAR28" s="75"/>
      <c r="UAS28" s="75"/>
      <c r="UAT28" s="75"/>
      <c r="UAU28" s="75"/>
      <c r="UAV28" s="75"/>
      <c r="UAW28" s="75"/>
      <c r="UAX28" s="75"/>
      <c r="UAY28" s="75"/>
      <c r="UAZ28" s="75"/>
      <c r="UBA28" s="75"/>
      <c r="UBB28" s="75"/>
      <c r="UBC28" s="75"/>
      <c r="UBD28" s="75"/>
      <c r="UBE28" s="75"/>
      <c r="UBF28" s="75"/>
      <c r="UBG28" s="75"/>
      <c r="UBH28" s="75"/>
      <c r="UBI28" s="75"/>
      <c r="UBJ28" s="75"/>
      <c r="UBK28" s="75"/>
      <c r="UBL28" s="75"/>
      <c r="UBM28" s="75"/>
      <c r="UBN28" s="75"/>
      <c r="UBO28" s="75"/>
      <c r="UBP28" s="75"/>
      <c r="UBQ28" s="75"/>
      <c r="UBR28" s="75"/>
      <c r="UBS28" s="75"/>
      <c r="UBT28" s="75"/>
      <c r="UBU28" s="75"/>
      <c r="UBV28" s="75"/>
      <c r="UBW28" s="75"/>
      <c r="UBX28" s="75"/>
      <c r="UBY28" s="75"/>
      <c r="UBZ28" s="75"/>
      <c r="UCA28" s="75"/>
      <c r="UCB28" s="75"/>
      <c r="UCC28" s="75"/>
      <c r="UCD28" s="75"/>
      <c r="UCE28" s="75"/>
      <c r="UCF28" s="75"/>
      <c r="UCG28" s="75"/>
      <c r="UCH28" s="75"/>
      <c r="UCI28" s="75"/>
      <c r="UCJ28" s="75"/>
      <c r="UCK28" s="75"/>
      <c r="UCL28" s="75"/>
      <c r="UCM28" s="75"/>
      <c r="UCN28" s="75"/>
      <c r="UCO28" s="75"/>
      <c r="UCP28" s="75"/>
      <c r="UCQ28" s="75"/>
      <c r="UCR28" s="75"/>
      <c r="UCS28" s="75"/>
      <c r="UCT28" s="75"/>
      <c r="UCU28" s="75"/>
      <c r="UCV28" s="75"/>
      <c r="UCW28" s="75"/>
      <c r="UCX28" s="75"/>
      <c r="UCY28" s="75"/>
      <c r="UCZ28" s="75"/>
      <c r="UDA28" s="75"/>
      <c r="UDB28" s="75"/>
      <c r="UDC28" s="75"/>
      <c r="UDD28" s="75"/>
      <c r="UDE28" s="75"/>
      <c r="UDF28" s="75"/>
      <c r="UDG28" s="75"/>
      <c r="UDH28" s="75"/>
      <c r="UDI28" s="75"/>
      <c r="UDJ28" s="75"/>
      <c r="UDK28" s="75"/>
      <c r="UDL28" s="75"/>
      <c r="UDM28" s="75"/>
      <c r="UDN28" s="75"/>
      <c r="UDO28" s="75"/>
      <c r="UDP28" s="75"/>
      <c r="UDQ28" s="75"/>
      <c r="UDR28" s="75"/>
      <c r="UDS28" s="75"/>
      <c r="UDT28" s="75"/>
      <c r="UDU28" s="75"/>
      <c r="UDV28" s="75"/>
      <c r="UDW28" s="75"/>
      <c r="UDX28" s="75"/>
      <c r="UDY28" s="75"/>
      <c r="UDZ28" s="75"/>
      <c r="UEA28" s="75"/>
      <c r="UEB28" s="75"/>
      <c r="UEC28" s="75"/>
      <c r="UED28" s="75"/>
      <c r="UEE28" s="75"/>
      <c r="UEF28" s="75"/>
      <c r="UEG28" s="75"/>
      <c r="UEH28" s="75"/>
      <c r="UEI28" s="75"/>
      <c r="UEJ28" s="75"/>
      <c r="UEK28" s="75"/>
      <c r="UEL28" s="75"/>
      <c r="UEM28" s="75"/>
      <c r="UEN28" s="75"/>
      <c r="UEO28" s="75"/>
      <c r="UEP28" s="75"/>
      <c r="UEQ28" s="75"/>
      <c r="UER28" s="75"/>
      <c r="UES28" s="75"/>
      <c r="UET28" s="75"/>
      <c r="UEU28" s="75"/>
      <c r="UEV28" s="75"/>
      <c r="UEW28" s="75"/>
      <c r="UEX28" s="75"/>
      <c r="UEY28" s="75"/>
      <c r="UEZ28" s="75"/>
      <c r="UFA28" s="75"/>
      <c r="UFB28" s="75"/>
      <c r="UFC28" s="75"/>
      <c r="UFD28" s="75"/>
      <c r="UFE28" s="75"/>
      <c r="UFF28" s="75"/>
      <c r="UFG28" s="75"/>
      <c r="UFH28" s="75"/>
      <c r="UFI28" s="75"/>
      <c r="UFJ28" s="75"/>
      <c r="UFK28" s="75"/>
      <c r="UFL28" s="75"/>
      <c r="UFM28" s="75"/>
      <c r="UFN28" s="75"/>
      <c r="UFO28" s="75"/>
      <c r="UFP28" s="75"/>
      <c r="UFQ28" s="75"/>
      <c r="UFR28" s="75"/>
      <c r="UFS28" s="75"/>
      <c r="UFT28" s="75"/>
      <c r="UFU28" s="75"/>
      <c r="UFV28" s="75"/>
      <c r="UFW28" s="75"/>
      <c r="UFX28" s="75"/>
      <c r="UFY28" s="75"/>
      <c r="UFZ28" s="75"/>
      <c r="UGA28" s="75"/>
      <c r="UGB28" s="75"/>
      <c r="UGC28" s="75"/>
      <c r="UGD28" s="75"/>
      <c r="UGE28" s="75"/>
      <c r="UGF28" s="75"/>
      <c r="UGG28" s="75"/>
      <c r="UGH28" s="75"/>
      <c r="UGI28" s="75"/>
      <c r="UGJ28" s="75"/>
      <c r="UGK28" s="75"/>
      <c r="UGL28" s="75"/>
      <c r="UGM28" s="75"/>
      <c r="UGN28" s="75"/>
      <c r="UGO28" s="75"/>
      <c r="UGP28" s="75"/>
      <c r="UGQ28" s="75"/>
      <c r="UGR28" s="75"/>
      <c r="UGS28" s="75"/>
      <c r="UGT28" s="75"/>
      <c r="UGU28" s="75"/>
      <c r="UGV28" s="75"/>
      <c r="UGW28" s="75"/>
      <c r="UGX28" s="75"/>
      <c r="UGY28" s="75"/>
      <c r="UGZ28" s="75"/>
      <c r="UHA28" s="75"/>
      <c r="UHB28" s="75"/>
      <c r="UHC28" s="75"/>
      <c r="UHD28" s="75"/>
      <c r="UHE28" s="75"/>
      <c r="UHF28" s="75"/>
      <c r="UHG28" s="75"/>
      <c r="UHH28" s="75"/>
      <c r="UHI28" s="75"/>
      <c r="UHJ28" s="75"/>
      <c r="UHK28" s="75"/>
      <c r="UHL28" s="75"/>
      <c r="UHM28" s="75"/>
      <c r="UHN28" s="75"/>
      <c r="UHO28" s="75"/>
      <c r="UHP28" s="75"/>
      <c r="UHQ28" s="75"/>
      <c r="UHR28" s="75"/>
      <c r="UHS28" s="75"/>
      <c r="UHT28" s="75"/>
      <c r="UHU28" s="75"/>
      <c r="UHV28" s="75"/>
      <c r="UHW28" s="75"/>
      <c r="UHX28" s="75"/>
      <c r="UHY28" s="75"/>
      <c r="UHZ28" s="75"/>
      <c r="UIA28" s="75"/>
      <c r="UIB28" s="75"/>
      <c r="UIC28" s="75"/>
      <c r="UID28" s="75"/>
      <c r="UIE28" s="75"/>
      <c r="UIF28" s="75"/>
      <c r="UIG28" s="75"/>
      <c r="UIH28" s="75"/>
      <c r="UII28" s="75"/>
      <c r="UIJ28" s="75"/>
      <c r="UIK28" s="75"/>
      <c r="UIL28" s="75"/>
      <c r="UIM28" s="75"/>
      <c r="UIN28" s="75"/>
      <c r="UIO28" s="75"/>
      <c r="UIP28" s="75"/>
      <c r="UIQ28" s="75"/>
      <c r="UIR28" s="75"/>
      <c r="UIS28" s="75"/>
      <c r="UIT28" s="75"/>
      <c r="UIU28" s="75"/>
      <c r="UIV28" s="75"/>
      <c r="UIW28" s="75"/>
      <c r="UIX28" s="75"/>
      <c r="UIY28" s="75"/>
      <c r="UIZ28" s="75"/>
      <c r="UJA28" s="75"/>
      <c r="UJB28" s="75"/>
      <c r="UJC28" s="75"/>
      <c r="UJD28" s="75"/>
      <c r="UJE28" s="75"/>
      <c r="UJF28" s="75"/>
      <c r="UJG28" s="75"/>
      <c r="UJH28" s="75"/>
      <c r="UJI28" s="75"/>
      <c r="UJJ28" s="75"/>
      <c r="UJK28" s="75"/>
      <c r="UJL28" s="75"/>
      <c r="UJM28" s="75"/>
      <c r="UJN28" s="75"/>
      <c r="UJO28" s="75"/>
      <c r="UJP28" s="75"/>
      <c r="UJQ28" s="75"/>
      <c r="UJR28" s="75"/>
      <c r="UJS28" s="75"/>
      <c r="UJT28" s="75"/>
      <c r="UJU28" s="75"/>
      <c r="UJV28" s="75"/>
      <c r="UJW28" s="75"/>
      <c r="UJX28" s="75"/>
      <c r="UJY28" s="75"/>
      <c r="UJZ28" s="75"/>
      <c r="UKA28" s="75"/>
      <c r="UKB28" s="75"/>
      <c r="UKC28" s="75"/>
      <c r="UKD28" s="75"/>
      <c r="UKE28" s="75"/>
      <c r="UKF28" s="75"/>
      <c r="UKG28" s="75"/>
      <c r="UKH28" s="75"/>
      <c r="UKI28" s="75"/>
      <c r="UKJ28" s="75"/>
      <c r="UKK28" s="75"/>
      <c r="UKL28" s="75"/>
      <c r="UKM28" s="75"/>
      <c r="UKN28" s="75"/>
      <c r="UKO28" s="75"/>
      <c r="UKP28" s="75"/>
      <c r="UKQ28" s="75"/>
      <c r="UKR28" s="75"/>
      <c r="UKS28" s="75"/>
      <c r="UKT28" s="75"/>
      <c r="UKU28" s="75"/>
      <c r="UKV28" s="75"/>
      <c r="UKW28" s="75"/>
      <c r="UKX28" s="75"/>
      <c r="UKY28" s="75"/>
      <c r="UKZ28" s="75"/>
      <c r="ULA28" s="75"/>
      <c r="ULB28" s="75"/>
      <c r="ULC28" s="75"/>
      <c r="ULD28" s="75"/>
      <c r="ULE28" s="75"/>
      <c r="ULF28" s="75"/>
      <c r="ULG28" s="75"/>
      <c r="ULH28" s="75"/>
      <c r="ULI28" s="75"/>
      <c r="ULJ28" s="75"/>
      <c r="ULK28" s="75"/>
      <c r="ULL28" s="75"/>
      <c r="ULM28" s="75"/>
      <c r="ULN28" s="75"/>
      <c r="ULO28" s="75"/>
      <c r="ULP28" s="75"/>
      <c r="ULQ28" s="75"/>
      <c r="ULR28" s="75"/>
      <c r="ULS28" s="75"/>
      <c r="ULT28" s="75"/>
      <c r="ULU28" s="75"/>
      <c r="ULV28" s="75"/>
      <c r="ULW28" s="75"/>
      <c r="ULX28" s="75"/>
      <c r="ULY28" s="75"/>
      <c r="ULZ28" s="75"/>
      <c r="UMA28" s="75"/>
      <c r="UMB28" s="75"/>
      <c r="UMC28" s="75"/>
      <c r="UMD28" s="75"/>
      <c r="UME28" s="75"/>
      <c r="UMF28" s="75"/>
      <c r="UMG28" s="75"/>
      <c r="UMH28" s="75"/>
      <c r="UMI28" s="75"/>
      <c r="UMJ28" s="75"/>
      <c r="UMK28" s="75"/>
      <c r="UML28" s="75"/>
      <c r="UMM28" s="75"/>
      <c r="UMN28" s="75"/>
      <c r="UMO28" s="75"/>
      <c r="UMP28" s="75"/>
      <c r="UMQ28" s="75"/>
      <c r="UMR28" s="75"/>
      <c r="UMS28" s="75"/>
      <c r="UMT28" s="75"/>
      <c r="UMU28" s="75"/>
      <c r="UMV28" s="75"/>
      <c r="UMW28" s="75"/>
      <c r="UMX28" s="75"/>
      <c r="UMY28" s="75"/>
      <c r="UMZ28" s="75"/>
      <c r="UNA28" s="75"/>
      <c r="UNB28" s="75"/>
      <c r="UNC28" s="75"/>
      <c r="UND28" s="75"/>
      <c r="UNE28" s="75"/>
      <c r="UNF28" s="75"/>
      <c r="UNG28" s="75"/>
      <c r="UNH28" s="75"/>
      <c r="UNI28" s="75"/>
      <c r="UNJ28" s="75"/>
      <c r="UNK28" s="75"/>
      <c r="UNL28" s="75"/>
      <c r="UNM28" s="75"/>
      <c r="UNN28" s="75"/>
      <c r="UNO28" s="75"/>
      <c r="UNP28" s="75"/>
      <c r="UNQ28" s="75"/>
      <c r="UNR28" s="75"/>
      <c r="UNS28" s="75"/>
      <c r="UNT28" s="75"/>
      <c r="UNU28" s="75"/>
      <c r="UNV28" s="75"/>
      <c r="UNW28" s="75"/>
      <c r="UNX28" s="75"/>
      <c r="UNY28" s="75"/>
      <c r="UNZ28" s="75"/>
      <c r="UOA28" s="75"/>
      <c r="UOB28" s="75"/>
      <c r="UOC28" s="75"/>
      <c r="UOD28" s="75"/>
      <c r="UOE28" s="75"/>
      <c r="UOF28" s="75"/>
      <c r="UOG28" s="75"/>
      <c r="UOH28" s="75"/>
      <c r="UOI28" s="75"/>
      <c r="UOJ28" s="75"/>
      <c r="UOK28" s="75"/>
      <c r="UOL28" s="75"/>
      <c r="UOM28" s="75"/>
      <c r="UON28" s="75"/>
      <c r="UOO28" s="75"/>
      <c r="UOP28" s="75"/>
      <c r="UOQ28" s="75"/>
      <c r="UOR28" s="75"/>
      <c r="UOS28" s="75"/>
      <c r="UOT28" s="75"/>
      <c r="UOU28" s="75"/>
      <c r="UOV28" s="75"/>
      <c r="UOW28" s="75"/>
      <c r="UOX28" s="75"/>
      <c r="UOY28" s="75"/>
      <c r="UOZ28" s="75"/>
      <c r="UPA28" s="75"/>
      <c r="UPB28" s="75"/>
      <c r="UPC28" s="75"/>
      <c r="UPD28" s="75"/>
      <c r="UPE28" s="75"/>
      <c r="UPF28" s="75"/>
      <c r="UPG28" s="75"/>
      <c r="UPH28" s="75"/>
      <c r="UPI28" s="75"/>
      <c r="UPJ28" s="75"/>
      <c r="UPK28" s="75"/>
      <c r="UPL28" s="75"/>
      <c r="UPM28" s="75"/>
      <c r="UPN28" s="75"/>
      <c r="UPO28" s="75"/>
      <c r="UPP28" s="75"/>
      <c r="UPQ28" s="75"/>
      <c r="UPR28" s="75"/>
      <c r="UPS28" s="75"/>
      <c r="UPT28" s="75"/>
      <c r="UPU28" s="75"/>
      <c r="UPV28" s="75"/>
      <c r="UPW28" s="75"/>
      <c r="UPX28" s="75"/>
      <c r="UPY28" s="75"/>
      <c r="UPZ28" s="75"/>
      <c r="UQA28" s="75"/>
      <c r="UQB28" s="75"/>
      <c r="UQC28" s="75"/>
      <c r="UQD28" s="75"/>
      <c r="UQE28" s="75"/>
      <c r="UQF28" s="75"/>
      <c r="UQG28" s="75"/>
      <c r="UQH28" s="75"/>
      <c r="UQI28" s="75"/>
      <c r="UQJ28" s="75"/>
      <c r="UQK28" s="75"/>
      <c r="UQL28" s="75"/>
      <c r="UQM28" s="75"/>
      <c r="UQN28" s="75"/>
      <c r="UQO28" s="75"/>
      <c r="UQP28" s="75"/>
      <c r="UQQ28" s="75"/>
      <c r="UQR28" s="75"/>
      <c r="UQS28" s="75"/>
      <c r="UQT28" s="75"/>
      <c r="UQU28" s="75"/>
      <c r="UQV28" s="75"/>
      <c r="UQW28" s="75"/>
      <c r="UQX28" s="75"/>
      <c r="UQY28" s="75"/>
      <c r="UQZ28" s="75"/>
      <c r="URA28" s="75"/>
      <c r="URB28" s="75"/>
      <c r="URC28" s="75"/>
      <c r="URD28" s="75"/>
      <c r="URE28" s="75"/>
      <c r="URF28" s="75"/>
      <c r="URG28" s="75"/>
      <c r="URH28" s="75"/>
      <c r="URI28" s="75"/>
      <c r="URJ28" s="75"/>
      <c r="URK28" s="75"/>
      <c r="URL28" s="75"/>
      <c r="URM28" s="75"/>
      <c r="URN28" s="75"/>
      <c r="URO28" s="75"/>
      <c r="URP28" s="75"/>
      <c r="URQ28" s="75"/>
      <c r="URR28" s="75"/>
      <c r="URS28" s="75"/>
      <c r="URT28" s="75"/>
      <c r="URU28" s="75"/>
      <c r="URV28" s="75"/>
      <c r="URW28" s="75"/>
      <c r="URX28" s="75"/>
      <c r="URY28" s="75"/>
      <c r="URZ28" s="75"/>
      <c r="USA28" s="75"/>
      <c r="USB28" s="75"/>
      <c r="USC28" s="75"/>
      <c r="USD28" s="75"/>
      <c r="USE28" s="75"/>
      <c r="USF28" s="75"/>
      <c r="USG28" s="75"/>
      <c r="USH28" s="75"/>
      <c r="USI28" s="75"/>
      <c r="USJ28" s="75"/>
      <c r="USK28" s="75"/>
      <c r="USL28" s="75"/>
      <c r="USM28" s="75"/>
      <c r="USN28" s="75"/>
      <c r="USO28" s="75"/>
      <c r="USP28" s="75"/>
      <c r="USQ28" s="75"/>
      <c r="USR28" s="75"/>
      <c r="USS28" s="75"/>
      <c r="UST28" s="75"/>
      <c r="USU28" s="75"/>
      <c r="USV28" s="75"/>
      <c r="USW28" s="75"/>
      <c r="USX28" s="75"/>
      <c r="USY28" s="75"/>
      <c r="USZ28" s="75"/>
      <c r="UTA28" s="75"/>
      <c r="UTB28" s="75"/>
      <c r="UTC28" s="75"/>
      <c r="UTD28" s="75"/>
      <c r="UTE28" s="75"/>
      <c r="UTF28" s="75"/>
      <c r="UTG28" s="75"/>
      <c r="UTH28" s="75"/>
      <c r="UTI28" s="75"/>
      <c r="UTJ28" s="75"/>
      <c r="UTK28" s="75"/>
      <c r="UTL28" s="75"/>
      <c r="UTM28" s="75"/>
      <c r="UTN28" s="75"/>
      <c r="UTO28" s="75"/>
      <c r="UTP28" s="75"/>
      <c r="UTQ28" s="75"/>
      <c r="UTR28" s="75"/>
      <c r="UTS28" s="75"/>
      <c r="UTT28" s="75"/>
      <c r="UTU28" s="75"/>
      <c r="UTV28" s="75"/>
      <c r="UTW28" s="75"/>
      <c r="UTX28" s="75"/>
      <c r="UTY28" s="75"/>
      <c r="UTZ28" s="75"/>
      <c r="UUA28" s="75"/>
      <c r="UUB28" s="75"/>
      <c r="UUC28" s="75"/>
      <c r="UUD28" s="75"/>
      <c r="UUE28" s="75"/>
      <c r="UUF28" s="75"/>
      <c r="UUG28" s="75"/>
      <c r="UUH28" s="75"/>
      <c r="UUI28" s="75"/>
      <c r="UUJ28" s="75"/>
      <c r="UUK28" s="75"/>
      <c r="UUL28" s="75"/>
      <c r="UUM28" s="75"/>
      <c r="UUN28" s="75"/>
      <c r="UUO28" s="75"/>
      <c r="UUP28" s="75"/>
      <c r="UUQ28" s="75"/>
      <c r="UUR28" s="75"/>
      <c r="UUS28" s="75"/>
      <c r="UUT28" s="75"/>
      <c r="UUU28" s="75"/>
      <c r="UUV28" s="75"/>
      <c r="UUW28" s="75"/>
      <c r="UUX28" s="75"/>
      <c r="UUY28" s="75"/>
      <c r="UUZ28" s="75"/>
      <c r="UVA28" s="75"/>
      <c r="UVB28" s="75"/>
      <c r="UVC28" s="75"/>
      <c r="UVD28" s="75"/>
      <c r="UVE28" s="75"/>
      <c r="UVF28" s="75"/>
      <c r="UVG28" s="75"/>
      <c r="UVH28" s="75"/>
      <c r="UVI28" s="75"/>
      <c r="UVJ28" s="75"/>
      <c r="UVK28" s="75"/>
      <c r="UVL28" s="75"/>
      <c r="UVM28" s="75"/>
      <c r="UVN28" s="75"/>
      <c r="UVO28" s="75"/>
      <c r="UVP28" s="75"/>
      <c r="UVQ28" s="75"/>
      <c r="UVR28" s="75"/>
      <c r="UVS28" s="75"/>
      <c r="UVT28" s="75"/>
      <c r="UVU28" s="75"/>
      <c r="UVV28" s="75"/>
      <c r="UVW28" s="75"/>
      <c r="UVX28" s="75"/>
      <c r="UVY28" s="75"/>
      <c r="UVZ28" s="75"/>
      <c r="UWA28" s="75"/>
      <c r="UWB28" s="75"/>
      <c r="UWC28" s="75"/>
      <c r="UWD28" s="75"/>
      <c r="UWE28" s="75"/>
      <c r="UWF28" s="75"/>
      <c r="UWG28" s="75"/>
      <c r="UWH28" s="75"/>
      <c r="UWI28" s="75"/>
      <c r="UWJ28" s="75"/>
      <c r="UWK28" s="75"/>
      <c r="UWL28" s="75"/>
      <c r="UWM28" s="75"/>
      <c r="UWN28" s="75"/>
      <c r="UWO28" s="75"/>
      <c r="UWP28" s="75"/>
      <c r="UWQ28" s="75"/>
      <c r="UWR28" s="75"/>
      <c r="UWS28" s="75"/>
      <c r="UWT28" s="75"/>
      <c r="UWU28" s="75"/>
      <c r="UWV28" s="75"/>
      <c r="UWW28" s="75"/>
      <c r="UWX28" s="75"/>
      <c r="UWY28" s="75"/>
      <c r="UWZ28" s="75"/>
      <c r="UXA28" s="75"/>
      <c r="UXB28" s="75"/>
      <c r="UXC28" s="75"/>
      <c r="UXD28" s="75"/>
      <c r="UXE28" s="75"/>
      <c r="UXF28" s="75"/>
      <c r="UXG28" s="75"/>
      <c r="UXH28" s="75"/>
      <c r="UXI28" s="75"/>
      <c r="UXJ28" s="75"/>
      <c r="UXK28" s="75"/>
      <c r="UXL28" s="75"/>
      <c r="UXM28" s="75"/>
      <c r="UXN28" s="75"/>
      <c r="UXO28" s="75"/>
      <c r="UXP28" s="75"/>
      <c r="UXQ28" s="75"/>
      <c r="UXR28" s="75"/>
      <c r="UXS28" s="75"/>
      <c r="UXT28" s="75"/>
      <c r="UXU28" s="75"/>
      <c r="UXV28" s="75"/>
      <c r="UXW28" s="75"/>
      <c r="UXX28" s="75"/>
      <c r="UXY28" s="75"/>
      <c r="UXZ28" s="75"/>
      <c r="UYA28" s="75"/>
      <c r="UYB28" s="75"/>
      <c r="UYC28" s="75"/>
      <c r="UYD28" s="75"/>
      <c r="UYE28" s="75"/>
      <c r="UYF28" s="75"/>
      <c r="UYG28" s="75"/>
      <c r="UYH28" s="75"/>
      <c r="UYI28" s="75"/>
      <c r="UYJ28" s="75"/>
      <c r="UYK28" s="75"/>
      <c r="UYL28" s="75"/>
      <c r="UYM28" s="75"/>
      <c r="UYN28" s="75"/>
      <c r="UYO28" s="75"/>
      <c r="UYP28" s="75"/>
      <c r="UYQ28" s="75"/>
      <c r="UYR28" s="75"/>
      <c r="UYS28" s="75"/>
      <c r="UYT28" s="75"/>
      <c r="UYU28" s="75"/>
      <c r="UYV28" s="75"/>
      <c r="UYW28" s="75"/>
      <c r="UYX28" s="75"/>
      <c r="UYY28" s="75"/>
      <c r="UYZ28" s="75"/>
      <c r="UZA28" s="75"/>
      <c r="UZB28" s="75"/>
      <c r="UZC28" s="75"/>
      <c r="UZD28" s="75"/>
      <c r="UZE28" s="75"/>
      <c r="UZF28" s="75"/>
      <c r="UZG28" s="75"/>
      <c r="UZH28" s="75"/>
      <c r="UZI28" s="75"/>
      <c r="UZJ28" s="75"/>
      <c r="UZK28" s="75"/>
      <c r="UZL28" s="75"/>
      <c r="UZM28" s="75"/>
      <c r="UZN28" s="75"/>
      <c r="UZO28" s="75"/>
      <c r="UZP28" s="75"/>
      <c r="UZQ28" s="75"/>
      <c r="UZR28" s="75"/>
      <c r="UZS28" s="75"/>
      <c r="UZT28" s="75"/>
      <c r="UZU28" s="75"/>
      <c r="UZV28" s="75"/>
      <c r="UZW28" s="75"/>
      <c r="UZX28" s="75"/>
      <c r="UZY28" s="75"/>
      <c r="UZZ28" s="75"/>
      <c r="VAA28" s="75"/>
      <c r="VAB28" s="75"/>
      <c r="VAC28" s="75"/>
      <c r="VAD28" s="75"/>
      <c r="VAE28" s="75"/>
      <c r="VAF28" s="75"/>
      <c r="VAG28" s="75"/>
      <c r="VAH28" s="75"/>
      <c r="VAI28" s="75"/>
      <c r="VAJ28" s="75"/>
      <c r="VAK28" s="75"/>
      <c r="VAL28" s="75"/>
      <c r="VAM28" s="75"/>
      <c r="VAN28" s="75"/>
      <c r="VAO28" s="75"/>
      <c r="VAP28" s="75"/>
      <c r="VAQ28" s="75"/>
      <c r="VAR28" s="75"/>
      <c r="VAS28" s="75"/>
      <c r="VAT28" s="75"/>
      <c r="VAU28" s="75"/>
      <c r="VAV28" s="75"/>
      <c r="VAW28" s="75"/>
      <c r="VAX28" s="75"/>
      <c r="VAY28" s="75"/>
      <c r="VAZ28" s="75"/>
      <c r="VBA28" s="75"/>
      <c r="VBB28" s="75"/>
      <c r="VBC28" s="75"/>
      <c r="VBD28" s="75"/>
      <c r="VBE28" s="75"/>
      <c r="VBF28" s="75"/>
      <c r="VBG28" s="75"/>
      <c r="VBH28" s="75"/>
      <c r="VBI28" s="75"/>
      <c r="VBJ28" s="75"/>
      <c r="VBK28" s="75"/>
      <c r="VBL28" s="75"/>
      <c r="VBM28" s="75"/>
      <c r="VBN28" s="75"/>
      <c r="VBO28" s="75"/>
      <c r="VBP28" s="75"/>
      <c r="VBQ28" s="75"/>
      <c r="VBR28" s="75"/>
      <c r="VBS28" s="75"/>
      <c r="VBT28" s="75"/>
      <c r="VBU28" s="75"/>
      <c r="VBV28" s="75"/>
      <c r="VBW28" s="75"/>
      <c r="VBX28" s="75"/>
      <c r="VBY28" s="75"/>
      <c r="VBZ28" s="75"/>
      <c r="VCA28" s="75"/>
      <c r="VCB28" s="75"/>
      <c r="VCC28" s="75"/>
      <c r="VCD28" s="75"/>
      <c r="VCE28" s="75"/>
      <c r="VCF28" s="75"/>
      <c r="VCG28" s="75"/>
      <c r="VCH28" s="75"/>
      <c r="VCI28" s="75"/>
      <c r="VCJ28" s="75"/>
      <c r="VCK28" s="75"/>
      <c r="VCL28" s="75"/>
      <c r="VCM28" s="75"/>
      <c r="VCN28" s="75"/>
      <c r="VCO28" s="75"/>
      <c r="VCP28" s="75"/>
      <c r="VCQ28" s="75"/>
      <c r="VCR28" s="75"/>
      <c r="VCS28" s="75"/>
      <c r="VCT28" s="75"/>
      <c r="VCU28" s="75"/>
      <c r="VCV28" s="75"/>
      <c r="VCW28" s="75"/>
      <c r="VCX28" s="75"/>
      <c r="VCY28" s="75"/>
      <c r="VCZ28" s="75"/>
      <c r="VDA28" s="75"/>
      <c r="VDB28" s="75"/>
      <c r="VDC28" s="75"/>
      <c r="VDD28" s="75"/>
      <c r="VDE28" s="75"/>
      <c r="VDF28" s="75"/>
      <c r="VDG28" s="75"/>
      <c r="VDH28" s="75"/>
      <c r="VDI28" s="75"/>
      <c r="VDJ28" s="75"/>
      <c r="VDK28" s="75"/>
      <c r="VDL28" s="75"/>
      <c r="VDM28" s="75"/>
      <c r="VDN28" s="75"/>
      <c r="VDO28" s="75"/>
      <c r="VDP28" s="75"/>
      <c r="VDQ28" s="75"/>
      <c r="VDR28" s="75"/>
      <c r="VDS28" s="75"/>
      <c r="VDT28" s="75"/>
      <c r="VDU28" s="75"/>
      <c r="VDV28" s="75"/>
      <c r="VDW28" s="75"/>
      <c r="VDX28" s="75"/>
      <c r="VDY28" s="75"/>
      <c r="VDZ28" s="75"/>
      <c r="VEA28" s="75"/>
      <c r="VEB28" s="75"/>
      <c r="VEC28" s="75"/>
      <c r="VED28" s="75"/>
      <c r="VEE28" s="75"/>
      <c r="VEF28" s="75"/>
      <c r="VEG28" s="75"/>
      <c r="VEH28" s="75"/>
      <c r="VEI28" s="75"/>
      <c r="VEJ28" s="75"/>
      <c r="VEK28" s="75"/>
      <c r="VEL28" s="75"/>
      <c r="VEM28" s="75"/>
      <c r="VEN28" s="75"/>
      <c r="VEO28" s="75"/>
      <c r="VEP28" s="75"/>
      <c r="VEQ28" s="75"/>
      <c r="VER28" s="75"/>
      <c r="VES28" s="75"/>
      <c r="VET28" s="75"/>
      <c r="VEU28" s="75"/>
      <c r="VEV28" s="75"/>
      <c r="VEW28" s="75"/>
      <c r="VEX28" s="75"/>
      <c r="VEY28" s="75"/>
      <c r="VEZ28" s="75"/>
      <c r="VFA28" s="75"/>
      <c r="VFB28" s="75"/>
      <c r="VFC28" s="75"/>
      <c r="VFD28" s="75"/>
      <c r="VFE28" s="75"/>
      <c r="VFF28" s="75"/>
      <c r="VFG28" s="75"/>
      <c r="VFH28" s="75"/>
      <c r="VFI28" s="75"/>
      <c r="VFJ28" s="75"/>
      <c r="VFK28" s="75"/>
      <c r="VFL28" s="75"/>
      <c r="VFM28" s="75"/>
      <c r="VFN28" s="75"/>
      <c r="VFO28" s="75"/>
      <c r="VFP28" s="75"/>
      <c r="VFQ28" s="75"/>
      <c r="VFR28" s="75"/>
      <c r="VFS28" s="75"/>
      <c r="VFT28" s="75"/>
      <c r="VFU28" s="75"/>
      <c r="VFV28" s="75"/>
      <c r="VFW28" s="75"/>
      <c r="VFX28" s="75"/>
      <c r="VFY28" s="75"/>
      <c r="VFZ28" s="75"/>
      <c r="VGA28" s="75"/>
      <c r="VGB28" s="75"/>
      <c r="VGC28" s="75"/>
      <c r="VGD28" s="75"/>
      <c r="VGE28" s="75"/>
      <c r="VGF28" s="75"/>
      <c r="VGG28" s="75"/>
      <c r="VGH28" s="75"/>
      <c r="VGI28" s="75"/>
      <c r="VGJ28" s="75"/>
      <c r="VGK28" s="75"/>
      <c r="VGL28" s="75"/>
      <c r="VGM28" s="75"/>
      <c r="VGN28" s="75"/>
      <c r="VGO28" s="75"/>
      <c r="VGP28" s="75"/>
      <c r="VGQ28" s="75"/>
      <c r="VGR28" s="75"/>
      <c r="VGS28" s="75"/>
      <c r="VGT28" s="75"/>
      <c r="VGU28" s="75"/>
      <c r="VGV28" s="75"/>
      <c r="VGW28" s="75"/>
      <c r="VGX28" s="75"/>
      <c r="VGY28" s="75"/>
      <c r="VGZ28" s="75"/>
      <c r="VHA28" s="75"/>
      <c r="VHB28" s="75"/>
      <c r="VHC28" s="75"/>
      <c r="VHD28" s="75"/>
      <c r="VHE28" s="75"/>
      <c r="VHF28" s="75"/>
      <c r="VHG28" s="75"/>
      <c r="VHH28" s="75"/>
      <c r="VHI28" s="75"/>
      <c r="VHJ28" s="75"/>
      <c r="VHK28" s="75"/>
      <c r="VHL28" s="75"/>
      <c r="VHM28" s="75"/>
      <c r="VHN28" s="75"/>
      <c r="VHO28" s="75"/>
      <c r="VHP28" s="75"/>
      <c r="VHQ28" s="75"/>
      <c r="VHR28" s="75"/>
      <c r="VHS28" s="75"/>
      <c r="VHT28" s="75"/>
      <c r="VHU28" s="75"/>
      <c r="VHV28" s="75"/>
      <c r="VHW28" s="75"/>
      <c r="VHX28" s="75"/>
      <c r="VHY28" s="75"/>
      <c r="VHZ28" s="75"/>
      <c r="VIA28" s="75"/>
      <c r="VIB28" s="75"/>
      <c r="VIC28" s="75"/>
      <c r="VID28" s="75"/>
      <c r="VIE28" s="75"/>
      <c r="VIF28" s="75"/>
      <c r="VIG28" s="75"/>
      <c r="VIH28" s="75"/>
      <c r="VII28" s="75"/>
      <c r="VIJ28" s="75"/>
      <c r="VIK28" s="75"/>
      <c r="VIL28" s="75"/>
      <c r="VIM28" s="75"/>
      <c r="VIN28" s="75"/>
      <c r="VIO28" s="75"/>
      <c r="VIP28" s="75"/>
      <c r="VIQ28" s="75"/>
      <c r="VIR28" s="75"/>
      <c r="VIS28" s="75"/>
      <c r="VIT28" s="75"/>
      <c r="VIU28" s="75"/>
      <c r="VIV28" s="75"/>
      <c r="VIW28" s="75"/>
      <c r="VIX28" s="75"/>
      <c r="VIY28" s="75"/>
      <c r="VIZ28" s="75"/>
      <c r="VJA28" s="75"/>
      <c r="VJB28" s="75"/>
      <c r="VJC28" s="75"/>
      <c r="VJD28" s="75"/>
      <c r="VJE28" s="75"/>
      <c r="VJF28" s="75"/>
      <c r="VJG28" s="75"/>
      <c r="VJH28" s="75"/>
      <c r="VJI28" s="75"/>
      <c r="VJJ28" s="75"/>
      <c r="VJK28" s="75"/>
      <c r="VJL28" s="75"/>
      <c r="VJM28" s="75"/>
      <c r="VJN28" s="75"/>
      <c r="VJO28" s="75"/>
      <c r="VJP28" s="75"/>
      <c r="VJQ28" s="75"/>
      <c r="VJR28" s="75"/>
      <c r="VJS28" s="75"/>
      <c r="VJT28" s="75"/>
      <c r="VJU28" s="75"/>
      <c r="VJV28" s="75"/>
      <c r="VJW28" s="75"/>
      <c r="VJX28" s="75"/>
      <c r="VJY28" s="75"/>
      <c r="VJZ28" s="75"/>
      <c r="VKA28" s="75"/>
      <c r="VKB28" s="75"/>
      <c r="VKC28" s="75"/>
      <c r="VKD28" s="75"/>
      <c r="VKE28" s="75"/>
      <c r="VKF28" s="75"/>
      <c r="VKG28" s="75"/>
      <c r="VKH28" s="75"/>
      <c r="VKI28" s="75"/>
      <c r="VKJ28" s="75"/>
      <c r="VKK28" s="75"/>
      <c r="VKL28" s="75"/>
      <c r="VKM28" s="75"/>
      <c r="VKN28" s="75"/>
      <c r="VKO28" s="75"/>
      <c r="VKP28" s="75"/>
      <c r="VKQ28" s="75"/>
      <c r="VKR28" s="75"/>
      <c r="VKS28" s="75"/>
      <c r="VKT28" s="75"/>
      <c r="VKU28" s="75"/>
      <c r="VKV28" s="75"/>
      <c r="VKW28" s="75"/>
      <c r="VKX28" s="75"/>
      <c r="VKY28" s="75"/>
      <c r="VKZ28" s="75"/>
      <c r="VLA28" s="75"/>
      <c r="VLB28" s="75"/>
      <c r="VLC28" s="75"/>
      <c r="VLD28" s="75"/>
      <c r="VLE28" s="75"/>
      <c r="VLF28" s="75"/>
      <c r="VLG28" s="75"/>
      <c r="VLH28" s="75"/>
      <c r="VLI28" s="75"/>
      <c r="VLJ28" s="75"/>
      <c r="VLK28" s="75"/>
      <c r="VLL28" s="75"/>
      <c r="VLM28" s="75"/>
      <c r="VLN28" s="75"/>
      <c r="VLO28" s="75"/>
      <c r="VLP28" s="75"/>
      <c r="VLQ28" s="75"/>
      <c r="VLR28" s="75"/>
      <c r="VLS28" s="75"/>
      <c r="VLT28" s="75"/>
      <c r="VLU28" s="75"/>
      <c r="VLV28" s="75"/>
      <c r="VLW28" s="75"/>
      <c r="VLX28" s="75"/>
      <c r="VLY28" s="75"/>
      <c r="VLZ28" s="75"/>
      <c r="VMA28" s="75"/>
      <c r="VMB28" s="75"/>
      <c r="VMC28" s="75"/>
      <c r="VMD28" s="75"/>
      <c r="VME28" s="75"/>
      <c r="VMF28" s="75"/>
      <c r="VMG28" s="75"/>
      <c r="VMH28" s="75"/>
      <c r="VMI28" s="75"/>
      <c r="VMJ28" s="75"/>
      <c r="VMK28" s="75"/>
      <c r="VML28" s="75"/>
      <c r="VMM28" s="75"/>
      <c r="VMN28" s="75"/>
      <c r="VMO28" s="75"/>
      <c r="VMP28" s="75"/>
      <c r="VMQ28" s="75"/>
      <c r="VMR28" s="75"/>
      <c r="VMS28" s="75"/>
      <c r="VMT28" s="75"/>
      <c r="VMU28" s="75"/>
      <c r="VMV28" s="75"/>
      <c r="VMW28" s="75"/>
      <c r="VMX28" s="75"/>
      <c r="VMY28" s="75"/>
      <c r="VMZ28" s="75"/>
      <c r="VNA28" s="75"/>
      <c r="VNB28" s="75"/>
      <c r="VNC28" s="75"/>
      <c r="VND28" s="75"/>
      <c r="VNE28" s="75"/>
      <c r="VNF28" s="75"/>
      <c r="VNG28" s="75"/>
      <c r="VNH28" s="75"/>
      <c r="VNI28" s="75"/>
      <c r="VNJ28" s="75"/>
      <c r="VNK28" s="75"/>
      <c r="VNL28" s="75"/>
      <c r="VNM28" s="75"/>
      <c r="VNN28" s="75"/>
      <c r="VNO28" s="75"/>
      <c r="VNP28" s="75"/>
      <c r="VNQ28" s="75"/>
      <c r="VNR28" s="75"/>
      <c r="VNS28" s="75"/>
      <c r="VNT28" s="75"/>
      <c r="VNU28" s="75"/>
      <c r="VNV28" s="75"/>
      <c r="VNW28" s="75"/>
      <c r="VNX28" s="75"/>
      <c r="VNY28" s="75"/>
      <c r="VNZ28" s="75"/>
      <c r="VOA28" s="75"/>
      <c r="VOB28" s="75"/>
      <c r="VOC28" s="75"/>
      <c r="VOD28" s="75"/>
      <c r="VOE28" s="75"/>
      <c r="VOF28" s="75"/>
      <c r="VOG28" s="75"/>
      <c r="VOH28" s="75"/>
      <c r="VOI28" s="75"/>
      <c r="VOJ28" s="75"/>
      <c r="VOK28" s="75"/>
      <c r="VOL28" s="75"/>
      <c r="VOM28" s="75"/>
      <c r="VON28" s="75"/>
      <c r="VOO28" s="75"/>
      <c r="VOP28" s="75"/>
      <c r="VOQ28" s="75"/>
      <c r="VOR28" s="75"/>
      <c r="VOS28" s="75"/>
      <c r="VOT28" s="75"/>
      <c r="VOU28" s="75"/>
      <c r="VOV28" s="75"/>
      <c r="VOW28" s="75"/>
      <c r="VOX28" s="75"/>
      <c r="VOY28" s="75"/>
      <c r="VOZ28" s="75"/>
      <c r="VPA28" s="75"/>
      <c r="VPB28" s="75"/>
      <c r="VPC28" s="75"/>
      <c r="VPD28" s="75"/>
      <c r="VPE28" s="75"/>
      <c r="VPF28" s="75"/>
      <c r="VPG28" s="75"/>
      <c r="VPH28" s="75"/>
      <c r="VPI28" s="75"/>
      <c r="VPJ28" s="75"/>
      <c r="VPK28" s="75"/>
      <c r="VPL28" s="75"/>
      <c r="VPM28" s="75"/>
      <c r="VPN28" s="75"/>
      <c r="VPO28" s="75"/>
      <c r="VPP28" s="75"/>
      <c r="VPQ28" s="75"/>
      <c r="VPR28" s="75"/>
      <c r="VPS28" s="75"/>
      <c r="VPT28" s="75"/>
      <c r="VPU28" s="75"/>
      <c r="VPV28" s="75"/>
      <c r="VPW28" s="75"/>
      <c r="VPX28" s="75"/>
      <c r="VPY28" s="75"/>
      <c r="VPZ28" s="75"/>
      <c r="VQA28" s="75"/>
      <c r="VQB28" s="75"/>
      <c r="VQC28" s="75"/>
      <c r="VQD28" s="75"/>
      <c r="VQE28" s="75"/>
      <c r="VQF28" s="75"/>
      <c r="VQG28" s="75"/>
      <c r="VQH28" s="75"/>
      <c r="VQI28" s="75"/>
      <c r="VQJ28" s="75"/>
      <c r="VQK28" s="75"/>
      <c r="VQL28" s="75"/>
      <c r="VQM28" s="75"/>
      <c r="VQN28" s="75"/>
      <c r="VQO28" s="75"/>
      <c r="VQP28" s="75"/>
      <c r="VQQ28" s="75"/>
      <c r="VQR28" s="75"/>
      <c r="VQS28" s="75"/>
      <c r="VQT28" s="75"/>
      <c r="VQU28" s="75"/>
      <c r="VQV28" s="75"/>
      <c r="VQW28" s="75"/>
      <c r="VQX28" s="75"/>
      <c r="VQY28" s="75"/>
      <c r="VQZ28" s="75"/>
      <c r="VRA28" s="75"/>
      <c r="VRB28" s="75"/>
      <c r="VRC28" s="75"/>
      <c r="VRD28" s="75"/>
      <c r="VRE28" s="75"/>
      <c r="VRF28" s="75"/>
      <c r="VRG28" s="75"/>
      <c r="VRH28" s="75"/>
      <c r="VRI28" s="75"/>
      <c r="VRJ28" s="75"/>
      <c r="VRK28" s="75"/>
      <c r="VRL28" s="75"/>
      <c r="VRM28" s="75"/>
      <c r="VRN28" s="75"/>
      <c r="VRO28" s="75"/>
      <c r="VRP28" s="75"/>
      <c r="VRQ28" s="75"/>
      <c r="VRR28" s="75"/>
      <c r="VRS28" s="75"/>
      <c r="VRT28" s="75"/>
      <c r="VRU28" s="75"/>
      <c r="VRV28" s="75"/>
      <c r="VRW28" s="75"/>
      <c r="VRX28" s="75"/>
      <c r="VRY28" s="75"/>
      <c r="VRZ28" s="75"/>
      <c r="VSA28" s="75"/>
      <c r="VSB28" s="75"/>
      <c r="VSC28" s="75"/>
      <c r="VSD28" s="75"/>
      <c r="VSE28" s="75"/>
      <c r="VSF28" s="75"/>
      <c r="VSG28" s="75"/>
      <c r="VSH28" s="75"/>
      <c r="VSI28" s="75"/>
      <c r="VSJ28" s="75"/>
      <c r="VSK28" s="75"/>
      <c r="VSL28" s="75"/>
      <c r="VSM28" s="75"/>
      <c r="VSN28" s="75"/>
      <c r="VSO28" s="75"/>
      <c r="VSP28" s="75"/>
      <c r="VSQ28" s="75"/>
      <c r="VSR28" s="75"/>
      <c r="VSS28" s="75"/>
      <c r="VST28" s="75"/>
      <c r="VSU28" s="75"/>
      <c r="VSV28" s="75"/>
      <c r="VSW28" s="75"/>
      <c r="VSX28" s="75"/>
      <c r="VSY28" s="75"/>
      <c r="VSZ28" s="75"/>
      <c r="VTA28" s="75"/>
      <c r="VTB28" s="75"/>
      <c r="VTC28" s="75"/>
      <c r="VTD28" s="75"/>
      <c r="VTE28" s="75"/>
      <c r="VTF28" s="75"/>
      <c r="VTG28" s="75"/>
      <c r="VTH28" s="75"/>
      <c r="VTI28" s="75"/>
      <c r="VTJ28" s="75"/>
      <c r="VTK28" s="75"/>
      <c r="VTL28" s="75"/>
      <c r="VTM28" s="75"/>
      <c r="VTN28" s="75"/>
      <c r="VTO28" s="75"/>
      <c r="VTP28" s="75"/>
      <c r="VTQ28" s="75"/>
      <c r="VTR28" s="75"/>
      <c r="VTS28" s="75"/>
      <c r="VTT28" s="75"/>
      <c r="VTU28" s="75"/>
      <c r="VTV28" s="75"/>
      <c r="VTW28" s="75"/>
      <c r="VTX28" s="75"/>
      <c r="VTY28" s="75"/>
      <c r="VTZ28" s="75"/>
      <c r="VUA28" s="75"/>
      <c r="VUB28" s="75"/>
      <c r="VUC28" s="75"/>
      <c r="VUD28" s="75"/>
      <c r="VUE28" s="75"/>
      <c r="VUF28" s="75"/>
      <c r="VUG28" s="75"/>
      <c r="VUH28" s="75"/>
      <c r="VUI28" s="75"/>
      <c r="VUJ28" s="75"/>
      <c r="VUK28" s="75"/>
      <c r="VUL28" s="75"/>
      <c r="VUM28" s="75"/>
      <c r="VUN28" s="75"/>
      <c r="VUO28" s="75"/>
      <c r="VUP28" s="75"/>
      <c r="VUQ28" s="75"/>
      <c r="VUR28" s="75"/>
      <c r="VUS28" s="75"/>
      <c r="VUT28" s="75"/>
      <c r="VUU28" s="75"/>
      <c r="VUV28" s="75"/>
      <c r="VUW28" s="75"/>
      <c r="VUX28" s="75"/>
      <c r="VUY28" s="75"/>
      <c r="VUZ28" s="75"/>
      <c r="VVA28" s="75"/>
      <c r="VVB28" s="75"/>
      <c r="VVC28" s="75"/>
      <c r="VVD28" s="75"/>
      <c r="VVE28" s="75"/>
      <c r="VVF28" s="75"/>
      <c r="VVG28" s="75"/>
      <c r="VVH28" s="75"/>
      <c r="VVI28" s="75"/>
      <c r="VVJ28" s="75"/>
      <c r="VVK28" s="75"/>
      <c r="VVL28" s="75"/>
      <c r="VVM28" s="75"/>
      <c r="VVN28" s="75"/>
      <c r="VVO28" s="75"/>
      <c r="VVP28" s="75"/>
      <c r="VVQ28" s="75"/>
      <c r="VVR28" s="75"/>
      <c r="VVS28" s="75"/>
      <c r="VVT28" s="75"/>
      <c r="VVU28" s="75"/>
      <c r="VVV28" s="75"/>
      <c r="VVW28" s="75"/>
      <c r="VVX28" s="75"/>
      <c r="VVY28" s="75"/>
      <c r="VVZ28" s="75"/>
      <c r="VWA28" s="75"/>
      <c r="VWB28" s="75"/>
      <c r="VWC28" s="75"/>
      <c r="VWD28" s="75"/>
      <c r="VWE28" s="75"/>
      <c r="VWF28" s="75"/>
      <c r="VWG28" s="75"/>
      <c r="VWH28" s="75"/>
      <c r="VWI28" s="75"/>
      <c r="VWJ28" s="75"/>
      <c r="VWK28" s="75"/>
      <c r="VWL28" s="75"/>
      <c r="VWM28" s="75"/>
      <c r="VWN28" s="75"/>
      <c r="VWO28" s="75"/>
      <c r="VWP28" s="75"/>
      <c r="VWQ28" s="75"/>
      <c r="VWR28" s="75"/>
      <c r="VWS28" s="75"/>
      <c r="VWT28" s="75"/>
      <c r="VWU28" s="75"/>
      <c r="VWV28" s="75"/>
      <c r="VWW28" s="75"/>
      <c r="VWX28" s="75"/>
      <c r="VWY28" s="75"/>
      <c r="VWZ28" s="75"/>
      <c r="VXA28" s="75"/>
      <c r="VXB28" s="75"/>
      <c r="VXC28" s="75"/>
      <c r="VXD28" s="75"/>
      <c r="VXE28" s="75"/>
      <c r="VXF28" s="75"/>
      <c r="VXG28" s="75"/>
      <c r="VXH28" s="75"/>
      <c r="VXI28" s="75"/>
      <c r="VXJ28" s="75"/>
      <c r="VXK28" s="75"/>
      <c r="VXL28" s="75"/>
      <c r="VXM28" s="75"/>
      <c r="VXN28" s="75"/>
      <c r="VXO28" s="75"/>
      <c r="VXP28" s="75"/>
      <c r="VXQ28" s="75"/>
      <c r="VXR28" s="75"/>
      <c r="VXS28" s="75"/>
      <c r="VXT28" s="75"/>
      <c r="VXU28" s="75"/>
      <c r="VXV28" s="75"/>
      <c r="VXW28" s="75"/>
      <c r="VXX28" s="75"/>
      <c r="VXY28" s="75"/>
      <c r="VXZ28" s="75"/>
      <c r="VYA28" s="75"/>
      <c r="VYB28" s="75"/>
      <c r="VYC28" s="75"/>
      <c r="VYD28" s="75"/>
      <c r="VYE28" s="75"/>
      <c r="VYF28" s="75"/>
      <c r="VYG28" s="75"/>
      <c r="VYH28" s="75"/>
      <c r="VYI28" s="75"/>
      <c r="VYJ28" s="75"/>
      <c r="VYK28" s="75"/>
      <c r="VYL28" s="75"/>
      <c r="VYM28" s="75"/>
      <c r="VYN28" s="75"/>
      <c r="VYO28" s="75"/>
      <c r="VYP28" s="75"/>
      <c r="VYQ28" s="75"/>
      <c r="VYR28" s="75"/>
      <c r="VYS28" s="75"/>
      <c r="VYT28" s="75"/>
      <c r="VYU28" s="75"/>
      <c r="VYV28" s="75"/>
      <c r="VYW28" s="75"/>
      <c r="VYX28" s="75"/>
      <c r="VYY28" s="75"/>
      <c r="VYZ28" s="75"/>
      <c r="VZA28" s="75"/>
      <c r="VZB28" s="75"/>
      <c r="VZC28" s="75"/>
      <c r="VZD28" s="75"/>
      <c r="VZE28" s="75"/>
      <c r="VZF28" s="75"/>
      <c r="VZG28" s="75"/>
      <c r="VZH28" s="75"/>
      <c r="VZI28" s="75"/>
      <c r="VZJ28" s="75"/>
      <c r="VZK28" s="75"/>
      <c r="VZL28" s="75"/>
      <c r="VZM28" s="75"/>
      <c r="VZN28" s="75"/>
      <c r="VZO28" s="75"/>
      <c r="VZP28" s="75"/>
      <c r="VZQ28" s="75"/>
      <c r="VZR28" s="75"/>
      <c r="VZS28" s="75"/>
      <c r="VZT28" s="75"/>
      <c r="VZU28" s="75"/>
      <c r="VZV28" s="75"/>
      <c r="VZW28" s="75"/>
      <c r="VZX28" s="75"/>
      <c r="VZY28" s="75"/>
      <c r="VZZ28" s="75"/>
      <c r="WAA28" s="75"/>
      <c r="WAB28" s="75"/>
      <c r="WAC28" s="75"/>
      <c r="WAD28" s="75"/>
      <c r="WAE28" s="75"/>
      <c r="WAF28" s="75"/>
      <c r="WAG28" s="75"/>
      <c r="WAH28" s="75"/>
      <c r="WAI28" s="75"/>
      <c r="WAJ28" s="75"/>
      <c r="WAK28" s="75"/>
      <c r="WAL28" s="75"/>
      <c r="WAM28" s="75"/>
      <c r="WAN28" s="75"/>
      <c r="WAO28" s="75"/>
      <c r="WAP28" s="75"/>
      <c r="WAQ28" s="75"/>
      <c r="WAR28" s="75"/>
      <c r="WAS28" s="75"/>
      <c r="WAT28" s="75"/>
      <c r="WAU28" s="75"/>
      <c r="WAV28" s="75"/>
      <c r="WAW28" s="75"/>
      <c r="WAX28" s="75"/>
      <c r="WAY28" s="75"/>
      <c r="WAZ28" s="75"/>
      <c r="WBA28" s="75"/>
      <c r="WBB28" s="75"/>
      <c r="WBC28" s="75"/>
      <c r="WBD28" s="75"/>
      <c r="WBE28" s="75"/>
      <c r="WBF28" s="75"/>
      <c r="WBG28" s="75"/>
      <c r="WBH28" s="75"/>
      <c r="WBI28" s="75"/>
      <c r="WBJ28" s="75"/>
      <c r="WBK28" s="75"/>
      <c r="WBL28" s="75"/>
      <c r="WBM28" s="75"/>
      <c r="WBN28" s="75"/>
      <c r="WBO28" s="75"/>
      <c r="WBP28" s="75"/>
      <c r="WBQ28" s="75"/>
      <c r="WBR28" s="75"/>
      <c r="WBS28" s="75"/>
      <c r="WBT28" s="75"/>
      <c r="WBU28" s="75"/>
      <c r="WBV28" s="75"/>
      <c r="WBW28" s="75"/>
      <c r="WBX28" s="75"/>
      <c r="WBY28" s="75"/>
      <c r="WBZ28" s="75"/>
      <c r="WCA28" s="75"/>
      <c r="WCB28" s="75"/>
      <c r="WCC28" s="75"/>
      <c r="WCD28" s="75"/>
      <c r="WCE28" s="75"/>
      <c r="WCF28" s="75"/>
      <c r="WCG28" s="75"/>
      <c r="WCH28" s="75"/>
      <c r="WCI28" s="75"/>
      <c r="WCJ28" s="75"/>
      <c r="WCK28" s="75"/>
      <c r="WCL28" s="75"/>
      <c r="WCM28" s="75"/>
      <c r="WCN28" s="75"/>
      <c r="WCO28" s="75"/>
      <c r="WCP28" s="75"/>
      <c r="WCQ28" s="75"/>
      <c r="WCR28" s="75"/>
      <c r="WCS28" s="75"/>
      <c r="WCT28" s="75"/>
      <c r="WCU28" s="75"/>
      <c r="WCV28" s="75"/>
      <c r="WCW28" s="75"/>
      <c r="WCX28" s="75"/>
      <c r="WCY28" s="75"/>
      <c r="WCZ28" s="75"/>
      <c r="WDA28" s="75"/>
      <c r="WDB28" s="75"/>
      <c r="WDC28" s="75"/>
      <c r="WDD28" s="75"/>
      <c r="WDE28" s="75"/>
      <c r="WDF28" s="75"/>
      <c r="WDG28" s="75"/>
      <c r="WDH28" s="75"/>
      <c r="WDI28" s="75"/>
      <c r="WDJ28" s="75"/>
      <c r="WDK28" s="75"/>
      <c r="WDL28" s="75"/>
      <c r="WDM28" s="75"/>
      <c r="WDN28" s="75"/>
      <c r="WDO28" s="75"/>
      <c r="WDP28" s="75"/>
      <c r="WDQ28" s="75"/>
      <c r="WDR28" s="75"/>
      <c r="WDS28" s="75"/>
      <c r="WDT28" s="75"/>
      <c r="WDU28" s="75"/>
      <c r="WDV28" s="75"/>
      <c r="WDW28" s="75"/>
      <c r="WDX28" s="75"/>
      <c r="WDY28" s="75"/>
      <c r="WDZ28" s="75"/>
      <c r="WEA28" s="75"/>
      <c r="WEB28" s="75"/>
      <c r="WEC28" s="75"/>
      <c r="WED28" s="75"/>
      <c r="WEE28" s="75"/>
      <c r="WEF28" s="75"/>
      <c r="WEG28" s="75"/>
      <c r="WEH28" s="75"/>
      <c r="WEI28" s="75"/>
      <c r="WEJ28" s="75"/>
      <c r="WEK28" s="75"/>
      <c r="WEL28" s="75"/>
      <c r="WEM28" s="75"/>
      <c r="WEN28" s="75"/>
      <c r="WEO28" s="75"/>
      <c r="WEP28" s="75"/>
      <c r="WEQ28" s="75"/>
      <c r="WER28" s="75"/>
      <c r="WES28" s="75"/>
      <c r="WET28" s="75"/>
      <c r="WEU28" s="75"/>
      <c r="WEV28" s="75"/>
      <c r="WEW28" s="75"/>
      <c r="WEX28" s="75"/>
      <c r="WEY28" s="75"/>
      <c r="WEZ28" s="75"/>
      <c r="WFA28" s="75"/>
      <c r="WFB28" s="75"/>
      <c r="WFC28" s="75"/>
      <c r="WFD28" s="75"/>
      <c r="WFE28" s="75"/>
      <c r="WFF28" s="75"/>
      <c r="WFG28" s="75"/>
      <c r="WFH28" s="75"/>
      <c r="WFI28" s="75"/>
      <c r="WFJ28" s="75"/>
      <c r="WFK28" s="75"/>
      <c r="WFL28" s="75"/>
      <c r="WFM28" s="75"/>
      <c r="WFN28" s="75"/>
      <c r="WFO28" s="75"/>
      <c r="WFP28" s="75"/>
      <c r="WFQ28" s="75"/>
      <c r="WFR28" s="75"/>
      <c r="WFS28" s="75"/>
      <c r="WFT28" s="75"/>
      <c r="WFU28" s="75"/>
      <c r="WFV28" s="75"/>
      <c r="WFW28" s="75"/>
      <c r="WFX28" s="75"/>
      <c r="WFY28" s="75"/>
      <c r="WFZ28" s="75"/>
      <c r="WGA28" s="75"/>
      <c r="WGB28" s="75"/>
      <c r="WGC28" s="75"/>
      <c r="WGD28" s="75"/>
      <c r="WGE28" s="75"/>
      <c r="WGF28" s="75"/>
      <c r="WGG28" s="75"/>
      <c r="WGH28" s="75"/>
      <c r="WGI28" s="75"/>
      <c r="WGJ28" s="75"/>
      <c r="WGK28" s="75"/>
      <c r="WGL28" s="75"/>
      <c r="WGM28" s="75"/>
      <c r="WGN28" s="75"/>
      <c r="WGO28" s="75"/>
      <c r="WGP28" s="75"/>
      <c r="WGQ28" s="75"/>
      <c r="WGR28" s="75"/>
      <c r="WGS28" s="75"/>
      <c r="WGT28" s="75"/>
      <c r="WGU28" s="75"/>
      <c r="WGV28" s="75"/>
      <c r="WGW28" s="75"/>
      <c r="WGX28" s="75"/>
      <c r="WGY28" s="75"/>
      <c r="WGZ28" s="75"/>
      <c r="WHA28" s="75"/>
      <c r="WHB28" s="75"/>
      <c r="WHC28" s="75"/>
      <c r="WHD28" s="75"/>
      <c r="WHE28" s="75"/>
      <c r="WHF28" s="75"/>
      <c r="WHG28" s="75"/>
      <c r="WHH28" s="75"/>
      <c r="WHI28" s="75"/>
      <c r="WHJ28" s="75"/>
      <c r="WHK28" s="75"/>
      <c r="WHL28" s="75"/>
      <c r="WHM28" s="75"/>
      <c r="WHN28" s="75"/>
      <c r="WHO28" s="75"/>
      <c r="WHP28" s="75"/>
      <c r="WHQ28" s="75"/>
      <c r="WHR28" s="75"/>
      <c r="WHS28" s="75"/>
      <c r="WHT28" s="75"/>
      <c r="WHU28" s="75"/>
      <c r="WHV28" s="75"/>
      <c r="WHW28" s="75"/>
      <c r="WHX28" s="75"/>
      <c r="WHY28" s="75"/>
      <c r="WHZ28" s="75"/>
      <c r="WIA28" s="75"/>
      <c r="WIB28" s="75"/>
      <c r="WIC28" s="75"/>
      <c r="WID28" s="75"/>
      <c r="WIE28" s="75"/>
      <c r="WIF28" s="75"/>
      <c r="WIG28" s="75"/>
      <c r="WIH28" s="75"/>
      <c r="WII28" s="75"/>
      <c r="WIJ28" s="75"/>
      <c r="WIK28" s="75"/>
      <c r="WIL28" s="75"/>
      <c r="WIM28" s="75"/>
      <c r="WIN28" s="75"/>
      <c r="WIO28" s="75"/>
      <c r="WIP28" s="75"/>
      <c r="WIQ28" s="75"/>
      <c r="WIR28" s="75"/>
      <c r="WIS28" s="75"/>
      <c r="WIT28" s="75"/>
      <c r="WIU28" s="75"/>
      <c r="WIV28" s="75"/>
      <c r="WIW28" s="75"/>
      <c r="WIX28" s="75"/>
      <c r="WIY28" s="75"/>
      <c r="WIZ28" s="75"/>
      <c r="WJA28" s="75"/>
      <c r="WJB28" s="75"/>
      <c r="WJC28" s="75"/>
      <c r="WJD28" s="75"/>
      <c r="WJE28" s="75"/>
      <c r="WJF28" s="75"/>
      <c r="WJG28" s="75"/>
      <c r="WJH28" s="75"/>
      <c r="WJI28" s="75"/>
      <c r="WJJ28" s="75"/>
      <c r="WJK28" s="75"/>
      <c r="WJL28" s="75"/>
      <c r="WJM28" s="75"/>
      <c r="WJN28" s="75"/>
      <c r="WJO28" s="75"/>
      <c r="WJP28" s="75"/>
      <c r="WJQ28" s="75"/>
      <c r="WJR28" s="75"/>
      <c r="WJS28" s="75"/>
      <c r="WJT28" s="75"/>
      <c r="WJU28" s="75"/>
      <c r="WJV28" s="75"/>
      <c r="WJW28" s="75"/>
      <c r="WJX28" s="75"/>
      <c r="WJY28" s="75"/>
      <c r="WJZ28" s="75"/>
      <c r="WKA28" s="75"/>
      <c r="WKB28" s="75"/>
      <c r="WKC28" s="75"/>
      <c r="WKD28" s="75"/>
      <c r="WKE28" s="75"/>
      <c r="WKF28" s="75"/>
      <c r="WKG28" s="75"/>
      <c r="WKH28" s="75"/>
      <c r="WKI28" s="75"/>
      <c r="WKJ28" s="75"/>
      <c r="WKK28" s="75"/>
      <c r="WKL28" s="75"/>
      <c r="WKM28" s="75"/>
      <c r="WKN28" s="75"/>
      <c r="WKO28" s="75"/>
      <c r="WKP28" s="75"/>
      <c r="WKQ28" s="75"/>
      <c r="WKR28" s="75"/>
      <c r="WKS28" s="75"/>
      <c r="WKT28" s="75"/>
      <c r="WKU28" s="75"/>
      <c r="WKV28" s="75"/>
      <c r="WKW28" s="75"/>
      <c r="WKX28" s="75"/>
      <c r="WKY28" s="75"/>
      <c r="WKZ28" s="75"/>
      <c r="WLA28" s="75"/>
      <c r="WLB28" s="75"/>
      <c r="WLC28" s="75"/>
      <c r="WLD28" s="75"/>
      <c r="WLE28" s="75"/>
      <c r="WLF28" s="75"/>
      <c r="WLG28" s="75"/>
      <c r="WLH28" s="75"/>
      <c r="WLI28" s="75"/>
      <c r="WLJ28" s="75"/>
      <c r="WLK28" s="75"/>
      <c r="WLL28" s="75"/>
      <c r="WLM28" s="75"/>
      <c r="WLN28" s="75"/>
      <c r="WLO28" s="75"/>
      <c r="WLP28" s="75"/>
      <c r="WLQ28" s="75"/>
      <c r="WLR28" s="75"/>
      <c r="WLS28" s="75"/>
      <c r="WLT28" s="75"/>
      <c r="WLU28" s="75"/>
      <c r="WLV28" s="75"/>
      <c r="WLW28" s="75"/>
      <c r="WLX28" s="75"/>
      <c r="WLY28" s="75"/>
      <c r="WLZ28" s="75"/>
      <c r="WMA28" s="75"/>
      <c r="WMB28" s="75"/>
      <c r="WMC28" s="75"/>
      <c r="WMD28" s="75"/>
      <c r="WME28" s="75"/>
      <c r="WMF28" s="75"/>
      <c r="WMG28" s="75"/>
      <c r="WMH28" s="75"/>
      <c r="WMI28" s="75"/>
      <c r="WMJ28" s="75"/>
      <c r="WMK28" s="75"/>
      <c r="WML28" s="75"/>
      <c r="WMM28" s="75"/>
      <c r="WMN28" s="75"/>
      <c r="WMO28" s="75"/>
      <c r="WMP28" s="75"/>
      <c r="WMQ28" s="75"/>
      <c r="WMR28" s="75"/>
      <c r="WMS28" s="75"/>
      <c r="WMT28" s="75"/>
      <c r="WMU28" s="75"/>
      <c r="WMV28" s="75"/>
      <c r="WMW28" s="75"/>
      <c r="WMX28" s="75"/>
      <c r="WMY28" s="75"/>
      <c r="WMZ28" s="75"/>
      <c r="WNA28" s="75"/>
      <c r="WNB28" s="75"/>
      <c r="WNC28" s="75"/>
      <c r="WND28" s="75"/>
      <c r="WNE28" s="75"/>
      <c r="WNF28" s="75"/>
      <c r="WNG28" s="75"/>
      <c r="WNH28" s="75"/>
      <c r="WNI28" s="75"/>
      <c r="WNJ28" s="75"/>
      <c r="WNK28" s="75"/>
      <c r="WNL28" s="75"/>
      <c r="WNM28" s="75"/>
      <c r="WNN28" s="75"/>
      <c r="WNO28" s="75"/>
      <c r="WNP28" s="75"/>
      <c r="WNQ28" s="75"/>
      <c r="WNR28" s="75"/>
      <c r="WNS28" s="75"/>
      <c r="WNT28" s="75"/>
      <c r="WNU28" s="75"/>
      <c r="WNV28" s="75"/>
      <c r="WNW28" s="75"/>
      <c r="WNX28" s="75"/>
      <c r="WNY28" s="75"/>
      <c r="WNZ28" s="75"/>
      <c r="WOA28" s="75"/>
      <c r="WOB28" s="75"/>
      <c r="WOC28" s="75"/>
      <c r="WOD28" s="75"/>
      <c r="WOE28" s="75"/>
      <c r="WOF28" s="75"/>
      <c r="WOG28" s="75"/>
      <c r="WOH28" s="75"/>
      <c r="WOI28" s="75"/>
      <c r="WOJ28" s="75"/>
      <c r="WOK28" s="75"/>
      <c r="WOL28" s="75"/>
      <c r="WOM28" s="75"/>
      <c r="WON28" s="75"/>
      <c r="WOO28" s="75"/>
      <c r="WOP28" s="75"/>
      <c r="WOQ28" s="75"/>
      <c r="WOR28" s="75"/>
      <c r="WOS28" s="75"/>
      <c r="WOT28" s="75"/>
      <c r="WOU28" s="75"/>
      <c r="WOV28" s="75"/>
      <c r="WOW28" s="75"/>
      <c r="WOX28" s="75"/>
      <c r="WOY28" s="75"/>
      <c r="WOZ28" s="75"/>
      <c r="WPA28" s="75"/>
      <c r="WPB28" s="75"/>
      <c r="WPC28" s="75"/>
      <c r="WPD28" s="75"/>
      <c r="WPE28" s="75"/>
      <c r="WPF28" s="75"/>
      <c r="WPG28" s="75"/>
      <c r="WPH28" s="75"/>
      <c r="WPI28" s="75"/>
      <c r="WPJ28" s="75"/>
      <c r="WPK28" s="75"/>
      <c r="WPL28" s="75"/>
      <c r="WPM28" s="75"/>
      <c r="WPN28" s="75"/>
      <c r="WPO28" s="75"/>
      <c r="WPP28" s="75"/>
      <c r="WPQ28" s="75"/>
      <c r="WPR28" s="75"/>
      <c r="WPS28" s="75"/>
      <c r="WPT28" s="75"/>
      <c r="WPU28" s="75"/>
      <c r="WPV28" s="75"/>
      <c r="WPW28" s="75"/>
      <c r="WPX28" s="75"/>
      <c r="WPY28" s="75"/>
      <c r="WPZ28" s="75"/>
      <c r="WQA28" s="75"/>
      <c r="WQB28" s="75"/>
      <c r="WQC28" s="75"/>
      <c r="WQD28" s="75"/>
      <c r="WQE28" s="75"/>
      <c r="WQF28" s="75"/>
      <c r="WQG28" s="75"/>
      <c r="WQH28" s="75"/>
      <c r="WQI28" s="75"/>
      <c r="WQJ28" s="75"/>
      <c r="WQK28" s="75"/>
      <c r="WQL28" s="75"/>
      <c r="WQM28" s="75"/>
      <c r="WQN28" s="75"/>
      <c r="WQO28" s="75"/>
      <c r="WQP28" s="75"/>
      <c r="WQQ28" s="75"/>
      <c r="WQR28" s="75"/>
      <c r="WQS28" s="75"/>
      <c r="WQT28" s="75"/>
      <c r="WQU28" s="75"/>
      <c r="WQV28" s="75"/>
      <c r="WQW28" s="75"/>
      <c r="WQX28" s="75"/>
      <c r="WQY28" s="75"/>
      <c r="WQZ28" s="75"/>
      <c r="WRA28" s="75"/>
      <c r="WRB28" s="75"/>
      <c r="WRC28" s="75"/>
      <c r="WRD28" s="75"/>
      <c r="WRE28" s="75"/>
      <c r="WRF28" s="75"/>
      <c r="WRG28" s="75"/>
      <c r="WRH28" s="75"/>
      <c r="WRI28" s="75"/>
      <c r="WRJ28" s="75"/>
      <c r="WRK28" s="75"/>
      <c r="WRL28" s="75"/>
      <c r="WRM28" s="75"/>
      <c r="WRN28" s="75"/>
      <c r="WRO28" s="75"/>
      <c r="WRP28" s="75"/>
      <c r="WRQ28" s="75"/>
      <c r="WRR28" s="75"/>
      <c r="WRS28" s="75"/>
      <c r="WRT28" s="75"/>
      <c r="WRU28" s="75"/>
      <c r="WRV28" s="75"/>
      <c r="WRW28" s="75"/>
      <c r="WRX28" s="75"/>
      <c r="WRY28" s="75"/>
      <c r="WRZ28" s="75"/>
      <c r="WSA28" s="75"/>
      <c r="WSB28" s="75"/>
      <c r="WSC28" s="75"/>
      <c r="WSD28" s="75"/>
      <c r="WSE28" s="75"/>
      <c r="WSF28" s="75"/>
      <c r="WSG28" s="75"/>
      <c r="WSH28" s="75"/>
      <c r="WSI28" s="75"/>
      <c r="WSJ28" s="75"/>
      <c r="WSK28" s="75"/>
      <c r="WSL28" s="75"/>
      <c r="WSM28" s="75"/>
      <c r="WSN28" s="75"/>
      <c r="WSO28" s="75"/>
      <c r="WSP28" s="75"/>
      <c r="WSQ28" s="75"/>
      <c r="WSR28" s="75"/>
      <c r="WSS28" s="75"/>
      <c r="WST28" s="75"/>
      <c r="WSU28" s="75"/>
      <c r="WSV28" s="75"/>
      <c r="WSW28" s="75"/>
      <c r="WSX28" s="75"/>
      <c r="WSY28" s="75"/>
      <c r="WSZ28" s="75"/>
      <c r="WTA28" s="75"/>
      <c r="WTB28" s="75"/>
      <c r="WTC28" s="75"/>
      <c r="WTD28" s="75"/>
      <c r="WTE28" s="75"/>
      <c r="WTF28" s="75"/>
      <c r="WTG28" s="75"/>
      <c r="WTH28" s="75"/>
      <c r="WTI28" s="75"/>
      <c r="WTJ28" s="75"/>
      <c r="WTK28" s="75"/>
      <c r="WTL28" s="75"/>
      <c r="WTM28" s="75"/>
      <c r="WTN28" s="75"/>
      <c r="WTO28" s="75"/>
      <c r="WTP28" s="75"/>
      <c r="WTQ28" s="75"/>
      <c r="WTR28" s="75"/>
      <c r="WTS28" s="75"/>
      <c r="WTT28" s="75"/>
      <c r="WTU28" s="75"/>
      <c r="WTV28" s="75"/>
      <c r="WTW28" s="75"/>
      <c r="WTX28" s="75"/>
      <c r="WTY28" s="75"/>
      <c r="WTZ28" s="75"/>
      <c r="WUA28" s="75"/>
      <c r="WUB28" s="75"/>
      <c r="WUC28" s="75"/>
      <c r="WUD28" s="75"/>
      <c r="WUE28" s="75"/>
      <c r="WUF28" s="75"/>
      <c r="WUG28" s="75"/>
      <c r="WUH28" s="75"/>
      <c r="WUI28" s="75"/>
      <c r="WUJ28" s="75"/>
      <c r="WUK28" s="75"/>
      <c r="WUL28" s="75"/>
      <c r="WUM28" s="75"/>
      <c r="WUN28" s="75"/>
      <c r="WUO28" s="75"/>
      <c r="WUP28" s="75"/>
      <c r="WUQ28" s="75"/>
      <c r="WUR28" s="75"/>
      <c r="WUS28" s="75"/>
      <c r="WUT28" s="75"/>
      <c r="WUU28" s="75"/>
      <c r="WUV28" s="75"/>
      <c r="WUW28" s="75"/>
      <c r="WUX28" s="75"/>
      <c r="WUY28" s="75"/>
      <c r="WUZ28" s="75"/>
      <c r="WVA28" s="75"/>
      <c r="WVB28" s="75"/>
      <c r="WVC28" s="75"/>
      <c r="WVD28" s="75"/>
      <c r="WVE28" s="75"/>
      <c r="WVF28" s="75"/>
      <c r="WVG28" s="75"/>
      <c r="WVH28" s="75"/>
      <c r="WVI28" s="75"/>
      <c r="WVJ28" s="75"/>
      <c r="WVK28" s="75"/>
      <c r="WVL28" s="75"/>
      <c r="WVM28" s="75"/>
      <c r="WVN28" s="75"/>
      <c r="WVO28" s="75"/>
      <c r="WVP28" s="75"/>
      <c r="WVQ28" s="75"/>
      <c r="WVR28" s="75"/>
      <c r="WVS28" s="75"/>
      <c r="WVT28" s="75"/>
      <c r="WVU28" s="75"/>
      <c r="WVV28" s="75"/>
      <c r="WVW28" s="75"/>
      <c r="WVX28" s="75"/>
      <c r="WVY28" s="75"/>
      <c r="WVZ28" s="75"/>
      <c r="WWA28" s="75"/>
      <c r="WWB28" s="75"/>
      <c r="WWC28" s="75"/>
      <c r="WWD28" s="75"/>
      <c r="WWE28" s="75"/>
      <c r="WWF28" s="75"/>
      <c r="WWG28" s="75"/>
      <c r="WWH28" s="75"/>
      <c r="WWI28" s="75"/>
      <c r="WWJ28" s="75"/>
      <c r="WWK28" s="75"/>
      <c r="WWL28" s="75"/>
      <c r="WWM28" s="75"/>
      <c r="WWN28" s="75"/>
      <c r="WWO28" s="75"/>
      <c r="WWP28" s="75"/>
      <c r="WWQ28" s="75"/>
      <c r="WWR28" s="75"/>
      <c r="WWS28" s="75"/>
      <c r="WWT28" s="75"/>
      <c r="WWU28" s="75"/>
      <c r="WWV28" s="75"/>
      <c r="WWW28" s="75"/>
      <c r="WWX28" s="75"/>
      <c r="WWY28" s="75"/>
      <c r="WWZ28" s="75"/>
      <c r="WXA28" s="75"/>
      <c r="WXB28" s="75"/>
      <c r="WXC28" s="75"/>
      <c r="WXD28" s="75"/>
      <c r="WXE28" s="75"/>
      <c r="WXF28" s="75"/>
      <c r="WXG28" s="75"/>
      <c r="WXH28" s="75"/>
      <c r="WXI28" s="75"/>
      <c r="WXJ28" s="75"/>
      <c r="WXK28" s="75"/>
      <c r="WXL28" s="75"/>
      <c r="WXM28" s="75"/>
      <c r="WXN28" s="75"/>
      <c r="WXO28" s="75"/>
      <c r="WXP28" s="75"/>
      <c r="WXQ28" s="75"/>
      <c r="WXR28" s="75"/>
      <c r="WXS28" s="75"/>
      <c r="WXT28" s="75"/>
      <c r="WXU28" s="75"/>
      <c r="WXV28" s="75"/>
      <c r="WXW28" s="75"/>
      <c r="WXX28" s="75"/>
      <c r="WXY28" s="75"/>
      <c r="WXZ28" s="75"/>
      <c r="WYA28" s="75"/>
      <c r="WYB28" s="75"/>
      <c r="WYC28" s="75"/>
      <c r="WYD28" s="75"/>
      <c r="WYE28" s="75"/>
      <c r="WYF28" s="75"/>
      <c r="WYG28" s="75"/>
      <c r="WYH28" s="75"/>
      <c r="WYI28" s="75"/>
      <c r="WYJ28" s="75"/>
      <c r="WYK28" s="75"/>
      <c r="WYL28" s="75"/>
      <c r="WYM28" s="75"/>
      <c r="WYN28" s="75"/>
      <c r="WYO28" s="75"/>
      <c r="WYP28" s="75"/>
      <c r="WYQ28" s="75"/>
      <c r="WYR28" s="75"/>
      <c r="WYS28" s="75"/>
      <c r="WYT28" s="75"/>
      <c r="WYU28" s="75"/>
      <c r="WYV28" s="75"/>
      <c r="WYW28" s="75"/>
      <c r="WYX28" s="75"/>
      <c r="WYY28" s="75"/>
      <c r="WYZ28" s="75"/>
      <c r="WZA28" s="75"/>
      <c r="WZB28" s="75"/>
      <c r="WZC28" s="75"/>
      <c r="WZD28" s="75"/>
      <c r="WZE28" s="75"/>
      <c r="WZF28" s="75"/>
      <c r="WZG28" s="75"/>
      <c r="WZH28" s="75"/>
      <c r="WZI28" s="75"/>
      <c r="WZJ28" s="75"/>
      <c r="WZK28" s="75"/>
      <c r="WZL28" s="75"/>
      <c r="WZM28" s="75"/>
      <c r="WZN28" s="75"/>
      <c r="WZO28" s="75"/>
      <c r="WZP28" s="75"/>
      <c r="WZQ28" s="75"/>
      <c r="WZR28" s="75"/>
      <c r="WZS28" s="75"/>
      <c r="WZT28" s="75"/>
      <c r="WZU28" s="75"/>
      <c r="WZV28" s="75"/>
      <c r="WZW28" s="75"/>
      <c r="WZX28" s="75"/>
      <c r="WZY28" s="75"/>
      <c r="WZZ28" s="75"/>
      <c r="XAA28" s="75"/>
      <c r="XAB28" s="75"/>
      <c r="XAC28" s="75"/>
      <c r="XAD28" s="75"/>
      <c r="XAE28" s="75"/>
      <c r="XAF28" s="75"/>
      <c r="XAG28" s="75"/>
      <c r="XAH28" s="75"/>
      <c r="XAI28" s="75"/>
      <c r="XAJ28" s="75"/>
      <c r="XAK28" s="75"/>
      <c r="XAL28" s="75"/>
      <c r="XAM28" s="75"/>
      <c r="XAN28" s="75"/>
      <c r="XAO28" s="75"/>
      <c r="XAP28" s="75"/>
      <c r="XAQ28" s="75"/>
      <c r="XAR28" s="75"/>
      <c r="XAS28" s="75"/>
      <c r="XAT28" s="75"/>
      <c r="XAU28" s="75"/>
      <c r="XAV28" s="75"/>
      <c r="XAW28" s="75"/>
      <c r="XAX28" s="75"/>
      <c r="XAY28" s="75"/>
      <c r="XAZ28" s="75"/>
      <c r="XBA28" s="75"/>
      <c r="XBB28" s="75"/>
      <c r="XBC28" s="75"/>
      <c r="XBD28" s="75"/>
      <c r="XBE28" s="75"/>
      <c r="XBF28" s="75"/>
      <c r="XBG28" s="75"/>
      <c r="XBH28" s="75"/>
      <c r="XBI28" s="75"/>
      <c r="XBJ28" s="75"/>
      <c r="XBK28" s="75"/>
      <c r="XBL28" s="75"/>
      <c r="XBM28" s="75"/>
      <c r="XBN28" s="75"/>
      <c r="XBO28" s="75"/>
      <c r="XBP28" s="75"/>
      <c r="XBQ28" s="75"/>
      <c r="XBR28" s="75"/>
      <c r="XBS28" s="75"/>
      <c r="XBT28" s="75"/>
      <c r="XBU28" s="75"/>
      <c r="XBV28" s="75"/>
      <c r="XBW28" s="75"/>
      <c r="XBX28" s="75"/>
      <c r="XBY28" s="75"/>
      <c r="XBZ28" s="75"/>
      <c r="XCA28" s="75"/>
      <c r="XCB28" s="75"/>
      <c r="XCC28" s="75"/>
      <c r="XCD28" s="75"/>
      <c r="XCE28" s="75"/>
      <c r="XCF28" s="75"/>
      <c r="XCG28" s="75"/>
      <c r="XCH28" s="75"/>
      <c r="XCI28" s="75"/>
      <c r="XCJ28" s="75"/>
      <c r="XCK28" s="75"/>
      <c r="XCL28" s="75"/>
      <c r="XCM28" s="75"/>
      <c r="XCN28" s="75"/>
      <c r="XCO28" s="75"/>
      <c r="XCP28" s="75"/>
      <c r="XCQ28" s="75"/>
      <c r="XCR28" s="75"/>
      <c r="XCS28" s="75"/>
      <c r="XCT28" s="75"/>
      <c r="XCU28" s="75"/>
      <c r="XCV28" s="75"/>
      <c r="XCW28" s="75"/>
      <c r="XCX28" s="75"/>
      <c r="XCY28" s="75"/>
      <c r="XCZ28" s="75"/>
      <c r="XDA28" s="75"/>
      <c r="XDB28" s="75"/>
      <c r="XDC28" s="75"/>
      <c r="XDD28" s="75"/>
      <c r="XDE28" s="75"/>
      <c r="XDF28" s="75"/>
      <c r="XDG28" s="75"/>
      <c r="XDH28" s="75"/>
      <c r="XDI28" s="75"/>
      <c r="XDJ28" s="75"/>
      <c r="XDK28" s="75"/>
      <c r="XDL28" s="75"/>
      <c r="XDM28" s="75"/>
      <c r="XDN28" s="75"/>
      <c r="XDO28" s="75"/>
      <c r="XDP28" s="75"/>
      <c r="XDQ28" s="75"/>
      <c r="XDR28" s="75"/>
      <c r="XDS28" s="75"/>
      <c r="XDT28" s="75"/>
      <c r="XDU28" s="75"/>
      <c r="XDV28" s="75"/>
      <c r="XDW28" s="75"/>
      <c r="XDX28" s="75"/>
      <c r="XDY28" s="75"/>
      <c r="XDZ28" s="75"/>
      <c r="XEA28" s="75"/>
      <c r="XEB28" s="75"/>
      <c r="XEC28" s="75"/>
      <c r="XED28" s="75"/>
      <c r="XEE28" s="75"/>
    </row>
    <row r="29" spans="1:16359" s="28" customFormat="1" ht="9" customHeight="1">
      <c r="A29" s="75" t="s">
        <v>116</v>
      </c>
      <c r="B29" s="121">
        <v>2.548</v>
      </c>
      <c r="C29" s="121">
        <v>1.8420000000000001</v>
      </c>
      <c r="D29" s="121">
        <v>1.47</v>
      </c>
      <c r="E29" s="121">
        <v>0.35899999999999999</v>
      </c>
      <c r="F29" s="121">
        <v>0.77</v>
      </c>
      <c r="G29" s="121">
        <v>0.247</v>
      </c>
      <c r="H29" s="107" t="s">
        <v>426</v>
      </c>
      <c r="I29" s="107" t="s">
        <v>426</v>
      </c>
      <c r="J29" s="107">
        <v>0</v>
      </c>
      <c r="K29" s="107" t="s">
        <v>426</v>
      </c>
      <c r="L29" s="121">
        <v>0</v>
      </c>
      <c r="M29" s="121">
        <v>0.26100000000000001</v>
      </c>
    </row>
    <row r="30" spans="1:16359" s="28" customFormat="1" ht="9" customHeight="1">
      <c r="A30" s="65" t="s">
        <v>115</v>
      </c>
      <c r="B30" s="121">
        <v>21.936</v>
      </c>
      <c r="C30" s="121">
        <v>16.146000000000001</v>
      </c>
      <c r="D30" s="121">
        <v>13.555999999999999</v>
      </c>
      <c r="E30" s="121">
        <v>2.734</v>
      </c>
      <c r="F30" s="121">
        <v>9.3059999999999992</v>
      </c>
      <c r="G30" s="121">
        <v>0.96199999999999997</v>
      </c>
      <c r="H30" s="107" t="s">
        <v>426</v>
      </c>
      <c r="I30" s="107" t="s">
        <v>426</v>
      </c>
      <c r="J30" s="107">
        <v>0</v>
      </c>
      <c r="K30" s="107" t="s">
        <v>426</v>
      </c>
      <c r="L30" s="121">
        <v>0</v>
      </c>
      <c r="M30" s="121">
        <v>1.9219999999999999</v>
      </c>
    </row>
    <row r="31" spans="1:16359" s="28" customFormat="1" ht="9" customHeight="1">
      <c r="A31" s="65" t="s">
        <v>114</v>
      </c>
      <c r="B31" s="121">
        <v>7.3019999999999996</v>
      </c>
      <c r="C31" s="121">
        <v>4.7359999999999998</v>
      </c>
      <c r="D31" s="121">
        <v>4.109</v>
      </c>
      <c r="E31" s="121">
        <v>1</v>
      </c>
      <c r="F31" s="121">
        <v>1.718</v>
      </c>
      <c r="G31" s="121">
        <v>1.254</v>
      </c>
      <c r="H31" s="107" t="s">
        <v>426</v>
      </c>
      <c r="I31" s="107" t="s">
        <v>426</v>
      </c>
      <c r="J31" s="107">
        <v>0</v>
      </c>
      <c r="K31" s="107" t="s">
        <v>426</v>
      </c>
      <c r="L31" s="121">
        <v>0</v>
      </c>
      <c r="M31" s="121">
        <v>0.29699999999999999</v>
      </c>
    </row>
    <row r="32" spans="1:16359" s="28" customFormat="1" ht="9" customHeight="1">
      <c r="A32" s="76" t="s">
        <v>113</v>
      </c>
      <c r="B32" s="121">
        <v>1.839</v>
      </c>
      <c r="C32" s="121">
        <v>1.6240000000000001</v>
      </c>
      <c r="D32" s="121">
        <v>1.512</v>
      </c>
      <c r="E32" s="121">
        <v>0.22800000000000001</v>
      </c>
      <c r="F32" s="121">
        <v>0.68700000000000006</v>
      </c>
      <c r="G32" s="121">
        <v>0.56699999999999995</v>
      </c>
      <c r="H32" s="107" t="s">
        <v>426</v>
      </c>
      <c r="I32" s="107" t="s">
        <v>426</v>
      </c>
      <c r="J32" s="107">
        <v>0</v>
      </c>
      <c r="K32" s="107" t="s">
        <v>426</v>
      </c>
      <c r="L32" s="121">
        <v>0</v>
      </c>
      <c r="M32" s="121">
        <v>6.2E-2</v>
      </c>
    </row>
    <row r="33" spans="1:44" s="28" customFormat="1" ht="9" customHeight="1">
      <c r="A33" s="75" t="s">
        <v>112</v>
      </c>
      <c r="B33" s="121">
        <v>9.4E-2</v>
      </c>
      <c r="C33" s="121">
        <v>8.5999999999999993E-2</v>
      </c>
      <c r="D33" s="121">
        <v>7.9000000000000001E-2</v>
      </c>
      <c r="E33" s="121">
        <v>0.01</v>
      </c>
      <c r="F33" s="121">
        <v>5.6000000000000001E-2</v>
      </c>
      <c r="G33" s="121">
        <v>1.2999999999999999E-2</v>
      </c>
      <c r="H33" s="107" t="s">
        <v>426</v>
      </c>
      <c r="I33" s="107" t="s">
        <v>426</v>
      </c>
      <c r="J33" s="107">
        <v>0</v>
      </c>
      <c r="K33" s="107" t="s">
        <v>426</v>
      </c>
      <c r="L33" s="121">
        <v>0</v>
      </c>
      <c r="M33" s="121">
        <v>6.0000000000000001E-3</v>
      </c>
    </row>
    <row r="34" spans="1:44" s="28" customFormat="1" ht="9" customHeight="1">
      <c r="A34" s="75" t="s">
        <v>111</v>
      </c>
      <c r="B34" s="121">
        <v>1.7450000000000001</v>
      </c>
      <c r="C34" s="121">
        <v>1.538</v>
      </c>
      <c r="D34" s="121">
        <v>1.4330000000000001</v>
      </c>
      <c r="E34" s="121">
        <v>0.218</v>
      </c>
      <c r="F34" s="121">
        <v>0.63100000000000001</v>
      </c>
      <c r="G34" s="121">
        <v>0.55400000000000005</v>
      </c>
      <c r="H34" s="107" t="s">
        <v>426</v>
      </c>
      <c r="I34" s="107" t="s">
        <v>426</v>
      </c>
      <c r="J34" s="107">
        <v>0</v>
      </c>
      <c r="K34" s="107" t="s">
        <v>426</v>
      </c>
      <c r="L34" s="121">
        <v>0</v>
      </c>
      <c r="M34" s="121">
        <v>5.6000000000000001E-2</v>
      </c>
      <c r="N34" s="30"/>
    </row>
    <row r="35" spans="1:44" s="28" customFormat="1" ht="9" customHeight="1">
      <c r="A35" s="76" t="s">
        <v>110</v>
      </c>
      <c r="B35" s="121">
        <v>66.516999999999996</v>
      </c>
      <c r="C35" s="121">
        <v>56.750999999999998</v>
      </c>
      <c r="D35" s="121">
        <v>45.06</v>
      </c>
      <c r="E35" s="121">
        <v>10.545</v>
      </c>
      <c r="F35" s="121">
        <v>28.469000000000001</v>
      </c>
      <c r="G35" s="121">
        <v>4.593</v>
      </c>
      <c r="H35" s="107" t="s">
        <v>426</v>
      </c>
      <c r="I35" s="107" t="s">
        <v>426</v>
      </c>
      <c r="J35" s="107">
        <v>0</v>
      </c>
      <c r="K35" s="107" t="s">
        <v>426</v>
      </c>
      <c r="L35" s="121">
        <v>0</v>
      </c>
      <c r="M35" s="121">
        <v>4.6929999999999996</v>
      </c>
      <c r="N35" s="32"/>
    </row>
    <row r="36" spans="1:44" s="28" customFormat="1" ht="9" customHeight="1">
      <c r="A36" s="75" t="s">
        <v>109</v>
      </c>
      <c r="B36" s="121">
        <v>4.0270000000000001</v>
      </c>
      <c r="C36" s="121">
        <v>3.3580000000000001</v>
      </c>
      <c r="D36" s="121">
        <v>2.8180000000000001</v>
      </c>
      <c r="E36" s="121">
        <v>0.65400000000000003</v>
      </c>
      <c r="F36" s="121">
        <v>1.4550000000000001</v>
      </c>
      <c r="G36" s="121">
        <v>0.54600000000000004</v>
      </c>
      <c r="H36" s="107" t="s">
        <v>426</v>
      </c>
      <c r="I36" s="107" t="s">
        <v>426</v>
      </c>
      <c r="J36" s="107">
        <v>0</v>
      </c>
      <c r="K36" s="107" t="s">
        <v>426</v>
      </c>
      <c r="L36" s="121">
        <v>0</v>
      </c>
      <c r="M36" s="121">
        <v>0.19700000000000001</v>
      </c>
      <c r="N36" s="32"/>
    </row>
    <row r="37" spans="1:44" s="28" customFormat="1" ht="9" customHeight="1">
      <c r="A37" s="75" t="s">
        <v>108</v>
      </c>
      <c r="B37" s="121">
        <v>9.1590000000000007</v>
      </c>
      <c r="C37" s="121">
        <v>7.8550000000000004</v>
      </c>
      <c r="D37" s="121">
        <v>6.258</v>
      </c>
      <c r="E37" s="121">
        <v>1.42</v>
      </c>
      <c r="F37" s="121">
        <v>3.806</v>
      </c>
      <c r="G37" s="121">
        <v>0.71699999999999997</v>
      </c>
      <c r="H37" s="107" t="s">
        <v>426</v>
      </c>
      <c r="I37" s="107" t="s">
        <v>426</v>
      </c>
      <c r="J37" s="107">
        <v>0</v>
      </c>
      <c r="K37" s="107" t="s">
        <v>426</v>
      </c>
      <c r="L37" s="121">
        <v>0</v>
      </c>
      <c r="M37" s="121">
        <v>0.76500000000000001</v>
      </c>
    </row>
    <row r="38" spans="1:44" s="28" customFormat="1" ht="9" customHeight="1">
      <c r="A38" s="75" t="s">
        <v>107</v>
      </c>
      <c r="B38" s="121">
        <v>51.170999999999999</v>
      </c>
      <c r="C38" s="121">
        <v>43.7</v>
      </c>
      <c r="D38" s="121">
        <v>34.302</v>
      </c>
      <c r="E38" s="121">
        <v>8.1349999999999998</v>
      </c>
      <c r="F38" s="121">
        <v>22.376000000000001</v>
      </c>
      <c r="G38" s="121">
        <v>2.8839999999999999</v>
      </c>
      <c r="H38" s="107" t="s">
        <v>426</v>
      </c>
      <c r="I38" s="107" t="s">
        <v>426</v>
      </c>
      <c r="J38" s="107">
        <v>0</v>
      </c>
      <c r="K38" s="107" t="s">
        <v>426</v>
      </c>
      <c r="L38" s="121">
        <v>0</v>
      </c>
      <c r="M38" s="121">
        <v>3.61</v>
      </c>
    </row>
    <row r="39" spans="1:44" s="28" customFormat="1" ht="9" customHeight="1">
      <c r="A39" s="75" t="s">
        <v>106</v>
      </c>
      <c r="B39" s="121">
        <v>2.16</v>
      </c>
      <c r="C39" s="121">
        <v>1.8380000000000001</v>
      </c>
      <c r="D39" s="121">
        <v>1.6819999999999999</v>
      </c>
      <c r="E39" s="121">
        <v>0.33600000000000002</v>
      </c>
      <c r="F39" s="121">
        <v>0.83199999999999996</v>
      </c>
      <c r="G39" s="121">
        <v>0.44600000000000001</v>
      </c>
      <c r="H39" s="107" t="s">
        <v>426</v>
      </c>
      <c r="I39" s="107" t="s">
        <v>426</v>
      </c>
      <c r="J39" s="107">
        <v>0</v>
      </c>
      <c r="K39" s="107" t="s">
        <v>426</v>
      </c>
      <c r="L39" s="121">
        <v>0</v>
      </c>
      <c r="M39" s="121">
        <v>0.121</v>
      </c>
    </row>
    <row r="40" spans="1:44" s="28" customFormat="1" ht="9" customHeight="1">
      <c r="A40" s="76" t="s">
        <v>105</v>
      </c>
      <c r="B40" s="121">
        <v>8.0449999999999999</v>
      </c>
      <c r="C40" s="121">
        <v>6.9009999999999998</v>
      </c>
      <c r="D40" s="121">
        <v>6.2869999999999999</v>
      </c>
      <c r="E40" s="121">
        <v>1.5009999999999999</v>
      </c>
      <c r="F40" s="121">
        <v>3.27</v>
      </c>
      <c r="G40" s="121">
        <v>1.431</v>
      </c>
      <c r="H40" s="107" t="s">
        <v>426</v>
      </c>
      <c r="I40" s="107" t="s">
        <v>426</v>
      </c>
      <c r="J40" s="107">
        <v>0</v>
      </c>
      <c r="K40" s="107" t="s">
        <v>426</v>
      </c>
      <c r="L40" s="121">
        <v>0</v>
      </c>
      <c r="M40" s="121">
        <v>0.33600000000000002</v>
      </c>
    </row>
    <row r="41" spans="1:44" s="28" customFormat="1" ht="9" customHeight="1">
      <c r="A41" s="75" t="s">
        <v>104</v>
      </c>
      <c r="B41" s="121">
        <v>1.028</v>
      </c>
      <c r="C41" s="121">
        <v>0.85899999999999999</v>
      </c>
      <c r="D41" s="121">
        <v>0.80300000000000005</v>
      </c>
      <c r="E41" s="121">
        <v>0.17899999999999999</v>
      </c>
      <c r="F41" s="121">
        <v>0.20499999999999999</v>
      </c>
      <c r="G41" s="121">
        <v>0.39300000000000002</v>
      </c>
      <c r="H41" s="107" t="s">
        <v>426</v>
      </c>
      <c r="I41" s="107" t="s">
        <v>426</v>
      </c>
      <c r="J41" s="107">
        <v>0</v>
      </c>
      <c r="K41" s="107" t="s">
        <v>426</v>
      </c>
      <c r="L41" s="121">
        <v>0</v>
      </c>
      <c r="M41" s="121">
        <v>2.1999999999999999E-2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</row>
    <row r="42" spans="1:44" s="28" customFormat="1" ht="9" customHeight="1">
      <c r="A42" s="75" t="s">
        <v>103</v>
      </c>
      <c r="B42" s="121">
        <v>0.12</v>
      </c>
      <c r="C42" s="121">
        <v>0.11700000000000001</v>
      </c>
      <c r="D42" s="121">
        <v>0.10100000000000001</v>
      </c>
      <c r="E42" s="121">
        <v>4.1000000000000002E-2</v>
      </c>
      <c r="F42" s="121">
        <v>4.5999999999999999E-2</v>
      </c>
      <c r="G42" s="121">
        <v>1.4E-2</v>
      </c>
      <c r="H42" s="107" t="s">
        <v>426</v>
      </c>
      <c r="I42" s="107" t="s">
        <v>426</v>
      </c>
      <c r="J42" s="107">
        <v>0</v>
      </c>
      <c r="K42" s="107" t="s">
        <v>426</v>
      </c>
      <c r="L42" s="121">
        <v>0</v>
      </c>
      <c r="M42" s="121">
        <v>1.6E-2</v>
      </c>
    </row>
    <row r="43" spans="1:44" s="28" customFormat="1" ht="9" customHeight="1">
      <c r="A43" s="75" t="s">
        <v>102</v>
      </c>
      <c r="B43" s="121">
        <v>3.8340000000000001</v>
      </c>
      <c r="C43" s="121">
        <v>3.2029999999999998</v>
      </c>
      <c r="D43" s="121">
        <v>3.01</v>
      </c>
      <c r="E43" s="121">
        <v>0.72399999999999998</v>
      </c>
      <c r="F43" s="121">
        <v>2.0259999999999998</v>
      </c>
      <c r="G43" s="121">
        <v>0.21</v>
      </c>
      <c r="H43" s="107" t="s">
        <v>426</v>
      </c>
      <c r="I43" s="107" t="s">
        <v>426</v>
      </c>
      <c r="J43" s="107">
        <v>0</v>
      </c>
      <c r="K43" s="107" t="s">
        <v>426</v>
      </c>
      <c r="L43" s="121">
        <v>0</v>
      </c>
      <c r="M43" s="121">
        <v>0.13300000000000001</v>
      </c>
    </row>
    <row r="44" spans="1:44" s="28" customFormat="1" ht="9" customHeight="1">
      <c r="A44" s="75" t="s">
        <v>101</v>
      </c>
      <c r="B44" s="121">
        <v>0.26800000000000002</v>
      </c>
      <c r="C44" s="121">
        <v>0.22800000000000001</v>
      </c>
      <c r="D44" s="121">
        <v>0.17</v>
      </c>
      <c r="E44" s="121">
        <v>1.4E-2</v>
      </c>
      <c r="F44" s="121">
        <v>0.122</v>
      </c>
      <c r="G44" s="121">
        <v>2.9000000000000001E-2</v>
      </c>
      <c r="H44" s="107" t="s">
        <v>426</v>
      </c>
      <c r="I44" s="107" t="s">
        <v>426</v>
      </c>
      <c r="J44" s="107">
        <v>0</v>
      </c>
      <c r="K44" s="107" t="s">
        <v>426</v>
      </c>
      <c r="L44" s="121">
        <v>0</v>
      </c>
      <c r="M44" s="121">
        <v>1.2E-2</v>
      </c>
    </row>
    <row r="45" spans="1:44" s="28" customFormat="1" ht="9" customHeight="1">
      <c r="A45" s="75" t="s">
        <v>100</v>
      </c>
      <c r="B45" s="121">
        <v>2.7949999999999999</v>
      </c>
      <c r="C45" s="121">
        <v>2.4940000000000002</v>
      </c>
      <c r="D45" s="121">
        <v>2.2029999999999998</v>
      </c>
      <c r="E45" s="121">
        <v>0.54300000000000004</v>
      </c>
      <c r="F45" s="121">
        <v>0.871</v>
      </c>
      <c r="G45" s="121">
        <v>0.78500000000000003</v>
      </c>
      <c r="H45" s="107" t="s">
        <v>426</v>
      </c>
      <c r="I45" s="107" t="s">
        <v>426</v>
      </c>
      <c r="J45" s="107">
        <v>0</v>
      </c>
      <c r="K45" s="107" t="s">
        <v>426</v>
      </c>
      <c r="L45" s="121">
        <v>0</v>
      </c>
      <c r="M45" s="121">
        <v>0.153</v>
      </c>
    </row>
    <row r="46" spans="1:44" s="28" customFormat="1" ht="9" customHeight="1">
      <c r="A46" s="76" t="s">
        <v>99</v>
      </c>
      <c r="B46" s="121">
        <v>1.03</v>
      </c>
      <c r="C46" s="121">
        <v>0.77700000000000002</v>
      </c>
      <c r="D46" s="121">
        <v>0.624</v>
      </c>
      <c r="E46" s="121">
        <v>0.13800000000000001</v>
      </c>
      <c r="F46" s="121">
        <v>0.35899999999999999</v>
      </c>
      <c r="G46" s="121">
        <v>0.12</v>
      </c>
      <c r="H46" s="107" t="s">
        <v>426</v>
      </c>
      <c r="I46" s="107" t="s">
        <v>426</v>
      </c>
      <c r="J46" s="107">
        <v>0</v>
      </c>
      <c r="K46" s="107" t="s">
        <v>426</v>
      </c>
      <c r="L46" s="121">
        <v>0</v>
      </c>
      <c r="M46" s="121">
        <v>7.3999999999999996E-2</v>
      </c>
      <c r="O46" s="32"/>
    </row>
    <row r="47" spans="1:44" s="28" customFormat="1" ht="9" customHeight="1">
      <c r="A47" s="75" t="s">
        <v>98</v>
      </c>
      <c r="B47" s="121">
        <v>0.90600000000000003</v>
      </c>
      <c r="C47" s="121">
        <v>0.67100000000000004</v>
      </c>
      <c r="D47" s="121">
        <v>0.52700000000000002</v>
      </c>
      <c r="E47" s="121">
        <v>0.114</v>
      </c>
      <c r="F47" s="121">
        <v>0.29399999999999998</v>
      </c>
      <c r="G47" s="121">
        <v>0.11600000000000001</v>
      </c>
      <c r="H47" s="107" t="s">
        <v>426</v>
      </c>
      <c r="I47" s="107" t="s">
        <v>426</v>
      </c>
      <c r="J47" s="107">
        <v>0</v>
      </c>
      <c r="K47" s="107" t="s">
        <v>426</v>
      </c>
      <c r="L47" s="121">
        <v>0</v>
      </c>
      <c r="M47" s="121">
        <v>6.5000000000000002E-2</v>
      </c>
    </row>
    <row r="48" spans="1:44" s="28" customFormat="1" ht="9" customHeight="1">
      <c r="A48" s="75" t="s">
        <v>97</v>
      </c>
      <c r="B48" s="121">
        <v>0.124</v>
      </c>
      <c r="C48" s="121">
        <v>0.106</v>
      </c>
      <c r="D48" s="121">
        <v>9.7000000000000003E-2</v>
      </c>
      <c r="E48" s="121">
        <v>2.4E-2</v>
      </c>
      <c r="F48" s="121">
        <v>6.5000000000000002E-2</v>
      </c>
      <c r="G48" s="121">
        <v>4.0000000000000001E-3</v>
      </c>
      <c r="H48" s="107" t="s">
        <v>426</v>
      </c>
      <c r="I48" s="107" t="s">
        <v>426</v>
      </c>
      <c r="J48" s="107">
        <v>0</v>
      </c>
      <c r="K48" s="107" t="s">
        <v>426</v>
      </c>
      <c r="L48" s="121">
        <v>0</v>
      </c>
      <c r="M48" s="121">
        <v>8.9999999999999993E-3</v>
      </c>
    </row>
    <row r="49" spans="1:13" s="28" customFormat="1" ht="3.75" customHeight="1">
      <c r="I49" s="67"/>
      <c r="J49" s="67"/>
      <c r="K49" s="67"/>
    </row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150</v>
      </c>
      <c r="B54" s="309">
        <v>0</v>
      </c>
      <c r="C54" s="309"/>
      <c r="D54" s="308" t="s">
        <v>426</v>
      </c>
      <c r="E54" s="309"/>
      <c r="F54" s="309">
        <v>65.382999999999996</v>
      </c>
      <c r="G54" s="308" t="s">
        <v>426</v>
      </c>
      <c r="H54" s="309">
        <v>43.68</v>
      </c>
      <c r="I54" s="308" t="s">
        <v>426</v>
      </c>
      <c r="J54" s="308" t="s">
        <v>426</v>
      </c>
      <c r="K54" s="309"/>
      <c r="L54" s="309">
        <v>5.3780000000000001</v>
      </c>
      <c r="M54" s="309">
        <v>202.10900000000001</v>
      </c>
    </row>
    <row r="55" spans="1:13" s="28" customFormat="1" ht="9" customHeight="1">
      <c r="A55" s="34" t="s">
        <v>71</v>
      </c>
      <c r="B55" s="89">
        <v>0</v>
      </c>
      <c r="C55" s="89"/>
      <c r="D55" s="90" t="s">
        <v>426</v>
      </c>
      <c r="E55" s="89"/>
      <c r="F55" s="100">
        <v>32.454000000000001</v>
      </c>
      <c r="G55" s="90" t="s">
        <v>426</v>
      </c>
      <c r="H55" s="112">
        <v>22.559000000000001</v>
      </c>
      <c r="I55" s="90" t="s">
        <v>426</v>
      </c>
      <c r="J55" s="90" t="s">
        <v>426</v>
      </c>
      <c r="K55" s="101"/>
      <c r="L55" s="100">
        <v>1.752</v>
      </c>
      <c r="M55" s="90">
        <v>109.53100000000001</v>
      </c>
    </row>
    <row r="56" spans="1:13" s="28" customFormat="1" ht="9" customHeight="1">
      <c r="A56" s="34" t="s">
        <v>136</v>
      </c>
      <c r="B56" s="110">
        <v>0</v>
      </c>
      <c r="C56" s="138"/>
      <c r="D56" s="90" t="s">
        <v>426</v>
      </c>
      <c r="E56" s="110"/>
      <c r="F56" s="110">
        <v>32.929000000000002</v>
      </c>
      <c r="G56" s="90" t="s">
        <v>426</v>
      </c>
      <c r="H56" s="89">
        <v>21.120999999999999</v>
      </c>
      <c r="I56" s="90" t="s">
        <v>426</v>
      </c>
      <c r="J56" s="90" t="s">
        <v>426</v>
      </c>
      <c r="K56" s="110"/>
      <c r="L56" s="110">
        <v>3.6259999999999999</v>
      </c>
      <c r="M56" s="110">
        <v>92.578000000000003</v>
      </c>
    </row>
    <row r="57" spans="1:13" s="28" customFormat="1" ht="9" customHeight="1">
      <c r="A57" s="76" t="s">
        <v>135</v>
      </c>
      <c r="B57" s="89">
        <v>0</v>
      </c>
      <c r="C57" s="89"/>
      <c r="D57" s="90" t="s">
        <v>426</v>
      </c>
      <c r="E57" s="89"/>
      <c r="F57" s="100">
        <v>29.483000000000001</v>
      </c>
      <c r="G57" s="90" t="s">
        <v>426</v>
      </c>
      <c r="H57" s="89">
        <v>18.716999999999999</v>
      </c>
      <c r="I57" s="90" t="s">
        <v>426</v>
      </c>
      <c r="J57" s="90" t="s">
        <v>426</v>
      </c>
      <c r="K57" s="101"/>
      <c r="L57" s="100">
        <v>3.3479999999999999</v>
      </c>
      <c r="M57" s="90">
        <v>84.646000000000001</v>
      </c>
    </row>
    <row r="58" spans="1:13" s="28" customFormat="1" ht="9" customHeight="1">
      <c r="A58" s="65" t="s">
        <v>134</v>
      </c>
      <c r="B58" s="89">
        <v>0</v>
      </c>
      <c r="C58" s="89"/>
      <c r="D58" s="90" t="s">
        <v>426</v>
      </c>
      <c r="E58" s="89"/>
      <c r="F58" s="100">
        <v>25.827999999999999</v>
      </c>
      <c r="G58" s="90" t="s">
        <v>426</v>
      </c>
      <c r="H58" s="89">
        <v>16.620999999999999</v>
      </c>
      <c r="I58" s="90" t="s">
        <v>426</v>
      </c>
      <c r="J58" s="90" t="s">
        <v>426</v>
      </c>
      <c r="K58" s="101"/>
      <c r="L58" s="100">
        <v>3.008</v>
      </c>
      <c r="M58" s="90">
        <v>74.995000000000005</v>
      </c>
    </row>
    <row r="59" spans="1:13" s="28" customFormat="1" ht="9" customHeight="1">
      <c r="A59" s="77" t="s">
        <v>133</v>
      </c>
      <c r="B59" s="89">
        <v>0</v>
      </c>
      <c r="C59" s="89"/>
      <c r="D59" s="90" t="s">
        <v>426</v>
      </c>
      <c r="E59" s="89"/>
      <c r="F59" s="100">
        <v>7.9859999999999998</v>
      </c>
      <c r="G59" s="90" t="s">
        <v>426</v>
      </c>
      <c r="H59" s="89">
        <v>5.1559999999999997</v>
      </c>
      <c r="I59" s="90" t="s">
        <v>426</v>
      </c>
      <c r="J59" s="90" t="s">
        <v>426</v>
      </c>
      <c r="K59" s="101"/>
      <c r="L59" s="100">
        <v>0.80200000000000005</v>
      </c>
      <c r="M59" s="90">
        <v>15.208</v>
      </c>
    </row>
    <row r="60" spans="1:13" s="28" customFormat="1" ht="9" customHeight="1">
      <c r="A60" s="77" t="s">
        <v>132</v>
      </c>
      <c r="B60" s="89">
        <v>0</v>
      </c>
      <c r="C60" s="89"/>
      <c r="D60" s="90" t="s">
        <v>426</v>
      </c>
      <c r="E60" s="89"/>
      <c r="F60" s="100">
        <v>0.746</v>
      </c>
      <c r="G60" s="90" t="s">
        <v>426</v>
      </c>
      <c r="H60" s="89">
        <v>0.40899999999999997</v>
      </c>
      <c r="I60" s="90" t="s">
        <v>426</v>
      </c>
      <c r="J60" s="90" t="s">
        <v>426</v>
      </c>
      <c r="K60" s="101"/>
      <c r="L60" s="100">
        <v>0.121</v>
      </c>
      <c r="M60" s="90">
        <v>1.806</v>
      </c>
    </row>
    <row r="61" spans="1:13" s="28" customFormat="1" ht="9" customHeight="1">
      <c r="A61" s="77" t="s">
        <v>131</v>
      </c>
      <c r="B61" s="89">
        <v>0</v>
      </c>
      <c r="C61" s="89"/>
      <c r="D61" s="90" t="s">
        <v>426</v>
      </c>
      <c r="E61" s="89"/>
      <c r="F61" s="100">
        <v>1.9850000000000001</v>
      </c>
      <c r="G61" s="90" t="s">
        <v>426</v>
      </c>
      <c r="H61" s="89">
        <v>0.92800000000000005</v>
      </c>
      <c r="I61" s="90" t="s">
        <v>426</v>
      </c>
      <c r="J61" s="90" t="s">
        <v>426</v>
      </c>
      <c r="K61" s="101"/>
      <c r="L61" s="100">
        <v>0.312</v>
      </c>
      <c r="M61" s="90">
        <v>3.3</v>
      </c>
    </row>
    <row r="62" spans="1:13" s="28" customFormat="1" ht="9" customHeight="1">
      <c r="A62" s="77" t="s">
        <v>130</v>
      </c>
      <c r="B62" s="89">
        <v>0</v>
      </c>
      <c r="C62" s="89"/>
      <c r="D62" s="90" t="s">
        <v>426</v>
      </c>
      <c r="E62" s="89"/>
      <c r="F62" s="100">
        <v>0.35699999999999998</v>
      </c>
      <c r="G62" s="90" t="s">
        <v>426</v>
      </c>
      <c r="H62" s="89">
        <v>0.33600000000000002</v>
      </c>
      <c r="I62" s="90" t="s">
        <v>426</v>
      </c>
      <c r="J62" s="90" t="s">
        <v>426</v>
      </c>
      <c r="K62" s="101"/>
      <c r="L62" s="100">
        <v>0</v>
      </c>
      <c r="M62" s="90">
        <v>2.23</v>
      </c>
    </row>
    <row r="63" spans="1:13" s="28" customFormat="1" ht="9" customHeight="1">
      <c r="A63" s="77" t="s">
        <v>129</v>
      </c>
      <c r="B63" s="89">
        <v>0</v>
      </c>
      <c r="C63" s="89"/>
      <c r="D63" s="90" t="s">
        <v>426</v>
      </c>
      <c r="E63" s="89"/>
      <c r="F63" s="100">
        <v>0.122</v>
      </c>
      <c r="G63" s="90" t="s">
        <v>426</v>
      </c>
      <c r="H63" s="89">
        <v>7.1999999999999995E-2</v>
      </c>
      <c r="I63" s="90" t="s">
        <v>426</v>
      </c>
      <c r="J63" s="90" t="s">
        <v>426</v>
      </c>
      <c r="K63" s="101"/>
      <c r="L63" s="100">
        <v>3.4000000000000002E-2</v>
      </c>
      <c r="M63" s="90">
        <v>0.85899999999999999</v>
      </c>
    </row>
    <row r="64" spans="1:13" s="28" customFormat="1" ht="9" customHeight="1">
      <c r="A64" s="77" t="s">
        <v>128</v>
      </c>
      <c r="B64" s="89">
        <v>0</v>
      </c>
      <c r="C64" s="89"/>
      <c r="D64" s="90" t="s">
        <v>426</v>
      </c>
      <c r="E64" s="89"/>
      <c r="F64" s="100">
        <v>2.8279999999999998</v>
      </c>
      <c r="G64" s="90" t="s">
        <v>426</v>
      </c>
      <c r="H64" s="89">
        <v>1.9590000000000001</v>
      </c>
      <c r="I64" s="90" t="s">
        <v>426</v>
      </c>
      <c r="J64" s="90" t="s">
        <v>426</v>
      </c>
      <c r="K64" s="101"/>
      <c r="L64" s="100">
        <v>0.27200000000000002</v>
      </c>
      <c r="M64" s="90">
        <v>13.715</v>
      </c>
    </row>
    <row r="65" spans="1:13" s="28" customFormat="1" ht="9" customHeight="1">
      <c r="A65" s="77" t="s">
        <v>127</v>
      </c>
      <c r="B65" s="89">
        <v>0</v>
      </c>
      <c r="C65" s="89"/>
      <c r="D65" s="90" t="s">
        <v>426</v>
      </c>
      <c r="E65" s="89"/>
      <c r="F65" s="100">
        <v>1.2E-2</v>
      </c>
      <c r="G65" s="90" t="s">
        <v>426</v>
      </c>
      <c r="H65" s="89">
        <v>3.0000000000000001E-3</v>
      </c>
      <c r="I65" s="90" t="s">
        <v>426</v>
      </c>
      <c r="J65" s="90" t="s">
        <v>426</v>
      </c>
      <c r="K65" s="101"/>
      <c r="L65" s="100">
        <v>0</v>
      </c>
      <c r="M65" s="90">
        <v>0.249</v>
      </c>
    </row>
    <row r="66" spans="1:13" s="28" customFormat="1" ht="9" customHeight="1">
      <c r="A66" s="77" t="s">
        <v>126</v>
      </c>
      <c r="B66" s="89">
        <v>0</v>
      </c>
      <c r="C66" s="89"/>
      <c r="D66" s="90" t="s">
        <v>426</v>
      </c>
      <c r="E66" s="89"/>
      <c r="F66" s="100">
        <v>5.657</v>
      </c>
      <c r="G66" s="90" t="s">
        <v>426</v>
      </c>
      <c r="H66" s="89">
        <v>3.456</v>
      </c>
      <c r="I66" s="90" t="s">
        <v>426</v>
      </c>
      <c r="J66" s="90" t="s">
        <v>426</v>
      </c>
      <c r="K66" s="101"/>
      <c r="L66" s="100">
        <v>0.75700000000000001</v>
      </c>
      <c r="M66" s="90">
        <v>12.853</v>
      </c>
    </row>
    <row r="67" spans="1:13" s="28" customFormat="1" ht="9" customHeight="1">
      <c r="A67" s="77" t="s">
        <v>125</v>
      </c>
      <c r="B67" s="89">
        <v>0</v>
      </c>
      <c r="C67" s="89"/>
      <c r="D67" s="90" t="s">
        <v>426</v>
      </c>
      <c r="E67" s="89"/>
      <c r="F67" s="100">
        <v>7.3999999999999996E-2</v>
      </c>
      <c r="G67" s="90" t="s">
        <v>426</v>
      </c>
      <c r="H67" s="89">
        <v>4.2999999999999997E-2</v>
      </c>
      <c r="I67" s="90" t="s">
        <v>426</v>
      </c>
      <c r="J67" s="90" t="s">
        <v>426</v>
      </c>
      <c r="K67" s="101"/>
      <c r="L67" s="100">
        <v>6.0000000000000001E-3</v>
      </c>
      <c r="M67" s="90">
        <v>0.34899999999999998</v>
      </c>
    </row>
    <row r="68" spans="1:13" s="28" customFormat="1" ht="9" customHeight="1">
      <c r="A68" s="77" t="s">
        <v>124</v>
      </c>
      <c r="B68" s="89">
        <v>0</v>
      </c>
      <c r="C68" s="89"/>
      <c r="D68" s="90" t="s">
        <v>426</v>
      </c>
      <c r="E68" s="89"/>
      <c r="F68" s="100">
        <v>1.796</v>
      </c>
      <c r="G68" s="90" t="s">
        <v>426</v>
      </c>
      <c r="H68" s="89">
        <v>1.117</v>
      </c>
      <c r="I68" s="90" t="s">
        <v>426</v>
      </c>
      <c r="J68" s="90" t="s">
        <v>426</v>
      </c>
      <c r="K68" s="101"/>
      <c r="L68" s="100">
        <v>0.24199999999999999</v>
      </c>
      <c r="M68" s="90">
        <v>9.9410000000000007</v>
      </c>
    </row>
    <row r="69" spans="1:13" s="28" customFormat="1" ht="9" customHeight="1">
      <c r="A69" s="77" t="s">
        <v>123</v>
      </c>
      <c r="B69" s="89">
        <v>0</v>
      </c>
      <c r="C69" s="89"/>
      <c r="D69" s="90" t="s">
        <v>426</v>
      </c>
      <c r="E69" s="89"/>
      <c r="F69" s="100">
        <v>2.4529999999999998</v>
      </c>
      <c r="G69" s="90" t="s">
        <v>426</v>
      </c>
      <c r="H69" s="89">
        <v>1.6850000000000001</v>
      </c>
      <c r="I69" s="90" t="s">
        <v>426</v>
      </c>
      <c r="J69" s="90" t="s">
        <v>426</v>
      </c>
      <c r="K69" s="101"/>
      <c r="L69" s="100">
        <v>0.34399999999999997</v>
      </c>
      <c r="M69" s="90">
        <v>4.577</v>
      </c>
    </row>
    <row r="70" spans="1:13" s="28" customFormat="1" ht="9" customHeight="1">
      <c r="A70" s="77" t="s">
        <v>122</v>
      </c>
      <c r="B70" s="89">
        <v>0</v>
      </c>
      <c r="C70" s="89"/>
      <c r="D70" s="90" t="s">
        <v>426</v>
      </c>
      <c r="E70" s="89"/>
      <c r="F70" s="100">
        <v>0.69799999999999995</v>
      </c>
      <c r="G70" s="90" t="s">
        <v>426</v>
      </c>
      <c r="H70" s="89">
        <v>0.59</v>
      </c>
      <c r="I70" s="90" t="s">
        <v>426</v>
      </c>
      <c r="J70" s="90" t="s">
        <v>426</v>
      </c>
      <c r="K70" s="101"/>
      <c r="L70" s="100">
        <v>4.4999999999999998E-2</v>
      </c>
      <c r="M70" s="90">
        <v>3.04</v>
      </c>
    </row>
    <row r="71" spans="1:13" s="28" customFormat="1" ht="9" customHeight="1">
      <c r="A71" s="77" t="s">
        <v>120</v>
      </c>
      <c r="B71" s="89">
        <v>0</v>
      </c>
      <c r="C71" s="89"/>
      <c r="D71" s="90" t="s">
        <v>426</v>
      </c>
      <c r="E71" s="89"/>
      <c r="F71" s="100">
        <v>0.19900000000000001</v>
      </c>
      <c r="G71" s="90" t="s">
        <v>426</v>
      </c>
      <c r="H71" s="89">
        <v>0.13700000000000001</v>
      </c>
      <c r="I71" s="90" t="s">
        <v>426</v>
      </c>
      <c r="J71" s="90" t="s">
        <v>426</v>
      </c>
      <c r="K71" s="101"/>
      <c r="L71" s="100">
        <v>2.4E-2</v>
      </c>
      <c r="M71" s="90">
        <v>0.32400000000000001</v>
      </c>
    </row>
    <row r="72" spans="1:13" s="28" customFormat="1" ht="9" customHeight="1">
      <c r="A72" s="77" t="s">
        <v>119</v>
      </c>
      <c r="B72" s="89">
        <v>0</v>
      </c>
      <c r="C72" s="89"/>
      <c r="D72" s="90" t="s">
        <v>426</v>
      </c>
      <c r="E72" s="89"/>
      <c r="F72" s="100">
        <v>0.11700000000000001</v>
      </c>
      <c r="G72" s="90" t="s">
        <v>426</v>
      </c>
      <c r="H72" s="89">
        <v>8.6999999999999994E-2</v>
      </c>
      <c r="I72" s="90" t="s">
        <v>426</v>
      </c>
      <c r="J72" s="90" t="s">
        <v>426</v>
      </c>
      <c r="K72" s="101"/>
      <c r="L72" s="100">
        <v>1.6E-2</v>
      </c>
      <c r="M72" s="90">
        <v>0.56299999999999994</v>
      </c>
    </row>
    <row r="73" spans="1:13" s="28" customFormat="1" ht="9" customHeight="1">
      <c r="A73" s="77" t="s">
        <v>118</v>
      </c>
      <c r="B73" s="89">
        <v>0</v>
      </c>
      <c r="C73" s="89"/>
      <c r="D73" s="90" t="s">
        <v>426</v>
      </c>
      <c r="E73" s="89"/>
      <c r="F73" s="100">
        <v>0.79800000000000004</v>
      </c>
      <c r="G73" s="90" t="s">
        <v>426</v>
      </c>
      <c r="H73" s="89">
        <v>0.64300000000000002</v>
      </c>
      <c r="I73" s="90" t="s">
        <v>426</v>
      </c>
      <c r="J73" s="90" t="s">
        <v>426</v>
      </c>
      <c r="K73" s="101"/>
      <c r="L73" s="100">
        <v>3.3000000000000002E-2</v>
      </c>
      <c r="M73" s="90">
        <v>5.9809999999999999</v>
      </c>
    </row>
    <row r="74" spans="1:13" s="28" customFormat="1" ht="9" customHeight="1">
      <c r="A74" s="75" t="s">
        <v>117</v>
      </c>
      <c r="B74" s="89">
        <v>0</v>
      </c>
      <c r="C74" s="89"/>
      <c r="D74" s="90" t="s">
        <v>426</v>
      </c>
      <c r="E74" s="89"/>
      <c r="F74" s="100">
        <v>1.2E-2</v>
      </c>
      <c r="G74" s="90" t="s">
        <v>426</v>
      </c>
      <c r="H74" s="89">
        <v>1.2E-2</v>
      </c>
      <c r="I74" s="90" t="s">
        <v>426</v>
      </c>
      <c r="J74" s="90" t="s">
        <v>426</v>
      </c>
      <c r="K74" s="101"/>
      <c r="L74" s="100">
        <v>0</v>
      </c>
      <c r="M74" s="90">
        <v>0.33400000000000002</v>
      </c>
    </row>
    <row r="75" spans="1:13" s="28" customFormat="1" ht="9" customHeight="1">
      <c r="A75" s="75" t="s">
        <v>421</v>
      </c>
      <c r="B75" s="89">
        <v>0</v>
      </c>
      <c r="C75" s="89"/>
      <c r="D75" s="90" t="s">
        <v>426</v>
      </c>
      <c r="E75" s="89"/>
      <c r="F75" s="100">
        <v>0.92600000000000005</v>
      </c>
      <c r="G75" s="90" t="s">
        <v>426</v>
      </c>
      <c r="H75" s="89">
        <v>0.58899999999999997</v>
      </c>
      <c r="I75" s="90" t="s">
        <v>426</v>
      </c>
      <c r="J75" s="90" t="s">
        <v>426</v>
      </c>
      <c r="K75" s="101"/>
      <c r="L75" s="100">
        <v>8.7999999999999995E-2</v>
      </c>
      <c r="M75" s="90">
        <v>2.972</v>
      </c>
    </row>
    <row r="76" spans="1:13" s="28" customFormat="1" ht="9" customHeight="1">
      <c r="A76" s="75" t="s">
        <v>116</v>
      </c>
      <c r="B76" s="89">
        <v>0</v>
      </c>
      <c r="C76" s="89"/>
      <c r="D76" s="90" t="s">
        <v>426</v>
      </c>
      <c r="E76" s="89"/>
      <c r="F76" s="100">
        <v>0.14499999999999999</v>
      </c>
      <c r="G76" s="90" t="s">
        <v>426</v>
      </c>
      <c r="H76" s="89">
        <v>8.2000000000000003E-2</v>
      </c>
      <c r="I76" s="90" t="s">
        <v>426</v>
      </c>
      <c r="J76" s="90" t="s">
        <v>426</v>
      </c>
      <c r="K76" s="101"/>
      <c r="L76" s="100">
        <v>0</v>
      </c>
      <c r="M76" s="90">
        <v>0.56100000000000005</v>
      </c>
    </row>
    <row r="77" spans="1:13" s="28" customFormat="1" ht="9" customHeight="1">
      <c r="A77" s="65" t="s">
        <v>115</v>
      </c>
      <c r="B77" s="89">
        <v>0</v>
      </c>
      <c r="C77" s="89"/>
      <c r="D77" s="90" t="s">
        <v>426</v>
      </c>
      <c r="E77" s="89"/>
      <c r="F77" s="100">
        <v>2.4550000000000001</v>
      </c>
      <c r="G77" s="90" t="s">
        <v>426</v>
      </c>
      <c r="H77" s="89">
        <v>1.341</v>
      </c>
      <c r="I77" s="90" t="s">
        <v>426</v>
      </c>
      <c r="J77" s="90" t="s">
        <v>426</v>
      </c>
      <c r="K77" s="101"/>
      <c r="L77" s="100">
        <v>0.24399999999999999</v>
      </c>
      <c r="M77" s="90">
        <v>3.335</v>
      </c>
    </row>
    <row r="78" spans="1:13" s="28" customFormat="1" ht="9" customHeight="1">
      <c r="A78" s="65" t="s">
        <v>114</v>
      </c>
      <c r="B78" s="89">
        <v>0</v>
      </c>
      <c r="C78" s="89"/>
      <c r="D78" s="90" t="s">
        <v>426</v>
      </c>
      <c r="E78" s="89"/>
      <c r="F78" s="100">
        <v>0.11700000000000001</v>
      </c>
      <c r="G78" s="90" t="s">
        <v>426</v>
      </c>
      <c r="H78" s="89">
        <v>7.1999999999999995E-2</v>
      </c>
      <c r="I78" s="90" t="s">
        <v>426</v>
      </c>
      <c r="J78" s="90" t="s">
        <v>426</v>
      </c>
      <c r="K78" s="101"/>
      <c r="L78" s="100">
        <v>8.0000000000000002E-3</v>
      </c>
      <c r="M78" s="90">
        <v>2.4489999999999998</v>
      </c>
    </row>
    <row r="79" spans="1:13" ht="9" customHeight="1">
      <c r="A79" s="76" t="s">
        <v>113</v>
      </c>
      <c r="B79" s="89">
        <v>0</v>
      </c>
      <c r="C79" s="89"/>
      <c r="D79" s="90" t="s">
        <v>426</v>
      </c>
      <c r="E79" s="89"/>
      <c r="F79" s="100">
        <v>1.4E-2</v>
      </c>
      <c r="G79" s="90" t="s">
        <v>426</v>
      </c>
      <c r="H79" s="89">
        <v>8.9999999999999993E-3</v>
      </c>
      <c r="I79" s="90" t="s">
        <v>426</v>
      </c>
      <c r="J79" s="90" t="s">
        <v>426</v>
      </c>
      <c r="K79" s="101"/>
      <c r="L79" s="100">
        <v>0</v>
      </c>
      <c r="M79" s="90">
        <v>0.20100000000000001</v>
      </c>
    </row>
    <row r="80" spans="1:13" ht="9" customHeight="1">
      <c r="A80" s="75" t="s">
        <v>112</v>
      </c>
      <c r="B80" s="89">
        <v>0</v>
      </c>
      <c r="C80" s="89"/>
      <c r="D80" s="90" t="s">
        <v>426</v>
      </c>
      <c r="E80" s="89"/>
      <c r="F80" s="100">
        <v>0</v>
      </c>
      <c r="G80" s="90" t="s">
        <v>426</v>
      </c>
      <c r="H80" s="89">
        <v>0</v>
      </c>
      <c r="I80" s="90" t="s">
        <v>426</v>
      </c>
      <c r="J80" s="90" t="s">
        <v>426</v>
      </c>
      <c r="K80" s="101"/>
      <c r="L80" s="100">
        <v>0</v>
      </c>
      <c r="M80" s="90">
        <v>8.0000000000000002E-3</v>
      </c>
    </row>
    <row r="81" spans="1:13" ht="9" customHeight="1">
      <c r="A81" s="75" t="s">
        <v>111</v>
      </c>
      <c r="B81" s="89">
        <v>0</v>
      </c>
      <c r="C81" s="89"/>
      <c r="D81" s="90" t="s">
        <v>426</v>
      </c>
      <c r="E81" s="89"/>
      <c r="F81" s="100">
        <v>1.4E-2</v>
      </c>
      <c r="G81" s="90" t="s">
        <v>426</v>
      </c>
      <c r="H81" s="89">
        <v>8.9999999999999993E-3</v>
      </c>
      <c r="I81" s="90" t="s">
        <v>426</v>
      </c>
      <c r="J81" s="90" t="s">
        <v>426</v>
      </c>
      <c r="K81" s="101"/>
      <c r="L81" s="100">
        <v>0</v>
      </c>
      <c r="M81" s="90">
        <v>0.193</v>
      </c>
    </row>
    <row r="82" spans="1:13" ht="9" customHeight="1">
      <c r="A82" s="76" t="s">
        <v>110</v>
      </c>
      <c r="B82" s="89">
        <v>0</v>
      </c>
      <c r="C82" s="89"/>
      <c r="D82" s="90" t="s">
        <v>426</v>
      </c>
      <c r="E82" s="89"/>
      <c r="F82" s="100">
        <v>3.0619999999999998</v>
      </c>
      <c r="G82" s="90" t="s">
        <v>426</v>
      </c>
      <c r="H82" s="89">
        <v>2.1440000000000001</v>
      </c>
      <c r="I82" s="90" t="s">
        <v>426</v>
      </c>
      <c r="J82" s="90" t="s">
        <v>426</v>
      </c>
      <c r="K82" s="101"/>
      <c r="L82" s="100">
        <v>0.22600000000000001</v>
      </c>
      <c r="M82" s="90">
        <v>6.7039999999999997</v>
      </c>
    </row>
    <row r="83" spans="1:13" ht="9" customHeight="1">
      <c r="A83" s="75" t="s">
        <v>109</v>
      </c>
      <c r="B83" s="89">
        <v>0</v>
      </c>
      <c r="C83" s="89"/>
      <c r="D83" s="90" t="s">
        <v>426</v>
      </c>
      <c r="E83" s="89"/>
      <c r="F83" s="100">
        <v>9.5000000000000001E-2</v>
      </c>
      <c r="G83" s="90" t="s">
        <v>426</v>
      </c>
      <c r="H83" s="89">
        <v>6.9000000000000006E-2</v>
      </c>
      <c r="I83" s="90" t="s">
        <v>426</v>
      </c>
      <c r="J83" s="90" t="s">
        <v>426</v>
      </c>
      <c r="K83" s="101"/>
      <c r="L83" s="100">
        <v>0</v>
      </c>
      <c r="M83" s="90">
        <v>0.57399999999999995</v>
      </c>
    </row>
    <row r="84" spans="1:13" ht="9" customHeight="1">
      <c r="A84" s="75" t="s">
        <v>108</v>
      </c>
      <c r="B84" s="89">
        <v>0</v>
      </c>
      <c r="C84" s="89"/>
      <c r="D84" s="90" t="s">
        <v>426</v>
      </c>
      <c r="E84" s="89"/>
      <c r="F84" s="100">
        <v>0.27900000000000003</v>
      </c>
      <c r="G84" s="90" t="s">
        <v>426</v>
      </c>
      <c r="H84" s="89">
        <v>0.19900000000000001</v>
      </c>
      <c r="I84" s="90" t="s">
        <v>426</v>
      </c>
      <c r="J84" s="90" t="s">
        <v>426</v>
      </c>
      <c r="K84" s="101"/>
      <c r="L84" s="100">
        <v>1.2E-2</v>
      </c>
      <c r="M84" s="90">
        <v>1.0249999999999999</v>
      </c>
    </row>
    <row r="85" spans="1:13" ht="9" customHeight="1">
      <c r="A85" s="75" t="s">
        <v>107</v>
      </c>
      <c r="B85" s="89">
        <v>0</v>
      </c>
      <c r="C85" s="89"/>
      <c r="D85" s="90" t="s">
        <v>426</v>
      </c>
      <c r="E85" s="89"/>
      <c r="F85" s="100">
        <v>2.5960000000000001</v>
      </c>
      <c r="G85" s="90" t="s">
        <v>426</v>
      </c>
      <c r="H85" s="89">
        <v>1.833</v>
      </c>
      <c r="I85" s="90" t="s">
        <v>426</v>
      </c>
      <c r="J85" s="90" t="s">
        <v>426</v>
      </c>
      <c r="K85" s="101"/>
      <c r="L85" s="100">
        <v>0.192</v>
      </c>
      <c r="M85" s="90">
        <v>4.875</v>
      </c>
    </row>
    <row r="86" spans="1:13" ht="9" customHeight="1">
      <c r="A86" s="75" t="s">
        <v>106</v>
      </c>
      <c r="B86" s="89">
        <v>0</v>
      </c>
      <c r="C86" s="89"/>
      <c r="D86" s="90" t="s">
        <v>426</v>
      </c>
      <c r="E86" s="89"/>
      <c r="F86" s="100">
        <v>9.1999999999999998E-2</v>
      </c>
      <c r="G86" s="90" t="s">
        <v>426</v>
      </c>
      <c r="H86" s="89">
        <v>4.2999999999999997E-2</v>
      </c>
      <c r="I86" s="90" t="s">
        <v>426</v>
      </c>
      <c r="J86" s="90" t="s">
        <v>426</v>
      </c>
      <c r="K86" s="101"/>
      <c r="L86" s="100">
        <v>2.1999999999999999E-2</v>
      </c>
      <c r="M86" s="90">
        <v>0.23</v>
      </c>
    </row>
    <row r="87" spans="1:13" ht="9" customHeight="1">
      <c r="A87" s="76" t="s">
        <v>105</v>
      </c>
      <c r="B87" s="89">
        <v>0</v>
      </c>
      <c r="C87" s="89"/>
      <c r="D87" s="90" t="s">
        <v>426</v>
      </c>
      <c r="E87" s="89"/>
      <c r="F87" s="100">
        <v>0.34399999999999997</v>
      </c>
      <c r="G87" s="90" t="s">
        <v>426</v>
      </c>
      <c r="H87" s="89">
        <v>0.24299999999999999</v>
      </c>
      <c r="I87" s="90" t="s">
        <v>426</v>
      </c>
      <c r="J87" s="90" t="s">
        <v>426</v>
      </c>
      <c r="K87" s="101"/>
      <c r="L87" s="100">
        <v>4.5999999999999999E-2</v>
      </c>
      <c r="M87" s="90">
        <v>0.8</v>
      </c>
    </row>
    <row r="88" spans="1:13" ht="9" customHeight="1">
      <c r="A88" s="75" t="s">
        <v>104</v>
      </c>
      <c r="B88" s="89">
        <v>0</v>
      </c>
      <c r="C88" s="89"/>
      <c r="D88" s="90" t="s">
        <v>426</v>
      </c>
      <c r="E88" s="89"/>
      <c r="F88" s="100">
        <v>5.0999999999999997E-2</v>
      </c>
      <c r="G88" s="90" t="s">
        <v>426</v>
      </c>
      <c r="H88" s="89">
        <v>3.7999999999999999E-2</v>
      </c>
      <c r="I88" s="90" t="s">
        <v>426</v>
      </c>
      <c r="J88" s="90" t="s">
        <v>426</v>
      </c>
      <c r="K88" s="101"/>
      <c r="L88" s="100">
        <v>0</v>
      </c>
      <c r="M88" s="90">
        <v>0.11799999999999999</v>
      </c>
    </row>
    <row r="89" spans="1:13" ht="9" customHeight="1">
      <c r="A89" s="75" t="s">
        <v>103</v>
      </c>
      <c r="B89" s="89">
        <v>0</v>
      </c>
      <c r="C89" s="89"/>
      <c r="D89" s="90" t="s">
        <v>426</v>
      </c>
      <c r="E89" s="89"/>
      <c r="F89" s="100">
        <v>3.0000000000000001E-3</v>
      </c>
      <c r="G89" s="90" t="s">
        <v>426</v>
      </c>
      <c r="H89" s="89">
        <v>2E-3</v>
      </c>
      <c r="I89" s="90" t="s">
        <v>426</v>
      </c>
      <c r="J89" s="90" t="s">
        <v>426</v>
      </c>
      <c r="K89" s="101"/>
      <c r="L89" s="100">
        <v>0</v>
      </c>
      <c r="M89" s="90">
        <v>0</v>
      </c>
    </row>
    <row r="90" spans="1:13" ht="9" customHeight="1">
      <c r="A90" s="75" t="s">
        <v>102</v>
      </c>
      <c r="B90" s="89">
        <v>0</v>
      </c>
      <c r="C90" s="89"/>
      <c r="D90" s="90" t="s">
        <v>426</v>
      </c>
      <c r="E90" s="89"/>
      <c r="F90" s="100">
        <v>0.245</v>
      </c>
      <c r="G90" s="90" t="s">
        <v>426</v>
      </c>
      <c r="H90" s="89">
        <v>0.18</v>
      </c>
      <c r="I90" s="90" t="s">
        <v>426</v>
      </c>
      <c r="J90" s="90" t="s">
        <v>426</v>
      </c>
      <c r="K90" s="101"/>
      <c r="L90" s="100">
        <v>4.5999999999999999E-2</v>
      </c>
      <c r="M90" s="90">
        <v>0.38600000000000001</v>
      </c>
    </row>
    <row r="91" spans="1:13" ht="9" customHeight="1">
      <c r="A91" s="75" t="s">
        <v>101</v>
      </c>
      <c r="B91" s="89">
        <v>0</v>
      </c>
      <c r="C91" s="89"/>
      <c r="D91" s="90" t="s">
        <v>426</v>
      </c>
      <c r="E91" s="89"/>
      <c r="F91" s="100">
        <v>3.0000000000000001E-3</v>
      </c>
      <c r="G91" s="90" t="s">
        <v>426</v>
      </c>
      <c r="H91" s="89">
        <v>2E-3</v>
      </c>
      <c r="I91" s="90" t="s">
        <v>426</v>
      </c>
      <c r="J91" s="90" t="s">
        <v>426</v>
      </c>
      <c r="K91" s="101"/>
      <c r="L91" s="100">
        <v>0</v>
      </c>
      <c r="M91" s="90">
        <v>3.6999999999999998E-2</v>
      </c>
    </row>
    <row r="92" spans="1:13" ht="9" customHeight="1">
      <c r="A92" s="75" t="s">
        <v>100</v>
      </c>
      <c r="B92" s="89">
        <v>0</v>
      </c>
      <c r="C92" s="89"/>
      <c r="D92" s="90" t="s">
        <v>426</v>
      </c>
      <c r="E92" s="89"/>
      <c r="F92" s="100">
        <v>4.2000000000000003E-2</v>
      </c>
      <c r="G92" s="90" t="s">
        <v>426</v>
      </c>
      <c r="H92" s="89">
        <v>2.1000000000000001E-2</v>
      </c>
      <c r="I92" s="90" t="s">
        <v>426</v>
      </c>
      <c r="J92" s="90" t="s">
        <v>426</v>
      </c>
      <c r="K92" s="101"/>
      <c r="L92" s="100">
        <v>0</v>
      </c>
      <c r="M92" s="90">
        <v>0.25900000000000001</v>
      </c>
    </row>
    <row r="93" spans="1:13" ht="9" customHeight="1">
      <c r="A93" s="76" t="s">
        <v>99</v>
      </c>
      <c r="B93" s="89">
        <v>0</v>
      </c>
      <c r="C93" s="89"/>
      <c r="D93" s="90" t="s">
        <v>426</v>
      </c>
      <c r="E93" s="89"/>
      <c r="F93" s="100">
        <v>2.5999999999999999E-2</v>
      </c>
      <c r="G93" s="90" t="s">
        <v>426</v>
      </c>
      <c r="H93" s="89">
        <v>8.0000000000000002E-3</v>
      </c>
      <c r="I93" s="90" t="s">
        <v>426</v>
      </c>
      <c r="J93" s="90" t="s">
        <v>426</v>
      </c>
      <c r="K93" s="101"/>
      <c r="L93" s="100">
        <v>6.0000000000000001E-3</v>
      </c>
      <c r="M93" s="90">
        <v>0.22700000000000001</v>
      </c>
    </row>
    <row r="94" spans="1:13" ht="9" customHeight="1">
      <c r="A94" s="75" t="s">
        <v>98</v>
      </c>
      <c r="B94" s="89">
        <v>0</v>
      </c>
      <c r="C94" s="89"/>
      <c r="D94" s="90" t="s">
        <v>426</v>
      </c>
      <c r="E94" s="89"/>
      <c r="F94" s="100">
        <v>1.9E-2</v>
      </c>
      <c r="G94" s="90" t="s">
        <v>426</v>
      </c>
      <c r="H94" s="89">
        <v>4.0000000000000001E-3</v>
      </c>
      <c r="I94" s="90" t="s">
        <v>426</v>
      </c>
      <c r="J94" s="90" t="s">
        <v>426</v>
      </c>
      <c r="K94" s="101"/>
      <c r="L94" s="100">
        <v>6.0000000000000001E-3</v>
      </c>
      <c r="M94" s="90">
        <v>0.216</v>
      </c>
    </row>
    <row r="95" spans="1:13" ht="9" customHeight="1">
      <c r="A95" s="75" t="s">
        <v>97</v>
      </c>
      <c r="B95" s="89">
        <v>0</v>
      </c>
      <c r="C95" s="89"/>
      <c r="D95" s="90" t="s">
        <v>426</v>
      </c>
      <c r="E95" s="89"/>
      <c r="F95" s="100">
        <v>7.0000000000000001E-3</v>
      </c>
      <c r="G95" s="90" t="s">
        <v>426</v>
      </c>
      <c r="H95" s="89">
        <v>4.0000000000000001E-3</v>
      </c>
      <c r="I95" s="90" t="s">
        <v>426</v>
      </c>
      <c r="J95" s="90" t="s">
        <v>426</v>
      </c>
      <c r="K95" s="101"/>
      <c r="L95" s="100">
        <v>0</v>
      </c>
      <c r="M95" s="90">
        <v>1.0999999999999999E-2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0"/>
  </sheetPr>
  <dimension ref="A1:B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6" width="6.7109375" style="28" customWidth="1"/>
    <col min="7" max="7" width="6.42578125" style="28" customWidth="1"/>
    <col min="8" max="8" width="6.7109375" style="28" customWidth="1"/>
    <col min="9" max="9" width="5.5703125" style="28" customWidth="1"/>
    <col min="10" max="10" width="6" style="28" customWidth="1"/>
    <col min="11" max="11" width="6.2851562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55" s="58" customFormat="1" ht="20.25" customHeight="1">
      <c r="A1" s="343" t="s">
        <v>162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</row>
    <row r="2" spans="1:55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</row>
    <row r="3" spans="1:55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</row>
    <row r="4" spans="1:55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</row>
    <row r="5" spans="1:55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5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55" s="28" customFormat="1" ht="9" customHeight="1">
      <c r="A7" s="80" t="s">
        <v>152</v>
      </c>
      <c r="B7" s="308">
        <v>4395.7650000000003</v>
      </c>
      <c r="C7" s="308">
        <v>3894.8020000000001</v>
      </c>
      <c r="D7" s="308">
        <v>2892.4279999999999</v>
      </c>
      <c r="E7" s="308">
        <v>1030.8979999999999</v>
      </c>
      <c r="F7" s="308">
        <v>1570.605</v>
      </c>
      <c r="G7" s="308">
        <v>251.98699999999999</v>
      </c>
      <c r="H7" s="308" t="s">
        <v>426</v>
      </c>
      <c r="I7" s="308" t="s">
        <v>426</v>
      </c>
      <c r="J7" s="308" t="s">
        <v>426</v>
      </c>
      <c r="K7" s="308" t="s">
        <v>426</v>
      </c>
      <c r="L7" s="308">
        <v>143.33500000000001</v>
      </c>
      <c r="M7" s="308">
        <v>74.548000000000002</v>
      </c>
      <c r="Q7"/>
    </row>
    <row r="8" spans="1:55" s="28" customFormat="1" ht="9" customHeight="1">
      <c r="A8" s="34" t="s">
        <v>71</v>
      </c>
      <c r="B8" s="42">
        <v>1112.749</v>
      </c>
      <c r="C8" s="42">
        <v>978.98199999999997</v>
      </c>
      <c r="D8" s="42">
        <v>775.60400000000004</v>
      </c>
      <c r="E8" s="42">
        <v>289.06700000000001</v>
      </c>
      <c r="F8" s="42">
        <v>381.34100000000001</v>
      </c>
      <c r="G8" s="42">
        <v>95.424999999999997</v>
      </c>
      <c r="H8" s="90" t="s">
        <v>426</v>
      </c>
      <c r="I8" s="90" t="s">
        <v>426</v>
      </c>
      <c r="J8" s="90" t="s">
        <v>426</v>
      </c>
      <c r="K8" s="90" t="s">
        <v>426</v>
      </c>
      <c r="L8" s="112">
        <v>53.018999999999998</v>
      </c>
      <c r="M8" s="42">
        <v>33.15</v>
      </c>
      <c r="Q8"/>
    </row>
    <row r="9" spans="1:55" s="28" customFormat="1" ht="9" customHeight="1">
      <c r="A9" s="34" t="s">
        <v>136</v>
      </c>
      <c r="B9" s="40">
        <v>3283.0160000000001</v>
      </c>
      <c r="C9" s="40">
        <v>2915.82</v>
      </c>
      <c r="D9" s="40">
        <v>2116.8240000000001</v>
      </c>
      <c r="E9" s="40">
        <v>741.83100000000002</v>
      </c>
      <c r="F9" s="40">
        <v>1189.2639999999999</v>
      </c>
      <c r="G9" s="40">
        <v>156.56200000000001</v>
      </c>
      <c r="H9" s="90" t="s">
        <v>426</v>
      </c>
      <c r="I9" s="90" t="s">
        <v>426</v>
      </c>
      <c r="J9" s="90" t="s">
        <v>426</v>
      </c>
      <c r="K9" s="90" t="s">
        <v>426</v>
      </c>
      <c r="L9" s="90">
        <v>90.316000000000003</v>
      </c>
      <c r="M9" s="40">
        <v>41.398000000000003</v>
      </c>
    </row>
    <row r="10" spans="1:55" s="28" customFormat="1" ht="9" customHeight="1">
      <c r="A10" s="76" t="s">
        <v>135</v>
      </c>
      <c r="B10" s="40">
        <v>3195.3009999999999</v>
      </c>
      <c r="C10" s="40">
        <v>2841.4870000000001</v>
      </c>
      <c r="D10" s="40">
        <v>2059.7640000000001</v>
      </c>
      <c r="E10" s="40">
        <v>714.47400000000005</v>
      </c>
      <c r="F10" s="40">
        <v>1164.364</v>
      </c>
      <c r="G10" s="40">
        <v>152.304</v>
      </c>
      <c r="H10" s="90" t="s">
        <v>426</v>
      </c>
      <c r="I10" s="90" t="s">
        <v>426</v>
      </c>
      <c r="J10" s="90" t="s">
        <v>426</v>
      </c>
      <c r="K10" s="90" t="s">
        <v>426</v>
      </c>
      <c r="L10" s="90">
        <v>88.531999999999996</v>
      </c>
      <c r="M10" s="40">
        <v>38.933</v>
      </c>
    </row>
    <row r="11" spans="1:55" s="28" customFormat="1" ht="9" customHeight="1">
      <c r="A11" s="65" t="s">
        <v>134</v>
      </c>
      <c r="B11" s="40">
        <v>2097.3040000000001</v>
      </c>
      <c r="C11" s="40">
        <v>1807.4849999999999</v>
      </c>
      <c r="D11" s="40">
        <v>1332.6</v>
      </c>
      <c r="E11" s="40">
        <v>339.88299999999998</v>
      </c>
      <c r="F11" s="40">
        <v>846.40800000000002</v>
      </c>
      <c r="G11" s="40">
        <v>123.42100000000001</v>
      </c>
      <c r="H11" s="90" t="s">
        <v>426</v>
      </c>
      <c r="I11" s="90" t="s">
        <v>426</v>
      </c>
      <c r="J11" s="90" t="s">
        <v>426</v>
      </c>
      <c r="K11" s="90" t="s">
        <v>426</v>
      </c>
      <c r="L11" s="90">
        <v>61.363999999999997</v>
      </c>
      <c r="M11" s="40">
        <v>32.981999999999999</v>
      </c>
    </row>
    <row r="12" spans="1:55" s="28" customFormat="1" ht="9" customHeight="1">
      <c r="A12" s="77" t="s">
        <v>133</v>
      </c>
      <c r="B12" s="40">
        <v>692.93299999999999</v>
      </c>
      <c r="C12" s="40">
        <v>592.47</v>
      </c>
      <c r="D12" s="40">
        <v>433.452</v>
      </c>
      <c r="E12" s="40">
        <v>92.653999999999996</v>
      </c>
      <c r="F12" s="40">
        <v>294.98399999999998</v>
      </c>
      <c r="G12" s="40">
        <v>38.107999999999997</v>
      </c>
      <c r="H12" s="90" t="s">
        <v>426</v>
      </c>
      <c r="I12" s="90" t="s">
        <v>426</v>
      </c>
      <c r="J12" s="90" t="s">
        <v>426</v>
      </c>
      <c r="K12" s="90" t="s">
        <v>426</v>
      </c>
      <c r="L12" s="90">
        <v>7.73</v>
      </c>
      <c r="M12" s="40">
        <v>7.7309999999999999</v>
      </c>
    </row>
    <row r="13" spans="1:55" s="28" customFormat="1" ht="9" customHeight="1">
      <c r="A13" s="77" t="s">
        <v>132</v>
      </c>
      <c r="B13" s="40">
        <v>34.744</v>
      </c>
      <c r="C13" s="40">
        <v>29.099</v>
      </c>
      <c r="D13" s="40">
        <v>21.516999999999999</v>
      </c>
      <c r="E13" s="40">
        <v>5.62</v>
      </c>
      <c r="F13" s="40">
        <v>14.025</v>
      </c>
      <c r="G13" s="40">
        <v>1.6719999999999999</v>
      </c>
      <c r="H13" s="90" t="s">
        <v>426</v>
      </c>
      <c r="I13" s="90" t="s">
        <v>426</v>
      </c>
      <c r="J13" s="90" t="s">
        <v>426</v>
      </c>
      <c r="K13" s="90" t="s">
        <v>426</v>
      </c>
      <c r="L13" s="90">
        <v>0.377</v>
      </c>
      <c r="M13" s="40">
        <v>0.27500000000000002</v>
      </c>
    </row>
    <row r="14" spans="1:55" s="28" customFormat="1" ht="9" customHeight="1">
      <c r="A14" s="77" t="s">
        <v>131</v>
      </c>
      <c r="B14" s="40">
        <v>70.885000000000005</v>
      </c>
      <c r="C14" s="40">
        <v>60.954999999999998</v>
      </c>
      <c r="D14" s="40">
        <v>46.265999999999998</v>
      </c>
      <c r="E14" s="40">
        <v>11.744999999999999</v>
      </c>
      <c r="F14" s="40">
        <v>31.128</v>
      </c>
      <c r="G14" s="40">
        <v>1.9330000000000001</v>
      </c>
      <c r="H14" s="90" t="s">
        <v>426</v>
      </c>
      <c r="I14" s="90" t="s">
        <v>426</v>
      </c>
      <c r="J14" s="90" t="s">
        <v>426</v>
      </c>
      <c r="K14" s="90" t="s">
        <v>426</v>
      </c>
      <c r="L14" s="90">
        <v>0.44700000000000001</v>
      </c>
      <c r="M14" s="40">
        <v>0.38700000000000001</v>
      </c>
    </row>
    <row r="15" spans="1:55" s="28" customFormat="1" ht="9" customHeight="1">
      <c r="A15" s="77" t="s">
        <v>130</v>
      </c>
      <c r="B15" s="40">
        <v>90.507999999999996</v>
      </c>
      <c r="C15" s="40">
        <v>70.007999999999996</v>
      </c>
      <c r="D15" s="40">
        <v>47.646999999999998</v>
      </c>
      <c r="E15" s="40">
        <v>9.282</v>
      </c>
      <c r="F15" s="40">
        <v>28.382999999999999</v>
      </c>
      <c r="G15" s="40">
        <v>9.0790000000000006</v>
      </c>
      <c r="H15" s="90" t="s">
        <v>426</v>
      </c>
      <c r="I15" s="90" t="s">
        <v>426</v>
      </c>
      <c r="J15" s="90" t="s">
        <v>426</v>
      </c>
      <c r="K15" s="90" t="s">
        <v>426</v>
      </c>
      <c r="L15" s="90">
        <v>10.375999999999999</v>
      </c>
      <c r="M15" s="40">
        <v>1.3440000000000001</v>
      </c>
    </row>
    <row r="16" spans="1:55" s="28" customFormat="1" ht="9" customHeight="1">
      <c r="A16" s="77" t="s">
        <v>129</v>
      </c>
      <c r="B16" s="40">
        <v>87.344999999999999</v>
      </c>
      <c r="C16" s="40">
        <v>83.418999999999997</v>
      </c>
      <c r="D16" s="40">
        <v>49.637999999999998</v>
      </c>
      <c r="E16" s="40">
        <v>8.5779999999999994</v>
      </c>
      <c r="F16" s="40">
        <v>38.295999999999999</v>
      </c>
      <c r="G16" s="40">
        <v>2.0150000000000001</v>
      </c>
      <c r="H16" s="90" t="s">
        <v>426</v>
      </c>
      <c r="I16" s="90" t="s">
        <v>426</v>
      </c>
      <c r="J16" s="90" t="s">
        <v>426</v>
      </c>
      <c r="K16" s="90" t="s">
        <v>426</v>
      </c>
      <c r="L16" s="90">
        <v>3.282</v>
      </c>
      <c r="M16" s="40">
        <v>5.8330000000000002</v>
      </c>
    </row>
    <row r="17" spans="1:14" s="28" customFormat="1" ht="9" customHeight="1">
      <c r="A17" s="77" t="s">
        <v>128</v>
      </c>
      <c r="B17" s="40">
        <v>88.116</v>
      </c>
      <c r="C17" s="40">
        <v>73.366</v>
      </c>
      <c r="D17" s="40">
        <v>56.238</v>
      </c>
      <c r="E17" s="40">
        <v>17.870999999999999</v>
      </c>
      <c r="F17" s="40">
        <v>32.655000000000001</v>
      </c>
      <c r="G17" s="40">
        <v>4.9420000000000002</v>
      </c>
      <c r="H17" s="90" t="s">
        <v>426</v>
      </c>
      <c r="I17" s="90" t="s">
        <v>426</v>
      </c>
      <c r="J17" s="90" t="s">
        <v>426</v>
      </c>
      <c r="K17" s="90" t="s">
        <v>426</v>
      </c>
      <c r="L17" s="90">
        <v>3.7349999999999999</v>
      </c>
      <c r="M17" s="40">
        <v>1.7989999999999999</v>
      </c>
    </row>
    <row r="18" spans="1:14" s="28" customFormat="1" ht="9" customHeight="1">
      <c r="A18" s="77" t="s">
        <v>127</v>
      </c>
      <c r="B18" s="40">
        <v>62.558999999999997</v>
      </c>
      <c r="C18" s="40">
        <v>59.341999999999999</v>
      </c>
      <c r="D18" s="40">
        <v>33.198999999999998</v>
      </c>
      <c r="E18" s="40">
        <v>13.555999999999999</v>
      </c>
      <c r="F18" s="40">
        <v>18.042000000000002</v>
      </c>
      <c r="G18" s="40">
        <v>1.5680000000000001</v>
      </c>
      <c r="H18" s="90" t="s">
        <v>426</v>
      </c>
      <c r="I18" s="90" t="s">
        <v>426</v>
      </c>
      <c r="J18" s="90" t="s">
        <v>426</v>
      </c>
      <c r="K18" s="90" t="s">
        <v>426</v>
      </c>
      <c r="L18" s="90">
        <v>0.88900000000000001</v>
      </c>
      <c r="M18" s="40">
        <v>0.92800000000000005</v>
      </c>
      <c r="N18" s="30"/>
    </row>
    <row r="19" spans="1:14" s="28" customFormat="1" ht="9" customHeight="1">
      <c r="A19" s="77" t="s">
        <v>126</v>
      </c>
      <c r="B19" s="40">
        <v>260.19</v>
      </c>
      <c r="C19" s="40">
        <v>205.27600000000001</v>
      </c>
      <c r="D19" s="40">
        <v>158.602</v>
      </c>
      <c r="E19" s="40">
        <v>43.709000000000003</v>
      </c>
      <c r="F19" s="40">
        <v>88.92</v>
      </c>
      <c r="G19" s="40">
        <v>21.184999999999999</v>
      </c>
      <c r="H19" s="90" t="s">
        <v>426</v>
      </c>
      <c r="I19" s="90" t="s">
        <v>426</v>
      </c>
      <c r="J19" s="90" t="s">
        <v>426</v>
      </c>
      <c r="K19" s="90" t="s">
        <v>426</v>
      </c>
      <c r="L19" s="90">
        <v>9.0980000000000008</v>
      </c>
      <c r="M19" s="40">
        <v>3.1829999999999998</v>
      </c>
      <c r="N19" s="30"/>
    </row>
    <row r="20" spans="1:14" s="28" customFormat="1" ht="9" customHeight="1">
      <c r="A20" s="77" t="s">
        <v>125</v>
      </c>
      <c r="B20" s="40">
        <v>14.215</v>
      </c>
      <c r="C20" s="40">
        <v>12.48</v>
      </c>
      <c r="D20" s="40">
        <v>9.2469999999999999</v>
      </c>
      <c r="E20" s="40">
        <v>4.9790000000000001</v>
      </c>
      <c r="F20" s="40">
        <v>3.76</v>
      </c>
      <c r="G20" s="40">
        <v>0.38300000000000001</v>
      </c>
      <c r="H20" s="90" t="s">
        <v>426</v>
      </c>
      <c r="I20" s="90" t="s">
        <v>426</v>
      </c>
      <c r="J20" s="90" t="s">
        <v>426</v>
      </c>
      <c r="K20" s="90" t="s">
        <v>426</v>
      </c>
      <c r="L20" s="90">
        <v>0.11799999999999999</v>
      </c>
      <c r="M20" s="40">
        <v>0.13800000000000001</v>
      </c>
      <c r="N20" s="30"/>
    </row>
    <row r="21" spans="1:14" s="28" customFormat="1" ht="9" customHeight="1">
      <c r="A21" s="77" t="s">
        <v>124</v>
      </c>
      <c r="B21" s="40">
        <v>29.398</v>
      </c>
      <c r="C21" s="40">
        <v>21.359000000000002</v>
      </c>
      <c r="D21" s="40">
        <v>16.356000000000002</v>
      </c>
      <c r="E21" s="40">
        <v>4.7450000000000001</v>
      </c>
      <c r="F21" s="40">
        <v>8.7669999999999995</v>
      </c>
      <c r="G21" s="40">
        <v>2.391</v>
      </c>
      <c r="H21" s="90" t="s">
        <v>426</v>
      </c>
      <c r="I21" s="90" t="s">
        <v>426</v>
      </c>
      <c r="J21" s="90" t="s">
        <v>426</v>
      </c>
      <c r="K21" s="90" t="s">
        <v>426</v>
      </c>
      <c r="L21" s="90">
        <v>0.73599999999999999</v>
      </c>
      <c r="M21" s="40">
        <v>0.94699999999999995</v>
      </c>
      <c r="N21" s="30"/>
    </row>
    <row r="22" spans="1:14" s="28" customFormat="1" ht="9" customHeight="1">
      <c r="A22" s="77" t="s">
        <v>123</v>
      </c>
      <c r="B22" s="40">
        <v>154.631</v>
      </c>
      <c r="C22" s="40">
        <v>130.774</v>
      </c>
      <c r="D22" s="40">
        <v>91.98</v>
      </c>
      <c r="E22" s="40">
        <v>15.605</v>
      </c>
      <c r="F22" s="40">
        <v>69.287000000000006</v>
      </c>
      <c r="G22" s="40">
        <v>3.2679999999999998</v>
      </c>
      <c r="H22" s="90" t="s">
        <v>426</v>
      </c>
      <c r="I22" s="90" t="s">
        <v>426</v>
      </c>
      <c r="J22" s="90" t="s">
        <v>426</v>
      </c>
      <c r="K22" s="90" t="s">
        <v>426</v>
      </c>
      <c r="L22" s="90">
        <v>4.8620000000000001</v>
      </c>
      <c r="M22" s="40">
        <v>1.954</v>
      </c>
    </row>
    <row r="23" spans="1:14" s="28" customFormat="1" ht="9" customHeight="1">
      <c r="A23" s="77" t="s">
        <v>122</v>
      </c>
      <c r="B23" s="40">
        <v>273.48500000000001</v>
      </c>
      <c r="C23" s="40">
        <v>253.38399999999999</v>
      </c>
      <c r="D23" s="40">
        <v>193.87700000000001</v>
      </c>
      <c r="E23" s="40">
        <v>53.555999999999997</v>
      </c>
      <c r="F23" s="40">
        <v>119.235</v>
      </c>
      <c r="G23" s="40">
        <v>20.239999999999998</v>
      </c>
      <c r="H23" s="90" t="s">
        <v>426</v>
      </c>
      <c r="I23" s="90" t="s">
        <v>426</v>
      </c>
      <c r="J23" s="90" t="s">
        <v>426</v>
      </c>
      <c r="K23" s="90" t="s">
        <v>426</v>
      </c>
      <c r="L23" s="90">
        <v>14.622</v>
      </c>
      <c r="M23" s="40">
        <v>5.78</v>
      </c>
    </row>
    <row r="24" spans="1:14" s="28" customFormat="1" ht="9" customHeight="1">
      <c r="A24" s="77" t="s">
        <v>120</v>
      </c>
      <c r="B24" s="40">
        <v>35.491999999999997</v>
      </c>
      <c r="C24" s="40">
        <v>32.438000000000002</v>
      </c>
      <c r="D24" s="40">
        <v>27.609000000000002</v>
      </c>
      <c r="E24" s="40">
        <v>9.0090000000000003</v>
      </c>
      <c r="F24" s="40">
        <v>16.596</v>
      </c>
      <c r="G24" s="40">
        <v>1.901</v>
      </c>
      <c r="H24" s="90" t="s">
        <v>426</v>
      </c>
      <c r="I24" s="90" t="s">
        <v>426</v>
      </c>
      <c r="J24" s="90" t="s">
        <v>426</v>
      </c>
      <c r="K24" s="90" t="s">
        <v>426</v>
      </c>
      <c r="L24" s="90">
        <v>0.60599999999999998</v>
      </c>
      <c r="M24" s="40">
        <v>0.40400000000000003</v>
      </c>
    </row>
    <row r="25" spans="1:14" s="28" customFormat="1" ht="9" customHeight="1">
      <c r="A25" s="77" t="s">
        <v>119</v>
      </c>
      <c r="B25" s="40">
        <v>45.2</v>
      </c>
      <c r="C25" s="40">
        <v>41.048000000000002</v>
      </c>
      <c r="D25" s="40">
        <v>28.437999999999999</v>
      </c>
      <c r="E25" s="40">
        <v>12.755000000000001</v>
      </c>
      <c r="F25" s="40">
        <v>13.912000000000001</v>
      </c>
      <c r="G25" s="40">
        <v>1.617</v>
      </c>
      <c r="H25" s="90" t="s">
        <v>426</v>
      </c>
      <c r="I25" s="90" t="s">
        <v>426</v>
      </c>
      <c r="J25" s="90" t="s">
        <v>426</v>
      </c>
      <c r="K25" s="90" t="s">
        <v>426</v>
      </c>
      <c r="L25" s="90">
        <v>1.9550000000000001</v>
      </c>
      <c r="M25" s="40">
        <v>0.33</v>
      </c>
    </row>
    <row r="26" spans="1:14" s="28" customFormat="1" ht="9" customHeight="1">
      <c r="A26" s="77" t="s">
        <v>118</v>
      </c>
      <c r="B26" s="40">
        <v>157.60300000000001</v>
      </c>
      <c r="C26" s="40">
        <v>142.06700000000001</v>
      </c>
      <c r="D26" s="40">
        <v>118.53400000000001</v>
      </c>
      <c r="E26" s="40">
        <v>36.219000000000001</v>
      </c>
      <c r="F26" s="40">
        <v>68.418000000000006</v>
      </c>
      <c r="G26" s="40">
        <v>13.119</v>
      </c>
      <c r="H26" s="90" t="s">
        <v>426</v>
      </c>
      <c r="I26" s="90" t="s">
        <v>426</v>
      </c>
      <c r="J26" s="90" t="s">
        <v>426</v>
      </c>
      <c r="K26" s="90" t="s">
        <v>426</v>
      </c>
      <c r="L26" s="90">
        <v>2.5310000000000001</v>
      </c>
      <c r="M26" s="40">
        <v>1.9490000000000001</v>
      </c>
    </row>
    <row r="27" spans="1:14" s="28" customFormat="1" ht="9" customHeight="1">
      <c r="A27" s="75" t="s">
        <v>117</v>
      </c>
      <c r="B27" s="40">
        <v>20.260999999999999</v>
      </c>
      <c r="C27" s="40">
        <v>17.986000000000001</v>
      </c>
      <c r="D27" s="40">
        <v>9.1660000000000004</v>
      </c>
      <c r="E27" s="40">
        <v>3.7290000000000001</v>
      </c>
      <c r="F27" s="40">
        <v>5.085</v>
      </c>
      <c r="G27" s="40">
        <v>0.29699999999999999</v>
      </c>
      <c r="H27" s="90" t="s">
        <v>426</v>
      </c>
      <c r="I27" s="90" t="s">
        <v>426</v>
      </c>
      <c r="J27" s="90" t="s">
        <v>426</v>
      </c>
      <c r="K27" s="90" t="s">
        <v>426</v>
      </c>
      <c r="L27" s="90">
        <v>0.59</v>
      </c>
      <c r="M27" s="40">
        <v>0.11600000000000001</v>
      </c>
    </row>
    <row r="28" spans="1:14" s="28" customFormat="1" ht="9" customHeight="1">
      <c r="A28" s="75" t="s">
        <v>421</v>
      </c>
      <c r="B28" s="40">
        <v>924.00800000000004</v>
      </c>
      <c r="C28" s="40">
        <v>880.71299999999997</v>
      </c>
      <c r="D28" s="40">
        <v>616.50199999999995</v>
      </c>
      <c r="E28" s="40">
        <v>332.03199999999998</v>
      </c>
      <c r="F28" s="40">
        <v>265.69400000000002</v>
      </c>
      <c r="G28" s="40">
        <v>15.058999999999999</v>
      </c>
      <c r="H28" s="90" t="s">
        <v>426</v>
      </c>
      <c r="I28" s="90" t="s">
        <v>426</v>
      </c>
      <c r="J28" s="90" t="s">
        <v>426</v>
      </c>
      <c r="K28" s="90" t="s">
        <v>426</v>
      </c>
      <c r="L28" s="90">
        <v>20.85</v>
      </c>
      <c r="M28" s="40">
        <v>4.3959999999999999</v>
      </c>
    </row>
    <row r="29" spans="1:14" s="28" customFormat="1" ht="9" customHeight="1">
      <c r="A29" s="75" t="s">
        <v>116</v>
      </c>
      <c r="B29" s="40">
        <v>11.167</v>
      </c>
      <c r="C29" s="40">
        <v>9.0090000000000003</v>
      </c>
      <c r="D29" s="40">
        <v>7.2789999999999999</v>
      </c>
      <c r="E29" s="40">
        <v>3.9049999999999998</v>
      </c>
      <c r="F29" s="40">
        <v>2.7280000000000002</v>
      </c>
      <c r="G29" s="40">
        <v>0.36599999999999999</v>
      </c>
      <c r="H29" s="90" t="s">
        <v>426</v>
      </c>
      <c r="I29" s="90" t="s">
        <v>426</v>
      </c>
      <c r="J29" s="90" t="s">
        <v>426</v>
      </c>
      <c r="K29" s="90" t="s">
        <v>426</v>
      </c>
      <c r="L29" s="90">
        <v>0.09</v>
      </c>
      <c r="M29" s="40">
        <v>0.22500000000000001</v>
      </c>
    </row>
    <row r="30" spans="1:14" s="28" customFormat="1" ht="9" customHeight="1">
      <c r="A30" s="65" t="s">
        <v>115</v>
      </c>
      <c r="B30" s="40">
        <v>71.927999999999997</v>
      </c>
      <c r="C30" s="40">
        <v>60.066000000000003</v>
      </c>
      <c r="D30" s="40">
        <v>43.491</v>
      </c>
      <c r="E30" s="40">
        <v>17.155999999999999</v>
      </c>
      <c r="F30" s="40">
        <v>23.242000000000001</v>
      </c>
      <c r="G30" s="40">
        <v>2.1539999999999999</v>
      </c>
      <c r="H30" s="90" t="s">
        <v>426</v>
      </c>
      <c r="I30" s="90" t="s">
        <v>426</v>
      </c>
      <c r="J30" s="90" t="s">
        <v>426</v>
      </c>
      <c r="K30" s="90" t="s">
        <v>426</v>
      </c>
      <c r="L30" s="90">
        <v>2.8210000000000002</v>
      </c>
      <c r="M30" s="40">
        <v>0.60699999999999998</v>
      </c>
    </row>
    <row r="31" spans="1:14" s="28" customFormat="1" ht="9" customHeight="1">
      <c r="A31" s="65" t="s">
        <v>114</v>
      </c>
      <c r="B31" s="40">
        <v>70.632999999999996</v>
      </c>
      <c r="C31" s="40">
        <v>66.227999999999994</v>
      </c>
      <c r="D31" s="40">
        <v>50.725999999999999</v>
      </c>
      <c r="E31" s="40">
        <v>17.768999999999998</v>
      </c>
      <c r="F31" s="40">
        <v>21.207000000000001</v>
      </c>
      <c r="G31" s="40">
        <v>11.007</v>
      </c>
      <c r="H31" s="90" t="s">
        <v>426</v>
      </c>
      <c r="I31" s="90" t="s">
        <v>426</v>
      </c>
      <c r="J31" s="90" t="s">
        <v>426</v>
      </c>
      <c r="K31" s="90" t="s">
        <v>426</v>
      </c>
      <c r="L31" s="90">
        <v>2.8170000000000002</v>
      </c>
      <c r="M31" s="40">
        <v>0.60699999999999998</v>
      </c>
    </row>
    <row r="32" spans="1:14" s="28" customFormat="1" ht="9" customHeight="1">
      <c r="A32" s="76" t="s">
        <v>113</v>
      </c>
      <c r="B32" s="40">
        <v>4.8550000000000004</v>
      </c>
      <c r="C32" s="40">
        <v>3.9950000000000001</v>
      </c>
      <c r="D32" s="40">
        <v>2.7970000000000002</v>
      </c>
      <c r="E32" s="40">
        <v>0.88500000000000001</v>
      </c>
      <c r="F32" s="40">
        <v>1.62</v>
      </c>
      <c r="G32" s="40">
        <v>0.24</v>
      </c>
      <c r="H32" s="90" t="s">
        <v>426</v>
      </c>
      <c r="I32" s="90" t="s">
        <v>426</v>
      </c>
      <c r="J32" s="90" t="s">
        <v>426</v>
      </c>
      <c r="K32" s="90" t="s">
        <v>426</v>
      </c>
      <c r="L32" s="90">
        <v>0.184</v>
      </c>
      <c r="M32" s="40">
        <v>0.17799999999999999</v>
      </c>
    </row>
    <row r="33" spans="1:43" s="28" customFormat="1" ht="9" customHeight="1">
      <c r="A33" s="75" t="s">
        <v>112</v>
      </c>
      <c r="B33" s="40">
        <v>0.376</v>
      </c>
      <c r="C33" s="40">
        <v>0.27600000000000002</v>
      </c>
      <c r="D33" s="40">
        <v>0.217</v>
      </c>
      <c r="E33" s="40">
        <v>7.0000000000000007E-2</v>
      </c>
      <c r="F33" s="40">
        <v>0.124</v>
      </c>
      <c r="G33" s="40">
        <v>1.6E-2</v>
      </c>
      <c r="H33" s="90" t="s">
        <v>426</v>
      </c>
      <c r="I33" s="90" t="s">
        <v>426</v>
      </c>
      <c r="J33" s="90" t="s">
        <v>426</v>
      </c>
      <c r="K33" s="90" t="s">
        <v>426</v>
      </c>
      <c r="L33" s="90">
        <v>0</v>
      </c>
      <c r="M33" s="40">
        <v>2.9000000000000001E-2</v>
      </c>
    </row>
    <row r="34" spans="1:43" s="28" customFormat="1" ht="9" customHeight="1">
      <c r="A34" s="75" t="s">
        <v>111</v>
      </c>
      <c r="B34" s="40">
        <v>4.4790000000000001</v>
      </c>
      <c r="C34" s="40">
        <v>3.7189999999999999</v>
      </c>
      <c r="D34" s="40">
        <v>2.58</v>
      </c>
      <c r="E34" s="40">
        <v>0.81499999999999995</v>
      </c>
      <c r="F34" s="40">
        <v>1.496</v>
      </c>
      <c r="G34" s="40">
        <v>0.224</v>
      </c>
      <c r="H34" s="90" t="s">
        <v>426</v>
      </c>
      <c r="I34" s="90" t="s">
        <v>426</v>
      </c>
      <c r="J34" s="90" t="s">
        <v>426</v>
      </c>
      <c r="K34" s="90" t="s">
        <v>426</v>
      </c>
      <c r="L34" s="90">
        <v>0.184</v>
      </c>
      <c r="M34" s="40">
        <v>0.14899999999999999</v>
      </c>
      <c r="N34" s="30"/>
    </row>
    <row r="35" spans="1:43" s="28" customFormat="1" ht="9" customHeight="1">
      <c r="A35" s="76" t="s">
        <v>110</v>
      </c>
      <c r="B35" s="40">
        <v>60.238999999999997</v>
      </c>
      <c r="C35" s="40">
        <v>50.228999999999999</v>
      </c>
      <c r="D35" s="40">
        <v>39.298000000000002</v>
      </c>
      <c r="E35" s="40">
        <v>20.395</v>
      </c>
      <c r="F35" s="40">
        <v>15.928000000000001</v>
      </c>
      <c r="G35" s="40">
        <v>2.5470000000000002</v>
      </c>
      <c r="H35" s="90" t="s">
        <v>426</v>
      </c>
      <c r="I35" s="90" t="s">
        <v>426</v>
      </c>
      <c r="J35" s="90" t="s">
        <v>426</v>
      </c>
      <c r="K35" s="90" t="s">
        <v>426</v>
      </c>
      <c r="L35" s="90">
        <v>1.202</v>
      </c>
      <c r="M35" s="40">
        <v>1.915</v>
      </c>
      <c r="N35" s="32"/>
    </row>
    <row r="36" spans="1:43" s="28" customFormat="1" ht="9" customHeight="1">
      <c r="A36" s="75" t="s">
        <v>109</v>
      </c>
      <c r="B36" s="40">
        <v>13.743</v>
      </c>
      <c r="C36" s="40">
        <v>11.286</v>
      </c>
      <c r="D36" s="40">
        <v>8.3460000000000001</v>
      </c>
      <c r="E36" s="40">
        <v>3.7719999999999998</v>
      </c>
      <c r="F36" s="40">
        <v>3.2719999999999998</v>
      </c>
      <c r="G36" s="40">
        <v>1.1279999999999999</v>
      </c>
      <c r="H36" s="90" t="s">
        <v>426</v>
      </c>
      <c r="I36" s="90" t="s">
        <v>426</v>
      </c>
      <c r="J36" s="90" t="s">
        <v>426</v>
      </c>
      <c r="K36" s="90" t="s">
        <v>426</v>
      </c>
      <c r="L36" s="90">
        <v>0.72599999999999998</v>
      </c>
      <c r="M36" s="40">
        <v>0.72299999999999998</v>
      </c>
      <c r="N36" s="32"/>
    </row>
    <row r="37" spans="1:43" s="28" customFormat="1" ht="9" customHeight="1">
      <c r="A37" s="75" t="s">
        <v>108</v>
      </c>
      <c r="B37" s="40">
        <v>7.5430000000000001</v>
      </c>
      <c r="C37" s="40">
        <v>6.0069999999999997</v>
      </c>
      <c r="D37" s="40">
        <v>4.3879999999999999</v>
      </c>
      <c r="E37" s="40">
        <v>1.4390000000000001</v>
      </c>
      <c r="F37" s="40">
        <v>2.5409999999999999</v>
      </c>
      <c r="G37" s="40">
        <v>0.33600000000000002</v>
      </c>
      <c r="H37" s="90" t="s">
        <v>426</v>
      </c>
      <c r="I37" s="90" t="s">
        <v>426</v>
      </c>
      <c r="J37" s="90" t="s">
        <v>426</v>
      </c>
      <c r="K37" s="90" t="s">
        <v>426</v>
      </c>
      <c r="L37" s="90">
        <v>0.24299999999999999</v>
      </c>
      <c r="M37" s="40">
        <v>7.2999999999999995E-2</v>
      </c>
    </row>
    <row r="38" spans="1:43" s="28" customFormat="1" ht="9" customHeight="1">
      <c r="A38" s="75" t="s">
        <v>107</v>
      </c>
      <c r="B38" s="40">
        <v>33.957999999999998</v>
      </c>
      <c r="C38" s="40">
        <v>28.763999999999999</v>
      </c>
      <c r="D38" s="40">
        <v>23.707999999999998</v>
      </c>
      <c r="E38" s="40">
        <v>14.08</v>
      </c>
      <c r="F38" s="40">
        <v>8.6010000000000009</v>
      </c>
      <c r="G38" s="40">
        <v>0.873</v>
      </c>
      <c r="H38" s="90" t="s">
        <v>426</v>
      </c>
      <c r="I38" s="90" t="s">
        <v>426</v>
      </c>
      <c r="J38" s="90" t="s">
        <v>426</v>
      </c>
      <c r="K38" s="90" t="s">
        <v>426</v>
      </c>
      <c r="L38" s="90">
        <v>0.17100000000000001</v>
      </c>
      <c r="M38" s="40">
        <v>0.35</v>
      </c>
    </row>
    <row r="39" spans="1:43" s="28" customFormat="1" ht="9" customHeight="1">
      <c r="A39" s="75" t="s">
        <v>106</v>
      </c>
      <c r="B39" s="40">
        <v>4.9950000000000001</v>
      </c>
      <c r="C39" s="40">
        <v>4.1719999999999997</v>
      </c>
      <c r="D39" s="40">
        <v>2.8559999999999999</v>
      </c>
      <c r="E39" s="40">
        <v>1.1040000000000001</v>
      </c>
      <c r="F39" s="40">
        <v>1.514</v>
      </c>
      <c r="G39" s="40">
        <v>0.21</v>
      </c>
      <c r="H39" s="90" t="s">
        <v>426</v>
      </c>
      <c r="I39" s="90" t="s">
        <v>426</v>
      </c>
      <c r="J39" s="90" t="s">
        <v>426</v>
      </c>
      <c r="K39" s="90" t="s">
        <v>426</v>
      </c>
      <c r="L39" s="90">
        <v>6.2E-2</v>
      </c>
      <c r="M39" s="40">
        <v>0.76900000000000002</v>
      </c>
    </row>
    <row r="40" spans="1:43" s="28" customFormat="1" ht="9" customHeight="1">
      <c r="A40" s="76" t="s">
        <v>105</v>
      </c>
      <c r="B40" s="40">
        <v>17.606999999999999</v>
      </c>
      <c r="C40" s="40">
        <v>15.725</v>
      </c>
      <c r="D40" s="40">
        <v>11.833</v>
      </c>
      <c r="E40" s="40">
        <v>4.92</v>
      </c>
      <c r="F40" s="40">
        <v>5.5309999999999997</v>
      </c>
      <c r="G40" s="40">
        <v>1.331</v>
      </c>
      <c r="H40" s="90" t="s">
        <v>426</v>
      </c>
      <c r="I40" s="90" t="s">
        <v>426</v>
      </c>
      <c r="J40" s="90" t="s">
        <v>426</v>
      </c>
      <c r="K40" s="90" t="s">
        <v>426</v>
      </c>
      <c r="L40" s="90">
        <v>0.30099999999999999</v>
      </c>
      <c r="M40" s="40">
        <v>0.33300000000000002</v>
      </c>
    </row>
    <row r="41" spans="1:43" s="28" customFormat="1" ht="9" customHeight="1">
      <c r="A41" s="75" t="s">
        <v>104</v>
      </c>
      <c r="B41" s="40">
        <v>2.7250000000000001</v>
      </c>
      <c r="C41" s="40">
        <v>2.448</v>
      </c>
      <c r="D41" s="40">
        <v>1.413</v>
      </c>
      <c r="E41" s="40">
        <v>0.55000000000000004</v>
      </c>
      <c r="F41" s="40">
        <v>0.78400000000000003</v>
      </c>
      <c r="G41" s="40">
        <v>6.7000000000000004E-2</v>
      </c>
      <c r="H41" s="90" t="s">
        <v>426</v>
      </c>
      <c r="I41" s="90" t="s">
        <v>426</v>
      </c>
      <c r="J41" s="90" t="s">
        <v>426</v>
      </c>
      <c r="K41" s="90" t="s">
        <v>426</v>
      </c>
      <c r="L41" s="90">
        <v>2.1999999999999999E-2</v>
      </c>
      <c r="M41" s="40">
        <v>0.16700000000000001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</row>
    <row r="42" spans="1:43" s="28" customFormat="1" ht="9" customHeight="1">
      <c r="A42" s="75" t="s">
        <v>103</v>
      </c>
      <c r="B42" s="40">
        <v>1.4019999999999999</v>
      </c>
      <c r="C42" s="40">
        <v>1.26</v>
      </c>
      <c r="D42" s="40">
        <v>1.1839999999999999</v>
      </c>
      <c r="E42" s="40">
        <v>0.125</v>
      </c>
      <c r="F42" s="40">
        <v>0.16</v>
      </c>
      <c r="G42" s="40">
        <v>0.89900000000000002</v>
      </c>
      <c r="H42" s="90" t="s">
        <v>426</v>
      </c>
      <c r="I42" s="90" t="s">
        <v>426</v>
      </c>
      <c r="J42" s="90" t="s">
        <v>426</v>
      </c>
      <c r="K42" s="90" t="s">
        <v>426</v>
      </c>
      <c r="L42" s="90">
        <v>8.0000000000000002E-3</v>
      </c>
      <c r="M42" s="40">
        <v>3.0000000000000001E-3</v>
      </c>
    </row>
    <row r="43" spans="1:43" s="28" customFormat="1" ht="9" customHeight="1">
      <c r="A43" s="75" t="s">
        <v>102</v>
      </c>
      <c r="B43" s="40">
        <v>3.7879999999999998</v>
      </c>
      <c r="C43" s="40">
        <v>3.3620000000000001</v>
      </c>
      <c r="D43" s="40">
        <v>2.4359999999999999</v>
      </c>
      <c r="E43" s="40">
        <v>1.42</v>
      </c>
      <c r="F43" s="40">
        <v>0.93799999999999994</v>
      </c>
      <c r="G43" s="40">
        <v>7.1999999999999995E-2</v>
      </c>
      <c r="H43" s="90" t="s">
        <v>426</v>
      </c>
      <c r="I43" s="90" t="s">
        <v>426</v>
      </c>
      <c r="J43" s="90" t="s">
        <v>426</v>
      </c>
      <c r="K43" s="90" t="s">
        <v>426</v>
      </c>
      <c r="L43" s="90">
        <v>2.7E-2</v>
      </c>
      <c r="M43" s="40">
        <v>0.115</v>
      </c>
    </row>
    <row r="44" spans="1:43" s="28" customFormat="1" ht="9" customHeight="1">
      <c r="A44" s="75" t="s">
        <v>101</v>
      </c>
      <c r="B44" s="40">
        <v>0.78800000000000003</v>
      </c>
      <c r="C44" s="40">
        <v>0.67500000000000004</v>
      </c>
      <c r="D44" s="40">
        <v>0.58699999999999997</v>
      </c>
      <c r="E44" s="40">
        <v>0.246</v>
      </c>
      <c r="F44" s="40">
        <v>0.28599999999999998</v>
      </c>
      <c r="G44" s="40">
        <v>3.5999999999999997E-2</v>
      </c>
      <c r="H44" s="90" t="s">
        <v>426</v>
      </c>
      <c r="I44" s="90" t="s">
        <v>426</v>
      </c>
      <c r="J44" s="90" t="s">
        <v>426</v>
      </c>
      <c r="K44" s="90" t="s">
        <v>426</v>
      </c>
      <c r="L44" s="90">
        <v>0</v>
      </c>
      <c r="M44" s="40">
        <v>7.0000000000000001E-3</v>
      </c>
    </row>
    <row r="45" spans="1:43" s="28" customFormat="1" ht="9" customHeight="1">
      <c r="A45" s="75" t="s">
        <v>100</v>
      </c>
      <c r="B45" s="40">
        <v>8.9039999999999999</v>
      </c>
      <c r="C45" s="40">
        <v>7.98</v>
      </c>
      <c r="D45" s="40">
        <v>6.2130000000000001</v>
      </c>
      <c r="E45" s="40">
        <v>2.5790000000000002</v>
      </c>
      <c r="F45" s="40">
        <v>3.363</v>
      </c>
      <c r="G45" s="40">
        <v>0.25700000000000001</v>
      </c>
      <c r="H45" s="90" t="s">
        <v>426</v>
      </c>
      <c r="I45" s="90" t="s">
        <v>426</v>
      </c>
      <c r="J45" s="90" t="s">
        <v>426</v>
      </c>
      <c r="K45" s="90" t="s">
        <v>426</v>
      </c>
      <c r="L45" s="90">
        <v>0.24399999999999999</v>
      </c>
      <c r="M45" s="40">
        <v>4.1000000000000002E-2</v>
      </c>
    </row>
    <row r="46" spans="1:43" s="28" customFormat="1" ht="9" customHeight="1">
      <c r="A46" s="76" t="s">
        <v>99</v>
      </c>
      <c r="B46" s="40">
        <v>4.984</v>
      </c>
      <c r="C46" s="40">
        <v>4.3840000000000003</v>
      </c>
      <c r="D46" s="40">
        <v>3.1320000000000001</v>
      </c>
      <c r="E46" s="40">
        <v>1.157</v>
      </c>
      <c r="F46" s="40">
        <v>1.821</v>
      </c>
      <c r="G46" s="40">
        <v>0.14000000000000001</v>
      </c>
      <c r="H46" s="90" t="s">
        <v>426</v>
      </c>
      <c r="I46" s="90" t="s">
        <v>426</v>
      </c>
      <c r="J46" s="90" t="s">
        <v>426</v>
      </c>
      <c r="K46" s="90" t="s">
        <v>426</v>
      </c>
      <c r="L46" s="90">
        <v>9.7000000000000003E-2</v>
      </c>
      <c r="M46" s="40">
        <v>3.9E-2</v>
      </c>
      <c r="O46" s="32"/>
    </row>
    <row r="47" spans="1:43" s="28" customFormat="1" ht="9" customHeight="1">
      <c r="A47" s="75" t="s">
        <v>98</v>
      </c>
      <c r="B47" s="40">
        <v>3.5950000000000002</v>
      </c>
      <c r="C47" s="40">
        <v>3.09</v>
      </c>
      <c r="D47" s="40">
        <v>2.4209999999999998</v>
      </c>
      <c r="E47" s="40">
        <v>0.871</v>
      </c>
      <c r="F47" s="40">
        <v>1.4370000000000001</v>
      </c>
      <c r="G47" s="40">
        <v>0.1</v>
      </c>
      <c r="H47" s="90" t="s">
        <v>426</v>
      </c>
      <c r="I47" s="90" t="s">
        <v>426</v>
      </c>
      <c r="J47" s="90" t="s">
        <v>426</v>
      </c>
      <c r="K47" s="90" t="s">
        <v>426</v>
      </c>
      <c r="L47" s="90">
        <v>9.7000000000000003E-2</v>
      </c>
      <c r="M47" s="40">
        <v>1.9E-2</v>
      </c>
    </row>
    <row r="48" spans="1:43" s="28" customFormat="1" ht="9" customHeight="1">
      <c r="A48" s="75" t="s">
        <v>97</v>
      </c>
      <c r="B48" s="40">
        <v>1.389</v>
      </c>
      <c r="C48" s="40">
        <v>1.294</v>
      </c>
      <c r="D48" s="40">
        <v>0.71099999999999997</v>
      </c>
      <c r="E48" s="40">
        <v>0.28599999999999998</v>
      </c>
      <c r="F48" s="40">
        <v>0.38400000000000001</v>
      </c>
      <c r="G48" s="40">
        <v>0.04</v>
      </c>
      <c r="H48" s="90" t="s">
        <v>426</v>
      </c>
      <c r="I48" s="90" t="s">
        <v>426</v>
      </c>
      <c r="J48" s="90" t="s">
        <v>426</v>
      </c>
      <c r="K48" s="90" t="s">
        <v>426</v>
      </c>
      <c r="L48" s="90">
        <v>0</v>
      </c>
      <c r="M48" s="40">
        <v>0.02</v>
      </c>
    </row>
    <row r="49" spans="1:13" s="28" customFormat="1" ht="3.75" customHeight="1">
      <c r="I49" s="67"/>
      <c r="J49" s="67"/>
      <c r="K49" s="67"/>
      <c r="L49" s="67"/>
    </row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152</v>
      </c>
      <c r="B54" s="308" t="s">
        <v>426</v>
      </c>
      <c r="C54" s="309"/>
      <c r="D54" s="308" t="s">
        <v>426</v>
      </c>
      <c r="E54" s="309"/>
      <c r="F54" s="309">
        <v>128.51300000000001</v>
      </c>
      <c r="G54" s="308" t="s">
        <v>426</v>
      </c>
      <c r="H54" s="309">
        <v>20.495000000000001</v>
      </c>
      <c r="I54" s="308" t="s">
        <v>426</v>
      </c>
      <c r="J54" s="309">
        <v>0</v>
      </c>
      <c r="K54" s="309"/>
      <c r="L54" s="309">
        <v>6.0170000000000003</v>
      </c>
      <c r="M54" s="309">
        <v>372.45</v>
      </c>
    </row>
    <row r="55" spans="1:13" s="28" customFormat="1" ht="9" customHeight="1">
      <c r="A55" s="34" t="s">
        <v>71</v>
      </c>
      <c r="B55" s="90" t="s">
        <v>426</v>
      </c>
      <c r="C55" s="113"/>
      <c r="D55" s="90" t="s">
        <v>426</v>
      </c>
      <c r="E55" s="112"/>
      <c r="F55" s="112">
        <v>25.620999999999999</v>
      </c>
      <c r="G55" s="90" t="s">
        <v>426</v>
      </c>
      <c r="H55" s="112">
        <v>3.2120000000000002</v>
      </c>
      <c r="I55" s="90" t="s">
        <v>426</v>
      </c>
      <c r="J55" s="112">
        <v>0</v>
      </c>
      <c r="K55" s="112"/>
      <c r="L55" s="112">
        <v>0.69299999999999995</v>
      </c>
      <c r="M55" s="112">
        <v>108.146</v>
      </c>
    </row>
    <row r="56" spans="1:13" s="28" customFormat="1" ht="9" customHeight="1">
      <c r="A56" s="34" t="s">
        <v>136</v>
      </c>
      <c r="B56" s="90" t="s">
        <v>426</v>
      </c>
      <c r="C56" s="89"/>
      <c r="D56" s="90" t="s">
        <v>426</v>
      </c>
      <c r="E56" s="89"/>
      <c r="F56" s="100">
        <v>102.892</v>
      </c>
      <c r="G56" s="90" t="s">
        <v>426</v>
      </c>
      <c r="H56" s="89">
        <v>17.283000000000001</v>
      </c>
      <c r="I56" s="90" t="s">
        <v>426</v>
      </c>
      <c r="J56" s="100">
        <v>0</v>
      </c>
      <c r="K56" s="101"/>
      <c r="L56" s="100">
        <v>5.3239999999999998</v>
      </c>
      <c r="M56" s="90">
        <v>264.30399999999997</v>
      </c>
    </row>
    <row r="57" spans="1:13" s="28" customFormat="1" ht="9" customHeight="1">
      <c r="A57" s="76" t="s">
        <v>135</v>
      </c>
      <c r="B57" s="90" t="s">
        <v>426</v>
      </c>
      <c r="C57" s="89"/>
      <c r="D57" s="90" t="s">
        <v>426</v>
      </c>
      <c r="E57" s="89"/>
      <c r="F57" s="100">
        <v>100.88200000000001</v>
      </c>
      <c r="G57" s="90" t="s">
        <v>426</v>
      </c>
      <c r="H57" s="89">
        <v>16.879000000000001</v>
      </c>
      <c r="I57" s="90" t="s">
        <v>426</v>
      </c>
      <c r="J57" s="100">
        <v>0</v>
      </c>
      <c r="K57" s="101"/>
      <c r="L57" s="100">
        <v>5.266</v>
      </c>
      <c r="M57" s="90">
        <v>252.93199999999999</v>
      </c>
    </row>
    <row r="58" spans="1:13" s="28" customFormat="1" ht="9" customHeight="1">
      <c r="A58" s="65" t="s">
        <v>134</v>
      </c>
      <c r="B58" s="90" t="s">
        <v>426</v>
      </c>
      <c r="C58" s="89"/>
      <c r="D58" s="90" t="s">
        <v>426</v>
      </c>
      <c r="E58" s="89"/>
      <c r="F58" s="100">
        <v>88.028000000000006</v>
      </c>
      <c r="G58" s="90" t="s">
        <v>426</v>
      </c>
      <c r="H58" s="89">
        <v>14.112</v>
      </c>
      <c r="I58" s="90" t="s">
        <v>426</v>
      </c>
      <c r="J58" s="100">
        <v>0</v>
      </c>
      <c r="K58" s="101"/>
      <c r="L58" s="100">
        <v>4.3150000000000004</v>
      </c>
      <c r="M58" s="90">
        <v>201.791</v>
      </c>
    </row>
    <row r="59" spans="1:13" s="28" customFormat="1" ht="9" customHeight="1">
      <c r="A59" s="77" t="s">
        <v>133</v>
      </c>
      <c r="B59" s="90" t="s">
        <v>426</v>
      </c>
      <c r="C59" s="89"/>
      <c r="D59" s="90" t="s">
        <v>426</v>
      </c>
      <c r="E59" s="89"/>
      <c r="F59" s="100">
        <v>41.091999999999999</v>
      </c>
      <c r="G59" s="90" t="s">
        <v>426</v>
      </c>
      <c r="H59" s="89">
        <v>4.992</v>
      </c>
      <c r="I59" s="90" t="s">
        <v>426</v>
      </c>
      <c r="J59" s="100">
        <v>0</v>
      </c>
      <c r="K59" s="101"/>
      <c r="L59" s="100">
        <v>1.27</v>
      </c>
      <c r="M59" s="90">
        <v>59.371000000000002</v>
      </c>
    </row>
    <row r="60" spans="1:13" s="28" customFormat="1" ht="9" customHeight="1">
      <c r="A60" s="77" t="s">
        <v>132</v>
      </c>
      <c r="B60" s="90" t="s">
        <v>426</v>
      </c>
      <c r="C60" s="89"/>
      <c r="D60" s="90" t="s">
        <v>426</v>
      </c>
      <c r="E60" s="89"/>
      <c r="F60" s="100">
        <v>1.7729999999999999</v>
      </c>
      <c r="G60" s="90" t="s">
        <v>426</v>
      </c>
      <c r="H60" s="89">
        <v>0.19400000000000001</v>
      </c>
      <c r="I60" s="90" t="s">
        <v>426</v>
      </c>
      <c r="J60" s="100">
        <v>0</v>
      </c>
      <c r="K60" s="101"/>
      <c r="L60" s="100">
        <v>0.1</v>
      </c>
      <c r="M60" s="90">
        <v>3.8719999999999999</v>
      </c>
    </row>
    <row r="61" spans="1:13" s="28" customFormat="1" ht="9" customHeight="1">
      <c r="A61" s="77" t="s">
        <v>131</v>
      </c>
      <c r="B61" s="90" t="s">
        <v>426</v>
      </c>
      <c r="C61" s="89"/>
      <c r="D61" s="90" t="s">
        <v>426</v>
      </c>
      <c r="E61" s="89"/>
      <c r="F61" s="100">
        <v>4.5220000000000002</v>
      </c>
      <c r="G61" s="90" t="s">
        <v>426</v>
      </c>
      <c r="H61" s="89">
        <v>0.50800000000000001</v>
      </c>
      <c r="I61" s="90" t="s">
        <v>426</v>
      </c>
      <c r="J61" s="100">
        <v>0</v>
      </c>
      <c r="K61" s="101"/>
      <c r="L61" s="100">
        <v>0.25</v>
      </c>
      <c r="M61" s="90">
        <v>5.4080000000000004</v>
      </c>
    </row>
    <row r="62" spans="1:13" s="28" customFormat="1" ht="9" customHeight="1">
      <c r="A62" s="77" t="s">
        <v>130</v>
      </c>
      <c r="B62" s="90" t="s">
        <v>426</v>
      </c>
      <c r="C62" s="89"/>
      <c r="D62" s="90" t="s">
        <v>426</v>
      </c>
      <c r="E62" s="89"/>
      <c r="F62" s="100">
        <v>3.5310000000000001</v>
      </c>
      <c r="G62" s="90" t="s">
        <v>426</v>
      </c>
      <c r="H62" s="89">
        <v>0.81699999999999995</v>
      </c>
      <c r="I62" s="90" t="s">
        <v>426</v>
      </c>
      <c r="J62" s="100">
        <v>0</v>
      </c>
      <c r="K62" s="101"/>
      <c r="L62" s="100">
        <v>0.57199999999999995</v>
      </c>
      <c r="M62" s="90">
        <v>16.969000000000001</v>
      </c>
    </row>
    <row r="63" spans="1:13" s="28" customFormat="1" ht="9" customHeight="1">
      <c r="A63" s="77" t="s">
        <v>129</v>
      </c>
      <c r="B63" s="90" t="s">
        <v>426</v>
      </c>
      <c r="C63" s="89"/>
      <c r="D63" s="90" t="s">
        <v>426</v>
      </c>
      <c r="E63" s="89"/>
      <c r="F63" s="100">
        <v>0.64200000000000002</v>
      </c>
      <c r="G63" s="90" t="s">
        <v>426</v>
      </c>
      <c r="H63" s="89">
        <v>0.123</v>
      </c>
      <c r="I63" s="90" t="s">
        <v>426</v>
      </c>
      <c r="J63" s="100">
        <v>0</v>
      </c>
      <c r="K63" s="101"/>
      <c r="L63" s="100">
        <v>7.2999999999999995E-2</v>
      </c>
      <c r="M63" s="90">
        <v>3.2839999999999998</v>
      </c>
    </row>
    <row r="64" spans="1:13" s="28" customFormat="1" ht="9" customHeight="1">
      <c r="A64" s="77" t="s">
        <v>128</v>
      </c>
      <c r="B64" s="90" t="s">
        <v>426</v>
      </c>
      <c r="C64" s="89"/>
      <c r="D64" s="90" t="s">
        <v>426</v>
      </c>
      <c r="E64" s="89"/>
      <c r="F64" s="100">
        <v>2.2109999999999999</v>
      </c>
      <c r="G64" s="90" t="s">
        <v>426</v>
      </c>
      <c r="H64" s="89">
        <v>0.64100000000000001</v>
      </c>
      <c r="I64" s="90" t="s">
        <v>426</v>
      </c>
      <c r="J64" s="100">
        <v>0</v>
      </c>
      <c r="K64" s="101"/>
      <c r="L64" s="100">
        <v>0.14499999999999999</v>
      </c>
      <c r="M64" s="90">
        <v>12.539</v>
      </c>
    </row>
    <row r="65" spans="1:13" s="28" customFormat="1" ht="9" customHeight="1">
      <c r="A65" s="77" t="s">
        <v>127</v>
      </c>
      <c r="B65" s="90" t="s">
        <v>426</v>
      </c>
      <c r="C65" s="89"/>
      <c r="D65" s="90" t="s">
        <v>426</v>
      </c>
      <c r="E65" s="89"/>
      <c r="F65" s="100">
        <v>0.29799999999999999</v>
      </c>
      <c r="G65" s="90" t="s">
        <v>426</v>
      </c>
      <c r="H65" s="89">
        <v>6.6000000000000003E-2</v>
      </c>
      <c r="I65" s="90" t="s">
        <v>426</v>
      </c>
      <c r="J65" s="100">
        <v>0</v>
      </c>
      <c r="K65" s="101"/>
      <c r="L65" s="100">
        <v>0</v>
      </c>
      <c r="M65" s="90">
        <v>2.919</v>
      </c>
    </row>
    <row r="66" spans="1:13" s="28" customFormat="1" ht="9" customHeight="1">
      <c r="A66" s="77" t="s">
        <v>126</v>
      </c>
      <c r="B66" s="90" t="s">
        <v>426</v>
      </c>
      <c r="C66" s="89"/>
      <c r="D66" s="90" t="s">
        <v>426</v>
      </c>
      <c r="E66" s="89"/>
      <c r="F66" s="100">
        <v>13.971</v>
      </c>
      <c r="G66" s="90" t="s">
        <v>426</v>
      </c>
      <c r="H66" s="89">
        <v>1.9710000000000001</v>
      </c>
      <c r="I66" s="90" t="s">
        <v>426</v>
      </c>
      <c r="J66" s="100">
        <v>0</v>
      </c>
      <c r="K66" s="101"/>
      <c r="L66" s="100">
        <v>0.88600000000000001</v>
      </c>
      <c r="M66" s="90">
        <v>40.942999999999998</v>
      </c>
    </row>
    <row r="67" spans="1:13" s="28" customFormat="1" ht="9" customHeight="1">
      <c r="A67" s="77" t="s">
        <v>125</v>
      </c>
      <c r="B67" s="90" t="s">
        <v>426</v>
      </c>
      <c r="C67" s="89"/>
      <c r="D67" s="90" t="s">
        <v>426</v>
      </c>
      <c r="E67" s="89"/>
      <c r="F67" s="100">
        <v>9.7000000000000003E-2</v>
      </c>
      <c r="G67" s="90" t="s">
        <v>426</v>
      </c>
      <c r="H67" s="89">
        <v>0.01</v>
      </c>
      <c r="I67" s="90" t="s">
        <v>426</v>
      </c>
      <c r="J67" s="100">
        <v>0</v>
      </c>
      <c r="K67" s="101"/>
      <c r="L67" s="100">
        <v>0</v>
      </c>
      <c r="M67" s="90">
        <v>1.6379999999999999</v>
      </c>
    </row>
    <row r="68" spans="1:13" s="28" customFormat="1" ht="9" customHeight="1">
      <c r="A68" s="77" t="s">
        <v>124</v>
      </c>
      <c r="B68" s="90" t="s">
        <v>426</v>
      </c>
      <c r="C68" s="89"/>
      <c r="D68" s="90" t="s">
        <v>426</v>
      </c>
      <c r="E68" s="89"/>
      <c r="F68" s="100">
        <v>0.76400000000000001</v>
      </c>
      <c r="G68" s="90" t="s">
        <v>426</v>
      </c>
      <c r="H68" s="89">
        <v>0.10299999999999999</v>
      </c>
      <c r="I68" s="90" t="s">
        <v>426</v>
      </c>
      <c r="J68" s="100">
        <v>0</v>
      </c>
      <c r="K68" s="101"/>
      <c r="L68" s="100">
        <v>6.8000000000000005E-2</v>
      </c>
      <c r="M68" s="90">
        <v>7.2750000000000004</v>
      </c>
    </row>
    <row r="69" spans="1:13" s="28" customFormat="1" ht="9" customHeight="1">
      <c r="A69" s="77" t="s">
        <v>123</v>
      </c>
      <c r="B69" s="90" t="s">
        <v>426</v>
      </c>
      <c r="C69" s="89"/>
      <c r="D69" s="90" t="s">
        <v>426</v>
      </c>
      <c r="E69" s="89"/>
      <c r="F69" s="100">
        <v>10.087</v>
      </c>
      <c r="G69" s="90" t="s">
        <v>426</v>
      </c>
      <c r="H69" s="89">
        <v>3.0390000000000001</v>
      </c>
      <c r="I69" s="90" t="s">
        <v>426</v>
      </c>
      <c r="J69" s="100">
        <v>0</v>
      </c>
      <c r="K69" s="101"/>
      <c r="L69" s="100">
        <v>0.41299999999999998</v>
      </c>
      <c r="M69" s="90">
        <v>13.77</v>
      </c>
    </row>
    <row r="70" spans="1:13" s="28" customFormat="1" ht="9" customHeight="1">
      <c r="A70" s="77" t="s">
        <v>122</v>
      </c>
      <c r="B70" s="90" t="s">
        <v>426</v>
      </c>
      <c r="C70" s="89"/>
      <c r="D70" s="90" t="s">
        <v>426</v>
      </c>
      <c r="E70" s="89"/>
      <c r="F70" s="100">
        <v>4.2380000000000004</v>
      </c>
      <c r="G70" s="90" t="s">
        <v>426</v>
      </c>
      <c r="H70" s="89">
        <v>0.78300000000000003</v>
      </c>
      <c r="I70" s="90" t="s">
        <v>426</v>
      </c>
      <c r="J70" s="100">
        <v>0</v>
      </c>
      <c r="K70" s="101"/>
      <c r="L70" s="100">
        <v>0.33400000000000002</v>
      </c>
      <c r="M70" s="90">
        <v>15.863</v>
      </c>
    </row>
    <row r="71" spans="1:13" s="28" customFormat="1" ht="9" customHeight="1">
      <c r="A71" s="77" t="s">
        <v>120</v>
      </c>
      <c r="B71" s="90" t="s">
        <v>426</v>
      </c>
      <c r="C71" s="89"/>
      <c r="D71" s="90" t="s">
        <v>426</v>
      </c>
      <c r="E71" s="89"/>
      <c r="F71" s="100">
        <v>0.54400000000000004</v>
      </c>
      <c r="G71" s="90" t="s">
        <v>426</v>
      </c>
      <c r="H71" s="89">
        <v>0.22500000000000001</v>
      </c>
      <c r="I71" s="90" t="s">
        <v>426</v>
      </c>
      <c r="J71" s="100">
        <v>0</v>
      </c>
      <c r="K71" s="101"/>
      <c r="L71" s="100">
        <v>2.9000000000000001E-2</v>
      </c>
      <c r="M71" s="90">
        <v>2.5099999999999998</v>
      </c>
    </row>
    <row r="72" spans="1:13" s="28" customFormat="1" ht="9" customHeight="1">
      <c r="A72" s="77" t="s">
        <v>119</v>
      </c>
      <c r="B72" s="90" t="s">
        <v>426</v>
      </c>
      <c r="C72" s="89"/>
      <c r="D72" s="90" t="s">
        <v>426</v>
      </c>
      <c r="E72" s="89"/>
      <c r="F72" s="100">
        <v>0.24199999999999999</v>
      </c>
      <c r="G72" s="90" t="s">
        <v>426</v>
      </c>
      <c r="H72" s="89">
        <v>2.9000000000000001E-2</v>
      </c>
      <c r="I72" s="90" t="s">
        <v>426</v>
      </c>
      <c r="J72" s="100">
        <v>0</v>
      </c>
      <c r="K72" s="101"/>
      <c r="L72" s="100">
        <v>8.0000000000000002E-3</v>
      </c>
      <c r="M72" s="90">
        <v>3.91</v>
      </c>
    </row>
    <row r="73" spans="1:13" s="28" customFormat="1" ht="9" customHeight="1">
      <c r="A73" s="77" t="s">
        <v>118</v>
      </c>
      <c r="B73" s="90" t="s">
        <v>426</v>
      </c>
      <c r="C73" s="89"/>
      <c r="D73" s="90" t="s">
        <v>426</v>
      </c>
      <c r="E73" s="89"/>
      <c r="F73" s="100">
        <v>4.016</v>
      </c>
      <c r="G73" s="90" t="s">
        <v>426</v>
      </c>
      <c r="H73" s="89">
        <v>0.61099999999999999</v>
      </c>
      <c r="I73" s="90" t="s">
        <v>426</v>
      </c>
      <c r="J73" s="100">
        <v>0</v>
      </c>
      <c r="K73" s="101"/>
      <c r="L73" s="100">
        <v>0.16700000000000001</v>
      </c>
      <c r="M73" s="90">
        <v>11.52</v>
      </c>
    </row>
    <row r="74" spans="1:13" s="28" customFormat="1" ht="9" customHeight="1">
      <c r="A74" s="75" t="s">
        <v>117</v>
      </c>
      <c r="B74" s="90" t="s">
        <v>426</v>
      </c>
      <c r="C74" s="89"/>
      <c r="D74" s="90" t="s">
        <v>426</v>
      </c>
      <c r="E74" s="89"/>
      <c r="F74" s="100">
        <v>0.33300000000000002</v>
      </c>
      <c r="G74" s="90" t="s">
        <v>426</v>
      </c>
      <c r="H74" s="89">
        <v>6.4000000000000001E-2</v>
      </c>
      <c r="I74" s="90" t="s">
        <v>426</v>
      </c>
      <c r="J74" s="100">
        <v>0</v>
      </c>
      <c r="K74" s="101"/>
      <c r="L74" s="100">
        <v>4.0000000000000001E-3</v>
      </c>
      <c r="M74" s="90">
        <v>1.9419999999999999</v>
      </c>
    </row>
    <row r="75" spans="1:13" s="28" customFormat="1" ht="9" customHeight="1">
      <c r="A75" s="75" t="s">
        <v>421</v>
      </c>
      <c r="B75" s="90" t="s">
        <v>426</v>
      </c>
      <c r="C75" s="89"/>
      <c r="D75" s="90" t="s">
        <v>426</v>
      </c>
      <c r="E75" s="89"/>
      <c r="F75" s="100">
        <v>6.91</v>
      </c>
      <c r="G75" s="90" t="s">
        <v>426</v>
      </c>
      <c r="H75" s="89">
        <v>1.8240000000000001</v>
      </c>
      <c r="I75" s="90" t="s">
        <v>426</v>
      </c>
      <c r="J75" s="100">
        <v>0</v>
      </c>
      <c r="K75" s="101"/>
      <c r="L75" s="100">
        <v>0.41099999999999998</v>
      </c>
      <c r="M75" s="90">
        <v>36.384999999999998</v>
      </c>
    </row>
    <row r="76" spans="1:13" s="28" customFormat="1" ht="9" customHeight="1">
      <c r="A76" s="75" t="s">
        <v>116</v>
      </c>
      <c r="B76" s="90" t="s">
        <v>426</v>
      </c>
      <c r="C76" s="89"/>
      <c r="D76" s="90" t="s">
        <v>426</v>
      </c>
      <c r="E76" s="89"/>
      <c r="F76" s="100">
        <v>0.505</v>
      </c>
      <c r="G76" s="90" t="s">
        <v>426</v>
      </c>
      <c r="H76" s="89">
        <v>4.5999999999999999E-2</v>
      </c>
      <c r="I76" s="90" t="s">
        <v>426</v>
      </c>
      <c r="J76" s="100">
        <v>0</v>
      </c>
      <c r="K76" s="101"/>
      <c r="L76" s="100">
        <v>0.20799999999999999</v>
      </c>
      <c r="M76" s="90">
        <v>1.653</v>
      </c>
    </row>
    <row r="77" spans="1:13" s="28" customFormat="1" ht="9" customHeight="1">
      <c r="A77" s="65" t="s">
        <v>115</v>
      </c>
      <c r="B77" s="90" t="s">
        <v>426</v>
      </c>
      <c r="C77" s="89"/>
      <c r="D77" s="90" t="s">
        <v>426</v>
      </c>
      <c r="E77" s="89"/>
      <c r="F77" s="100">
        <v>4.2839999999999998</v>
      </c>
      <c r="G77" s="90" t="s">
        <v>426</v>
      </c>
      <c r="H77" s="89">
        <v>0.68500000000000005</v>
      </c>
      <c r="I77" s="90" t="s">
        <v>426</v>
      </c>
      <c r="J77" s="100">
        <v>0</v>
      </c>
      <c r="K77" s="101"/>
      <c r="L77" s="100">
        <v>0.22</v>
      </c>
      <c r="M77" s="90">
        <v>7.5780000000000003</v>
      </c>
    </row>
    <row r="78" spans="1:13" s="28" customFormat="1" ht="9" customHeight="1">
      <c r="A78" s="65" t="s">
        <v>114</v>
      </c>
      <c r="B78" s="90" t="s">
        <v>426</v>
      </c>
      <c r="C78" s="89"/>
      <c r="D78" s="90" t="s">
        <v>426</v>
      </c>
      <c r="E78" s="89"/>
      <c r="F78" s="100">
        <v>0.82199999999999995</v>
      </c>
      <c r="G78" s="90" t="s">
        <v>426</v>
      </c>
      <c r="H78" s="89">
        <v>0.14799999999999999</v>
      </c>
      <c r="I78" s="90" t="s">
        <v>426</v>
      </c>
      <c r="J78" s="100">
        <v>0</v>
      </c>
      <c r="K78" s="101"/>
      <c r="L78" s="100">
        <v>0.108</v>
      </c>
      <c r="M78" s="90">
        <v>3.5830000000000002</v>
      </c>
    </row>
    <row r="79" spans="1:13" ht="9" customHeight="1">
      <c r="A79" s="76" t="s">
        <v>113</v>
      </c>
      <c r="B79" s="90" t="s">
        <v>426</v>
      </c>
      <c r="C79" s="89"/>
      <c r="D79" s="90" t="s">
        <v>426</v>
      </c>
      <c r="E79" s="89"/>
      <c r="F79" s="100">
        <v>0.10100000000000001</v>
      </c>
      <c r="G79" s="90" t="s">
        <v>426</v>
      </c>
      <c r="H79" s="89">
        <v>5.0000000000000001E-3</v>
      </c>
      <c r="I79" s="90" t="s">
        <v>426</v>
      </c>
      <c r="J79" s="100">
        <v>0</v>
      </c>
      <c r="K79" s="101"/>
      <c r="L79" s="100">
        <v>0</v>
      </c>
      <c r="M79" s="90">
        <v>0.75900000000000001</v>
      </c>
    </row>
    <row r="80" spans="1:13" ht="9" customHeight="1">
      <c r="A80" s="75" t="s">
        <v>112</v>
      </c>
      <c r="B80" s="90" t="s">
        <v>426</v>
      </c>
      <c r="C80" s="89"/>
      <c r="D80" s="90" t="s">
        <v>426</v>
      </c>
      <c r="E80" s="89"/>
      <c r="F80" s="100">
        <v>4.8000000000000001E-2</v>
      </c>
      <c r="G80" s="90" t="s">
        <v>426</v>
      </c>
      <c r="H80" s="89">
        <v>0</v>
      </c>
      <c r="I80" s="90" t="s">
        <v>426</v>
      </c>
      <c r="J80" s="100">
        <v>0</v>
      </c>
      <c r="K80" s="101"/>
      <c r="L80" s="100">
        <v>0</v>
      </c>
      <c r="M80" s="90">
        <v>5.1999999999999998E-2</v>
      </c>
    </row>
    <row r="81" spans="1:13" ht="9" customHeight="1">
      <c r="A81" s="75" t="s">
        <v>111</v>
      </c>
      <c r="B81" s="90" t="s">
        <v>426</v>
      </c>
      <c r="C81" s="89"/>
      <c r="D81" s="90" t="s">
        <v>426</v>
      </c>
      <c r="E81" s="89"/>
      <c r="F81" s="100">
        <v>5.2999999999999999E-2</v>
      </c>
      <c r="G81" s="90" t="s">
        <v>426</v>
      </c>
      <c r="H81" s="89">
        <v>5.0000000000000001E-3</v>
      </c>
      <c r="I81" s="90" t="s">
        <v>426</v>
      </c>
      <c r="J81" s="100">
        <v>0</v>
      </c>
      <c r="K81" s="101"/>
      <c r="L81" s="100">
        <v>0</v>
      </c>
      <c r="M81" s="90">
        <v>0.70699999999999996</v>
      </c>
    </row>
    <row r="82" spans="1:13" ht="9" customHeight="1">
      <c r="A82" s="76" t="s">
        <v>110</v>
      </c>
      <c r="B82" s="90" t="s">
        <v>426</v>
      </c>
      <c r="C82" s="89"/>
      <c r="D82" s="90" t="s">
        <v>426</v>
      </c>
      <c r="E82" s="89"/>
      <c r="F82" s="100">
        <v>1.482</v>
      </c>
      <c r="G82" s="90" t="s">
        <v>426</v>
      </c>
      <c r="H82" s="89">
        <v>0.35499999999999998</v>
      </c>
      <c r="I82" s="90" t="s">
        <v>426</v>
      </c>
      <c r="J82" s="100">
        <v>0</v>
      </c>
      <c r="K82" s="101"/>
      <c r="L82" s="100">
        <v>4.2999999999999997E-2</v>
      </c>
      <c r="M82" s="90">
        <v>8.5280000000000005</v>
      </c>
    </row>
    <row r="83" spans="1:13" ht="9" customHeight="1">
      <c r="A83" s="75" t="s">
        <v>109</v>
      </c>
      <c r="B83" s="90" t="s">
        <v>426</v>
      </c>
      <c r="C83" s="89"/>
      <c r="D83" s="90" t="s">
        <v>426</v>
      </c>
      <c r="E83" s="89"/>
      <c r="F83" s="100">
        <v>8.2000000000000003E-2</v>
      </c>
      <c r="G83" s="90" t="s">
        <v>426</v>
      </c>
      <c r="H83" s="89">
        <v>1.4999999999999999E-2</v>
      </c>
      <c r="I83" s="90" t="s">
        <v>426</v>
      </c>
      <c r="J83" s="100">
        <v>0</v>
      </c>
      <c r="K83" s="101"/>
      <c r="L83" s="100">
        <v>4.0000000000000001E-3</v>
      </c>
      <c r="M83" s="90">
        <v>2.375</v>
      </c>
    </row>
    <row r="84" spans="1:13" ht="9" customHeight="1">
      <c r="A84" s="75" t="s">
        <v>108</v>
      </c>
      <c r="B84" s="90" t="s">
        <v>426</v>
      </c>
      <c r="C84" s="89"/>
      <c r="D84" s="90" t="s">
        <v>426</v>
      </c>
      <c r="E84" s="89"/>
      <c r="F84" s="100">
        <v>0.252</v>
      </c>
      <c r="G84" s="90" t="s">
        <v>426</v>
      </c>
      <c r="H84" s="89">
        <v>0.1</v>
      </c>
      <c r="I84" s="90" t="s">
        <v>426</v>
      </c>
      <c r="J84" s="100">
        <v>0</v>
      </c>
      <c r="K84" s="101"/>
      <c r="L84" s="100">
        <v>3.0000000000000001E-3</v>
      </c>
      <c r="M84" s="90">
        <v>1.284</v>
      </c>
    </row>
    <row r="85" spans="1:13" ht="9" customHeight="1">
      <c r="A85" s="75" t="s">
        <v>107</v>
      </c>
      <c r="B85" s="90" t="s">
        <v>426</v>
      </c>
      <c r="C85" s="89"/>
      <c r="D85" s="90" t="s">
        <v>426</v>
      </c>
      <c r="E85" s="89"/>
      <c r="F85" s="100">
        <v>1.052</v>
      </c>
      <c r="G85" s="90" t="s">
        <v>426</v>
      </c>
      <c r="H85" s="89">
        <v>0.23300000000000001</v>
      </c>
      <c r="I85" s="90" t="s">
        <v>426</v>
      </c>
      <c r="J85" s="100">
        <v>0</v>
      </c>
      <c r="K85" s="101"/>
      <c r="L85" s="100">
        <v>3.2000000000000001E-2</v>
      </c>
      <c r="M85" s="90">
        <v>4.1420000000000003</v>
      </c>
    </row>
    <row r="86" spans="1:13" ht="9" customHeight="1">
      <c r="A86" s="75" t="s">
        <v>106</v>
      </c>
      <c r="B86" s="90" t="s">
        <v>426</v>
      </c>
      <c r="C86" s="89"/>
      <c r="D86" s="90" t="s">
        <v>426</v>
      </c>
      <c r="E86" s="89"/>
      <c r="F86" s="100">
        <v>9.6000000000000002E-2</v>
      </c>
      <c r="G86" s="90" t="s">
        <v>426</v>
      </c>
      <c r="H86" s="89">
        <v>7.0000000000000001E-3</v>
      </c>
      <c r="I86" s="90" t="s">
        <v>426</v>
      </c>
      <c r="J86" s="100">
        <v>0</v>
      </c>
      <c r="K86" s="101"/>
      <c r="L86" s="100">
        <v>4.0000000000000001E-3</v>
      </c>
      <c r="M86" s="90">
        <v>0.72699999999999998</v>
      </c>
    </row>
    <row r="87" spans="1:13" ht="9" customHeight="1">
      <c r="A87" s="76" t="s">
        <v>105</v>
      </c>
      <c r="B87" s="90" t="s">
        <v>426</v>
      </c>
      <c r="C87" s="89"/>
      <c r="D87" s="90" t="s">
        <v>426</v>
      </c>
      <c r="E87" s="89"/>
      <c r="F87" s="100">
        <v>0.33800000000000002</v>
      </c>
      <c r="G87" s="90" t="s">
        <v>426</v>
      </c>
      <c r="H87" s="89">
        <v>3.6999999999999998E-2</v>
      </c>
      <c r="I87" s="90" t="s">
        <v>426</v>
      </c>
      <c r="J87" s="100">
        <v>0</v>
      </c>
      <c r="K87" s="101"/>
      <c r="L87" s="100">
        <v>6.0000000000000001E-3</v>
      </c>
      <c r="M87" s="90">
        <v>1.544</v>
      </c>
    </row>
    <row r="88" spans="1:13" ht="9" customHeight="1">
      <c r="A88" s="75" t="s">
        <v>104</v>
      </c>
      <c r="B88" s="90" t="s">
        <v>426</v>
      </c>
      <c r="C88" s="89"/>
      <c r="D88" s="90" t="s">
        <v>426</v>
      </c>
      <c r="E88" s="89"/>
      <c r="F88" s="100">
        <v>5.2999999999999999E-2</v>
      </c>
      <c r="G88" s="90" t="s">
        <v>426</v>
      </c>
      <c r="H88" s="89">
        <v>0.01</v>
      </c>
      <c r="I88" s="90" t="s">
        <v>426</v>
      </c>
      <c r="J88" s="100">
        <v>0</v>
      </c>
      <c r="K88" s="101"/>
      <c r="L88" s="100">
        <v>0</v>
      </c>
      <c r="M88" s="90">
        <v>0.224</v>
      </c>
    </row>
    <row r="89" spans="1:13" ht="9" customHeight="1">
      <c r="A89" s="75" t="s">
        <v>103</v>
      </c>
      <c r="B89" s="90" t="s">
        <v>426</v>
      </c>
      <c r="C89" s="89"/>
      <c r="D89" s="90" t="s">
        <v>426</v>
      </c>
      <c r="E89" s="89"/>
      <c r="F89" s="100">
        <v>2.4E-2</v>
      </c>
      <c r="G89" s="90" t="s">
        <v>426</v>
      </c>
      <c r="H89" s="89">
        <v>0</v>
      </c>
      <c r="I89" s="90" t="s">
        <v>426</v>
      </c>
      <c r="J89" s="100">
        <v>0</v>
      </c>
      <c r="K89" s="101"/>
      <c r="L89" s="100">
        <v>0</v>
      </c>
      <c r="M89" s="90">
        <v>0.11799999999999999</v>
      </c>
    </row>
    <row r="90" spans="1:13" ht="9" customHeight="1">
      <c r="A90" s="75" t="s">
        <v>102</v>
      </c>
      <c r="B90" s="90" t="s">
        <v>426</v>
      </c>
      <c r="C90" s="89"/>
      <c r="D90" s="90" t="s">
        <v>426</v>
      </c>
      <c r="E90" s="89"/>
      <c r="F90" s="100">
        <v>0.126</v>
      </c>
      <c r="G90" s="90" t="s">
        <v>426</v>
      </c>
      <c r="H90" s="89">
        <v>2.5000000000000001E-2</v>
      </c>
      <c r="I90" s="90" t="s">
        <v>426</v>
      </c>
      <c r="J90" s="100">
        <v>0</v>
      </c>
      <c r="K90" s="101"/>
      <c r="L90" s="100">
        <v>0</v>
      </c>
      <c r="M90" s="90">
        <v>0.3</v>
      </c>
    </row>
    <row r="91" spans="1:13" ht="9" customHeight="1">
      <c r="A91" s="75" t="s">
        <v>101</v>
      </c>
      <c r="B91" s="90" t="s">
        <v>426</v>
      </c>
      <c r="C91" s="89"/>
      <c r="D91" s="90" t="s">
        <v>426</v>
      </c>
      <c r="E91" s="89"/>
      <c r="F91" s="100">
        <v>0.01</v>
      </c>
      <c r="G91" s="90" t="s">
        <v>426</v>
      </c>
      <c r="H91" s="89">
        <v>2E-3</v>
      </c>
      <c r="I91" s="90" t="s">
        <v>426</v>
      </c>
      <c r="J91" s="100">
        <v>0</v>
      </c>
      <c r="K91" s="101"/>
      <c r="L91" s="100">
        <v>0</v>
      </c>
      <c r="M91" s="90">
        <v>0.10299999999999999</v>
      </c>
    </row>
    <row r="92" spans="1:13" ht="9" customHeight="1">
      <c r="A92" s="75" t="s">
        <v>100</v>
      </c>
      <c r="B92" s="90" t="s">
        <v>426</v>
      </c>
      <c r="C92" s="89"/>
      <c r="D92" s="90" t="s">
        <v>426</v>
      </c>
      <c r="E92" s="89"/>
      <c r="F92" s="100">
        <v>0.125</v>
      </c>
      <c r="G92" s="90" t="s">
        <v>426</v>
      </c>
      <c r="H92" s="89">
        <v>0</v>
      </c>
      <c r="I92" s="90" t="s">
        <v>426</v>
      </c>
      <c r="J92" s="100">
        <v>0</v>
      </c>
      <c r="K92" s="101"/>
      <c r="L92" s="100">
        <v>6.0000000000000001E-3</v>
      </c>
      <c r="M92" s="90">
        <v>0.79900000000000004</v>
      </c>
    </row>
    <row r="93" spans="1:13" ht="9" customHeight="1">
      <c r="A93" s="76" t="s">
        <v>99</v>
      </c>
      <c r="B93" s="90" t="s">
        <v>426</v>
      </c>
      <c r="C93" s="89"/>
      <c r="D93" s="90" t="s">
        <v>426</v>
      </c>
      <c r="E93" s="89"/>
      <c r="F93" s="100">
        <v>8.8999999999999996E-2</v>
      </c>
      <c r="G93" s="90" t="s">
        <v>426</v>
      </c>
      <c r="H93" s="89">
        <v>7.0000000000000001E-3</v>
      </c>
      <c r="I93" s="90" t="s">
        <v>426</v>
      </c>
      <c r="J93" s="100">
        <v>0</v>
      </c>
      <c r="K93" s="101"/>
      <c r="L93" s="100">
        <v>8.9999999999999993E-3</v>
      </c>
      <c r="M93" s="90">
        <v>0.51100000000000001</v>
      </c>
    </row>
    <row r="94" spans="1:13" ht="9" customHeight="1">
      <c r="A94" s="75" t="s">
        <v>98</v>
      </c>
      <c r="B94" s="90" t="s">
        <v>426</v>
      </c>
      <c r="C94" s="89"/>
      <c r="D94" s="90" t="s">
        <v>426</v>
      </c>
      <c r="E94" s="89"/>
      <c r="F94" s="100">
        <v>5.8000000000000003E-2</v>
      </c>
      <c r="G94" s="90" t="s">
        <v>426</v>
      </c>
      <c r="H94" s="89">
        <v>6.0000000000000001E-3</v>
      </c>
      <c r="I94" s="90" t="s">
        <v>426</v>
      </c>
      <c r="J94" s="100">
        <v>0</v>
      </c>
      <c r="K94" s="101"/>
      <c r="L94" s="100">
        <v>8.9999999999999993E-3</v>
      </c>
      <c r="M94" s="90">
        <v>0.44700000000000001</v>
      </c>
    </row>
    <row r="95" spans="1:13" ht="9" customHeight="1">
      <c r="A95" s="75" t="s">
        <v>97</v>
      </c>
      <c r="B95" s="90" t="s">
        <v>426</v>
      </c>
      <c r="C95" s="89"/>
      <c r="D95" s="90" t="s">
        <v>426</v>
      </c>
      <c r="E95" s="89"/>
      <c r="F95" s="100">
        <v>3.1E-2</v>
      </c>
      <c r="G95" s="90" t="s">
        <v>426</v>
      </c>
      <c r="H95" s="89">
        <v>1E-3</v>
      </c>
      <c r="I95" s="90" t="s">
        <v>426</v>
      </c>
      <c r="J95" s="100">
        <v>0</v>
      </c>
      <c r="K95" s="101"/>
      <c r="L95" s="100">
        <v>0</v>
      </c>
      <c r="M95" s="90">
        <v>6.4000000000000001E-2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0"/>
  </sheetPr>
  <dimension ref="A1:AT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6" width="6.28515625" style="28" customWidth="1"/>
    <col min="7" max="8" width="6.7109375" style="28" customWidth="1"/>
    <col min="9" max="9" width="5.570312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" style="28" customWidth="1"/>
    <col min="15" max="15" width="7" style="28" customWidth="1"/>
    <col min="16" max="16384" width="8" style="61"/>
  </cols>
  <sheetData>
    <row r="1" spans="1:46" s="58" customFormat="1" ht="20.25" customHeight="1">
      <c r="A1" s="343" t="s">
        <v>164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</row>
    <row r="2" spans="1:46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</row>
    <row r="3" spans="1:46" s="28" customFormat="1" ht="9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</row>
    <row r="4" spans="1:46" s="28" customFormat="1" ht="9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</row>
    <row r="5" spans="1:46" s="28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O5" s="30"/>
    </row>
    <row r="6" spans="1:46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46" s="28" customFormat="1" ht="9" customHeight="1">
      <c r="A7" s="80" t="s">
        <v>163</v>
      </c>
      <c r="B7" s="79">
        <v>2.5814129169172944</v>
      </c>
      <c r="C7" s="79">
        <v>2.6426007797605076</v>
      </c>
      <c r="D7" s="79">
        <v>2.3421043212375521</v>
      </c>
      <c r="E7" s="79">
        <v>3.0832565810312862</v>
      </c>
      <c r="F7" s="79">
        <v>2.4455201755375131</v>
      </c>
      <c r="G7" s="79">
        <v>2.0056388802207823</v>
      </c>
      <c r="H7" s="79">
        <v>1.7718722474933337</v>
      </c>
      <c r="I7" s="79">
        <v>3.9112190706818839</v>
      </c>
      <c r="J7" s="79">
        <v>3.6201037259451345</v>
      </c>
      <c r="K7" s="79">
        <v>3.9877447736775129</v>
      </c>
      <c r="L7" s="79">
        <v>3.8737949570554564</v>
      </c>
      <c r="M7" s="79">
        <v>4.2206486933695588</v>
      </c>
    </row>
    <row r="8" spans="1:46" s="28" customFormat="1" ht="9" customHeight="1">
      <c r="A8" s="34" t="s">
        <v>71</v>
      </c>
      <c r="B8" s="74">
        <v>2.1853301058573722</v>
      </c>
      <c r="C8" s="74">
        <v>2.2158169052079657</v>
      </c>
      <c r="D8" s="74">
        <v>1.9551094863573431</v>
      </c>
      <c r="E8" s="74">
        <v>2.6673375594294768</v>
      </c>
      <c r="F8" s="74">
        <v>2.0349299451701897</v>
      </c>
      <c r="G8" s="74">
        <v>1.7491204001264906</v>
      </c>
      <c r="H8" s="74">
        <v>1.5939603478625914</v>
      </c>
      <c r="I8" s="74">
        <v>3.3452424082298449</v>
      </c>
      <c r="J8" s="74">
        <v>2.9479924758383604</v>
      </c>
      <c r="K8" s="74">
        <v>3.3479230950612182</v>
      </c>
      <c r="L8" s="74">
        <v>3.6585973354248584</v>
      </c>
      <c r="M8" s="74">
        <v>3.9050369553492601</v>
      </c>
    </row>
    <row r="9" spans="1:46" s="28" customFormat="1" ht="9" customHeight="1">
      <c r="A9" s="34" t="s">
        <v>136</v>
      </c>
      <c r="B9" s="74">
        <v>3.1532714541187352</v>
      </c>
      <c r="C9" s="74">
        <v>3.2500867149328529</v>
      </c>
      <c r="D9" s="74">
        <v>2.9071517151068504</v>
      </c>
      <c r="E9" s="74">
        <v>3.4090973990581537</v>
      </c>
      <c r="F9" s="74">
        <v>2.9925319815288454</v>
      </c>
      <c r="G9" s="74">
        <v>2.5035165358747689</v>
      </c>
      <c r="H9" s="74">
        <v>2.2354248106048833</v>
      </c>
      <c r="I9" s="74">
        <v>4.6471829189541971</v>
      </c>
      <c r="J9" s="74">
        <v>4.2360865067947548</v>
      </c>
      <c r="K9" s="74">
        <v>4.8483779875586599</v>
      </c>
      <c r="L9" s="74">
        <v>4.2249239070282236</v>
      </c>
      <c r="M9" s="74">
        <v>4.6305549033419426</v>
      </c>
    </row>
    <row r="10" spans="1:46" s="28" customFormat="1" ht="9" customHeight="1">
      <c r="A10" s="76" t="s">
        <v>135</v>
      </c>
      <c r="B10" s="74">
        <v>3.2675023544377022</v>
      </c>
      <c r="C10" s="74">
        <v>3.3976328850825257</v>
      </c>
      <c r="D10" s="74">
        <v>3.0297944592704096</v>
      </c>
      <c r="E10" s="74">
        <v>3.671013875748975</v>
      </c>
      <c r="F10" s="74">
        <v>3.1174399469230316</v>
      </c>
      <c r="G10" s="74">
        <v>2.5534800184702027</v>
      </c>
      <c r="H10" s="74">
        <v>2.2507121316854928</v>
      </c>
      <c r="I10" s="74">
        <v>4.7523063717531446</v>
      </c>
      <c r="J10" s="74">
        <v>4.3348405095996592</v>
      </c>
      <c r="K10" s="74">
        <v>4.9615244017266011</v>
      </c>
      <c r="L10" s="74">
        <v>4.2626990779547356</v>
      </c>
      <c r="M10" s="74">
        <v>4.6764848251194069</v>
      </c>
    </row>
    <row r="11" spans="1:46" s="28" customFormat="1" ht="9" customHeight="1">
      <c r="A11" s="65" t="s">
        <v>134</v>
      </c>
      <c r="B11" s="74">
        <v>3.073789703667523</v>
      </c>
      <c r="C11" s="74">
        <v>3.1800107200422434</v>
      </c>
      <c r="D11" s="74">
        <v>2.8666735752190227</v>
      </c>
      <c r="E11" s="74">
        <v>3.3662381844200029</v>
      </c>
      <c r="F11" s="74">
        <v>2.9960093861628829</v>
      </c>
      <c r="G11" s="74">
        <v>2.5226594896902546</v>
      </c>
      <c r="H11" s="74">
        <v>2.235379812695109</v>
      </c>
      <c r="I11" s="74">
        <v>4.4975142379529185</v>
      </c>
      <c r="J11" s="74">
        <v>3.9458525065127947</v>
      </c>
      <c r="K11" s="74">
        <v>4.7075898995034837</v>
      </c>
      <c r="L11" s="74">
        <v>4.0785046289769262</v>
      </c>
      <c r="M11" s="74">
        <v>4.4660700761794452</v>
      </c>
    </row>
    <row r="12" spans="1:46" s="28" customFormat="1" ht="9" customHeight="1">
      <c r="A12" s="77" t="s">
        <v>133</v>
      </c>
      <c r="B12" s="74">
        <v>3.8917012134844082</v>
      </c>
      <c r="C12" s="74">
        <v>4.2112636450245207</v>
      </c>
      <c r="D12" s="74">
        <v>3.8397248764213083</v>
      </c>
      <c r="E12" s="74">
        <v>4.3736639865672124</v>
      </c>
      <c r="F12" s="74">
        <v>4.1438599160061065</v>
      </c>
      <c r="G12" s="74">
        <v>2.8321364755065574</v>
      </c>
      <c r="H12" s="74">
        <v>2.4312310578727088</v>
      </c>
      <c r="I12" s="74">
        <v>5.5794900339270566</v>
      </c>
      <c r="J12" s="74">
        <v>4.315630944831959</v>
      </c>
      <c r="K12" s="74">
        <v>6.0707589285714283</v>
      </c>
      <c r="L12" s="74">
        <v>4.4268722466960346</v>
      </c>
      <c r="M12" s="74">
        <v>5.0176890277367328</v>
      </c>
    </row>
    <row r="13" spans="1:46" s="28" customFormat="1" ht="9" customHeight="1">
      <c r="A13" s="77" t="s">
        <v>132</v>
      </c>
      <c r="B13" s="74">
        <v>3.0354052059573324</v>
      </c>
      <c r="C13" s="74">
        <v>3.159626604434072</v>
      </c>
      <c r="D13" s="74">
        <v>2.9092756528032964</v>
      </c>
      <c r="E13" s="74">
        <v>3.48828125</v>
      </c>
      <c r="F13" s="74">
        <v>3.0390604381103192</v>
      </c>
      <c r="G13" s="74">
        <v>2.3221313570150777</v>
      </c>
      <c r="H13" s="74">
        <v>2.2208416833667335</v>
      </c>
      <c r="I13" s="74">
        <v>4.3392312385600977</v>
      </c>
      <c r="J13" s="74">
        <v>4.1137884872824628</v>
      </c>
      <c r="K13" s="74">
        <v>4.6928645294725957</v>
      </c>
      <c r="L13" s="74">
        <v>3.4757118927973205</v>
      </c>
      <c r="M13" s="74">
        <v>4.023493975903615</v>
      </c>
    </row>
    <row r="14" spans="1:46" s="28" customFormat="1" ht="9" customHeight="1">
      <c r="A14" s="77" t="s">
        <v>131</v>
      </c>
      <c r="B14" s="74">
        <v>3.1913742035841377</v>
      </c>
      <c r="C14" s="74">
        <v>3.3378017620830081</v>
      </c>
      <c r="D14" s="74">
        <v>3.1055998843335173</v>
      </c>
      <c r="E14" s="74">
        <v>3.2171332988171568</v>
      </c>
      <c r="F14" s="74">
        <v>3.2080351629191033</v>
      </c>
      <c r="G14" s="74">
        <v>2.975724764233322</v>
      </c>
      <c r="H14" s="74">
        <v>2.3856691253951525</v>
      </c>
      <c r="I14" s="74">
        <v>4.2671333224808725</v>
      </c>
      <c r="J14" s="74">
        <v>3.804706601466993</v>
      </c>
      <c r="K14" s="74">
        <v>4.6161228406909789</v>
      </c>
      <c r="L14" s="74">
        <v>3.2543786488740616</v>
      </c>
      <c r="M14" s="74">
        <v>4.4533280819220167</v>
      </c>
    </row>
    <row r="15" spans="1:46" s="28" customFormat="1" ht="9" customHeight="1">
      <c r="A15" s="77" t="s">
        <v>130</v>
      </c>
      <c r="B15" s="74">
        <v>3.4372291679625135</v>
      </c>
      <c r="C15" s="74">
        <v>3.724691773487931</v>
      </c>
      <c r="D15" s="74">
        <v>3.4282532734324001</v>
      </c>
      <c r="E15" s="74">
        <v>4.1489419424850782</v>
      </c>
      <c r="F15" s="74">
        <v>3.6495078893922823</v>
      </c>
      <c r="G15" s="74">
        <v>2.9251014979700405</v>
      </c>
      <c r="H15" s="74">
        <v>2.642620232172471</v>
      </c>
      <c r="I15" s="74">
        <v>5.4369535204786015</v>
      </c>
      <c r="J15" s="74">
        <v>4.1791907514450868</v>
      </c>
      <c r="K15" s="74">
        <v>5.3501350135013501</v>
      </c>
      <c r="L15" s="74">
        <v>5.6473603280369042</v>
      </c>
      <c r="M15" s="74">
        <v>3.4955414012738855</v>
      </c>
    </row>
    <row r="16" spans="1:46" s="28" customFormat="1" ht="9" customHeight="1">
      <c r="A16" s="77" t="s">
        <v>129</v>
      </c>
      <c r="B16" s="74">
        <v>3.7886243275926774</v>
      </c>
      <c r="C16" s="74">
        <v>3.9927789822291264</v>
      </c>
      <c r="D16" s="74">
        <v>3.5371687711186199</v>
      </c>
      <c r="E16" s="74">
        <v>3.642386443869146</v>
      </c>
      <c r="F16" s="74">
        <v>3.8201718031798655</v>
      </c>
      <c r="G16" s="74">
        <v>2.7924903807881121</v>
      </c>
      <c r="H16" s="74">
        <v>2.3768176152887412</v>
      </c>
      <c r="I16" s="74">
        <v>5.9806652244456462</v>
      </c>
      <c r="J16" s="74">
        <v>4.6320346320346326</v>
      </c>
      <c r="K16" s="74">
        <v>6.1786728176011358</v>
      </c>
      <c r="L16" s="74">
        <v>5.8106841611996254</v>
      </c>
      <c r="M16" s="74">
        <v>4.9188413361169108</v>
      </c>
    </row>
    <row r="17" spans="1:14" s="28" customFormat="1" ht="9" customHeight="1">
      <c r="A17" s="77" t="s">
        <v>128</v>
      </c>
      <c r="B17" s="74">
        <v>2.3120049946640804</v>
      </c>
      <c r="C17" s="74">
        <v>2.3234564185002418</v>
      </c>
      <c r="D17" s="74">
        <v>2.196188469203106</v>
      </c>
      <c r="E17" s="74">
        <v>2.506938479220858</v>
      </c>
      <c r="F17" s="74">
        <v>2.2393720127283467</v>
      </c>
      <c r="G17" s="74">
        <v>2.1250996841645229</v>
      </c>
      <c r="H17" s="74">
        <v>1.9226164056935826</v>
      </c>
      <c r="I17" s="74">
        <v>2.9064466086356981</v>
      </c>
      <c r="J17" s="74">
        <v>3.2069050860042077</v>
      </c>
      <c r="K17" s="74">
        <v>2.8530968328785247</v>
      </c>
      <c r="L17" s="74">
        <v>2.9180402582605391</v>
      </c>
      <c r="M17" s="74">
        <v>3.0711705495575941</v>
      </c>
    </row>
    <row r="18" spans="1:14" s="28" customFormat="1" ht="9" customHeight="1">
      <c r="A18" s="77" t="s">
        <v>127</v>
      </c>
      <c r="B18" s="74">
        <v>4.263577743801104</v>
      </c>
      <c r="C18" s="74">
        <v>4.4474832016975121</v>
      </c>
      <c r="D18" s="74">
        <v>3.6539189120098161</v>
      </c>
      <c r="E18" s="74">
        <v>4.6318374637195801</v>
      </c>
      <c r="F18" s="74">
        <v>3.7695502431118317</v>
      </c>
      <c r="G18" s="74">
        <v>2.6846099122599005</v>
      </c>
      <c r="H18" s="74">
        <v>2.2068617558022199</v>
      </c>
      <c r="I18" s="74">
        <v>7.396472577917371</v>
      </c>
      <c r="J18" s="74">
        <v>5.9386503067484657</v>
      </c>
      <c r="K18" s="74">
        <v>7.832619339045289</v>
      </c>
      <c r="L18" s="74">
        <v>5.2283105022831053</v>
      </c>
      <c r="M18" s="74">
        <v>7.6554054054054053</v>
      </c>
      <c r="N18" s="30"/>
    </row>
    <row r="19" spans="1:14" s="28" customFormat="1" ht="9" customHeight="1">
      <c r="A19" s="77" t="s">
        <v>126</v>
      </c>
      <c r="B19" s="74">
        <v>2.8592207207731488</v>
      </c>
      <c r="C19" s="74">
        <v>2.9261172708100895</v>
      </c>
      <c r="D19" s="74">
        <v>2.7311560639371582</v>
      </c>
      <c r="E19" s="74">
        <v>3.0362690302168427</v>
      </c>
      <c r="F19" s="74">
        <v>2.7524934437400628</v>
      </c>
      <c r="G19" s="74">
        <v>2.6962509505119323</v>
      </c>
      <c r="H19" s="74">
        <v>2.1441934747889575</v>
      </c>
      <c r="I19" s="74">
        <v>4.0171308171491384</v>
      </c>
      <c r="J19" s="74">
        <v>3.5139376646180858</v>
      </c>
      <c r="K19" s="74">
        <v>4.2014796547472253</v>
      </c>
      <c r="L19" s="74">
        <v>3.9121128587643916</v>
      </c>
      <c r="M19" s="74">
        <v>4.1339117448351876</v>
      </c>
      <c r="N19" s="30"/>
    </row>
    <row r="20" spans="1:14" s="28" customFormat="1" ht="9" customHeight="1">
      <c r="A20" s="77" t="s">
        <v>125</v>
      </c>
      <c r="B20" s="74">
        <v>4.1525157698344533</v>
      </c>
      <c r="C20" s="74">
        <v>4.3095004486486035</v>
      </c>
      <c r="D20" s="74">
        <v>3.4632467495680257</v>
      </c>
      <c r="E20" s="74">
        <v>3.711274884285265</v>
      </c>
      <c r="F20" s="74">
        <v>3.5473518063837246</v>
      </c>
      <c r="G20" s="74">
        <v>3.0312919088064372</v>
      </c>
      <c r="H20" s="74">
        <v>2.257104194857916</v>
      </c>
      <c r="I20" s="74">
        <v>4.9927852498441254</v>
      </c>
      <c r="J20" s="74">
        <v>5.1106231128191046</v>
      </c>
      <c r="K20" s="74">
        <v>5.0050621260929589</v>
      </c>
      <c r="L20" s="74">
        <v>4.5423966362999302</v>
      </c>
      <c r="M20" s="74">
        <v>5.385555478837257</v>
      </c>
      <c r="N20" s="30"/>
    </row>
    <row r="21" spans="1:14" s="28" customFormat="1" ht="9" customHeight="1">
      <c r="A21" s="77" t="s">
        <v>124</v>
      </c>
      <c r="B21" s="74">
        <v>2.6113617974730814</v>
      </c>
      <c r="C21" s="74">
        <v>2.6869776320925731</v>
      </c>
      <c r="D21" s="74">
        <v>2.453422660288465</v>
      </c>
      <c r="E21" s="74">
        <v>2.6631937061450137</v>
      </c>
      <c r="F21" s="74">
        <v>2.4535814120483161</v>
      </c>
      <c r="G21" s="74">
        <v>2.4459890188981883</v>
      </c>
      <c r="H21" s="74">
        <v>2.2784237411821939</v>
      </c>
      <c r="I21" s="74">
        <v>3.272137745974955</v>
      </c>
      <c r="J21" s="74">
        <v>3.3280423280423279</v>
      </c>
      <c r="K21" s="74">
        <v>3.284518083021557</v>
      </c>
      <c r="L21" s="74">
        <v>3.1874656404617925</v>
      </c>
      <c r="M21" s="74">
        <v>6.4170556326479131</v>
      </c>
      <c r="N21" s="30"/>
    </row>
    <row r="22" spans="1:14" s="28" customFormat="1" ht="9" customHeight="1">
      <c r="A22" s="77" t="s">
        <v>123</v>
      </c>
      <c r="B22" s="74">
        <v>3.6617275224494388</v>
      </c>
      <c r="C22" s="74">
        <v>3.8734998519447488</v>
      </c>
      <c r="D22" s="74">
        <v>3.1058714660724065</v>
      </c>
      <c r="E22" s="74">
        <v>3.1843232909222756</v>
      </c>
      <c r="F22" s="74">
        <v>3.3492536943983762</v>
      </c>
      <c r="G22" s="74">
        <v>2.7151246140273493</v>
      </c>
      <c r="H22" s="74">
        <v>2.4180865006553081</v>
      </c>
      <c r="I22" s="74">
        <v>5.6735873213606007</v>
      </c>
      <c r="J22" s="74">
        <v>4.2193130630630629</v>
      </c>
      <c r="K22" s="74">
        <v>5.9676504764118059</v>
      </c>
      <c r="L22" s="74">
        <v>5.3705636743215033</v>
      </c>
      <c r="M22" s="74">
        <v>5.7113029426773263</v>
      </c>
    </row>
    <row r="23" spans="1:14" s="28" customFormat="1" ht="9" customHeight="1">
      <c r="A23" s="77" t="s">
        <v>122</v>
      </c>
      <c r="B23" s="74">
        <v>3.9476799089297963</v>
      </c>
      <c r="C23" s="74">
        <v>4.1401425559038829</v>
      </c>
      <c r="D23" s="74">
        <v>3.9240182973920272</v>
      </c>
      <c r="E23" s="74">
        <v>4.9860400186133083</v>
      </c>
      <c r="F23" s="74">
        <v>4.1057822661453525</v>
      </c>
      <c r="G23" s="74">
        <v>3.0684059935245838</v>
      </c>
      <c r="H23" s="74">
        <v>3.6297080979284368</v>
      </c>
      <c r="I23" s="74">
        <v>5.4938878741042574</v>
      </c>
      <c r="J23" s="74">
        <v>4.0277296360485266</v>
      </c>
      <c r="K23" s="74">
        <v>5.5287632792142709</v>
      </c>
      <c r="L23" s="74">
        <v>5.6292470780103292</v>
      </c>
      <c r="M23" s="74">
        <v>4.3362685745734728</v>
      </c>
    </row>
    <row r="24" spans="1:14" s="28" customFormat="1" ht="9" customHeight="1">
      <c r="A24" s="77" t="s">
        <v>120</v>
      </c>
      <c r="B24" s="74">
        <v>3.3996196748683936</v>
      </c>
      <c r="C24" s="74">
        <v>3.4430757438887518</v>
      </c>
      <c r="D24" s="74">
        <v>3.3476238056579026</v>
      </c>
      <c r="E24" s="74">
        <v>3.7704388984509465</v>
      </c>
      <c r="F24" s="74">
        <v>3.3598089732311176</v>
      </c>
      <c r="G24" s="74">
        <v>3.1177502338634238</v>
      </c>
      <c r="H24" s="74">
        <v>3.28125</v>
      </c>
      <c r="I24" s="74">
        <v>4.4126919967663696</v>
      </c>
      <c r="J24" s="74">
        <v>3.8129770992366412</v>
      </c>
      <c r="K24" s="74">
        <v>4.7715116279069774</v>
      </c>
      <c r="L24" s="74">
        <v>3.4776422764227646</v>
      </c>
      <c r="M24" s="74">
        <v>3.7389380530973453</v>
      </c>
    </row>
    <row r="25" spans="1:14" s="28" customFormat="1" ht="9" customHeight="1">
      <c r="A25" s="77" t="s">
        <v>119</v>
      </c>
      <c r="B25" s="74">
        <v>3.9899846526272484</v>
      </c>
      <c r="C25" s="74">
        <v>4.1988155668358713</v>
      </c>
      <c r="D25" s="74">
        <v>3.1699791061509455</v>
      </c>
      <c r="E25" s="74">
        <v>3.9315364387678438</v>
      </c>
      <c r="F25" s="74">
        <v>3.099534494481929</v>
      </c>
      <c r="G25" s="74">
        <v>2.5</v>
      </c>
      <c r="H25" s="74">
        <v>2.2776877363587253</v>
      </c>
      <c r="I25" s="74">
        <v>7.20940412312906</v>
      </c>
      <c r="J25" s="74">
        <v>5.7612655800575272</v>
      </c>
      <c r="K25" s="74">
        <v>7.6294532291865114</v>
      </c>
      <c r="L25" s="74">
        <v>6.330379746835443</v>
      </c>
      <c r="M25" s="74">
        <v>8.3417954378219275</v>
      </c>
    </row>
    <row r="26" spans="1:14" s="28" customFormat="1" ht="9" customHeight="1">
      <c r="A26" s="77" t="s">
        <v>118</v>
      </c>
      <c r="B26" s="74">
        <v>3.2870371468206452</v>
      </c>
      <c r="C26" s="74">
        <v>3.3791689309133068</v>
      </c>
      <c r="D26" s="74">
        <v>3.243834676440807</v>
      </c>
      <c r="E26" s="74">
        <v>3.794464961473579</v>
      </c>
      <c r="F26" s="74">
        <v>3.3166191313852411</v>
      </c>
      <c r="G26" s="74">
        <v>2.6800667686743633</v>
      </c>
      <c r="H26" s="74">
        <v>3.2314516915277376</v>
      </c>
      <c r="I26" s="74">
        <v>4.4866761594792512</v>
      </c>
      <c r="J26" s="74">
        <v>3.8831258644536657</v>
      </c>
      <c r="K26" s="74">
        <v>4.7529533372711157</v>
      </c>
      <c r="L26" s="74">
        <v>3.9101610904584878</v>
      </c>
      <c r="M26" s="74">
        <v>3.6773197748320325</v>
      </c>
    </row>
    <row r="27" spans="1:14" s="28" customFormat="1" ht="9" customHeight="1">
      <c r="A27" s="75" t="s">
        <v>117</v>
      </c>
      <c r="B27" s="74">
        <v>3.8200789622109417</v>
      </c>
      <c r="C27" s="74">
        <v>3.8769074262461851</v>
      </c>
      <c r="D27" s="74">
        <v>3.240730083038724</v>
      </c>
      <c r="E27" s="74">
        <v>3.8224687933425794</v>
      </c>
      <c r="F27" s="74">
        <v>3.3051066580478348</v>
      </c>
      <c r="G27" s="74">
        <v>2.6337025316455698</v>
      </c>
      <c r="H27" s="74">
        <v>2.2788632326820606</v>
      </c>
      <c r="I27" s="74">
        <v>6.4035166816952209</v>
      </c>
      <c r="J27" s="74">
        <v>6.6979405034324948</v>
      </c>
      <c r="K27" s="74">
        <v>6.3570552147239265</v>
      </c>
      <c r="L27" s="74">
        <v>6.0529801324503314</v>
      </c>
      <c r="M27" s="74">
        <v>5.2027027027027026</v>
      </c>
    </row>
    <row r="28" spans="1:14" s="75" customFormat="1" ht="9" customHeight="1">
      <c r="A28" s="75" t="s">
        <v>421</v>
      </c>
      <c r="B28" s="74">
        <v>4.4415951375076261</v>
      </c>
      <c r="C28" s="74">
        <v>4.582712519002424</v>
      </c>
      <c r="D28" s="74">
        <v>4.0730937301012489</v>
      </c>
      <c r="E28" s="74">
        <v>4.4170605149221664</v>
      </c>
      <c r="F28" s="74">
        <v>4.0788074852887863</v>
      </c>
      <c r="G28" s="74">
        <v>2.9368912839274235</v>
      </c>
      <c r="H28" s="74">
        <v>2.3530509973469589</v>
      </c>
      <c r="I28" s="74">
        <v>5.5175046536397936</v>
      </c>
      <c r="J28" s="74">
        <v>4.9013574660633488</v>
      </c>
      <c r="K28" s="74">
        <v>5.7800515385781415</v>
      </c>
      <c r="L28" s="74">
        <v>5.3945287990964985</v>
      </c>
      <c r="M28" s="74">
        <v>5.6395789378161929</v>
      </c>
    </row>
    <row r="29" spans="1:14" s="28" customFormat="1" ht="9" customHeight="1">
      <c r="A29" s="75" t="s">
        <v>116</v>
      </c>
      <c r="B29" s="74">
        <v>2.7627492130115425</v>
      </c>
      <c r="C29" s="74">
        <v>2.7718792984869327</v>
      </c>
      <c r="D29" s="74">
        <v>2.5337463483429032</v>
      </c>
      <c r="E29" s="74">
        <v>2.8606946289618524</v>
      </c>
      <c r="F29" s="74">
        <v>2.4455748823979873</v>
      </c>
      <c r="G29" s="74">
        <v>2.4709742554265519</v>
      </c>
      <c r="H29" s="74">
        <v>2.0829959514170042</v>
      </c>
      <c r="I29" s="74">
        <v>4.476242490442381</v>
      </c>
      <c r="J29" s="74">
        <v>7.1651031894934327</v>
      </c>
      <c r="K29" s="74">
        <v>3.5144787644787643</v>
      </c>
      <c r="L29" s="74">
        <v>2.8091603053435112</v>
      </c>
      <c r="M29" s="74">
        <v>3.8224598930481282</v>
      </c>
    </row>
    <row r="30" spans="1:14" s="28" customFormat="1" ht="9" customHeight="1">
      <c r="A30" s="65" t="s">
        <v>115</v>
      </c>
      <c r="B30" s="74">
        <v>3.0431864515019771</v>
      </c>
      <c r="C30" s="74">
        <v>3.14054126053844</v>
      </c>
      <c r="D30" s="74">
        <v>2.866120853172299</v>
      </c>
      <c r="E30" s="74">
        <v>3.3395000912242292</v>
      </c>
      <c r="F30" s="74">
        <v>2.8554674432790881</v>
      </c>
      <c r="G30" s="74">
        <v>2.432947108679326</v>
      </c>
      <c r="H30" s="74">
        <v>2.1923909681410456</v>
      </c>
      <c r="I30" s="74">
        <v>4.060830067687923</v>
      </c>
      <c r="J30" s="74">
        <v>3.9000871333139706</v>
      </c>
      <c r="K30" s="74">
        <v>4.2024509803921566</v>
      </c>
      <c r="L30" s="74">
        <v>3.8726726726726728</v>
      </c>
      <c r="M30" s="74">
        <v>4.1043297651382007</v>
      </c>
    </row>
    <row r="31" spans="1:14" s="28" customFormat="1" ht="9" customHeight="1">
      <c r="A31" s="65" t="s">
        <v>114</v>
      </c>
      <c r="B31" s="74">
        <v>3.3556366037792489</v>
      </c>
      <c r="C31" s="74">
        <v>3.4351870465469032</v>
      </c>
      <c r="D31" s="74">
        <v>3.2551814585483316</v>
      </c>
      <c r="E31" s="74">
        <v>3.8409161250386874</v>
      </c>
      <c r="F31" s="74">
        <v>3.1319725921636747</v>
      </c>
      <c r="G31" s="74">
        <v>3.0847602010392707</v>
      </c>
      <c r="H31" s="74">
        <v>2.997245179063361</v>
      </c>
      <c r="I31" s="74">
        <v>4.3944562899786783</v>
      </c>
      <c r="J31" s="74">
        <v>4.2140026420079257</v>
      </c>
      <c r="K31" s="74">
        <v>4.6050571944611676</v>
      </c>
      <c r="L31" s="74">
        <v>3.8731481481481476</v>
      </c>
      <c r="M31" s="74">
        <v>4.3461139896373062</v>
      </c>
    </row>
    <row r="32" spans="1:14" s="28" customFormat="1" ht="9" customHeight="1">
      <c r="A32" s="76" t="s">
        <v>113</v>
      </c>
      <c r="B32" s="74">
        <v>2.9603412002118192</v>
      </c>
      <c r="C32" s="74">
        <v>2.7734987851440471</v>
      </c>
      <c r="D32" s="74">
        <v>2.6017147605378455</v>
      </c>
      <c r="E32" s="74">
        <v>2.5912679425837322</v>
      </c>
      <c r="F32" s="74">
        <v>2.7244256246855612</v>
      </c>
      <c r="G32" s="74">
        <v>2.5607969759017171</v>
      </c>
      <c r="H32" s="74">
        <v>2.3132305396667499</v>
      </c>
      <c r="I32" s="74">
        <v>4.368824531516184</v>
      </c>
      <c r="J32" s="74">
        <v>4.538310412573674</v>
      </c>
      <c r="K32" s="74">
        <v>4.3782581055308327</v>
      </c>
      <c r="L32" s="74">
        <v>3.9887218045112776</v>
      </c>
      <c r="M32" s="74">
        <v>5.3304668304668317</v>
      </c>
    </row>
    <row r="33" spans="1:34" s="28" customFormat="1" ht="9" customHeight="1">
      <c r="A33" s="75" t="s">
        <v>112</v>
      </c>
      <c r="B33" s="74">
        <v>3.0726012583562721</v>
      </c>
      <c r="C33" s="74">
        <v>2.9351804344108086</v>
      </c>
      <c r="D33" s="74">
        <v>2.8027918937121168</v>
      </c>
      <c r="E33" s="74">
        <v>2.5282948622486972</v>
      </c>
      <c r="F33" s="74">
        <v>2.9120000000000004</v>
      </c>
      <c r="G33" s="74">
        <v>2.6954643628509722</v>
      </c>
      <c r="H33" s="74">
        <v>2.8867552929591334</v>
      </c>
      <c r="I33" s="74">
        <v>4.1236933797909412</v>
      </c>
      <c r="J33" s="74">
        <v>2.6148148148148147</v>
      </c>
      <c r="K33" s="74">
        <v>4.6083550913838121</v>
      </c>
      <c r="L33" s="74">
        <v>4.4464285714285712</v>
      </c>
      <c r="M33" s="74">
        <v>5.8531073446327682</v>
      </c>
    </row>
    <row r="34" spans="1:34" s="28" customFormat="1" ht="9" customHeight="1">
      <c r="A34" s="75" t="s">
        <v>111</v>
      </c>
      <c r="B34" s="74">
        <v>2.9142286025804105</v>
      </c>
      <c r="C34" s="74">
        <v>2.702737094238878</v>
      </c>
      <c r="D34" s="74">
        <v>2.5120292744203829</v>
      </c>
      <c r="E34" s="74">
        <v>2.6210786041593233</v>
      </c>
      <c r="F34" s="74">
        <v>2.6229243393422497</v>
      </c>
      <c r="G34" s="74">
        <v>2.5146452363328748</v>
      </c>
      <c r="H34" s="74">
        <v>2.1194476792546997</v>
      </c>
      <c r="I34" s="74">
        <v>4.4481397970687713</v>
      </c>
      <c r="J34" s="74">
        <v>5.2326203208556148</v>
      </c>
      <c r="K34" s="74">
        <v>4.3042016806722687</v>
      </c>
      <c r="L34" s="74">
        <v>3.8666666666666671</v>
      </c>
      <c r="M34" s="74">
        <v>5.077484047402006</v>
      </c>
      <c r="N34" s="30"/>
    </row>
    <row r="35" spans="1:34" s="28" customFormat="1" ht="9" customHeight="1">
      <c r="A35" s="76" t="s">
        <v>110</v>
      </c>
      <c r="B35" s="74">
        <v>2.4652779977367425</v>
      </c>
      <c r="C35" s="74">
        <v>2.3837238402379781</v>
      </c>
      <c r="D35" s="74">
        <v>2.2578922425637491</v>
      </c>
      <c r="E35" s="74">
        <v>2.3996414837514783</v>
      </c>
      <c r="F35" s="74">
        <v>2.2230211143149474</v>
      </c>
      <c r="G35" s="74">
        <v>2.197008651096497</v>
      </c>
      <c r="H35" s="74">
        <v>2.1430549586974164</v>
      </c>
      <c r="I35" s="74">
        <v>3.4270777954988478</v>
      </c>
      <c r="J35" s="74">
        <v>3.4463394825385776</v>
      </c>
      <c r="K35" s="74">
        <v>3.3470486214939297</v>
      </c>
      <c r="L35" s="74">
        <v>3.8347826086956522</v>
      </c>
      <c r="M35" s="74">
        <v>3.951762635762393</v>
      </c>
      <c r="N35" s="32"/>
    </row>
    <row r="36" spans="1:34" s="28" customFormat="1" ht="9" customHeight="1">
      <c r="A36" s="75" t="s">
        <v>109</v>
      </c>
      <c r="B36" s="74">
        <v>2.6452493072437648</v>
      </c>
      <c r="C36" s="74">
        <v>2.4515254272986722</v>
      </c>
      <c r="D36" s="74">
        <v>2.3333960080145246</v>
      </c>
      <c r="E36" s="74">
        <v>2.6437208952981828</v>
      </c>
      <c r="F36" s="74">
        <v>2.295264338165242</v>
      </c>
      <c r="G36" s="74">
        <v>2.3213751868460388</v>
      </c>
      <c r="H36" s="74">
        <v>2.1372435152922957</v>
      </c>
      <c r="I36" s="74">
        <v>3.4017563117453347</v>
      </c>
      <c r="J36" s="74">
        <v>4.1892857142857149</v>
      </c>
      <c r="K36" s="74">
        <v>3.1324667285670076</v>
      </c>
      <c r="L36" s="74">
        <v>3.8326446280991737</v>
      </c>
      <c r="M36" s="74">
        <v>4.1108098949508642</v>
      </c>
      <c r="N36" s="32"/>
    </row>
    <row r="37" spans="1:34" s="28" customFormat="1" ht="9" customHeight="1">
      <c r="A37" s="75" t="s">
        <v>108</v>
      </c>
      <c r="B37" s="74">
        <v>2.4623504991598302</v>
      </c>
      <c r="C37" s="74">
        <v>2.4578981398587487</v>
      </c>
      <c r="D37" s="74">
        <v>2.2682136301055529</v>
      </c>
      <c r="E37" s="74">
        <v>2.4464051508286633</v>
      </c>
      <c r="F37" s="74">
        <v>2.248976686243104</v>
      </c>
      <c r="G37" s="74">
        <v>2.0835540254237288</v>
      </c>
      <c r="H37" s="74">
        <v>2.3766924564796903</v>
      </c>
      <c r="I37" s="74">
        <v>3.6317596566523602</v>
      </c>
      <c r="J37" s="74">
        <v>3.1836393989983307</v>
      </c>
      <c r="K37" s="74">
        <v>3.6662097326936256</v>
      </c>
      <c r="L37" s="74">
        <v>4.4338235294117645</v>
      </c>
      <c r="M37" s="74">
        <v>4.2006940427993058</v>
      </c>
    </row>
    <row r="38" spans="1:34" s="28" customFormat="1" ht="9" customHeight="1">
      <c r="A38" s="75" t="s">
        <v>107</v>
      </c>
      <c r="B38" s="74">
        <v>2.3314791286202574</v>
      </c>
      <c r="C38" s="74">
        <v>2.3098507483647621</v>
      </c>
      <c r="D38" s="74">
        <v>2.194873047644565</v>
      </c>
      <c r="E38" s="74">
        <v>2.3249942621069541</v>
      </c>
      <c r="F38" s="74">
        <v>2.1589704291381175</v>
      </c>
      <c r="G38" s="74">
        <v>2.0291540395141778</v>
      </c>
      <c r="H38" s="74">
        <v>2.0962324103495238</v>
      </c>
      <c r="I38" s="74">
        <v>3.2840199312232432</v>
      </c>
      <c r="J38" s="74">
        <v>3.190053903668927</v>
      </c>
      <c r="K38" s="74">
        <v>3.444875346260388</v>
      </c>
      <c r="L38" s="74">
        <v>2.7981220657276995</v>
      </c>
      <c r="M38" s="74">
        <v>3.7269980774512499</v>
      </c>
    </row>
    <row r="39" spans="1:34" s="28" customFormat="1" ht="9" customHeight="1">
      <c r="A39" s="75" t="s">
        <v>106</v>
      </c>
      <c r="B39" s="74">
        <v>2.5291091553754588</v>
      </c>
      <c r="C39" s="74">
        <v>2.4906326084265258</v>
      </c>
      <c r="D39" s="74">
        <v>2.3221148301077252</v>
      </c>
      <c r="E39" s="74">
        <v>2.3918799646954985</v>
      </c>
      <c r="F39" s="74">
        <v>2.314419436264199</v>
      </c>
      <c r="G39" s="74">
        <v>2.3613288208051304</v>
      </c>
      <c r="H39" s="74">
        <v>2.1584234930448223</v>
      </c>
      <c r="I39" s="74">
        <v>4.1365795724465562</v>
      </c>
      <c r="J39" s="74">
        <v>4.096774193548387</v>
      </c>
      <c r="K39" s="74">
        <v>3.4829113924050632</v>
      </c>
      <c r="L39" s="74">
        <v>7.0952380952380949</v>
      </c>
      <c r="M39" s="74">
        <v>4.1224489795918364</v>
      </c>
    </row>
    <row r="40" spans="1:34" s="28" customFormat="1" ht="9" customHeight="1">
      <c r="A40" s="76" t="s">
        <v>105</v>
      </c>
      <c r="B40" s="74">
        <v>2.6863590809546785</v>
      </c>
      <c r="C40" s="74">
        <v>2.7147938879711671</v>
      </c>
      <c r="D40" s="74">
        <v>2.5443253646890547</v>
      </c>
      <c r="E40" s="74">
        <v>2.6109554035116642</v>
      </c>
      <c r="F40" s="74">
        <v>2.6297447643979059</v>
      </c>
      <c r="G40" s="74">
        <v>2.4394287670562917</v>
      </c>
      <c r="H40" s="74">
        <v>2.1323141802846601</v>
      </c>
      <c r="I40" s="74">
        <v>3.8971694733070588</v>
      </c>
      <c r="J40" s="74">
        <v>4.3131774101540223</v>
      </c>
      <c r="K40" s="74">
        <v>3.8187852638566215</v>
      </c>
      <c r="L40" s="74">
        <v>3.2928921568627452</v>
      </c>
      <c r="M40" s="74">
        <v>4.5984870526622057</v>
      </c>
    </row>
    <row r="41" spans="1:34" s="28" customFormat="1" ht="9" customHeight="1">
      <c r="A41" s="75" t="s">
        <v>104</v>
      </c>
      <c r="B41" s="74">
        <v>2.6440953098730362</v>
      </c>
      <c r="C41" s="74">
        <v>2.632593497590443</v>
      </c>
      <c r="D41" s="74">
        <v>2.4789521502119927</v>
      </c>
      <c r="E41" s="74">
        <v>2.5220556745182012</v>
      </c>
      <c r="F41" s="74">
        <v>2.5861402095084611</v>
      </c>
      <c r="G41" s="74">
        <v>2.4415357766143106</v>
      </c>
      <c r="H41" s="74">
        <v>1.9609756097560975</v>
      </c>
      <c r="I41" s="74">
        <v>4.1700960219478738</v>
      </c>
      <c r="J41" s="74">
        <v>2.7720930232558141</v>
      </c>
      <c r="K41" s="74">
        <v>5.0785219399538102</v>
      </c>
      <c r="L41" s="74">
        <v>3.024691358024691</v>
      </c>
      <c r="M41" s="74">
        <v>3.836909871244635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</row>
    <row r="42" spans="1:34" s="28" customFormat="1" ht="9" customHeight="1">
      <c r="A42" s="75" t="s">
        <v>103</v>
      </c>
      <c r="B42" s="74">
        <v>2.6945039257673091</v>
      </c>
      <c r="C42" s="74">
        <v>2.8143459915611815</v>
      </c>
      <c r="D42" s="74">
        <v>2.8564777327935222</v>
      </c>
      <c r="E42" s="74">
        <v>2.4399574920297553</v>
      </c>
      <c r="F42" s="74">
        <v>2.9262510974539069</v>
      </c>
      <c r="G42" s="74">
        <v>3.0636114911080714</v>
      </c>
      <c r="H42" s="74">
        <v>2.586872586872587</v>
      </c>
      <c r="I42" s="74">
        <v>2.4618834080717491</v>
      </c>
      <c r="J42" s="74">
        <v>2.619718309859155</v>
      </c>
      <c r="K42" s="74">
        <v>2.379032258064516</v>
      </c>
      <c r="L42" s="74">
        <v>2.4285714285714288</v>
      </c>
      <c r="M42" s="74">
        <v>2.668604651162791</v>
      </c>
    </row>
    <row r="43" spans="1:34" s="28" customFormat="1" ht="9" customHeight="1">
      <c r="A43" s="75" t="s">
        <v>102</v>
      </c>
      <c r="B43" s="74">
        <v>2.4736103243602692</v>
      </c>
      <c r="C43" s="74">
        <v>2.5391028689174195</v>
      </c>
      <c r="D43" s="74">
        <v>2.482189791119104</v>
      </c>
      <c r="E43" s="74">
        <v>2.6068410462776663</v>
      </c>
      <c r="F43" s="74">
        <v>2.5008891523414345</v>
      </c>
      <c r="G43" s="74">
        <v>2.3366141732283463</v>
      </c>
      <c r="H43" s="74">
        <v>2.1611957796014067</v>
      </c>
      <c r="I43" s="74">
        <v>3.2030201342281881</v>
      </c>
      <c r="J43" s="74">
        <v>3.615384615384615</v>
      </c>
      <c r="K43" s="74">
        <v>3.2489208633093529</v>
      </c>
      <c r="L43" s="74">
        <v>2.1257861635220126</v>
      </c>
      <c r="M43" s="74">
        <v>3.7726657645466846</v>
      </c>
    </row>
    <row r="44" spans="1:34" s="28" customFormat="1" ht="9" customHeight="1">
      <c r="A44" s="75" t="s">
        <v>101</v>
      </c>
      <c r="B44" s="74">
        <v>3.0548403277043974</v>
      </c>
      <c r="C44" s="74">
        <v>3.0778287766912791</v>
      </c>
      <c r="D44" s="74">
        <v>2.7028725314183122</v>
      </c>
      <c r="E44" s="74">
        <v>2.6489607390300232</v>
      </c>
      <c r="F44" s="74">
        <v>2.8723013321084059</v>
      </c>
      <c r="G44" s="74">
        <v>2.4325626204238922</v>
      </c>
      <c r="H44" s="74">
        <v>2.5920000000000001</v>
      </c>
      <c r="I44" s="74">
        <v>4.776371308016877</v>
      </c>
      <c r="J44" s="74">
        <v>5.8181818181818183</v>
      </c>
      <c r="K44" s="74">
        <v>4.2090395480225995</v>
      </c>
      <c r="L44" s="74">
        <v>8.1875</v>
      </c>
      <c r="M44" s="74">
        <v>9.7727272727272734</v>
      </c>
    </row>
    <row r="45" spans="1:34" s="28" customFormat="1" ht="9" customHeight="1">
      <c r="A45" s="75" t="s">
        <v>100</v>
      </c>
      <c r="B45" s="74">
        <v>2.7976263171904114</v>
      </c>
      <c r="C45" s="74">
        <v>2.8029676331218374</v>
      </c>
      <c r="D45" s="74">
        <v>2.5537751658593697</v>
      </c>
      <c r="E45" s="74">
        <v>2.6398736675878407</v>
      </c>
      <c r="F45" s="74">
        <v>2.6901599669441003</v>
      </c>
      <c r="G45" s="74">
        <v>2.3948877930965078</v>
      </c>
      <c r="H45" s="74">
        <v>2.100298656047785</v>
      </c>
      <c r="I45" s="74">
        <v>4.1283973758200565</v>
      </c>
      <c r="J45" s="74">
        <v>4.8857142857142861</v>
      </c>
      <c r="K45" s="74">
        <v>3.793560606060606</v>
      </c>
      <c r="L45" s="74">
        <v>3.5808270676691727</v>
      </c>
      <c r="M45" s="74">
        <v>4.7448979591836737</v>
      </c>
    </row>
    <row r="46" spans="1:34" s="28" customFormat="1" ht="9" customHeight="1">
      <c r="A46" s="76" t="s">
        <v>99</v>
      </c>
      <c r="B46" s="74">
        <v>2.4331377528680269</v>
      </c>
      <c r="C46" s="74">
        <v>2.4518486934275447</v>
      </c>
      <c r="D46" s="74">
        <v>2.2729517396184065</v>
      </c>
      <c r="E46" s="74">
        <v>2.4048873981792043</v>
      </c>
      <c r="F46" s="74">
        <v>2.2255354200988466</v>
      </c>
      <c r="G46" s="74">
        <v>2.1662730278696269</v>
      </c>
      <c r="H46" s="74">
        <v>2.2360557768924303</v>
      </c>
      <c r="I46" s="74">
        <v>3.2080691642651296</v>
      </c>
      <c r="J46" s="74">
        <v>2.8</v>
      </c>
      <c r="K46" s="74">
        <v>3.2886029411764701</v>
      </c>
      <c r="L46" s="74">
        <v>3.7692307692307696</v>
      </c>
      <c r="M46" s="74">
        <v>3.6029143897996354</v>
      </c>
      <c r="O46" s="32"/>
    </row>
    <row r="47" spans="1:34" s="28" customFormat="1" ht="9" customHeight="1">
      <c r="A47" s="75" t="s">
        <v>98</v>
      </c>
      <c r="B47" s="74">
        <v>2.7432360742705568</v>
      </c>
      <c r="C47" s="74">
        <v>2.8175826908729169</v>
      </c>
      <c r="D47" s="74">
        <v>2.6185931968600897</v>
      </c>
      <c r="E47" s="74">
        <v>2.7766124803356056</v>
      </c>
      <c r="F47" s="74">
        <v>2.616406509465294</v>
      </c>
      <c r="G47" s="74">
        <v>2.3367786391042205</v>
      </c>
      <c r="H47" s="74">
        <v>2.696172248803828</v>
      </c>
      <c r="I47" s="74">
        <v>3.8738621586475945</v>
      </c>
      <c r="J47" s="74">
        <v>3.2647058823529416</v>
      </c>
      <c r="K47" s="74">
        <v>4.2901878914405014</v>
      </c>
      <c r="L47" s="74">
        <v>3.0000000000000004</v>
      </c>
      <c r="M47" s="74">
        <v>3.6824324324324325</v>
      </c>
    </row>
    <row r="48" spans="1:34" s="28" customFormat="1" ht="9" customHeight="1">
      <c r="A48" s="75" t="s">
        <v>97</v>
      </c>
      <c r="B48" s="74">
        <v>2.1289035392088826</v>
      </c>
      <c r="C48" s="74">
        <v>2.1006567164179106</v>
      </c>
      <c r="D48" s="74">
        <v>1.9459813628421665</v>
      </c>
      <c r="E48" s="74">
        <v>2.0921923246581389</v>
      </c>
      <c r="F48" s="74">
        <v>1.8407976462896372</v>
      </c>
      <c r="G48" s="74">
        <v>1.9592050209205021</v>
      </c>
      <c r="H48" s="74">
        <v>1.907849829351536</v>
      </c>
      <c r="I48" s="74">
        <v>2.6780538302277437</v>
      </c>
      <c r="J48" s="74">
        <v>2.4367816091954024</v>
      </c>
      <c r="K48" s="74">
        <v>2.5008210180623971</v>
      </c>
      <c r="L48" s="74">
        <v>4.458333333333333</v>
      </c>
      <c r="M48" s="74">
        <v>3.2666666666666671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4"/>
    </row>
    <row r="54" spans="1:13" s="28" customFormat="1" ht="9" customHeight="1">
      <c r="A54" s="80" t="s">
        <v>163</v>
      </c>
      <c r="B54" s="79">
        <v>4.8566001678008766</v>
      </c>
      <c r="C54" s="79"/>
      <c r="D54" s="79">
        <v>2.3605144577005888</v>
      </c>
      <c r="E54" s="79"/>
      <c r="F54" s="79">
        <v>2.1731332876356162</v>
      </c>
      <c r="G54" s="79">
        <v>2.2360081648707113</v>
      </c>
      <c r="H54" s="79">
        <v>2.3260848523063222</v>
      </c>
      <c r="I54" s="79">
        <v>1.9549255676484962</v>
      </c>
      <c r="J54" s="79">
        <v>3.1252560264691978</v>
      </c>
      <c r="K54" s="79"/>
      <c r="L54" s="79">
        <v>1.976165987849865</v>
      </c>
      <c r="M54" s="79">
        <v>2.4201890888526059</v>
      </c>
    </row>
    <row r="55" spans="1:13" s="28" customFormat="1" ht="9" customHeight="1">
      <c r="A55" s="34" t="s">
        <v>71</v>
      </c>
      <c r="B55" s="74">
        <v>3.8826537945573012</v>
      </c>
      <c r="C55" s="74"/>
      <c r="D55" s="74">
        <v>1.8841445107916071</v>
      </c>
      <c r="E55" s="74"/>
      <c r="F55" s="74">
        <v>2.0073264952710801</v>
      </c>
      <c r="G55" s="74">
        <v>2.01207557891746</v>
      </c>
      <c r="H55" s="74">
        <v>2.1961478865138817</v>
      </c>
      <c r="I55" s="74">
        <v>1.737404839620708</v>
      </c>
      <c r="J55" s="74">
        <v>3.2729411764705882</v>
      </c>
      <c r="K55" s="74"/>
      <c r="L55" s="74">
        <v>1.8467374810318664</v>
      </c>
      <c r="M55" s="74">
        <v>2.1112579983509256</v>
      </c>
    </row>
    <row r="56" spans="1:13" s="28" customFormat="1" ht="9" customHeight="1">
      <c r="A56" s="34" t="s">
        <v>136</v>
      </c>
      <c r="B56" s="74">
        <v>6.0758659469185785</v>
      </c>
      <c r="C56" s="74"/>
      <c r="D56" s="74">
        <v>2.863537092266867</v>
      </c>
      <c r="E56" s="74"/>
      <c r="F56" s="74">
        <v>2.7635400271662962</v>
      </c>
      <c r="G56" s="74">
        <v>2.9599563682291814</v>
      </c>
      <c r="H56" s="74">
        <v>2.9078694236158449</v>
      </c>
      <c r="I56" s="74">
        <v>2.708315299250359</v>
      </c>
      <c r="J56" s="74">
        <v>2.8259418216499763</v>
      </c>
      <c r="K56" s="74"/>
      <c r="L56" s="74">
        <v>2.227089546223906</v>
      </c>
      <c r="M56" s="74">
        <v>2.7762392158864668</v>
      </c>
    </row>
    <row r="57" spans="1:13" s="28" customFormat="1" ht="9" customHeight="1">
      <c r="A57" s="76" t="s">
        <v>135</v>
      </c>
      <c r="B57" s="74">
        <v>6.1790778581997046</v>
      </c>
      <c r="C57" s="74"/>
      <c r="D57" s="74">
        <v>2.9988097192579213</v>
      </c>
      <c r="E57" s="74"/>
      <c r="F57" s="74">
        <v>2.8473117242460226</v>
      </c>
      <c r="G57" s="74">
        <v>3.0537579617834396</v>
      </c>
      <c r="H57" s="74">
        <v>2.9434212899945882</v>
      </c>
      <c r="I57" s="74">
        <v>2.8368626358317077</v>
      </c>
      <c r="J57" s="74">
        <v>2.9292763157894735</v>
      </c>
      <c r="K57" s="74"/>
      <c r="L57" s="74">
        <v>2.2891324626865672</v>
      </c>
      <c r="M57" s="74">
        <v>2.7480398618574848</v>
      </c>
    </row>
    <row r="58" spans="1:13" s="28" customFormat="1" ht="9" customHeight="1">
      <c r="A58" s="65" t="s">
        <v>134</v>
      </c>
      <c r="B58" s="74">
        <v>5.9932228536941112</v>
      </c>
      <c r="C58" s="74"/>
      <c r="D58" s="74">
        <v>2.8184088351153629</v>
      </c>
      <c r="E58" s="74"/>
      <c r="F58" s="74">
        <v>2.8465071324764013</v>
      </c>
      <c r="G58" s="74">
        <v>3.042922168303051</v>
      </c>
      <c r="H58" s="74">
        <v>2.9403013469294574</v>
      </c>
      <c r="I58" s="74">
        <v>2.8564397239950075</v>
      </c>
      <c r="J58" s="74">
        <v>2.9517845961177209</v>
      </c>
      <c r="K58" s="74"/>
      <c r="L58" s="74">
        <v>2.2671125734937156</v>
      </c>
      <c r="M58" s="74">
        <v>2.6684495935276527</v>
      </c>
    </row>
    <row r="59" spans="1:13" s="28" customFormat="1" ht="9" customHeight="1">
      <c r="A59" s="77" t="s">
        <v>133</v>
      </c>
      <c r="B59" s="74">
        <v>7.8438112573508816</v>
      </c>
      <c r="C59" s="74"/>
      <c r="D59" s="74">
        <v>4.0760321315150385</v>
      </c>
      <c r="E59" s="74"/>
      <c r="F59" s="74">
        <v>3.7433976124885215</v>
      </c>
      <c r="G59" s="74">
        <v>3.8726346433770011</v>
      </c>
      <c r="H59" s="74">
        <v>3.4746141564662052</v>
      </c>
      <c r="I59" s="74">
        <v>4.3157447712071342</v>
      </c>
      <c r="J59" s="74">
        <v>3.2872628726287267</v>
      </c>
      <c r="K59" s="74"/>
      <c r="L59" s="74">
        <v>2.4049489395129617</v>
      </c>
      <c r="M59" s="74">
        <v>2.9070573821650649</v>
      </c>
    </row>
    <row r="60" spans="1:13" s="28" customFormat="1" ht="9" customHeight="1">
      <c r="A60" s="77" t="s">
        <v>132</v>
      </c>
      <c r="B60" s="74">
        <v>6.4070305272895469</v>
      </c>
      <c r="C60" s="74"/>
      <c r="D60" s="74">
        <v>3.3597359735973593</v>
      </c>
      <c r="E60" s="74"/>
      <c r="F60" s="74">
        <v>3.2207977207977212</v>
      </c>
      <c r="G60" s="74">
        <v>5.2389162561576343</v>
      </c>
      <c r="H60" s="74">
        <v>2.8149100257069408</v>
      </c>
      <c r="I60" s="74">
        <v>2.9811965811965813</v>
      </c>
      <c r="J60" s="74">
        <v>3.152542372881356</v>
      </c>
      <c r="K60" s="74"/>
      <c r="L60" s="74">
        <v>1.9280575539568345</v>
      </c>
      <c r="M60" s="74">
        <v>2.6458958276520321</v>
      </c>
    </row>
    <row r="61" spans="1:13" s="28" customFormat="1" ht="9" customHeight="1">
      <c r="A61" s="77" t="s">
        <v>131</v>
      </c>
      <c r="B61" s="74">
        <v>5.4197823000473262</v>
      </c>
      <c r="C61" s="74"/>
      <c r="D61" s="74">
        <v>2.7257050111584498</v>
      </c>
      <c r="E61" s="74"/>
      <c r="F61" s="74">
        <v>3.0367253251721498</v>
      </c>
      <c r="G61" s="74">
        <v>2.9791304347826091</v>
      </c>
      <c r="H61" s="74">
        <v>2.9837187352524772</v>
      </c>
      <c r="I61" s="74">
        <v>3.3087710351861297</v>
      </c>
      <c r="J61" s="74">
        <v>3.1483516483516483</v>
      </c>
      <c r="K61" s="74"/>
      <c r="L61" s="74">
        <v>2.3853702051739516</v>
      </c>
      <c r="M61" s="74">
        <v>2.6769154338706116</v>
      </c>
    </row>
    <row r="62" spans="1:13" s="28" customFormat="1" ht="9" customHeight="1">
      <c r="A62" s="77" t="s">
        <v>130</v>
      </c>
      <c r="B62" s="74">
        <v>5.2746666666666666</v>
      </c>
      <c r="C62" s="74"/>
      <c r="D62" s="74">
        <v>3.8866855524079327</v>
      </c>
      <c r="E62" s="74"/>
      <c r="F62" s="74">
        <v>3.4027397260273973</v>
      </c>
      <c r="G62" s="74">
        <v>4.5605536332179932</v>
      </c>
      <c r="H62" s="74">
        <v>2.8560885608856088</v>
      </c>
      <c r="I62" s="74">
        <v>2.7822222222222224</v>
      </c>
      <c r="J62" s="74">
        <v>2</v>
      </c>
      <c r="K62" s="74"/>
      <c r="L62" s="74">
        <v>4.7796610169491522</v>
      </c>
      <c r="M62" s="74">
        <v>2.7736438511786425</v>
      </c>
    </row>
    <row r="63" spans="1:13" s="28" customFormat="1" ht="9" customHeight="1">
      <c r="A63" s="77" t="s">
        <v>129</v>
      </c>
      <c r="B63" s="74">
        <v>6.410601976639712</v>
      </c>
      <c r="C63" s="74"/>
      <c r="D63" s="74">
        <v>3.6363636363636362</v>
      </c>
      <c r="E63" s="74"/>
      <c r="F63" s="74">
        <v>2.4423337856173681</v>
      </c>
      <c r="G63" s="74">
        <v>2.3594470046082949</v>
      </c>
      <c r="H63" s="74">
        <v>3.1224489795918369</v>
      </c>
      <c r="I63" s="74">
        <v>2.410126582278481</v>
      </c>
      <c r="J63" s="74">
        <v>2.3333333333333335</v>
      </c>
      <c r="K63" s="74"/>
      <c r="L63" s="74">
        <v>1.8927125506072875</v>
      </c>
      <c r="M63" s="74">
        <v>2.9832332107953015</v>
      </c>
    </row>
    <row r="64" spans="1:13" s="28" customFormat="1" ht="9" customHeight="1">
      <c r="A64" s="77" t="s">
        <v>128</v>
      </c>
      <c r="B64" s="74">
        <v>3.7056</v>
      </c>
      <c r="C64" s="74"/>
      <c r="D64" s="74">
        <v>2.0737968714916546</v>
      </c>
      <c r="E64" s="74"/>
      <c r="F64" s="74">
        <v>2.3122162845486414</v>
      </c>
      <c r="G64" s="74">
        <v>2.3882783882783882</v>
      </c>
      <c r="H64" s="74">
        <v>2.5968646530170956</v>
      </c>
      <c r="I64" s="74">
        <v>1.930332261521972</v>
      </c>
      <c r="J64" s="74">
        <v>2.5172413793103448</v>
      </c>
      <c r="K64" s="74"/>
      <c r="L64" s="74">
        <v>2.066251891710106</v>
      </c>
      <c r="M64" s="74">
        <v>2.2523612160540467</v>
      </c>
    </row>
    <row r="65" spans="1:13" s="28" customFormat="1" ht="9" customHeight="1">
      <c r="A65" s="77" t="s">
        <v>127</v>
      </c>
      <c r="B65" s="74">
        <v>6.0202020202020208</v>
      </c>
      <c r="C65" s="74"/>
      <c r="D65" s="74">
        <v>3.3110047846889952</v>
      </c>
      <c r="E65" s="74"/>
      <c r="F65" s="74">
        <v>2.5988142292490117</v>
      </c>
      <c r="G65" s="74">
        <v>3.51685393258427</v>
      </c>
      <c r="H65" s="74">
        <v>3.3732394366197185</v>
      </c>
      <c r="I65" s="74">
        <v>1.9656862745098043</v>
      </c>
      <c r="J65" s="74">
        <v>1.5714285714285714</v>
      </c>
      <c r="K65" s="74"/>
      <c r="L65" s="74">
        <v>1.734375</v>
      </c>
      <c r="M65" s="74">
        <v>3.3345436940208182</v>
      </c>
    </row>
    <row r="66" spans="1:13" s="28" customFormat="1" ht="9" customHeight="1">
      <c r="A66" s="77" t="s">
        <v>126</v>
      </c>
      <c r="B66" s="74">
        <v>5.1620637329286803</v>
      </c>
      <c r="C66" s="74"/>
      <c r="D66" s="74">
        <v>2.5654623502056877</v>
      </c>
      <c r="E66" s="74"/>
      <c r="F66" s="74">
        <v>2.5256948085998947</v>
      </c>
      <c r="G66" s="74">
        <v>2.5103686635944702</v>
      </c>
      <c r="H66" s="74">
        <v>2.7781768760314529</v>
      </c>
      <c r="I66" s="74">
        <v>2.3589489340604857</v>
      </c>
      <c r="J66" s="74">
        <v>3.2170542635658919</v>
      </c>
      <c r="K66" s="74"/>
      <c r="L66" s="74">
        <v>2.2271362271362269</v>
      </c>
      <c r="M66" s="74">
        <v>2.6411223716954595</v>
      </c>
    </row>
    <row r="67" spans="1:13" s="28" customFormat="1" ht="9" customHeight="1">
      <c r="A67" s="77" t="s">
        <v>125</v>
      </c>
      <c r="B67" s="74">
        <v>7.2890821256038647</v>
      </c>
      <c r="C67" s="74"/>
      <c r="D67" s="74">
        <v>2.8212703101920233</v>
      </c>
      <c r="E67" s="74"/>
      <c r="F67" s="74">
        <v>2.5401146131805157</v>
      </c>
      <c r="G67" s="74">
        <v>3.6936170212765957</v>
      </c>
      <c r="H67" s="74">
        <v>2.5684931506849318</v>
      </c>
      <c r="I67" s="74">
        <v>2.2371794871794872</v>
      </c>
      <c r="J67" s="74">
        <v>2</v>
      </c>
      <c r="K67" s="74"/>
      <c r="L67" s="74">
        <v>2.1742738589211621</v>
      </c>
      <c r="M67" s="74">
        <v>3.0108145580589252</v>
      </c>
    </row>
    <row r="68" spans="1:13" s="28" customFormat="1" ht="9" customHeight="1">
      <c r="A68" s="77" t="s">
        <v>124</v>
      </c>
      <c r="B68" s="74">
        <v>5.1064718162839258</v>
      </c>
      <c r="C68" s="74"/>
      <c r="D68" s="74">
        <v>2.3870535714285714</v>
      </c>
      <c r="E68" s="74"/>
      <c r="F68" s="74">
        <v>2.14250281848929</v>
      </c>
      <c r="G68" s="74">
        <v>2.1409395973154366</v>
      </c>
      <c r="H68" s="74">
        <v>2.3266832917705735</v>
      </c>
      <c r="I68" s="74">
        <v>2.0183086312118568</v>
      </c>
      <c r="J68" s="74">
        <v>2.4493670886075951</v>
      </c>
      <c r="K68" s="74"/>
      <c r="L68" s="74">
        <v>1.9268817204301074</v>
      </c>
      <c r="M68" s="74">
        <v>2.4275766441153168</v>
      </c>
    </row>
    <row r="69" spans="1:13" s="28" customFormat="1" ht="9" customHeight="1">
      <c r="A69" s="77" t="s">
        <v>123</v>
      </c>
      <c r="B69" s="74">
        <v>6.9296315250767648</v>
      </c>
      <c r="C69" s="74"/>
      <c r="D69" s="74">
        <v>2.5012026458208059</v>
      </c>
      <c r="E69" s="74"/>
      <c r="F69" s="74">
        <v>3.057747552324559</v>
      </c>
      <c r="G69" s="74">
        <v>3.48558246828143</v>
      </c>
      <c r="H69" s="74">
        <v>3.2821266363879245</v>
      </c>
      <c r="I69" s="74">
        <v>2.5885022692889561</v>
      </c>
      <c r="J69" s="74">
        <v>2.7785234899328857</v>
      </c>
      <c r="K69" s="74"/>
      <c r="L69" s="74">
        <v>2.4235412474849092</v>
      </c>
      <c r="M69" s="74">
        <v>3.0679586082969297</v>
      </c>
    </row>
    <row r="70" spans="1:13" s="28" customFormat="1" ht="9" customHeight="1">
      <c r="A70" s="77" t="s">
        <v>122</v>
      </c>
      <c r="B70" s="74">
        <v>5.3009776536312856</v>
      </c>
      <c r="C70" s="74"/>
      <c r="D70" s="74">
        <v>3.4715549936788874</v>
      </c>
      <c r="E70" s="74"/>
      <c r="F70" s="74">
        <v>3.2998379254457051</v>
      </c>
      <c r="G70" s="74">
        <v>3.8</v>
      </c>
      <c r="H70" s="74">
        <v>3.1592814371257485</v>
      </c>
      <c r="I70" s="74">
        <v>3.3365785813630042</v>
      </c>
      <c r="J70" s="74">
        <v>2.4705882352941178</v>
      </c>
      <c r="K70" s="74"/>
      <c r="L70" s="74">
        <v>2.7953216374269001</v>
      </c>
      <c r="M70" s="74">
        <v>3.1304030640160496</v>
      </c>
    </row>
    <row r="71" spans="1:13" s="28" customFormat="1" ht="9" customHeight="1">
      <c r="A71" s="77" t="s">
        <v>120</v>
      </c>
      <c r="B71" s="74">
        <v>4.1122448979591839</v>
      </c>
      <c r="C71" s="74"/>
      <c r="D71" s="74">
        <v>3.4240282685512371</v>
      </c>
      <c r="E71" s="74"/>
      <c r="F71" s="74">
        <v>4.1687170474516702</v>
      </c>
      <c r="G71" s="74">
        <v>3.1206896551724137</v>
      </c>
      <c r="H71" s="74">
        <v>3.6390532544378695</v>
      </c>
      <c r="I71" s="74">
        <v>2.6113744075829386</v>
      </c>
      <c r="J71" s="74">
        <v>3.8888888888888897</v>
      </c>
      <c r="K71" s="74"/>
      <c r="L71" s="74">
        <v>8.1147540983606561</v>
      </c>
      <c r="M71" s="74">
        <v>3.063278525161933</v>
      </c>
    </row>
    <row r="72" spans="1:13" s="28" customFormat="1" ht="9" customHeight="1">
      <c r="A72" s="77" t="s">
        <v>119</v>
      </c>
      <c r="B72" s="74">
        <v>9.2981333333333342</v>
      </c>
      <c r="C72" s="74"/>
      <c r="D72" s="74">
        <v>2.5749770009199633</v>
      </c>
      <c r="E72" s="74"/>
      <c r="F72" s="74">
        <v>2.2754293262879788</v>
      </c>
      <c r="G72" s="74">
        <v>2.9555555555555557</v>
      </c>
      <c r="H72" s="74">
        <v>2.1176470588235294</v>
      </c>
      <c r="I72" s="74">
        <v>1.9033707865168539</v>
      </c>
      <c r="J72" s="74">
        <v>1.3333333333333335</v>
      </c>
      <c r="K72" s="74"/>
      <c r="L72" s="74">
        <v>1.9689119170984455</v>
      </c>
      <c r="M72" s="74">
        <v>3.1362462555521127</v>
      </c>
    </row>
    <row r="73" spans="1:13" s="28" customFormat="1" ht="9" customHeight="1">
      <c r="A73" s="77" t="s">
        <v>118</v>
      </c>
      <c r="B73" s="74">
        <v>5.6048034934497819</v>
      </c>
      <c r="C73" s="74"/>
      <c r="D73" s="74">
        <v>3.0550185873605948</v>
      </c>
      <c r="E73" s="74"/>
      <c r="F73" s="74">
        <v>2.8703604088219477</v>
      </c>
      <c r="G73" s="74">
        <v>2.7228017883755586</v>
      </c>
      <c r="H73" s="74">
        <v>3.0414746543778803</v>
      </c>
      <c r="I73" s="74">
        <v>3.0633755837224812</v>
      </c>
      <c r="J73" s="74">
        <v>1.8</v>
      </c>
      <c r="K73" s="74"/>
      <c r="L73" s="74">
        <v>2.0762124711316399</v>
      </c>
      <c r="M73" s="74">
        <v>2.8726854428735757</v>
      </c>
    </row>
    <row r="74" spans="1:13" s="28" customFormat="1" ht="9" customHeight="1">
      <c r="A74" s="75" t="s">
        <v>117</v>
      </c>
      <c r="B74" s="74">
        <v>7.153674832962138</v>
      </c>
      <c r="C74" s="74"/>
      <c r="D74" s="74">
        <v>2.9267241379310347</v>
      </c>
      <c r="E74" s="74"/>
      <c r="F74" s="74">
        <v>2.7885462555066081</v>
      </c>
      <c r="G74" s="74">
        <v>3.1367521367521367</v>
      </c>
      <c r="H74" s="74">
        <v>2.1702127659574471</v>
      </c>
      <c r="I74" s="74">
        <v>2.5648148148148149</v>
      </c>
      <c r="J74" s="74">
        <v>1</v>
      </c>
      <c r="K74" s="74"/>
      <c r="L74" s="74">
        <v>3.6206896551724141</v>
      </c>
      <c r="M74" s="74">
        <v>3.6919602529358624</v>
      </c>
    </row>
    <row r="75" spans="1:13" s="28" customFormat="1" ht="9" customHeight="1">
      <c r="A75" s="75" t="s">
        <v>421</v>
      </c>
      <c r="B75" s="74">
        <v>6.494633229460355</v>
      </c>
      <c r="C75" s="74"/>
      <c r="D75" s="74">
        <v>3.9090909090909092</v>
      </c>
      <c r="E75" s="74"/>
      <c r="F75" s="74">
        <v>3.0679639433395338</v>
      </c>
      <c r="G75" s="74">
        <v>3.4581005586592179</v>
      </c>
      <c r="H75" s="74">
        <v>3.2128481398658266</v>
      </c>
      <c r="I75" s="74">
        <v>2.919687930243231</v>
      </c>
      <c r="J75" s="74">
        <v>2.263157894736842</v>
      </c>
      <c r="K75" s="74"/>
      <c r="L75" s="74">
        <v>2.4269038354641466</v>
      </c>
      <c r="M75" s="74">
        <v>3.5007056764614557</v>
      </c>
    </row>
    <row r="76" spans="1:13" s="28" customFormat="1" ht="9" customHeight="1">
      <c r="A76" s="75" t="s">
        <v>116</v>
      </c>
      <c r="B76" s="74">
        <v>5.0476190476190483</v>
      </c>
      <c r="C76" s="74"/>
      <c r="D76" s="74">
        <v>2.1184668989547037</v>
      </c>
      <c r="E76" s="74"/>
      <c r="F76" s="74">
        <v>2.0995792426367466</v>
      </c>
      <c r="G76" s="74">
        <v>2.1382113821138211</v>
      </c>
      <c r="H76" s="74">
        <v>2.0999999999999996</v>
      </c>
      <c r="I76" s="74">
        <v>1.8858447488584473</v>
      </c>
      <c r="J76" s="74">
        <v>1</v>
      </c>
      <c r="K76" s="74"/>
      <c r="L76" s="74">
        <v>2.3690476190476191</v>
      </c>
      <c r="M76" s="74">
        <v>2.8192065900715368</v>
      </c>
    </row>
    <row r="77" spans="1:13" s="28" customFormat="1" ht="9" customHeight="1">
      <c r="A77" s="65" t="s">
        <v>115</v>
      </c>
      <c r="B77" s="74">
        <v>6.6158342189160475</v>
      </c>
      <c r="C77" s="74"/>
      <c r="D77" s="74">
        <v>2.7825944170771759</v>
      </c>
      <c r="E77" s="74"/>
      <c r="F77" s="74">
        <v>2.5994741454864156</v>
      </c>
      <c r="G77" s="74">
        <v>2.6385620915032679</v>
      </c>
      <c r="H77" s="74">
        <v>2.6961805555555554</v>
      </c>
      <c r="I77" s="74">
        <v>2.5380007487832272</v>
      </c>
      <c r="J77" s="74">
        <v>2.7808988764044944</v>
      </c>
      <c r="K77" s="74"/>
      <c r="L77" s="74">
        <v>2.3159340659340657</v>
      </c>
      <c r="M77" s="74">
        <v>2.7171127510371922</v>
      </c>
    </row>
    <row r="78" spans="1:13" s="28" customFormat="1" ht="9" customHeight="1">
      <c r="A78" s="65" t="s">
        <v>114</v>
      </c>
      <c r="B78" s="74">
        <v>6.869739478957916</v>
      </c>
      <c r="C78" s="74"/>
      <c r="D78" s="74">
        <v>3.35702746365105</v>
      </c>
      <c r="E78" s="74"/>
      <c r="F78" s="74">
        <v>2.4202180376610509</v>
      </c>
      <c r="G78" s="74">
        <v>2.3333333333333335</v>
      </c>
      <c r="H78" s="74">
        <v>2.3150183150183148</v>
      </c>
      <c r="I78" s="74">
        <v>2.4707259953161591</v>
      </c>
      <c r="J78" s="74">
        <v>6.2857142857142856</v>
      </c>
      <c r="K78" s="74"/>
      <c r="L78" s="74">
        <v>2.3865546218487395</v>
      </c>
      <c r="M78" s="74">
        <v>3.0428479677034592</v>
      </c>
    </row>
    <row r="79" spans="1:13" ht="9" customHeight="1">
      <c r="A79" s="76" t="s">
        <v>113</v>
      </c>
      <c r="B79" s="74">
        <v>5.4431554524361951</v>
      </c>
      <c r="C79" s="74"/>
      <c r="D79" s="74">
        <v>2.9157088122605361</v>
      </c>
      <c r="E79" s="74"/>
      <c r="F79" s="74">
        <v>2.2871536523929472</v>
      </c>
      <c r="G79" s="74">
        <v>1.8139534883720931</v>
      </c>
      <c r="H79" s="74">
        <v>2.5824175824175821</v>
      </c>
      <c r="I79" s="74">
        <v>2.5542168674698793</v>
      </c>
      <c r="J79" s="74">
        <v>1</v>
      </c>
      <c r="K79" s="74"/>
      <c r="L79" s="74">
        <v>1.7959183673469385</v>
      </c>
      <c r="M79" s="74">
        <v>3.891091614644846</v>
      </c>
    </row>
    <row r="80" spans="1:13" ht="9" customHeight="1">
      <c r="A80" s="75" t="s">
        <v>112</v>
      </c>
      <c r="B80" s="74">
        <v>2.6052631578947372</v>
      </c>
      <c r="C80" s="74"/>
      <c r="D80" s="74">
        <v>1.2962962962962965</v>
      </c>
      <c r="E80" s="74"/>
      <c r="F80" s="74">
        <v>1.9548387096774194</v>
      </c>
      <c r="G80" s="74">
        <v>1.2352941176470589</v>
      </c>
      <c r="H80" s="74">
        <v>2.78125</v>
      </c>
      <c r="I80" s="74">
        <v>2.375</v>
      </c>
      <c r="J80" s="74" t="s">
        <v>165</v>
      </c>
      <c r="K80" s="74"/>
      <c r="L80" s="74">
        <v>1.125</v>
      </c>
      <c r="M80" s="74">
        <v>4.04833836858006</v>
      </c>
    </row>
    <row r="81" spans="1:13" ht="9" customHeight="1">
      <c r="A81" s="75" t="s">
        <v>111</v>
      </c>
      <c r="B81" s="74">
        <v>6.0507042253521135</v>
      </c>
      <c r="C81" s="74"/>
      <c r="D81" s="74">
        <v>3.1025641025641022</v>
      </c>
      <c r="E81" s="74"/>
      <c r="F81" s="74">
        <v>2.5</v>
      </c>
      <c r="G81" s="74">
        <v>2.657142857142857</v>
      </c>
      <c r="H81" s="74">
        <v>2.4745762711864407</v>
      </c>
      <c r="I81" s="74">
        <v>2.6454545454545451</v>
      </c>
      <c r="J81" s="74">
        <v>1</v>
      </c>
      <c r="K81" s="74"/>
      <c r="L81" s="74">
        <v>2.1212121212121211</v>
      </c>
      <c r="M81" s="74">
        <v>3.8458613947425597</v>
      </c>
    </row>
    <row r="82" spans="1:13" ht="9" customHeight="1">
      <c r="A82" s="76" t="s">
        <v>110</v>
      </c>
      <c r="B82" s="74">
        <v>4.1848288913420593</v>
      </c>
      <c r="C82" s="74"/>
      <c r="D82" s="74">
        <v>2.0388244544918419</v>
      </c>
      <c r="E82" s="74"/>
      <c r="F82" s="74">
        <v>2.0352047433759495</v>
      </c>
      <c r="G82" s="74">
        <v>2.0279818118223156</v>
      </c>
      <c r="H82" s="74">
        <v>2.4977788746298129</v>
      </c>
      <c r="I82" s="74">
        <v>1.8204275534441805</v>
      </c>
      <c r="J82" s="74">
        <v>2.339901477832512</v>
      </c>
      <c r="K82" s="74"/>
      <c r="L82" s="74">
        <v>1.832729905865315</v>
      </c>
      <c r="M82" s="74">
        <v>2.9255023049491173</v>
      </c>
    </row>
    <row r="83" spans="1:13" ht="9" customHeight="1">
      <c r="A83" s="75" t="s">
        <v>109</v>
      </c>
      <c r="B83" s="74">
        <v>3.6029547553093262</v>
      </c>
      <c r="C83" s="74"/>
      <c r="D83" s="74">
        <v>2.1218074656188608</v>
      </c>
      <c r="E83" s="74"/>
      <c r="F83" s="74">
        <v>1.8192361527694461</v>
      </c>
      <c r="G83" s="74">
        <v>1.7899045020463848</v>
      </c>
      <c r="H83" s="74">
        <v>2.150684931506849</v>
      </c>
      <c r="I83" s="74">
        <v>1.7863764611043937</v>
      </c>
      <c r="J83" s="74">
        <v>1.4473684210526316</v>
      </c>
      <c r="K83" s="74"/>
      <c r="L83" s="74">
        <v>1.5144429160935351</v>
      </c>
      <c r="M83" s="74">
        <v>3.6587413626569583</v>
      </c>
    </row>
    <row r="84" spans="1:13" ht="9" customHeight="1">
      <c r="A84" s="75" t="s">
        <v>108</v>
      </c>
      <c r="B84" s="74">
        <v>5.0718685831622183</v>
      </c>
      <c r="C84" s="74"/>
      <c r="D84" s="74">
        <v>1.9488778054862841</v>
      </c>
      <c r="E84" s="74"/>
      <c r="F84" s="74">
        <v>2.2891666666666666</v>
      </c>
      <c r="G84" s="74">
        <v>2.5283018867924527</v>
      </c>
      <c r="H84" s="74">
        <v>2.8808139534883721</v>
      </c>
      <c r="I84" s="74">
        <v>1.7882653061224487</v>
      </c>
      <c r="J84" s="74">
        <v>2.4210526315789473</v>
      </c>
      <c r="K84" s="74"/>
      <c r="L84" s="74">
        <v>1.8833333333333335</v>
      </c>
      <c r="M84" s="74">
        <v>2.5045241469530142</v>
      </c>
    </row>
    <row r="85" spans="1:13" ht="9" customHeight="1">
      <c r="A85" s="75" t="s">
        <v>107</v>
      </c>
      <c r="B85" s="74">
        <v>4.3604615851806861</v>
      </c>
      <c r="C85" s="74"/>
      <c r="D85" s="74">
        <v>2.0240283825189489</v>
      </c>
      <c r="E85" s="74"/>
      <c r="F85" s="74">
        <v>2.126319155740326</v>
      </c>
      <c r="G85" s="74">
        <v>2.0421412300683373</v>
      </c>
      <c r="H85" s="74">
        <v>2.6026698076168038</v>
      </c>
      <c r="I85" s="74">
        <v>1.8550815558343787</v>
      </c>
      <c r="J85" s="74">
        <v>2.5714285714285712</v>
      </c>
      <c r="K85" s="74"/>
      <c r="L85" s="74">
        <v>1.9760000000000002</v>
      </c>
      <c r="M85" s="74">
        <v>2.4890196613340088</v>
      </c>
    </row>
    <row r="86" spans="1:13" ht="9" customHeight="1">
      <c r="A86" s="75" t="s">
        <v>106</v>
      </c>
      <c r="B86" s="74">
        <v>4.8177215189873417</v>
      </c>
      <c r="C86" s="74"/>
      <c r="D86" s="74">
        <v>1.9632587859424921</v>
      </c>
      <c r="E86" s="74"/>
      <c r="F86" s="74">
        <v>1.9047619047619047</v>
      </c>
      <c r="G86" s="74">
        <v>2.1904761904761907</v>
      </c>
      <c r="H86" s="74">
        <v>2.1798561151079134</v>
      </c>
      <c r="I86" s="74">
        <v>1.7677165354330708</v>
      </c>
      <c r="J86" s="74">
        <v>2.3333333333333335</v>
      </c>
      <c r="K86" s="74"/>
      <c r="L86" s="74">
        <v>1.5619047619047621</v>
      </c>
      <c r="M86" s="74">
        <v>2.6883199773065738</v>
      </c>
    </row>
    <row r="87" spans="1:13" ht="9" customHeight="1">
      <c r="A87" s="76" t="s">
        <v>105</v>
      </c>
      <c r="B87" s="74">
        <v>5.9591836734693873</v>
      </c>
      <c r="C87" s="74"/>
      <c r="D87" s="74">
        <v>1.8606837606837607</v>
      </c>
      <c r="E87" s="74"/>
      <c r="F87" s="74">
        <v>2.085951134380454</v>
      </c>
      <c r="G87" s="74">
        <v>2.7184466019417481</v>
      </c>
      <c r="H87" s="74">
        <v>2.1866251944012438</v>
      </c>
      <c r="I87" s="74">
        <v>1.8136419001218029</v>
      </c>
      <c r="J87" s="74">
        <v>1.696969696969697</v>
      </c>
      <c r="K87" s="74"/>
      <c r="L87" s="74">
        <v>1.8537859007832898</v>
      </c>
      <c r="M87" s="74">
        <v>2.6224438517144075</v>
      </c>
    </row>
    <row r="88" spans="1:13" ht="9" customHeight="1">
      <c r="A88" s="75" t="s">
        <v>104</v>
      </c>
      <c r="B88" s="74">
        <v>4.4859813084112146</v>
      </c>
      <c r="C88" s="74"/>
      <c r="D88" s="74">
        <v>2.2068965517241379</v>
      </c>
      <c r="E88" s="74"/>
      <c r="F88" s="74">
        <v>2.2735849056603774</v>
      </c>
      <c r="G88" s="74">
        <v>1.6666666666666665</v>
      </c>
      <c r="H88" s="74">
        <v>2.5833333333333335</v>
      </c>
      <c r="I88" s="74">
        <v>2.046875</v>
      </c>
      <c r="J88" s="74" t="s">
        <v>165</v>
      </c>
      <c r="K88" s="74"/>
      <c r="L88" s="74">
        <v>3.9047619047619047</v>
      </c>
      <c r="M88" s="74">
        <v>2.7517361111111112</v>
      </c>
    </row>
    <row r="89" spans="1:13" ht="9" customHeight="1">
      <c r="A89" s="75" t="s">
        <v>103</v>
      </c>
      <c r="B89" s="74">
        <v>2.7441860465116279</v>
      </c>
      <c r="C89" s="74"/>
      <c r="D89" s="74">
        <v>1.4246575342465753</v>
      </c>
      <c r="E89" s="74"/>
      <c r="F89" s="74">
        <v>1.6942148760330578</v>
      </c>
      <c r="G89" s="74">
        <v>3.2857142857142856</v>
      </c>
      <c r="H89" s="74">
        <v>1</v>
      </c>
      <c r="I89" s="74">
        <v>1.6842105263157894</v>
      </c>
      <c r="J89" s="74">
        <v>1</v>
      </c>
      <c r="K89" s="74"/>
      <c r="L89" s="74">
        <v>1.6444444444444444</v>
      </c>
      <c r="M89" s="74">
        <v>2.3230983949755757</v>
      </c>
    </row>
    <row r="90" spans="1:13" ht="9" customHeight="1">
      <c r="A90" s="75" t="s">
        <v>102</v>
      </c>
      <c r="B90" s="74">
        <v>4.1386554621848743</v>
      </c>
      <c r="C90" s="74"/>
      <c r="D90" s="74">
        <v>1.5869565217391304</v>
      </c>
      <c r="E90" s="74"/>
      <c r="F90" s="74">
        <v>1.945054945054945</v>
      </c>
      <c r="G90" s="74">
        <v>3.0236220472440944</v>
      </c>
      <c r="H90" s="74">
        <v>1.9295154185022025</v>
      </c>
      <c r="I90" s="74">
        <v>1.5378973105134475</v>
      </c>
      <c r="J90" s="74">
        <v>1.7692307692307694</v>
      </c>
      <c r="K90" s="74"/>
      <c r="L90" s="74">
        <v>1.5135135135135136</v>
      </c>
      <c r="M90" s="74">
        <v>2.2988431041206292</v>
      </c>
    </row>
    <row r="91" spans="1:13" ht="9" customHeight="1">
      <c r="A91" s="75" t="s">
        <v>101</v>
      </c>
      <c r="B91" s="74">
        <v>3.6904761904761902</v>
      </c>
      <c r="C91" s="74"/>
      <c r="D91" s="74">
        <v>2.0128205128205128</v>
      </c>
      <c r="E91" s="74"/>
      <c r="F91" s="74">
        <v>2.7704918032786887</v>
      </c>
      <c r="G91" s="74">
        <v>1.7647058823529409</v>
      </c>
      <c r="H91" s="74">
        <v>2.5</v>
      </c>
      <c r="I91" s="74">
        <v>4.125</v>
      </c>
      <c r="J91" s="74" t="s">
        <v>165</v>
      </c>
      <c r="K91" s="74"/>
      <c r="L91" s="74">
        <v>1.5</v>
      </c>
      <c r="M91" s="74">
        <v>2.947194719471947</v>
      </c>
    </row>
    <row r="92" spans="1:13" ht="9" customHeight="1">
      <c r="A92" s="75" t="s">
        <v>100</v>
      </c>
      <c r="B92" s="74">
        <v>7.2917232021709628</v>
      </c>
      <c r="C92" s="74"/>
      <c r="D92" s="74">
        <v>2.0993227990970658</v>
      </c>
      <c r="E92" s="74"/>
      <c r="F92" s="74">
        <v>2.3827392120075044</v>
      </c>
      <c r="G92" s="74">
        <v>2.3738317757009346</v>
      </c>
      <c r="H92" s="74">
        <v>3.0225563909774436</v>
      </c>
      <c r="I92" s="74">
        <v>1.9852216748768472</v>
      </c>
      <c r="J92" s="74">
        <v>1.6</v>
      </c>
      <c r="K92" s="74"/>
      <c r="L92" s="74">
        <v>2.388235294117647</v>
      </c>
      <c r="M92" s="74">
        <v>2.794308943089431</v>
      </c>
    </row>
    <row r="93" spans="1:13" ht="9" customHeight="1">
      <c r="A93" s="76" t="s">
        <v>99</v>
      </c>
      <c r="B93" s="74">
        <v>4.4280936454849504</v>
      </c>
      <c r="C93" s="74"/>
      <c r="D93" s="74">
        <v>2.1449893390191899</v>
      </c>
      <c r="E93" s="74"/>
      <c r="F93" s="74">
        <v>2.2853368560105678</v>
      </c>
      <c r="G93" s="74">
        <v>1.925</v>
      </c>
      <c r="H93" s="74">
        <v>2.8571428571428572</v>
      </c>
      <c r="I93" s="74">
        <v>2.276995305164319</v>
      </c>
      <c r="J93" s="74">
        <v>1.46875</v>
      </c>
      <c r="K93" s="74"/>
      <c r="L93" s="74">
        <v>1.8</v>
      </c>
      <c r="M93" s="74">
        <v>2.3986581920903958</v>
      </c>
    </row>
    <row r="94" spans="1:13" ht="9" customHeight="1">
      <c r="A94" s="75" t="s">
        <v>98</v>
      </c>
      <c r="B94" s="74">
        <v>4.0886075949367093</v>
      </c>
      <c r="C94" s="74"/>
      <c r="D94" s="74">
        <v>2.2183908045977012</v>
      </c>
      <c r="E94" s="74"/>
      <c r="F94" s="74">
        <v>2.448577680525164</v>
      </c>
      <c r="G94" s="74">
        <v>1.9206349206349205</v>
      </c>
      <c r="H94" s="74">
        <v>3.0787878787878786</v>
      </c>
      <c r="I94" s="74">
        <v>2.2934131736526946</v>
      </c>
      <c r="J94" s="74">
        <v>1</v>
      </c>
      <c r="K94" s="74"/>
      <c r="L94" s="74">
        <v>1.75</v>
      </c>
      <c r="M94" s="74">
        <v>2.5784418356456777</v>
      </c>
    </row>
    <row r="95" spans="1:13" ht="9" customHeight="1">
      <c r="A95" s="75" t="s">
        <v>97</v>
      </c>
      <c r="B95" s="74">
        <v>4.8085106382978733</v>
      </c>
      <c r="C95" s="74"/>
      <c r="D95" s="74">
        <v>2.1016949152542375</v>
      </c>
      <c r="E95" s="74"/>
      <c r="F95" s="74">
        <v>2.0366666666666666</v>
      </c>
      <c r="G95" s="74">
        <v>1.9411764705882353</v>
      </c>
      <c r="H95" s="74">
        <v>2.4367816091954024</v>
      </c>
      <c r="I95" s="74">
        <v>2.2173913043478262</v>
      </c>
      <c r="J95" s="74">
        <v>1.5</v>
      </c>
      <c r="K95" s="74"/>
      <c r="L95" s="74">
        <v>1.8250000000000002</v>
      </c>
      <c r="M95" s="74">
        <v>2.2215212057483349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0"/>
  </sheetPr>
  <dimension ref="A1:O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.42578125" style="61" customWidth="1"/>
    <col min="2" max="2" width="10.85546875" style="61" customWidth="1"/>
    <col min="3" max="3" width="8" style="61" customWidth="1"/>
    <col min="4" max="4" width="5.7109375" style="61" customWidth="1"/>
    <col min="5" max="5" width="4.85546875" style="61" customWidth="1"/>
    <col min="6" max="6" width="5.28515625" style="61" customWidth="1"/>
    <col min="7" max="7" width="6.5703125" style="61" customWidth="1"/>
    <col min="8" max="8" width="7.28515625" style="61" customWidth="1"/>
    <col min="9" max="9" width="6.85546875" style="61" customWidth="1"/>
    <col min="10" max="10" width="6.28515625" style="61" customWidth="1"/>
    <col min="11" max="11" width="4.5703125" style="61" customWidth="1"/>
    <col min="12" max="12" width="5.140625" style="61" customWidth="1"/>
    <col min="13" max="13" width="11.42578125" style="28" customWidth="1"/>
    <col min="14" max="14" width="1" style="28" customWidth="1"/>
    <col min="15" max="15" width="7" style="28" customWidth="1"/>
    <col min="16" max="16384" width="8" style="28"/>
  </cols>
  <sheetData>
    <row r="1" spans="1:15" s="58" customFormat="1" ht="20.25" customHeight="1">
      <c r="A1" s="343" t="s">
        <v>169</v>
      </c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60"/>
      <c r="O1" s="59" t="s">
        <v>59</v>
      </c>
    </row>
    <row r="2" spans="1:15" ht="10.15" customHeight="1">
      <c r="A2" s="31">
        <v>2021</v>
      </c>
      <c r="B2" s="28"/>
      <c r="C2" s="28"/>
      <c r="D2" s="28"/>
      <c r="E2" s="28"/>
      <c r="F2" s="28"/>
      <c r="G2" s="28"/>
      <c r="M2" s="57" t="s">
        <v>168</v>
      </c>
    </row>
    <row r="3" spans="1:15" ht="9.9499999999999993" customHeight="1">
      <c r="A3" s="361" t="s">
        <v>81</v>
      </c>
      <c r="B3" s="363" t="s">
        <v>167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166</v>
      </c>
    </row>
    <row r="4" spans="1:15" ht="9.9499999999999993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O4" s="30"/>
    </row>
    <row r="5" spans="1:15" ht="15" customHeight="1">
      <c r="A5" s="394"/>
      <c r="B5" s="401"/>
      <c r="C5" s="401"/>
      <c r="D5" s="127" t="s">
        <v>43</v>
      </c>
      <c r="E5" s="127" t="s">
        <v>84</v>
      </c>
      <c r="F5" s="127" t="s">
        <v>83</v>
      </c>
      <c r="G5" s="127" t="s">
        <v>86</v>
      </c>
      <c r="H5" s="127" t="s">
        <v>85</v>
      </c>
      <c r="I5" s="127" t="s">
        <v>43</v>
      </c>
      <c r="J5" s="127" t="s">
        <v>84</v>
      </c>
      <c r="K5" s="127" t="s">
        <v>83</v>
      </c>
      <c r="L5" s="127" t="s">
        <v>82</v>
      </c>
      <c r="M5" s="393"/>
      <c r="O5" s="30"/>
    </row>
    <row r="6" spans="1:15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5" ht="9" customHeight="1">
      <c r="A7" s="41" t="s">
        <v>71</v>
      </c>
      <c r="B7" s="328">
        <v>2.5814129169172944</v>
      </c>
      <c r="C7" s="328">
        <v>2.6426007797605076</v>
      </c>
      <c r="D7" s="328">
        <v>2.3421043212375521</v>
      </c>
      <c r="E7" s="328">
        <v>3.0832565810312862</v>
      </c>
      <c r="F7" s="328">
        <v>2.4455201755375131</v>
      </c>
      <c r="G7" s="328">
        <v>2.0056388802207827</v>
      </c>
      <c r="H7" s="328">
        <v>1.7718722474933337</v>
      </c>
      <c r="I7" s="328">
        <v>3.9112190706818835</v>
      </c>
      <c r="J7" s="328">
        <v>3.6201037259451345</v>
      </c>
      <c r="K7" s="328">
        <v>3.9877447736775133</v>
      </c>
      <c r="L7" s="328">
        <v>3.8737949570554564</v>
      </c>
      <c r="M7" s="328">
        <v>4.2206486933695588</v>
      </c>
    </row>
    <row r="8" spans="1:15" ht="4.7" customHeight="1">
      <c r="A8" s="41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</row>
    <row r="9" spans="1:15" ht="9" customHeight="1">
      <c r="A9" s="34" t="s">
        <v>70</v>
      </c>
      <c r="B9" s="332">
        <v>2.4163882295498302</v>
      </c>
      <c r="C9" s="332">
        <v>2.4573259088099242</v>
      </c>
      <c r="D9" s="332">
        <v>2.147771305463928</v>
      </c>
      <c r="E9" s="332">
        <v>2.7273389025908519</v>
      </c>
      <c r="F9" s="332">
        <v>2.2210889956568813</v>
      </c>
      <c r="G9" s="332">
        <v>1.935521093771003</v>
      </c>
      <c r="H9" s="332">
        <v>1.7439458152808256</v>
      </c>
      <c r="I9" s="332">
        <v>3.6275979815249384</v>
      </c>
      <c r="J9" s="332" t="s">
        <v>426</v>
      </c>
      <c r="K9" s="332" t="s">
        <v>426</v>
      </c>
      <c r="L9" s="332">
        <v>3.5932187009221601</v>
      </c>
      <c r="M9" s="332">
        <v>4.2434336012723284</v>
      </c>
    </row>
    <row r="10" spans="1:15" ht="9" customHeight="1">
      <c r="A10" s="65" t="s">
        <v>69</v>
      </c>
      <c r="B10" s="333">
        <v>1.8341635057404331</v>
      </c>
      <c r="C10" s="333">
        <v>1.7719275854013605</v>
      </c>
      <c r="D10" s="333">
        <v>1.7487714010734416</v>
      </c>
      <c r="E10" s="333">
        <v>1.8461881624677952</v>
      </c>
      <c r="F10" s="333">
        <v>1.885544082770193</v>
      </c>
      <c r="G10" s="333">
        <v>1.5781807918149946</v>
      </c>
      <c r="H10" s="333">
        <v>1.6776329033720914</v>
      </c>
      <c r="I10" s="333">
        <v>2.2137032875212492</v>
      </c>
      <c r="J10" s="333" t="s">
        <v>165</v>
      </c>
      <c r="K10" s="333" t="s">
        <v>426</v>
      </c>
      <c r="L10" s="333" t="s">
        <v>426</v>
      </c>
      <c r="M10" s="333">
        <v>2.8964966457246302</v>
      </c>
    </row>
    <row r="11" spans="1:15" ht="9" customHeight="1">
      <c r="A11" s="65" t="s">
        <v>68</v>
      </c>
      <c r="B11" s="333">
        <v>1.8344207424595498</v>
      </c>
      <c r="C11" s="333">
        <v>1.8028511099442515</v>
      </c>
      <c r="D11" s="333">
        <v>1.7698648021769383</v>
      </c>
      <c r="E11" s="333">
        <v>1.9258205226987462</v>
      </c>
      <c r="F11" s="333">
        <v>1.7611994093059344</v>
      </c>
      <c r="G11" s="333">
        <v>1.8123192380572455</v>
      </c>
      <c r="H11" s="333">
        <v>1.6427391066104613</v>
      </c>
      <c r="I11" s="333">
        <v>1.9174344340263623</v>
      </c>
      <c r="J11" s="333" t="s">
        <v>165</v>
      </c>
      <c r="K11" s="333" t="s">
        <v>426</v>
      </c>
      <c r="L11" s="333" t="s">
        <v>426</v>
      </c>
      <c r="M11" s="333">
        <v>2.8061719557782552</v>
      </c>
    </row>
    <row r="12" spans="1:15" ht="9" customHeight="1">
      <c r="A12" s="65" t="s">
        <v>67</v>
      </c>
      <c r="B12" s="333">
        <v>2.2706499131565607</v>
      </c>
      <c r="C12" s="333">
        <v>2.1962563898776808</v>
      </c>
      <c r="D12" s="333">
        <v>2.1177288749318426</v>
      </c>
      <c r="E12" s="333">
        <v>2.2927532416584078</v>
      </c>
      <c r="F12" s="333">
        <v>2.135751949906624</v>
      </c>
      <c r="G12" s="333">
        <v>2.0788168016331166</v>
      </c>
      <c r="H12" s="333">
        <v>1.8998184941945853</v>
      </c>
      <c r="I12" s="333">
        <v>3.0087818240412503</v>
      </c>
      <c r="J12" s="333" t="s">
        <v>426</v>
      </c>
      <c r="K12" s="333" t="s">
        <v>426</v>
      </c>
      <c r="L12" s="333">
        <v>2.9220199544897603</v>
      </c>
      <c r="M12" s="333">
        <v>3.0402783666427871</v>
      </c>
    </row>
    <row r="13" spans="1:15" ht="9" customHeight="1">
      <c r="A13" s="65" t="s">
        <v>66</v>
      </c>
      <c r="B13" s="333">
        <v>2.032550742698926</v>
      </c>
      <c r="C13" s="333">
        <v>1.9913168019320959</v>
      </c>
      <c r="D13" s="333">
        <v>1.7821137025951841</v>
      </c>
      <c r="E13" s="333">
        <v>1.9578198127925117</v>
      </c>
      <c r="F13" s="333">
        <v>1.8385926571275282</v>
      </c>
      <c r="G13" s="333">
        <v>1.7190328305235139</v>
      </c>
      <c r="H13" s="333" t="s">
        <v>426</v>
      </c>
      <c r="I13" s="333">
        <v>2.4823568192445973</v>
      </c>
      <c r="J13" s="333">
        <v>2.5949472131298696</v>
      </c>
      <c r="K13" s="333">
        <v>2.5023136022350272</v>
      </c>
      <c r="L13" s="333">
        <v>2.1412681969358269</v>
      </c>
      <c r="M13" s="333">
        <v>3.1900715709663716</v>
      </c>
    </row>
    <row r="14" spans="1:15" ht="9" customHeight="1">
      <c r="A14" s="65" t="s">
        <v>65</v>
      </c>
      <c r="B14" s="333">
        <v>3.9902757075431885</v>
      </c>
      <c r="C14" s="333">
        <v>4.1250126442172244</v>
      </c>
      <c r="D14" s="333">
        <v>3.6698675206603526</v>
      </c>
      <c r="E14" s="333">
        <v>4.124884672895214</v>
      </c>
      <c r="F14" s="333">
        <v>3.7524803495607548</v>
      </c>
      <c r="G14" s="333">
        <v>3.1283348883605142</v>
      </c>
      <c r="H14" s="333" t="s">
        <v>426</v>
      </c>
      <c r="I14" s="333">
        <v>4.2798242721236424</v>
      </c>
      <c r="J14" s="333">
        <v>4.2551355737372374</v>
      </c>
      <c r="K14" s="333">
        <v>4.2941765397510432</v>
      </c>
      <c r="L14" s="333">
        <v>4.235787989489201</v>
      </c>
      <c r="M14" s="333">
        <v>4.6634657301115441</v>
      </c>
    </row>
    <row r="15" spans="1:15" ht="4.7" customHeight="1">
      <c r="A15" s="65"/>
      <c r="B15" s="333"/>
      <c r="C15" s="333"/>
      <c r="D15" s="333"/>
      <c r="E15" s="333"/>
      <c r="F15" s="333"/>
      <c r="G15" s="333"/>
      <c r="H15" s="333"/>
      <c r="I15" s="333"/>
      <c r="J15" s="333"/>
      <c r="K15" s="333"/>
      <c r="L15" s="333"/>
      <c r="M15" s="333"/>
    </row>
    <row r="16" spans="1:15" ht="9" customHeight="1">
      <c r="A16" s="34" t="s">
        <v>64</v>
      </c>
      <c r="B16" s="332">
        <v>2.9062491270218174</v>
      </c>
      <c r="C16" s="332">
        <v>2.8915531971293564</v>
      </c>
      <c r="D16" s="332">
        <v>2.816054463102077</v>
      </c>
      <c r="E16" s="332">
        <v>3.2902032902232796</v>
      </c>
      <c r="F16" s="332">
        <v>2.7446286414136996</v>
      </c>
      <c r="G16" s="332">
        <v>2.8003735738565609</v>
      </c>
      <c r="H16" s="332" t="s">
        <v>426</v>
      </c>
      <c r="I16" s="332" t="s">
        <v>426</v>
      </c>
      <c r="J16" s="332" t="s">
        <v>165</v>
      </c>
      <c r="K16" s="332" t="s">
        <v>426</v>
      </c>
      <c r="L16" s="332" t="s">
        <v>165</v>
      </c>
      <c r="M16" s="332">
        <v>3.5015964365958454</v>
      </c>
    </row>
    <row r="17" spans="1:14" ht="9" customHeight="1">
      <c r="A17" s="34" t="s">
        <v>63</v>
      </c>
      <c r="B17" s="332">
        <v>4.7110471172766202</v>
      </c>
      <c r="C17" s="332">
        <v>4.8907615786347618</v>
      </c>
      <c r="D17" s="332">
        <v>4.7221386882168073</v>
      </c>
      <c r="E17" s="332">
        <v>5.1325228024057035</v>
      </c>
      <c r="F17" s="332">
        <v>4.7463637819689524</v>
      </c>
      <c r="G17" s="332">
        <v>3.8203001819284417</v>
      </c>
      <c r="H17" s="332" t="s">
        <v>426</v>
      </c>
      <c r="I17" s="332" t="s">
        <v>426</v>
      </c>
      <c r="J17" s="332" t="s">
        <v>426</v>
      </c>
      <c r="K17" s="332" t="s">
        <v>426</v>
      </c>
      <c r="L17" s="332">
        <v>5.117644958583262</v>
      </c>
      <c r="M17" s="332">
        <v>4.5771474181862839</v>
      </c>
    </row>
    <row r="18" spans="1:14" ht="5.0999999999999996" customHeight="1">
      <c r="A18" s="34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274"/>
      <c r="N18" s="30"/>
    </row>
    <row r="19" spans="1:14" ht="12.75" customHeight="1">
      <c r="A19" s="351" t="s">
        <v>81</v>
      </c>
      <c r="B19" s="411" t="s">
        <v>80</v>
      </c>
      <c r="C19" s="406" t="s">
        <v>79</v>
      </c>
      <c r="D19" s="412"/>
      <c r="E19" s="406" t="s">
        <v>78</v>
      </c>
      <c r="F19" s="412"/>
      <c r="G19" s="407" t="s">
        <v>77</v>
      </c>
      <c r="H19" s="408"/>
      <c r="I19" s="408"/>
      <c r="J19" s="409"/>
      <c r="K19" s="406" t="s">
        <v>76</v>
      </c>
      <c r="L19" s="412"/>
      <c r="M19" s="406" t="s">
        <v>18</v>
      </c>
      <c r="N19" s="30"/>
    </row>
    <row r="20" spans="1:14" ht="11.25" customHeight="1">
      <c r="A20" s="355"/>
      <c r="B20" s="411"/>
      <c r="C20" s="406"/>
      <c r="D20" s="412"/>
      <c r="E20" s="406"/>
      <c r="F20" s="412"/>
      <c r="G20" s="410" t="s">
        <v>75</v>
      </c>
      <c r="H20" s="414" t="s">
        <v>74</v>
      </c>
      <c r="I20" s="410" t="s">
        <v>73</v>
      </c>
      <c r="J20" s="410" t="s">
        <v>72</v>
      </c>
      <c r="K20" s="406"/>
      <c r="L20" s="412"/>
      <c r="M20" s="406"/>
      <c r="N20" s="30"/>
    </row>
    <row r="21" spans="1:14" ht="9.9499999999999993" customHeight="1">
      <c r="A21" s="356"/>
      <c r="B21" s="411"/>
      <c r="C21" s="406"/>
      <c r="D21" s="412"/>
      <c r="E21" s="406"/>
      <c r="F21" s="412"/>
      <c r="G21" s="411"/>
      <c r="H21" s="415"/>
      <c r="I21" s="411"/>
      <c r="J21" s="411"/>
      <c r="K21" s="406"/>
      <c r="L21" s="412"/>
      <c r="M21" s="406"/>
      <c r="N21" s="30"/>
    </row>
    <row r="22" spans="1:14" ht="4.7" customHeight="1">
      <c r="B22" s="275"/>
      <c r="C22" s="275"/>
      <c r="D22" s="275"/>
      <c r="E22" s="238"/>
      <c r="F22" s="275"/>
      <c r="G22" s="275"/>
      <c r="H22" s="275"/>
      <c r="I22" s="275"/>
      <c r="J22" s="275"/>
      <c r="K22" s="275"/>
      <c r="L22" s="275"/>
      <c r="M22" s="275"/>
    </row>
    <row r="23" spans="1:14" ht="9" customHeight="1">
      <c r="A23" s="41" t="s">
        <v>71</v>
      </c>
      <c r="B23" s="126">
        <v>4.8566001678008766</v>
      </c>
      <c r="C23" s="334"/>
      <c r="D23" s="126">
        <v>2.3605144577005888</v>
      </c>
      <c r="E23" s="126"/>
      <c r="F23" s="126">
        <v>2.1731332876356158</v>
      </c>
      <c r="G23" s="126">
        <v>2.2360081648707117</v>
      </c>
      <c r="H23" s="126">
        <v>2.3260848523063222</v>
      </c>
      <c r="I23" s="126">
        <v>1.9549255676484962</v>
      </c>
      <c r="J23" s="126">
        <v>3.1252560264691982</v>
      </c>
      <c r="K23" s="126"/>
      <c r="L23" s="126">
        <v>1.976165987849865</v>
      </c>
      <c r="M23" s="126">
        <v>2.4201890888526054</v>
      </c>
    </row>
    <row r="24" spans="1:14" ht="3.75" customHeight="1">
      <c r="A24" s="41"/>
      <c r="B24" s="126"/>
      <c r="C24" s="329"/>
      <c r="D24" s="126"/>
      <c r="E24" s="126"/>
      <c r="F24" s="126"/>
      <c r="G24" s="126"/>
      <c r="H24" s="126"/>
      <c r="I24" s="126"/>
      <c r="J24" s="126"/>
      <c r="K24" s="126"/>
      <c r="L24" s="126"/>
      <c r="M24" s="126"/>
    </row>
    <row r="25" spans="1:14" ht="9" customHeight="1">
      <c r="A25" s="34" t="s">
        <v>70</v>
      </c>
      <c r="B25" s="335" t="s">
        <v>426</v>
      </c>
      <c r="C25" s="335"/>
      <c r="D25" s="335" t="s">
        <v>426</v>
      </c>
      <c r="E25" s="335"/>
      <c r="F25" s="335">
        <v>2.0940054842791636</v>
      </c>
      <c r="G25" s="335" t="s">
        <v>426</v>
      </c>
      <c r="H25" s="335">
        <v>2.2615483138544836</v>
      </c>
      <c r="I25" s="335" t="s">
        <v>426</v>
      </c>
      <c r="J25" s="335" t="s">
        <v>426</v>
      </c>
      <c r="K25" s="335"/>
      <c r="L25" s="335">
        <v>1.9057527715549429</v>
      </c>
      <c r="M25" s="335">
        <v>2.3349847327792261</v>
      </c>
    </row>
    <row r="26" spans="1:14" ht="9" customHeight="1">
      <c r="A26" s="65" t="s">
        <v>69</v>
      </c>
      <c r="B26" s="336">
        <v>2.1794201124158272</v>
      </c>
      <c r="C26" s="336"/>
      <c r="D26" s="336">
        <v>1.8400688090548727</v>
      </c>
      <c r="E26" s="336"/>
      <c r="F26" s="336">
        <v>1.9578129695504196</v>
      </c>
      <c r="G26" s="336">
        <v>1.9359964093357271</v>
      </c>
      <c r="H26" s="336">
        <v>2.2417549041170495</v>
      </c>
      <c r="I26" s="336">
        <v>1.672885088742065</v>
      </c>
      <c r="J26" s="336">
        <v>2.3849601593625498</v>
      </c>
      <c r="K26" s="336"/>
      <c r="L26" s="336">
        <v>2.0141229091354695</v>
      </c>
      <c r="M26" s="336">
        <v>2.097344056624344</v>
      </c>
    </row>
    <row r="27" spans="1:14" ht="9" customHeight="1">
      <c r="A27" s="65" t="s">
        <v>68</v>
      </c>
      <c r="B27" s="336">
        <v>3.0383829870003565</v>
      </c>
      <c r="C27" s="336"/>
      <c r="D27" s="336">
        <v>1.8092149527679846</v>
      </c>
      <c r="E27" s="336"/>
      <c r="F27" s="336">
        <v>1.917073789412272</v>
      </c>
      <c r="G27" s="336">
        <v>1.8153315566703245</v>
      </c>
      <c r="H27" s="336">
        <v>2.1392105291877201</v>
      </c>
      <c r="I27" s="336">
        <v>1.7102740798747063</v>
      </c>
      <c r="J27" s="336">
        <v>1.7515923566878981</v>
      </c>
      <c r="K27" s="336"/>
      <c r="L27" s="336">
        <v>1.683400884303611</v>
      </c>
      <c r="M27" s="336">
        <v>1.9258617671597547</v>
      </c>
    </row>
    <row r="28" spans="1:14" ht="9" customHeight="1">
      <c r="A28" s="65" t="s">
        <v>67</v>
      </c>
      <c r="B28" s="336" t="s">
        <v>426</v>
      </c>
      <c r="C28" s="336"/>
      <c r="D28" s="336" t="s">
        <v>426</v>
      </c>
      <c r="E28" s="336"/>
      <c r="F28" s="336">
        <v>2.1018323635013001</v>
      </c>
      <c r="G28" s="336">
        <v>2.1965558194774348</v>
      </c>
      <c r="H28" s="336">
        <v>2.5423960612691467</v>
      </c>
      <c r="I28" s="336" t="s">
        <v>426</v>
      </c>
      <c r="J28" s="336" t="s">
        <v>426</v>
      </c>
      <c r="K28" s="336"/>
      <c r="L28" s="336">
        <v>2.2097591888466415</v>
      </c>
      <c r="M28" s="336">
        <v>2.5862424113503395</v>
      </c>
    </row>
    <row r="29" spans="1:14" ht="9" customHeight="1">
      <c r="A29" s="65" t="s">
        <v>66</v>
      </c>
      <c r="B29" s="336">
        <v>3.0053901650219754</v>
      </c>
      <c r="C29" s="336"/>
      <c r="D29" s="336">
        <v>1.7761581849293364</v>
      </c>
      <c r="E29" s="336"/>
      <c r="F29" s="336">
        <v>2.1471437649275806</v>
      </c>
      <c r="G29" s="336">
        <v>2.1594915589119887</v>
      </c>
      <c r="H29" s="336">
        <v>2.1989460460411467</v>
      </c>
      <c r="I29" s="336">
        <v>2.057461578588339</v>
      </c>
      <c r="J29" s="336">
        <v>3.4862275449101796</v>
      </c>
      <c r="K29" s="336"/>
      <c r="L29" s="336">
        <v>1.7671539857005656</v>
      </c>
      <c r="M29" s="336">
        <v>2.0502860733538379</v>
      </c>
    </row>
    <row r="30" spans="1:14" ht="9" customHeight="1">
      <c r="A30" s="65" t="s">
        <v>65</v>
      </c>
      <c r="B30" s="336" t="s">
        <v>426</v>
      </c>
      <c r="C30" s="336"/>
      <c r="D30" s="336" t="s">
        <v>426</v>
      </c>
      <c r="E30" s="336"/>
      <c r="F30" s="336">
        <v>3.158155685312511</v>
      </c>
      <c r="G30" s="336" t="s">
        <v>426</v>
      </c>
      <c r="H30" s="336">
        <v>2.9158410920777973</v>
      </c>
      <c r="I30" s="336" t="s">
        <v>426</v>
      </c>
      <c r="J30" s="336" t="s">
        <v>426</v>
      </c>
      <c r="K30" s="336"/>
      <c r="L30" s="336">
        <v>2.882752761257434</v>
      </c>
      <c r="M30" s="336">
        <v>2.9927269419683462</v>
      </c>
    </row>
    <row r="31" spans="1:14" ht="3.75" customHeight="1">
      <c r="A31" s="65"/>
      <c r="B31" s="336"/>
      <c r="C31" s="336"/>
      <c r="D31" s="336"/>
      <c r="E31" s="336"/>
      <c r="F31" s="336"/>
      <c r="G31" s="336"/>
      <c r="H31" s="336"/>
      <c r="I31" s="336"/>
      <c r="J31" s="336"/>
      <c r="K31" s="336"/>
      <c r="L31" s="336"/>
      <c r="M31" s="336"/>
    </row>
    <row r="32" spans="1:14" ht="9" customHeight="1">
      <c r="A32" s="34" t="s">
        <v>64</v>
      </c>
      <c r="B32" s="335" t="s">
        <v>165</v>
      </c>
      <c r="C32" s="335"/>
      <c r="D32" s="335" t="s">
        <v>426</v>
      </c>
      <c r="E32" s="335"/>
      <c r="F32" s="335">
        <v>3.1056381513323519</v>
      </c>
      <c r="G32" s="335" t="s">
        <v>426</v>
      </c>
      <c r="H32" s="335">
        <v>3.3356242840778925</v>
      </c>
      <c r="I32" s="335" t="s">
        <v>426</v>
      </c>
      <c r="J32" s="335" t="s">
        <v>426</v>
      </c>
      <c r="K32" s="335"/>
      <c r="L32" s="335">
        <v>3.7089655172413791</v>
      </c>
      <c r="M32" s="335">
        <v>2.9330266442212807</v>
      </c>
    </row>
    <row r="33" spans="1:15" ht="9" customHeight="1">
      <c r="A33" s="34" t="s">
        <v>63</v>
      </c>
      <c r="B33" s="335" t="s">
        <v>426</v>
      </c>
      <c r="C33" s="335"/>
      <c r="D33" s="335" t="s">
        <v>426</v>
      </c>
      <c r="E33" s="335"/>
      <c r="F33" s="335">
        <v>3.2478202633374611</v>
      </c>
      <c r="G33" s="335" t="s">
        <v>426</v>
      </c>
      <c r="H33" s="335">
        <v>4.1295587346363085</v>
      </c>
      <c r="I33" s="335" t="s">
        <v>426</v>
      </c>
      <c r="J33" s="335" t="s">
        <v>165</v>
      </c>
      <c r="K33" s="335"/>
      <c r="L33" s="335">
        <v>3.2790190735694824</v>
      </c>
      <c r="M33" s="335">
        <v>3.8338411495861986</v>
      </c>
    </row>
    <row r="34" spans="1:15" ht="5.0999999999999996" customHeight="1" thickBot="1">
      <c r="A34" s="36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30"/>
    </row>
    <row r="35" spans="1:15" ht="12" customHeight="1" thickTop="1">
      <c r="A35" s="28" t="s">
        <v>62</v>
      </c>
      <c r="N35" s="32"/>
    </row>
    <row r="36" spans="1:15" ht="11.25" customHeight="1">
      <c r="A36" s="28"/>
      <c r="B36" s="122"/>
      <c r="C36" s="123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32"/>
    </row>
    <row r="37" spans="1:15" ht="12" customHeight="1">
      <c r="A37" s="28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</row>
    <row r="38" spans="1:15" ht="12" customHeight="1">
      <c r="A38" s="28"/>
    </row>
    <row r="46" spans="1:15" ht="15">
      <c r="O46" s="32"/>
    </row>
  </sheetData>
  <mergeCells count="18">
    <mergeCell ref="C19:D21"/>
    <mergeCell ref="E19:F21"/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</mergeCells>
  <hyperlinks>
    <hyperlink ref="O1" location="' Indice'!A1" display="&lt;&lt;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BK50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109375" style="28" customWidth="1"/>
    <col min="2" max="2" width="8.5703125" style="28" customWidth="1"/>
    <col min="3" max="3" width="8.85546875" style="28" customWidth="1"/>
    <col min="4" max="5" width="7.140625" style="28" customWidth="1"/>
    <col min="6" max="6" width="7.7109375" style="28" customWidth="1"/>
    <col min="7" max="10" width="7.140625" style="28" customWidth="1"/>
    <col min="11" max="11" width="1" style="28" customWidth="1"/>
    <col min="12" max="16384" width="8" style="61"/>
  </cols>
  <sheetData>
    <row r="1" spans="1:63" s="58" customFormat="1" ht="26.1" customHeight="1">
      <c r="A1" s="343" t="s">
        <v>175</v>
      </c>
      <c r="B1" s="343"/>
      <c r="C1" s="343"/>
      <c r="D1" s="343"/>
      <c r="E1" s="343"/>
      <c r="F1" s="343"/>
      <c r="G1" s="343"/>
      <c r="H1" s="343"/>
      <c r="I1" s="343"/>
      <c r="J1" s="343"/>
      <c r="K1" s="60"/>
      <c r="L1" s="59" t="s">
        <v>59</v>
      </c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</row>
    <row r="2" spans="1:63" s="28" customFormat="1" ht="9.9499999999999993" customHeight="1">
      <c r="A2" s="31">
        <v>2021</v>
      </c>
      <c r="B2" s="30"/>
      <c r="C2" s="30"/>
      <c r="D2" s="30"/>
      <c r="E2" s="30"/>
      <c r="F2" s="30"/>
      <c r="G2" s="30"/>
      <c r="I2" s="30"/>
      <c r="J2" s="57" t="s">
        <v>168</v>
      </c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</row>
    <row r="3" spans="1:63" s="28" customFormat="1" ht="12" customHeight="1">
      <c r="A3" s="363" t="s">
        <v>174</v>
      </c>
      <c r="B3" s="390" t="s">
        <v>43</v>
      </c>
      <c r="C3" s="390" t="s">
        <v>173</v>
      </c>
      <c r="D3" s="363" t="s">
        <v>69</v>
      </c>
      <c r="E3" s="390" t="s">
        <v>68</v>
      </c>
      <c r="F3" s="390" t="s">
        <v>67</v>
      </c>
      <c r="G3" s="390" t="s">
        <v>66</v>
      </c>
      <c r="H3" s="390" t="s">
        <v>65</v>
      </c>
      <c r="I3" s="390" t="s">
        <v>172</v>
      </c>
      <c r="J3" s="395" t="s">
        <v>171</v>
      </c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</row>
    <row r="4" spans="1:63" s="28" customFormat="1" ht="12" customHeight="1">
      <c r="A4" s="416"/>
      <c r="B4" s="417"/>
      <c r="C4" s="417"/>
      <c r="D4" s="401"/>
      <c r="E4" s="417"/>
      <c r="F4" s="417"/>
      <c r="G4" s="417"/>
      <c r="H4" s="417"/>
      <c r="I4" s="417"/>
      <c r="J4" s="418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</row>
    <row r="5" spans="1:63" s="30" customFormat="1" ht="4.5" customHeight="1">
      <c r="A5" s="85"/>
      <c r="B5" s="81"/>
      <c r="C5" s="81"/>
      <c r="D5" s="81"/>
      <c r="E5" s="81"/>
      <c r="F5" s="81"/>
      <c r="G5" s="81"/>
      <c r="H5" s="81"/>
      <c r="I5" s="82"/>
      <c r="J5" s="82"/>
      <c r="K5" s="28"/>
    </row>
    <row r="6" spans="1:63" s="28" customFormat="1" ht="11.1" customHeight="1">
      <c r="A6" s="132" t="s">
        <v>170</v>
      </c>
      <c r="B6" s="131"/>
      <c r="C6" s="131"/>
      <c r="D6" s="131"/>
      <c r="E6" s="131"/>
      <c r="F6" s="131"/>
      <c r="G6" s="131"/>
      <c r="H6" s="131"/>
      <c r="I6" s="131"/>
      <c r="J6" s="131"/>
      <c r="L6" s="84"/>
      <c r="M6" s="84"/>
      <c r="N6" s="84"/>
      <c r="O6" s="84"/>
    </row>
    <row r="7" spans="1:63" s="28" customFormat="1" ht="9" customHeight="1">
      <c r="A7" s="41" t="s">
        <v>163</v>
      </c>
      <c r="B7" s="122">
        <v>2.6426007797605076</v>
      </c>
      <c r="C7" s="122">
        <v>2.4573259088099242</v>
      </c>
      <c r="D7" s="122">
        <v>1.7719275854013605</v>
      </c>
      <c r="E7" s="122">
        <v>1.8028511099442515</v>
      </c>
      <c r="F7" s="122">
        <v>2.1962563898776808</v>
      </c>
      <c r="G7" s="122">
        <v>1.9913168019320959</v>
      </c>
      <c r="H7" s="122">
        <v>4.1250126442172244</v>
      </c>
      <c r="I7" s="122">
        <v>2.8915531971293564</v>
      </c>
      <c r="J7" s="122">
        <v>4.8907615786347618</v>
      </c>
      <c r="L7" s="84"/>
      <c r="M7" s="84"/>
      <c r="N7" s="84"/>
      <c r="O7" s="84"/>
    </row>
    <row r="8" spans="1:63" s="28" customFormat="1" ht="9" customHeight="1">
      <c r="A8" s="34" t="s">
        <v>71</v>
      </c>
      <c r="B8" s="94">
        <v>2.2158169052079653</v>
      </c>
      <c r="C8" s="94">
        <v>2.1371179029329794</v>
      </c>
      <c r="D8" s="94">
        <v>1.5657709391408632</v>
      </c>
      <c r="E8" s="94">
        <v>1.7154329192380946</v>
      </c>
      <c r="F8" s="94">
        <v>1.7582975546014561</v>
      </c>
      <c r="G8" s="94">
        <v>1.9433537662667741</v>
      </c>
      <c r="H8" s="94">
        <v>3.8441590177804557</v>
      </c>
      <c r="I8" s="94">
        <v>2.714221537228124</v>
      </c>
      <c r="J8" s="94">
        <v>3.3857119636452926</v>
      </c>
    </row>
    <row r="9" spans="1:63" s="28" customFormat="1" ht="9" customHeight="1">
      <c r="A9" s="34" t="s">
        <v>136</v>
      </c>
      <c r="B9" s="94">
        <v>3.2500867149328525</v>
      </c>
      <c r="C9" s="94">
        <v>2.9379483505986004</v>
      </c>
      <c r="D9" s="94">
        <v>2.1583453305392348</v>
      </c>
      <c r="E9" s="94">
        <v>2.1439191076210347</v>
      </c>
      <c r="F9" s="94">
        <v>2.5412651563080044</v>
      </c>
      <c r="G9" s="94">
        <v>2.177939853445138</v>
      </c>
      <c r="H9" s="94">
        <v>4.4313493304995433</v>
      </c>
      <c r="I9" s="94">
        <v>3.3128001379095213</v>
      </c>
      <c r="J9" s="94">
        <v>5.7487657923376601</v>
      </c>
    </row>
    <row r="10" spans="1:63" s="28" customFormat="1" ht="9" customHeight="1">
      <c r="A10" s="76" t="s">
        <v>135</v>
      </c>
      <c r="B10" s="94">
        <v>3.3976328850825257</v>
      </c>
      <c r="C10" s="94">
        <v>3.0510171162980115</v>
      </c>
      <c r="D10" s="94">
        <v>2.1444709928452208</v>
      </c>
      <c r="E10" s="94">
        <v>2.182281670648754</v>
      </c>
      <c r="F10" s="94">
        <v>2.5810229428587608</v>
      </c>
      <c r="G10" s="94">
        <v>2.2169181732157974</v>
      </c>
      <c r="H10" s="94">
        <v>4.5285820896918185</v>
      </c>
      <c r="I10" s="94">
        <v>3.3384009733033957</v>
      </c>
      <c r="J10" s="94">
        <v>5.8006103784754828</v>
      </c>
    </row>
    <row r="11" spans="1:63" s="28" customFormat="1" ht="9" customHeight="1">
      <c r="A11" s="65" t="s">
        <v>134</v>
      </c>
      <c r="B11" s="94">
        <v>3.1800107200422434</v>
      </c>
      <c r="C11" s="94">
        <v>2.8843366039393716</v>
      </c>
      <c r="D11" s="94">
        <v>2.1339769508755655</v>
      </c>
      <c r="E11" s="94">
        <v>2.1721232555559133</v>
      </c>
      <c r="F11" s="94">
        <v>2.5692859285801815</v>
      </c>
      <c r="G11" s="94">
        <v>2.1979881953552969</v>
      </c>
      <c r="H11" s="94">
        <v>4.349686002494475</v>
      </c>
      <c r="I11" s="94">
        <v>3.377109317681585</v>
      </c>
      <c r="J11" s="94">
        <v>5.649838396088998</v>
      </c>
    </row>
    <row r="12" spans="1:63" s="28" customFormat="1" ht="9" customHeight="1">
      <c r="A12" s="77" t="s">
        <v>133</v>
      </c>
      <c r="B12" s="94">
        <v>4.2112636450245207</v>
      </c>
      <c r="C12" s="94">
        <v>3.5855034664905912</v>
      </c>
      <c r="D12" s="94">
        <v>2.3097089535658744</v>
      </c>
      <c r="E12" s="94">
        <v>2.5742818057455539</v>
      </c>
      <c r="F12" s="94">
        <v>2.6567255689669373</v>
      </c>
      <c r="G12" s="94">
        <v>2.1908079342041606</v>
      </c>
      <c r="H12" s="94">
        <v>5.4169872343492402</v>
      </c>
      <c r="I12" s="94">
        <v>3.6660211157618541</v>
      </c>
      <c r="J12" s="94">
        <v>6.3294019614127297</v>
      </c>
    </row>
    <row r="13" spans="1:63" s="28" customFormat="1" ht="9" customHeight="1">
      <c r="A13" s="77" t="s">
        <v>132</v>
      </c>
      <c r="B13" s="94">
        <v>3.1596266044340724</v>
      </c>
      <c r="C13" s="94">
        <v>2.8348569157392687</v>
      </c>
      <c r="D13" s="94">
        <v>2.2760187628261508</v>
      </c>
      <c r="E13" s="94">
        <v>2.0154241645244215</v>
      </c>
      <c r="F13" s="94">
        <v>2.537669376693767</v>
      </c>
      <c r="G13" s="94">
        <v>2.5859073359073359</v>
      </c>
      <c r="H13" s="94">
        <v>4.1304141450100866</v>
      </c>
      <c r="I13" s="94">
        <v>3.0987000481463651</v>
      </c>
      <c r="J13" s="94">
        <v>5.2440079293566404</v>
      </c>
    </row>
    <row r="14" spans="1:63" s="28" customFormat="1" ht="9" customHeight="1">
      <c r="A14" s="77" t="s">
        <v>131</v>
      </c>
      <c r="B14" s="94">
        <v>3.3378017620830085</v>
      </c>
      <c r="C14" s="94">
        <v>3.1536083979621639</v>
      </c>
      <c r="D14" s="94">
        <v>2.3050984260795482</v>
      </c>
      <c r="E14" s="94">
        <v>2.3204799627213419</v>
      </c>
      <c r="F14" s="94">
        <v>2.6878381211994129</v>
      </c>
      <c r="G14" s="94">
        <v>2.2007961783439489</v>
      </c>
      <c r="H14" s="94">
        <v>4.5664228256059145</v>
      </c>
      <c r="I14" s="94">
        <v>3.1417530631479735</v>
      </c>
      <c r="J14" s="94">
        <v>5.4677969142447074</v>
      </c>
    </row>
    <row r="15" spans="1:63" s="28" customFormat="1" ht="9" customHeight="1">
      <c r="A15" s="77" t="s">
        <v>130</v>
      </c>
      <c r="B15" s="94">
        <v>3.724691773487931</v>
      </c>
      <c r="C15" s="94">
        <v>2.655327231911587</v>
      </c>
      <c r="D15" s="94">
        <v>2.5366305210261837</v>
      </c>
      <c r="E15" s="94">
        <v>2.596006144393241</v>
      </c>
      <c r="F15" s="94">
        <v>2.3152585119798235</v>
      </c>
      <c r="G15" s="94">
        <v>2.4397759103641459</v>
      </c>
      <c r="H15" s="94">
        <v>3.7672897196261683</v>
      </c>
      <c r="I15" s="94">
        <v>3.0177514792899407</v>
      </c>
      <c r="J15" s="94">
        <v>5.2031215161649946</v>
      </c>
    </row>
    <row r="16" spans="1:63" s="28" customFormat="1" ht="9" customHeight="1">
      <c r="A16" s="77" t="s">
        <v>129</v>
      </c>
      <c r="B16" s="94">
        <v>3.9927789822291264</v>
      </c>
      <c r="C16" s="94">
        <v>3.1377521757562157</v>
      </c>
      <c r="D16" s="94">
        <v>2.2072286426467258</v>
      </c>
      <c r="E16" s="94">
        <v>2.9169550173010381</v>
      </c>
      <c r="F16" s="94">
        <v>2.8951594788858941</v>
      </c>
      <c r="G16" s="94">
        <v>2.6378539493293593</v>
      </c>
      <c r="H16" s="94">
        <v>4.5844183116337671</v>
      </c>
      <c r="I16" s="94">
        <v>5.2196103346039813</v>
      </c>
      <c r="J16" s="94">
        <v>6.0641901715615001</v>
      </c>
    </row>
    <row r="17" spans="1:11" s="28" customFormat="1" ht="9" customHeight="1">
      <c r="A17" s="77" t="s">
        <v>128</v>
      </c>
      <c r="B17" s="94">
        <v>2.3234564185002418</v>
      </c>
      <c r="C17" s="94">
        <v>2.2653069989956123</v>
      </c>
      <c r="D17" s="94">
        <v>1.9241493797459326</v>
      </c>
      <c r="E17" s="94">
        <v>2.0324760653275766</v>
      </c>
      <c r="F17" s="94">
        <v>2.4053356354754487</v>
      </c>
      <c r="G17" s="94">
        <v>2.1367068830830656</v>
      </c>
      <c r="H17" s="94">
        <v>2.885664721652736</v>
      </c>
      <c r="I17" s="94">
        <v>3.4670005232080126</v>
      </c>
      <c r="J17" s="94">
        <v>4.7529152630215084</v>
      </c>
    </row>
    <row r="18" spans="1:11" s="28" customFormat="1" ht="9" customHeight="1">
      <c r="A18" s="77" t="s">
        <v>127</v>
      </c>
      <c r="B18" s="94">
        <v>4.447483201697513</v>
      </c>
      <c r="C18" s="94">
        <v>3.1767872263215193</v>
      </c>
      <c r="D18" s="94">
        <v>2.5113636363636362</v>
      </c>
      <c r="E18" s="94">
        <v>3.5955223880597016</v>
      </c>
      <c r="F18" s="94">
        <v>2.6455919673397328</v>
      </c>
      <c r="G18" s="94">
        <v>1.7873684210526315</v>
      </c>
      <c r="H18" s="94">
        <v>5.4747267759562845</v>
      </c>
      <c r="I18" s="94">
        <v>3.6181318681318682</v>
      </c>
      <c r="J18" s="94">
        <v>6.9397731259501816</v>
      </c>
      <c r="K18" s="30"/>
    </row>
    <row r="19" spans="1:11" s="28" customFormat="1" ht="9" customHeight="1">
      <c r="A19" s="77" t="s">
        <v>126</v>
      </c>
      <c r="B19" s="94">
        <v>2.9261172708100895</v>
      </c>
      <c r="C19" s="94">
        <v>2.7990299502401084</v>
      </c>
      <c r="D19" s="94">
        <v>2.1666519154460033</v>
      </c>
      <c r="E19" s="94">
        <v>1.9683247914782434</v>
      </c>
      <c r="F19" s="94">
        <v>2.5891732011297872</v>
      </c>
      <c r="G19" s="94">
        <v>2.00602261553589</v>
      </c>
      <c r="H19" s="94">
        <v>4.1341533013345817</v>
      </c>
      <c r="I19" s="94">
        <v>3.1331703551209471</v>
      </c>
      <c r="J19" s="94">
        <v>4.2976237831047834</v>
      </c>
      <c r="K19" s="30"/>
    </row>
    <row r="20" spans="1:11" s="28" customFormat="1" ht="9" customHeight="1">
      <c r="A20" s="77" t="s">
        <v>125</v>
      </c>
      <c r="B20" s="94">
        <v>4.3095004486486035</v>
      </c>
      <c r="C20" s="94">
        <v>4.2971311475409832</v>
      </c>
      <c r="D20" s="94">
        <v>2.3244579688094333</v>
      </c>
      <c r="E20" s="94">
        <v>2.4148973198746955</v>
      </c>
      <c r="F20" s="94">
        <v>2.8937911758834098</v>
      </c>
      <c r="G20" s="94">
        <v>2.4951456310679609</v>
      </c>
      <c r="H20" s="94">
        <v>5.1906214000135531</v>
      </c>
      <c r="I20" s="94">
        <v>3.3901018922852986</v>
      </c>
      <c r="J20" s="94">
        <v>5.1655629139072845</v>
      </c>
      <c r="K20" s="30"/>
    </row>
    <row r="21" spans="1:11" s="28" customFormat="1" ht="9" customHeight="1">
      <c r="A21" s="77" t="s">
        <v>124</v>
      </c>
      <c r="B21" s="94">
        <v>2.6869776320925731</v>
      </c>
      <c r="C21" s="94">
        <v>2.6352620030149407</v>
      </c>
      <c r="D21" s="94">
        <v>2.2595585284280935</v>
      </c>
      <c r="E21" s="94">
        <v>2.1823906844106462</v>
      </c>
      <c r="F21" s="94">
        <v>2.4842815060296419</v>
      </c>
      <c r="G21" s="94">
        <v>2.1732586629331467</v>
      </c>
      <c r="H21" s="94">
        <v>4.1331145441447212</v>
      </c>
      <c r="I21" s="94">
        <v>2.7345738526802932</v>
      </c>
      <c r="J21" s="94">
        <v>4.425818483215914</v>
      </c>
      <c r="K21" s="30"/>
    </row>
    <row r="22" spans="1:11" s="28" customFormat="1" ht="9" customHeight="1">
      <c r="A22" s="77" t="s">
        <v>123</v>
      </c>
      <c r="B22" s="94">
        <v>3.8734998519447492</v>
      </c>
      <c r="C22" s="94">
        <v>3.6933625282531484</v>
      </c>
      <c r="D22" s="94">
        <v>2.1869600651996741</v>
      </c>
      <c r="E22" s="94">
        <v>2.3004861168328254</v>
      </c>
      <c r="F22" s="94">
        <v>2.6388084590313046</v>
      </c>
      <c r="G22" s="94">
        <v>2.2368041912246235</v>
      </c>
      <c r="H22" s="94">
        <v>5.4513790405398801</v>
      </c>
      <c r="I22" s="94">
        <v>3.4853785900783292</v>
      </c>
      <c r="J22" s="94">
        <v>5.5002523553162854</v>
      </c>
    </row>
    <row r="23" spans="1:11" s="28" customFormat="1" ht="9" customHeight="1">
      <c r="A23" s="77" t="s">
        <v>122</v>
      </c>
      <c r="B23" s="94">
        <v>4.1401425559038829</v>
      </c>
      <c r="C23" s="94">
        <v>3.1451203587355558</v>
      </c>
      <c r="D23" s="94">
        <v>3.2070116861435727</v>
      </c>
      <c r="E23" s="94">
        <v>2.7102032988108937</v>
      </c>
      <c r="F23" s="94">
        <v>2.642840756398912</v>
      </c>
      <c r="G23" s="94">
        <v>4.4559748427672954</v>
      </c>
      <c r="H23" s="94">
        <v>3.8917222963951934</v>
      </c>
      <c r="I23" s="94">
        <v>3.4354045596781404</v>
      </c>
      <c r="J23" s="94">
        <v>6.1334237025561578</v>
      </c>
    </row>
    <row r="24" spans="1:11" s="28" customFormat="1" ht="9" customHeight="1">
      <c r="A24" s="77" t="s">
        <v>120</v>
      </c>
      <c r="B24" s="94">
        <v>3.4430757438887518</v>
      </c>
      <c r="C24" s="94">
        <v>3.0630771852104277</v>
      </c>
      <c r="D24" s="94">
        <v>3.1438108985925659</v>
      </c>
      <c r="E24" s="94">
        <v>3.4442052386078221</v>
      </c>
      <c r="F24" s="94">
        <v>2.8090347741306467</v>
      </c>
      <c r="G24" s="94">
        <v>2.1023999999999998</v>
      </c>
      <c r="H24" s="94">
        <v>3.6622053535757093</v>
      </c>
      <c r="I24" s="94">
        <v>3.4039408866995076</v>
      </c>
      <c r="J24" s="94">
        <v>5.256522443688219</v>
      </c>
    </row>
    <row r="25" spans="1:11" s="28" customFormat="1" ht="9" customHeight="1">
      <c r="A25" s="77" t="s">
        <v>119</v>
      </c>
      <c r="B25" s="94">
        <v>4.1988155668358713</v>
      </c>
      <c r="C25" s="94">
        <v>3.9394451580916323</v>
      </c>
      <c r="D25" s="94">
        <v>2.0235965746907705</v>
      </c>
      <c r="E25" s="94">
        <v>3.1350798198935736</v>
      </c>
      <c r="F25" s="94">
        <v>2.7208528655678208</v>
      </c>
      <c r="G25" s="94">
        <v>2.2819083023543989</v>
      </c>
      <c r="H25" s="94">
        <v>6.4938904217579818</v>
      </c>
      <c r="I25" s="94">
        <v>3.0059665871121717</v>
      </c>
      <c r="J25" s="94">
        <v>6.03913491246138</v>
      </c>
    </row>
    <row r="26" spans="1:11" s="28" customFormat="1" ht="9" customHeight="1">
      <c r="A26" s="77" t="s">
        <v>118</v>
      </c>
      <c r="B26" s="94">
        <v>3.3791689309133064</v>
      </c>
      <c r="C26" s="94">
        <v>2.8700957298458523</v>
      </c>
      <c r="D26" s="94">
        <v>2.6366932270916337</v>
      </c>
      <c r="E26" s="94">
        <v>2.4865129432238415</v>
      </c>
      <c r="F26" s="94">
        <v>2.570310899930365</v>
      </c>
      <c r="G26" s="94">
        <v>2.5</v>
      </c>
      <c r="H26" s="94">
        <v>4.1086118251928019</v>
      </c>
      <c r="I26" s="94">
        <v>3.017307397763823</v>
      </c>
      <c r="J26" s="94">
        <v>5.6033367515973813</v>
      </c>
    </row>
    <row r="27" spans="1:11" s="28" customFormat="1" ht="9" customHeight="1">
      <c r="A27" s="75" t="s">
        <v>117</v>
      </c>
      <c r="B27" s="94">
        <v>3.8769074262461851</v>
      </c>
      <c r="C27" s="94">
        <v>3.2919254658385095</v>
      </c>
      <c r="D27" s="94">
        <v>2.2900856793145654</v>
      </c>
      <c r="E27" s="94">
        <v>3.0676589986468201</v>
      </c>
      <c r="F27" s="94">
        <v>2.83018580566555</v>
      </c>
      <c r="G27" s="94">
        <v>1.9843137254901961</v>
      </c>
      <c r="H27" s="94">
        <v>4.7580141843971635</v>
      </c>
      <c r="I27" s="94">
        <v>4.2424242424242422</v>
      </c>
      <c r="J27" s="94">
        <v>6.5522768670309652</v>
      </c>
    </row>
    <row r="28" spans="1:11" s="28" customFormat="1" ht="9" customHeight="1">
      <c r="A28" s="75" t="s">
        <v>421</v>
      </c>
      <c r="B28" s="94">
        <v>4.582712519002424</v>
      </c>
      <c r="C28" s="94">
        <v>4.0838454453487145</v>
      </c>
      <c r="D28" s="94">
        <v>2.1954827240404775</v>
      </c>
      <c r="E28" s="94">
        <v>2.3142222587809491</v>
      </c>
      <c r="F28" s="94">
        <v>2.6664648968571951</v>
      </c>
      <c r="G28" s="94">
        <v>2.4457927991174406</v>
      </c>
      <c r="H28" s="94">
        <v>4.9976492232215861</v>
      </c>
      <c r="I28" s="94">
        <v>3.2436673391616231</v>
      </c>
      <c r="J28" s="94">
        <v>6.2723931885678477</v>
      </c>
    </row>
    <row r="29" spans="1:11" s="28" customFormat="1" ht="9" customHeight="1">
      <c r="A29" s="75" t="s">
        <v>116</v>
      </c>
      <c r="B29" s="94">
        <v>2.7718792984869327</v>
      </c>
      <c r="C29" s="94">
        <v>2.6379106826677159</v>
      </c>
      <c r="D29" s="94">
        <v>2.0171937365673931</v>
      </c>
      <c r="E29" s="94">
        <v>2.739710789766407</v>
      </c>
      <c r="F29" s="94">
        <v>2.6428985507246376</v>
      </c>
      <c r="G29" s="94">
        <v>1.6411214953271027</v>
      </c>
      <c r="H29" s="94">
        <v>3.5046869141357329</v>
      </c>
      <c r="I29" s="94">
        <v>2.4109947643979059</v>
      </c>
      <c r="J29" s="94">
        <v>4.155442804428044</v>
      </c>
    </row>
    <row r="30" spans="1:11" s="28" customFormat="1" ht="9" customHeight="1">
      <c r="A30" s="65" t="s">
        <v>115</v>
      </c>
      <c r="B30" s="94">
        <v>3.14054126053844</v>
      </c>
      <c r="C30" s="94">
        <v>2.9544556798427246</v>
      </c>
      <c r="D30" s="94">
        <v>2.184384903486027</v>
      </c>
      <c r="E30" s="94">
        <v>2.0107549336953117</v>
      </c>
      <c r="F30" s="94">
        <v>2.4890068819754103</v>
      </c>
      <c r="G30" s="94">
        <v>2.2051388313302942</v>
      </c>
      <c r="H30" s="94">
        <v>4.4810650522023847</v>
      </c>
      <c r="I30" s="94">
        <v>3.0498677748394409</v>
      </c>
      <c r="J30" s="94">
        <v>4.8195458557329696</v>
      </c>
    </row>
    <row r="31" spans="1:11" s="28" customFormat="1" ht="9" customHeight="1">
      <c r="A31" s="65" t="s">
        <v>114</v>
      </c>
      <c r="B31" s="94">
        <v>3.4351870465469032</v>
      </c>
      <c r="C31" s="94">
        <v>2.8647748696227016</v>
      </c>
      <c r="D31" s="94">
        <v>2.5914722625293001</v>
      </c>
      <c r="E31" s="94">
        <v>2.6319086219602061</v>
      </c>
      <c r="F31" s="94">
        <v>2.7360131105749534</v>
      </c>
      <c r="G31" s="94">
        <v>2.3044203502919101</v>
      </c>
      <c r="H31" s="94">
        <v>3.9608594270486344</v>
      </c>
      <c r="I31" s="94">
        <v>2.7518884369552588</v>
      </c>
      <c r="J31" s="94">
        <v>5.448621966269025</v>
      </c>
    </row>
    <row r="32" spans="1:11" s="28" customFormat="1" ht="9" customHeight="1">
      <c r="A32" s="76" t="s">
        <v>113</v>
      </c>
      <c r="B32" s="94">
        <v>2.7734987851440471</v>
      </c>
      <c r="C32" s="94">
        <v>2.7599477330087527</v>
      </c>
      <c r="D32" s="94">
        <v>2.630586592178771</v>
      </c>
      <c r="E32" s="94">
        <v>2.9073657124477323</v>
      </c>
      <c r="F32" s="94">
        <v>2.7453368356814987</v>
      </c>
      <c r="G32" s="94">
        <v>2.3126491646778042</v>
      </c>
      <c r="H32" s="94">
        <v>3.0982758620689657</v>
      </c>
      <c r="I32" s="94">
        <v>2.0249376558603491</v>
      </c>
      <c r="J32" s="94">
        <v>4.2008412197686642</v>
      </c>
    </row>
    <row r="33" spans="1:51" s="28" customFormat="1" ht="9" customHeight="1">
      <c r="A33" s="75" t="s">
        <v>112</v>
      </c>
      <c r="B33" s="94">
        <v>2.935180434410809</v>
      </c>
      <c r="C33" s="94">
        <v>2.937148109847179</v>
      </c>
      <c r="D33" s="94">
        <v>2.1928251121076232</v>
      </c>
      <c r="E33" s="94">
        <v>2.1631284916201117</v>
      </c>
      <c r="F33" s="94">
        <v>3.1105880537119925</v>
      </c>
      <c r="G33" s="94">
        <v>2.1114649681528661</v>
      </c>
      <c r="H33" s="94">
        <v>3.6119592875318065</v>
      </c>
      <c r="I33" s="94">
        <v>1.9545454545454546</v>
      </c>
      <c r="J33" s="94">
        <v>3.0329670329670328</v>
      </c>
    </row>
    <row r="34" spans="1:51" s="28" customFormat="1" ht="9" customHeight="1">
      <c r="A34" s="75" t="s">
        <v>111</v>
      </c>
      <c r="B34" s="94">
        <v>2.7027370942388784</v>
      </c>
      <c r="C34" s="94">
        <v>2.6797535165492317</v>
      </c>
      <c r="D34" s="94">
        <v>2.8055057827007657</v>
      </c>
      <c r="E34" s="94">
        <v>3.2082204155374887</v>
      </c>
      <c r="F34" s="94">
        <v>2.5539606162306416</v>
      </c>
      <c r="G34" s="94">
        <v>2.3796394485683989</v>
      </c>
      <c r="H34" s="94">
        <v>3.0072169598556608</v>
      </c>
      <c r="I34" s="94">
        <v>2.029023746701847</v>
      </c>
      <c r="J34" s="94">
        <v>4.3244186046511626</v>
      </c>
      <c r="K34" s="30"/>
    </row>
    <row r="35" spans="1:51" s="28" customFormat="1" ht="9" customHeight="1">
      <c r="A35" s="76" t="s">
        <v>110</v>
      </c>
      <c r="B35" s="94">
        <v>2.3837238402379781</v>
      </c>
      <c r="C35" s="94">
        <v>2.3144061385901313</v>
      </c>
      <c r="D35" s="94">
        <v>2.1946555228880764</v>
      </c>
      <c r="E35" s="94">
        <v>1.8437883597883598</v>
      </c>
      <c r="F35" s="94">
        <v>2.3447825674135965</v>
      </c>
      <c r="G35" s="94">
        <v>1.9029397590361445</v>
      </c>
      <c r="H35" s="94">
        <v>2.9429834644973032</v>
      </c>
      <c r="I35" s="94">
        <v>3.3085174605025358</v>
      </c>
      <c r="J35" s="94">
        <v>4.118481469334208</v>
      </c>
      <c r="K35" s="32"/>
    </row>
    <row r="36" spans="1:51" s="28" customFormat="1" ht="9" customHeight="1">
      <c r="A36" s="75" t="s">
        <v>109</v>
      </c>
      <c r="B36" s="94">
        <v>2.4515254272986722</v>
      </c>
      <c r="C36" s="94">
        <v>2.4212315159845792</v>
      </c>
      <c r="D36" s="94">
        <v>2.2956320441472196</v>
      </c>
      <c r="E36" s="94">
        <v>1.8631825918940057</v>
      </c>
      <c r="F36" s="94">
        <v>2.5666964802441208</v>
      </c>
      <c r="G36" s="94">
        <v>1.8576913846892249</v>
      </c>
      <c r="H36" s="94">
        <v>2.8770821992378877</v>
      </c>
      <c r="I36" s="94">
        <v>2.7569786535303775</v>
      </c>
      <c r="J36" s="94">
        <v>4.5990220048899753</v>
      </c>
      <c r="K36" s="32"/>
    </row>
    <row r="37" spans="1:51" s="28" customFormat="1" ht="9" customHeight="1">
      <c r="A37" s="75" t="s">
        <v>108</v>
      </c>
      <c r="B37" s="94">
        <v>2.4578981398587487</v>
      </c>
      <c r="C37" s="94">
        <v>2.3336445774860626</v>
      </c>
      <c r="D37" s="94">
        <v>2.0450650587115202</v>
      </c>
      <c r="E37" s="94">
        <v>2.0726329442282752</v>
      </c>
      <c r="F37" s="94">
        <v>2.2048659241910045</v>
      </c>
      <c r="G37" s="94">
        <v>1.8910969793322734</v>
      </c>
      <c r="H37" s="94">
        <v>3.3432995194874531</v>
      </c>
      <c r="I37" s="94">
        <v>3.1956875508543532</v>
      </c>
      <c r="J37" s="94">
        <v>4.4794929157345269</v>
      </c>
    </row>
    <row r="38" spans="1:51" s="28" customFormat="1" ht="9" customHeight="1">
      <c r="A38" s="75" t="s">
        <v>107</v>
      </c>
      <c r="B38" s="94">
        <v>2.3098507483647626</v>
      </c>
      <c r="C38" s="94">
        <v>2.2141914303760606</v>
      </c>
      <c r="D38" s="94">
        <v>2.0810537174295103</v>
      </c>
      <c r="E38" s="94">
        <v>1.7624735327650796</v>
      </c>
      <c r="F38" s="94">
        <v>2.2130490716265259</v>
      </c>
      <c r="G38" s="94">
        <v>1.9168696711327649</v>
      </c>
      <c r="H38" s="94">
        <v>2.8822397327426557</v>
      </c>
      <c r="I38" s="94">
        <v>3.3745173745173744</v>
      </c>
      <c r="J38" s="94">
        <v>3.8495717344753748</v>
      </c>
    </row>
    <row r="39" spans="1:51" s="28" customFormat="1" ht="9" customHeight="1">
      <c r="A39" s="75" t="s">
        <v>106</v>
      </c>
      <c r="B39" s="94">
        <v>2.4906326084265258</v>
      </c>
      <c r="C39" s="94">
        <v>2.4399276749627741</v>
      </c>
      <c r="D39" s="94">
        <v>2.3893389869008859</v>
      </c>
      <c r="E39" s="94">
        <v>1.958167747333194</v>
      </c>
      <c r="F39" s="94">
        <v>2.4513855235913478</v>
      </c>
      <c r="G39" s="94">
        <v>2.0980091883614089</v>
      </c>
      <c r="H39" s="94">
        <v>3.0693641618497112</v>
      </c>
      <c r="I39" s="94">
        <v>3.4876660341555978</v>
      </c>
      <c r="J39" s="94">
        <v>4.4908503767491927</v>
      </c>
    </row>
    <row r="40" spans="1:51" s="28" customFormat="1" ht="9" customHeight="1">
      <c r="A40" s="76" t="s">
        <v>105</v>
      </c>
      <c r="B40" s="94">
        <v>2.7147938879711671</v>
      </c>
      <c r="C40" s="94">
        <v>2.6458959778498912</v>
      </c>
      <c r="D40" s="94">
        <v>2.3337051406401552</v>
      </c>
      <c r="E40" s="94">
        <v>2.151875571820677</v>
      </c>
      <c r="F40" s="94">
        <v>2.6565048446542034</v>
      </c>
      <c r="G40" s="94">
        <v>2.5389737563650607</v>
      </c>
      <c r="H40" s="94">
        <v>3.6332665330661325</v>
      </c>
      <c r="I40" s="94">
        <v>2.7450278440731903</v>
      </c>
      <c r="J40" s="94">
        <v>4.8191847992644803</v>
      </c>
    </row>
    <row r="41" spans="1:51" s="28" customFormat="1" ht="9" customHeight="1">
      <c r="A41" s="75" t="s">
        <v>104</v>
      </c>
      <c r="B41" s="94">
        <v>2.632593497590443</v>
      </c>
      <c r="C41" s="94">
        <v>2.5467662048668438</v>
      </c>
      <c r="D41" s="94">
        <v>2.3190585158548545</v>
      </c>
      <c r="E41" s="94">
        <v>1.9659090909090908</v>
      </c>
      <c r="F41" s="94">
        <v>2.6813186813186811</v>
      </c>
      <c r="G41" s="94">
        <v>1.7050938337801609</v>
      </c>
      <c r="H41" s="94">
        <v>2.840447865640308</v>
      </c>
      <c r="I41" s="94">
        <v>2.603030303030303</v>
      </c>
      <c r="J41" s="94">
        <v>5.1864406779661021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</row>
    <row r="42" spans="1:51" s="28" customFormat="1" ht="9" customHeight="1">
      <c r="A42" s="75" t="s">
        <v>103</v>
      </c>
      <c r="B42" s="94">
        <v>2.8143459915611815</v>
      </c>
      <c r="C42" s="94">
        <v>2.7407262021589793</v>
      </c>
      <c r="D42" s="94">
        <v>2.5160472972972974</v>
      </c>
      <c r="E42" s="94">
        <v>2.4605042016806724</v>
      </c>
      <c r="F42" s="94">
        <v>3.003576537911302</v>
      </c>
      <c r="G42" s="94">
        <v>1.4477611940298507</v>
      </c>
      <c r="H42" s="94">
        <v>2.2649006622516556</v>
      </c>
      <c r="I42" s="94">
        <v>3.1621621621621623</v>
      </c>
      <c r="J42" s="94">
        <v>3.949843260188088</v>
      </c>
    </row>
    <row r="43" spans="1:51" s="28" customFormat="1" ht="9" customHeight="1">
      <c r="A43" s="75" t="s">
        <v>102</v>
      </c>
      <c r="B43" s="94">
        <v>2.5391028689174195</v>
      </c>
      <c r="C43" s="94">
        <v>2.4818077494262183</v>
      </c>
      <c r="D43" s="94">
        <v>2.268702906350915</v>
      </c>
      <c r="E43" s="94">
        <v>1.9505224339274738</v>
      </c>
      <c r="F43" s="94">
        <v>2.6411328871892925</v>
      </c>
      <c r="G43" s="94">
        <v>1.9960159362549801</v>
      </c>
      <c r="H43" s="94">
        <v>3.0041079812206575</v>
      </c>
      <c r="I43" s="94">
        <v>2.6146938775510202</v>
      </c>
      <c r="J43" s="94">
        <v>4.8583815028901736</v>
      </c>
    </row>
    <row r="44" spans="1:51" s="28" customFormat="1" ht="9" customHeight="1">
      <c r="A44" s="75" t="s">
        <v>101</v>
      </c>
      <c r="B44" s="94">
        <v>3.0778287766912791</v>
      </c>
      <c r="C44" s="94">
        <v>3.0808402291534054</v>
      </c>
      <c r="D44" s="94">
        <v>2.7233830845771143</v>
      </c>
      <c r="E44" s="94">
        <v>3.1994884910485935</v>
      </c>
      <c r="F44" s="94">
        <v>2.6879569065025009</v>
      </c>
      <c r="G44" s="94">
        <v>2.2553191489361701</v>
      </c>
      <c r="H44" s="94">
        <v>5.3429487179487181</v>
      </c>
      <c r="I44" s="94">
        <v>1.9</v>
      </c>
      <c r="J44" s="94">
        <v>3.792134831460674</v>
      </c>
    </row>
    <row r="45" spans="1:51" s="28" customFormat="1" ht="9" customHeight="1">
      <c r="A45" s="75" t="s">
        <v>100</v>
      </c>
      <c r="B45" s="94">
        <v>2.8029676331218374</v>
      </c>
      <c r="C45" s="94">
        <v>2.7241561181434597</v>
      </c>
      <c r="D45" s="94">
        <v>2.3236775818639797</v>
      </c>
      <c r="E45" s="94">
        <v>2.2410114579217701</v>
      </c>
      <c r="F45" s="94">
        <v>2.6228324674448418</v>
      </c>
      <c r="G45" s="94">
        <v>2.9894528675016478</v>
      </c>
      <c r="H45" s="94">
        <v>3.937954939341421</v>
      </c>
      <c r="I45" s="94">
        <v>3.109725685785536</v>
      </c>
      <c r="J45" s="94">
        <v>4.9812734082397006</v>
      </c>
      <c r="L45" s="84"/>
      <c r="M45" s="84"/>
      <c r="N45" s="84"/>
      <c r="O45" s="84"/>
    </row>
    <row r="46" spans="1:51" s="28" customFormat="1" ht="10.5" customHeight="1">
      <c r="A46" s="76" t="s">
        <v>99</v>
      </c>
      <c r="B46" s="94">
        <v>2.4518486934275447</v>
      </c>
      <c r="C46" s="94">
        <v>2.3043735224586288</v>
      </c>
      <c r="D46" s="94">
        <v>1.7191435768261965</v>
      </c>
      <c r="E46" s="94">
        <v>2.1362559241706163</v>
      </c>
      <c r="F46" s="94">
        <v>2.3262574364521362</v>
      </c>
      <c r="G46" s="94">
        <v>2.0381282495667246</v>
      </c>
      <c r="H46" s="94">
        <v>2.9202472952086551</v>
      </c>
      <c r="I46" s="94">
        <v>3.095617529880478</v>
      </c>
      <c r="J46" s="94">
        <v>4.6737739872068227</v>
      </c>
    </row>
    <row r="47" spans="1:51" s="28" customFormat="1" ht="7.5" customHeight="1">
      <c r="A47" s="75" t="s">
        <v>98</v>
      </c>
      <c r="B47" s="94">
        <v>2.8175826908729174</v>
      </c>
      <c r="C47" s="94">
        <v>2.6404918261841552</v>
      </c>
      <c r="D47" s="94">
        <v>2.1790174854288091</v>
      </c>
      <c r="E47" s="94">
        <v>2.5176767676767677</v>
      </c>
      <c r="F47" s="94">
        <v>2.5711915952446778</v>
      </c>
      <c r="G47" s="94">
        <v>2.1063122923588038</v>
      </c>
      <c r="H47" s="94">
        <v>3.2582216808769795</v>
      </c>
      <c r="I47" s="94">
        <v>3.2415458937198069</v>
      </c>
      <c r="J47" s="94">
        <v>4.5575221238938051</v>
      </c>
    </row>
    <row r="48" spans="1:51">
      <c r="A48" s="75" t="s">
        <v>97</v>
      </c>
      <c r="B48" s="94">
        <v>2.1006567164179106</v>
      </c>
      <c r="C48" s="94">
        <v>2.0063189195886508</v>
      </c>
      <c r="D48" s="94">
        <v>1.4394936708860759</v>
      </c>
      <c r="E48" s="94">
        <v>1.7991071428571428</v>
      </c>
      <c r="F48" s="94">
        <v>2.0918232336596985</v>
      </c>
      <c r="G48" s="94">
        <v>1.963768115942029</v>
      </c>
      <c r="H48" s="94">
        <v>2.5718769617074702</v>
      </c>
      <c r="I48" s="94">
        <v>2.4090909090909092</v>
      </c>
      <c r="J48" s="94">
        <v>4.976923076923077</v>
      </c>
    </row>
    <row r="49" spans="1:10" ht="5.25" customHeight="1" thickBot="1">
      <c r="A49" s="73"/>
      <c r="B49" s="130"/>
      <c r="C49" s="130"/>
      <c r="D49" s="130"/>
      <c r="E49" s="130"/>
      <c r="F49" s="130"/>
      <c r="G49" s="130"/>
      <c r="H49" s="130"/>
      <c r="I49" s="130"/>
      <c r="J49" s="129"/>
    </row>
    <row r="50" spans="1:10" ht="9.75" thickTop="1">
      <c r="A50" s="28" t="s">
        <v>62</v>
      </c>
      <c r="B50" s="49"/>
      <c r="C50" s="49"/>
      <c r="D50" s="49"/>
      <c r="E50" s="49"/>
      <c r="F50" s="49"/>
      <c r="G50" s="49"/>
      <c r="H50" s="49"/>
      <c r="I50" s="49"/>
      <c r="J50" s="128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hyperlinks>
    <hyperlink ref="L1" location="' Indice'!A1" display="&lt;&lt;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0"/>
  </sheetPr>
  <dimension ref="A1:AZ94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109375" style="28" customWidth="1"/>
    <col min="2" max="2" width="8.5703125" style="28" customWidth="1"/>
    <col min="3" max="3" width="9" style="28" customWidth="1"/>
    <col min="4" max="5" width="7.140625" style="28" customWidth="1"/>
    <col min="6" max="6" width="7.7109375" style="28" customWidth="1"/>
    <col min="7" max="10" width="7.140625" style="28" customWidth="1"/>
    <col min="11" max="11" width="1" style="28" customWidth="1"/>
    <col min="12" max="12" width="7" style="28" customWidth="1"/>
    <col min="13" max="16384" width="8" style="61"/>
  </cols>
  <sheetData>
    <row r="1" spans="1:52" s="58" customFormat="1" ht="29.25" customHeight="1">
      <c r="A1" s="343" t="s">
        <v>178</v>
      </c>
      <c r="B1" s="343"/>
      <c r="C1" s="343"/>
      <c r="D1" s="343"/>
      <c r="E1" s="343"/>
      <c r="F1" s="343"/>
      <c r="G1" s="343"/>
      <c r="H1" s="343"/>
      <c r="I1" s="343"/>
      <c r="J1" s="343"/>
      <c r="K1" s="60"/>
      <c r="L1" s="59" t="s">
        <v>59</v>
      </c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52" s="28" customFormat="1" ht="9.9499999999999993" customHeight="1">
      <c r="A2" s="31">
        <v>2021</v>
      </c>
      <c r="B2" s="30"/>
      <c r="C2" s="30"/>
      <c r="D2" s="30"/>
      <c r="E2" s="30"/>
      <c r="F2" s="30"/>
      <c r="G2" s="30"/>
      <c r="I2" s="30"/>
      <c r="J2" s="57" t="s">
        <v>168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</row>
    <row r="3" spans="1:52" s="28" customFormat="1" ht="12" customHeight="1">
      <c r="A3" s="363" t="s">
        <v>174</v>
      </c>
      <c r="B3" s="390" t="s">
        <v>43</v>
      </c>
      <c r="C3" s="390" t="s">
        <v>173</v>
      </c>
      <c r="D3" s="363" t="s">
        <v>69</v>
      </c>
      <c r="E3" s="390" t="s">
        <v>68</v>
      </c>
      <c r="F3" s="390" t="s">
        <v>67</v>
      </c>
      <c r="G3" s="390" t="s">
        <v>66</v>
      </c>
      <c r="H3" s="390" t="s">
        <v>65</v>
      </c>
      <c r="I3" s="390" t="s">
        <v>172</v>
      </c>
      <c r="J3" s="395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</row>
    <row r="4" spans="1:52" s="28" customFormat="1" ht="12" customHeight="1">
      <c r="A4" s="416"/>
      <c r="B4" s="417"/>
      <c r="C4" s="417"/>
      <c r="D4" s="401"/>
      <c r="E4" s="417"/>
      <c r="F4" s="417"/>
      <c r="G4" s="417"/>
      <c r="H4" s="417"/>
      <c r="I4" s="417"/>
      <c r="J4" s="418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</row>
    <row r="5" spans="1:52" s="30" customFormat="1" ht="4.5" customHeight="1">
      <c r="A5" s="85"/>
      <c r="B5" s="81"/>
      <c r="C5" s="81"/>
      <c r="D5" s="81"/>
      <c r="E5" s="81"/>
      <c r="F5" s="81"/>
      <c r="G5" s="81"/>
      <c r="H5" s="81"/>
      <c r="I5" s="82"/>
      <c r="J5" s="82"/>
      <c r="K5" s="28"/>
    </row>
    <row r="6" spans="1:52" s="28" customFormat="1" ht="11.1" customHeight="1">
      <c r="A6" s="132" t="s">
        <v>177</v>
      </c>
      <c r="B6" s="131"/>
      <c r="C6" s="131"/>
      <c r="D6" s="131"/>
      <c r="E6" s="131"/>
      <c r="F6" s="131"/>
      <c r="G6" s="131"/>
      <c r="H6" s="131"/>
      <c r="I6" s="131"/>
      <c r="J6" s="131"/>
      <c r="M6" s="84"/>
    </row>
    <row r="7" spans="1:52" s="28" customFormat="1" ht="9" customHeight="1">
      <c r="A7" s="41" t="s">
        <v>163</v>
      </c>
      <c r="B7" s="122">
        <v>2.1731332876356158</v>
      </c>
      <c r="C7" s="122">
        <v>2.0940054842791636</v>
      </c>
      <c r="D7" s="122">
        <v>1.9578129695504196</v>
      </c>
      <c r="E7" s="122">
        <v>1.917073789412272</v>
      </c>
      <c r="F7" s="122">
        <v>2.1018323635013001</v>
      </c>
      <c r="G7" s="122">
        <v>2.1471437649275806</v>
      </c>
      <c r="H7" s="122">
        <v>3.158155685312511</v>
      </c>
      <c r="I7" s="122">
        <v>3.1056381513323519</v>
      </c>
      <c r="J7" s="122">
        <v>3.2478202633374611</v>
      </c>
      <c r="L7" s="133"/>
      <c r="M7" s="84"/>
    </row>
    <row r="8" spans="1:52" s="28" customFormat="1" ht="9" customHeight="1">
      <c r="A8" s="34" t="s">
        <v>71</v>
      </c>
      <c r="B8" s="94">
        <v>2.0073264952710805</v>
      </c>
      <c r="C8" s="94">
        <v>1.992462252336199</v>
      </c>
      <c r="D8" s="94">
        <v>1.8921468195747857</v>
      </c>
      <c r="E8" s="94">
        <v>1.8815363666908345</v>
      </c>
      <c r="F8" s="94">
        <v>1.827285346024192</v>
      </c>
      <c r="G8" s="94">
        <v>2.085417816197658</v>
      </c>
      <c r="H8" s="94">
        <v>2.8237873928127248</v>
      </c>
      <c r="I8" s="94">
        <v>3.0605431912485854</v>
      </c>
      <c r="J8" s="94">
        <v>1.8818215203819317</v>
      </c>
    </row>
    <row r="9" spans="1:52" s="28" customFormat="1" ht="9" customHeight="1">
      <c r="A9" s="34" t="s">
        <v>136</v>
      </c>
      <c r="B9" s="94">
        <v>2.7635400271662967</v>
      </c>
      <c r="C9" s="94">
        <v>2.5273569785610341</v>
      </c>
      <c r="D9" s="94">
        <v>2.2289247311827958</v>
      </c>
      <c r="E9" s="94">
        <v>2.1365589049075289</v>
      </c>
      <c r="F9" s="94">
        <v>2.5581740276862228</v>
      </c>
      <c r="G9" s="94">
        <v>2.5194280960157767</v>
      </c>
      <c r="H9" s="94">
        <v>3.5319405824674375</v>
      </c>
      <c r="I9" s="94">
        <v>3.151402048042875</v>
      </c>
      <c r="J9" s="94">
        <v>3.9643985512830393</v>
      </c>
    </row>
    <row r="10" spans="1:52" s="28" customFormat="1" ht="9" customHeight="1">
      <c r="A10" s="76" t="s">
        <v>135</v>
      </c>
      <c r="B10" s="94">
        <v>2.8473117242460231</v>
      </c>
      <c r="C10" s="94">
        <v>2.604450841958553</v>
      </c>
      <c r="D10" s="94">
        <v>2.3065822784810126</v>
      </c>
      <c r="E10" s="94">
        <v>2.192351574054511</v>
      </c>
      <c r="F10" s="94">
        <v>2.6150840171942167</v>
      </c>
      <c r="G10" s="94">
        <v>2.5569246435845212</v>
      </c>
      <c r="H10" s="94">
        <v>3.5872632317405877</v>
      </c>
      <c r="I10" s="94">
        <v>3.1894201644309823</v>
      </c>
      <c r="J10" s="94">
        <v>3.9808223502485993</v>
      </c>
    </row>
    <row r="11" spans="1:52" s="28" customFormat="1" ht="9" customHeight="1">
      <c r="A11" s="65" t="s">
        <v>134</v>
      </c>
      <c r="B11" s="94">
        <v>2.8465071324764013</v>
      </c>
      <c r="C11" s="94">
        <v>2.5866072465191881</v>
      </c>
      <c r="D11" s="94">
        <v>2.2911830437603635</v>
      </c>
      <c r="E11" s="94">
        <v>2.1961369876210202</v>
      </c>
      <c r="F11" s="94">
        <v>2.6012735733529269</v>
      </c>
      <c r="G11" s="94">
        <v>2.6128642730639187</v>
      </c>
      <c r="H11" s="94">
        <v>3.5390904692791487</v>
      </c>
      <c r="I11" s="94">
        <v>3.235375172241012</v>
      </c>
      <c r="J11" s="94">
        <v>4.0394640234948609</v>
      </c>
    </row>
    <row r="12" spans="1:52" s="28" customFormat="1" ht="9" customHeight="1">
      <c r="A12" s="77" t="s">
        <v>133</v>
      </c>
      <c r="B12" s="94">
        <v>3.7433976124885215</v>
      </c>
      <c r="C12" s="94">
        <v>3.1131275041244404</v>
      </c>
      <c r="D12" s="94">
        <v>2.3702137132680319</v>
      </c>
      <c r="E12" s="94">
        <v>2.1930812550281575</v>
      </c>
      <c r="F12" s="94">
        <v>2.9576271186440679</v>
      </c>
      <c r="G12" s="94">
        <v>3.3697926949654491</v>
      </c>
      <c r="H12" s="94">
        <v>4.1637052831082686</v>
      </c>
      <c r="I12" s="94">
        <v>3.828379674017258</v>
      </c>
      <c r="J12" s="94">
        <v>5.0314681033427204</v>
      </c>
    </row>
    <row r="13" spans="1:52" s="28" customFormat="1" ht="9" customHeight="1">
      <c r="A13" s="77" t="s">
        <v>132</v>
      </c>
      <c r="B13" s="94">
        <v>3.2207977207977208</v>
      </c>
      <c r="C13" s="94">
        <v>3.1538461538461537</v>
      </c>
      <c r="D13" s="94">
        <v>1.8264705882352941</v>
      </c>
      <c r="E13" s="94">
        <v>2.1399176954732511</v>
      </c>
      <c r="F13" s="94">
        <v>2.3771929824561404</v>
      </c>
      <c r="G13" s="94">
        <v>2.5606936416184971</v>
      </c>
      <c r="H13" s="94">
        <v>6.3624595469255665</v>
      </c>
      <c r="I13" s="94">
        <v>3.147679324894515</v>
      </c>
      <c r="J13" s="94">
        <v>3.4294003868471954</v>
      </c>
    </row>
    <row r="14" spans="1:52" s="28" customFormat="1" ht="9" customHeight="1">
      <c r="A14" s="77" t="s">
        <v>131</v>
      </c>
      <c r="B14" s="94">
        <v>3.0367253251721498</v>
      </c>
      <c r="C14" s="94">
        <v>2.9521018593371058</v>
      </c>
      <c r="D14" s="94">
        <v>2.3894531250000002</v>
      </c>
      <c r="E14" s="94">
        <v>2.5479693937610359</v>
      </c>
      <c r="F14" s="94">
        <v>2.5970873786407767</v>
      </c>
      <c r="G14" s="94">
        <v>2.5585765693722511</v>
      </c>
      <c r="H14" s="94">
        <v>4.1479441997063144</v>
      </c>
      <c r="I14" s="94">
        <v>2.9894578313253013</v>
      </c>
      <c r="J14" s="94">
        <v>3.7589359933499584</v>
      </c>
    </row>
    <row r="15" spans="1:52" s="28" customFormat="1" ht="9" customHeight="1">
      <c r="A15" s="77" t="s">
        <v>130</v>
      </c>
      <c r="B15" s="94">
        <v>3.4027397260273973</v>
      </c>
      <c r="C15" s="94">
        <v>2.621359223300971</v>
      </c>
      <c r="D15" s="94">
        <v>2.7176470588235295</v>
      </c>
      <c r="E15" s="94">
        <v>2.1495327102803738</v>
      </c>
      <c r="F15" s="94">
        <v>2</v>
      </c>
      <c r="G15" s="94">
        <v>2.4337349397590362</v>
      </c>
      <c r="H15" s="94">
        <v>4</v>
      </c>
      <c r="I15" s="94">
        <v>3.1592920353982299</v>
      </c>
      <c r="J15" s="94">
        <v>3.776470588235294</v>
      </c>
    </row>
    <row r="16" spans="1:52" s="28" customFormat="1" ht="9" customHeight="1">
      <c r="A16" s="77" t="s">
        <v>129</v>
      </c>
      <c r="B16" s="94">
        <v>2.4423337856173677</v>
      </c>
      <c r="C16" s="94">
        <v>2.3725690890481066</v>
      </c>
      <c r="D16" s="94">
        <v>2.2513043478260868</v>
      </c>
      <c r="E16" s="94">
        <v>2.2008733624454146</v>
      </c>
      <c r="F16" s="94">
        <v>2.6029411764705883</v>
      </c>
      <c r="G16" s="94">
        <v>2.4</v>
      </c>
      <c r="H16" s="94">
        <v>3.0431034482758621</v>
      </c>
      <c r="I16" s="94">
        <v>2.2592592592592591</v>
      </c>
      <c r="J16" s="94">
        <v>3.1625615763546797</v>
      </c>
    </row>
    <row r="17" spans="1:11" s="28" customFormat="1" ht="9" customHeight="1">
      <c r="A17" s="77" t="s">
        <v>128</v>
      </c>
      <c r="B17" s="94">
        <v>2.3122162845486409</v>
      </c>
      <c r="C17" s="94">
        <v>2.2658737310025829</v>
      </c>
      <c r="D17" s="94">
        <v>2.1628930003881486</v>
      </c>
      <c r="E17" s="94">
        <v>2.0300375469336669</v>
      </c>
      <c r="F17" s="94">
        <v>2.5498199279711886</v>
      </c>
      <c r="G17" s="94">
        <v>2.4598182080507862</v>
      </c>
      <c r="H17" s="94">
        <v>2.6785326086956522</v>
      </c>
      <c r="I17" s="94">
        <v>3.2283105022831049</v>
      </c>
      <c r="J17" s="94">
        <v>3.4764150943396226</v>
      </c>
    </row>
    <row r="18" spans="1:11" s="28" customFormat="1" ht="9" customHeight="1">
      <c r="A18" s="77" t="s">
        <v>127</v>
      </c>
      <c r="B18" s="94">
        <v>2.5988142292490117</v>
      </c>
      <c r="C18" s="94">
        <v>2.3647058823529412</v>
      </c>
      <c r="D18" s="94">
        <v>2.0879629629629628</v>
      </c>
      <c r="E18" s="94">
        <v>2.0114942528735633</v>
      </c>
      <c r="F18" s="94">
        <v>2.129032258064516</v>
      </c>
      <c r="G18" s="94">
        <v>3.9642857142857144</v>
      </c>
      <c r="H18" s="94">
        <v>2.6</v>
      </c>
      <c r="I18" s="94">
        <v>1.7142857142857142</v>
      </c>
      <c r="J18" s="94">
        <v>4.0270270270270272</v>
      </c>
      <c r="K18" s="30"/>
    </row>
    <row r="19" spans="1:11" s="28" customFormat="1" ht="9" customHeight="1">
      <c r="A19" s="77" t="s">
        <v>126</v>
      </c>
      <c r="B19" s="94">
        <v>2.5256948085998951</v>
      </c>
      <c r="C19" s="94">
        <v>2.4425260472039123</v>
      </c>
      <c r="D19" s="94">
        <v>2.4507127082915079</v>
      </c>
      <c r="E19" s="94">
        <v>2.1662508505330007</v>
      </c>
      <c r="F19" s="94">
        <v>2.3791208791208791</v>
      </c>
      <c r="G19" s="94">
        <v>2.1608028335301062</v>
      </c>
      <c r="H19" s="94">
        <v>3.0107629753647451</v>
      </c>
      <c r="I19" s="94">
        <v>2.8950870010235414</v>
      </c>
      <c r="J19" s="94">
        <v>2.770374776918501</v>
      </c>
      <c r="K19" s="30"/>
    </row>
    <row r="20" spans="1:11" s="28" customFormat="1" ht="9" customHeight="1">
      <c r="A20" s="77" t="s">
        <v>125</v>
      </c>
      <c r="B20" s="94">
        <v>2.5401146131805157</v>
      </c>
      <c r="C20" s="94">
        <v>2.5243081525804039</v>
      </c>
      <c r="D20" s="94">
        <v>2.0607287449392713</v>
      </c>
      <c r="E20" s="94">
        <v>3.2777777777777777</v>
      </c>
      <c r="F20" s="94">
        <v>2.5306122448979593</v>
      </c>
      <c r="G20" s="94">
        <v>1.9206349206349207</v>
      </c>
      <c r="H20" s="94">
        <v>3.3104693140794224</v>
      </c>
      <c r="I20" s="94">
        <v>2.96</v>
      </c>
      <c r="J20" s="94">
        <v>2.8529411764705883</v>
      </c>
      <c r="K20" s="30"/>
    </row>
    <row r="21" spans="1:11" s="28" customFormat="1" ht="9" customHeight="1">
      <c r="A21" s="77" t="s">
        <v>124</v>
      </c>
      <c r="B21" s="94">
        <v>2.1425028184892896</v>
      </c>
      <c r="C21" s="94">
        <v>1.9805991440798858</v>
      </c>
      <c r="D21" s="94">
        <v>1.804503582395087</v>
      </c>
      <c r="E21" s="94">
        <v>1.8061336254107339</v>
      </c>
      <c r="F21" s="94">
        <v>2.1243523316062176</v>
      </c>
      <c r="G21" s="94">
        <v>2.0151162790697676</v>
      </c>
      <c r="H21" s="94">
        <v>2.4679715302491103</v>
      </c>
      <c r="I21" s="94">
        <v>2.7212121212121212</v>
      </c>
      <c r="J21" s="94">
        <v>2.8296296296296295</v>
      </c>
      <c r="K21" s="30"/>
    </row>
    <row r="22" spans="1:11" s="28" customFormat="1" ht="9" customHeight="1">
      <c r="A22" s="77" t="s">
        <v>123</v>
      </c>
      <c r="B22" s="94">
        <v>3.057747552324559</v>
      </c>
      <c r="C22" s="94">
        <v>2.8862013696634126</v>
      </c>
      <c r="D22" s="94">
        <v>2.3126737076153421</v>
      </c>
      <c r="E22" s="94">
        <v>2.5293286219081272</v>
      </c>
      <c r="F22" s="94">
        <v>2.8832236842105261</v>
      </c>
      <c r="G22" s="94">
        <v>2.6527687296416937</v>
      </c>
      <c r="H22" s="94">
        <v>3.9337016574585637</v>
      </c>
      <c r="I22" s="94">
        <v>3.450070323488045</v>
      </c>
      <c r="J22" s="94">
        <v>3.85</v>
      </c>
    </row>
    <row r="23" spans="1:11" s="28" customFormat="1" ht="9" customHeight="1">
      <c r="A23" s="77" t="s">
        <v>122</v>
      </c>
      <c r="B23" s="94">
        <v>3.2998379254457051</v>
      </c>
      <c r="C23" s="94">
        <v>2.4339908952959028</v>
      </c>
      <c r="D23" s="94">
        <v>2.2021978021978024</v>
      </c>
      <c r="E23" s="94">
        <v>1.9166666666666667</v>
      </c>
      <c r="F23" s="94">
        <v>2.2727272727272729</v>
      </c>
      <c r="G23" s="94">
        <v>2.6690391459074734</v>
      </c>
      <c r="H23" s="94">
        <v>3.1541501976284585</v>
      </c>
      <c r="I23" s="94">
        <v>3.1872146118721463</v>
      </c>
      <c r="J23" s="94">
        <v>4.5520945220193338</v>
      </c>
    </row>
    <row r="24" spans="1:11" s="28" customFormat="1" ht="9" customHeight="1">
      <c r="A24" s="77" t="s">
        <v>120</v>
      </c>
      <c r="B24" s="94">
        <v>4.1687170474516693</v>
      </c>
      <c r="C24" s="94">
        <v>4.355614973262032</v>
      </c>
      <c r="D24" s="94">
        <v>7.3695652173913047</v>
      </c>
      <c r="E24" s="94">
        <v>1.7362637362637363</v>
      </c>
      <c r="F24" s="94">
        <v>2.0476190476190474</v>
      </c>
      <c r="G24" s="94">
        <v>3.721311475409836</v>
      </c>
      <c r="H24" s="94">
        <v>2.9206349206349205</v>
      </c>
      <c r="I24" s="94">
        <v>3.6851851851851851</v>
      </c>
      <c r="J24" s="94">
        <v>3.8581560283687941</v>
      </c>
    </row>
    <row r="25" spans="1:11" s="28" customFormat="1" ht="9" customHeight="1">
      <c r="A25" s="77" t="s">
        <v>119</v>
      </c>
      <c r="B25" s="94">
        <v>2.2754293262879788</v>
      </c>
      <c r="C25" s="94">
        <v>2.2137733142037304</v>
      </c>
      <c r="D25" s="94">
        <v>1.6674418604651162</v>
      </c>
      <c r="E25" s="94">
        <v>2.256317689530686</v>
      </c>
      <c r="F25" s="94">
        <v>2.403225806451613</v>
      </c>
      <c r="G25" s="94">
        <v>2.6</v>
      </c>
      <c r="H25" s="94">
        <v>2.4421052631578948</v>
      </c>
      <c r="I25" s="94">
        <v>2.34</v>
      </c>
      <c r="J25" s="94">
        <v>3.4571428571428573</v>
      </c>
    </row>
    <row r="26" spans="1:11" s="28" customFormat="1" ht="9" customHeight="1">
      <c r="A26" s="77" t="s">
        <v>118</v>
      </c>
      <c r="B26" s="94">
        <v>2.8703604088219472</v>
      </c>
      <c r="C26" s="94">
        <v>2.3460152182619143</v>
      </c>
      <c r="D26" s="94">
        <v>2.3614663256606989</v>
      </c>
      <c r="E26" s="94">
        <v>2.030188679245283</v>
      </c>
      <c r="F26" s="94">
        <v>2.4117647058823528</v>
      </c>
      <c r="G26" s="94">
        <v>2.0559796437659035</v>
      </c>
      <c r="H26" s="94">
        <v>3.25177304964539</v>
      </c>
      <c r="I26" s="94">
        <v>2.9230769230769229</v>
      </c>
      <c r="J26" s="94">
        <v>4.2362869198312234</v>
      </c>
    </row>
    <row r="27" spans="1:11" s="28" customFormat="1" ht="9" customHeight="1">
      <c r="A27" s="75" t="s">
        <v>117</v>
      </c>
      <c r="B27" s="94">
        <v>2.7885462555066081</v>
      </c>
      <c r="C27" s="94">
        <v>2.4109947643979059</v>
      </c>
      <c r="D27" s="94">
        <v>2.9904761904761905</v>
      </c>
      <c r="E27" s="94">
        <v>2.4081632653061225</v>
      </c>
      <c r="F27" s="94">
        <v>2.0249999999999999</v>
      </c>
      <c r="G27" s="94">
        <v>1.6021505376344085</v>
      </c>
      <c r="H27" s="94">
        <v>3.0652173913043477</v>
      </c>
      <c r="I27" s="94">
        <v>4</v>
      </c>
      <c r="J27" s="94">
        <v>4.8260869565217392</v>
      </c>
    </row>
    <row r="28" spans="1:11" s="28" customFormat="1" ht="9" customHeight="1">
      <c r="A28" s="75" t="s">
        <v>421</v>
      </c>
      <c r="B28" s="94">
        <v>3.0679639433395334</v>
      </c>
      <c r="C28" s="94">
        <v>2.9289654019722549</v>
      </c>
      <c r="D28" s="94">
        <v>2.6559633027522938</v>
      </c>
      <c r="E28" s="94">
        <v>2.1753130590339893</v>
      </c>
      <c r="F28" s="94">
        <v>2.8280060882800608</v>
      </c>
      <c r="G28" s="94">
        <v>2.3269513991163477</v>
      </c>
      <c r="H28" s="94">
        <v>3.9871091607240814</v>
      </c>
      <c r="I28" s="94">
        <v>2.8668730650154797</v>
      </c>
      <c r="J28" s="94">
        <v>4.0911782119597397</v>
      </c>
    </row>
    <row r="29" spans="1:11" s="28" customFormat="1" ht="9" customHeight="1">
      <c r="A29" s="75" t="s">
        <v>116</v>
      </c>
      <c r="B29" s="94">
        <v>2.0995792426367461</v>
      </c>
      <c r="C29" s="94">
        <v>1.8021276595744682</v>
      </c>
      <c r="D29" s="94">
        <v>2.0584415584415585</v>
      </c>
      <c r="E29" s="94">
        <v>1.4732142857142858</v>
      </c>
      <c r="F29" s="94">
        <v>2.3720930232558142</v>
      </c>
      <c r="G29" s="94">
        <v>1.5606060606060606</v>
      </c>
      <c r="H29" s="94">
        <v>1.9655172413793103</v>
      </c>
      <c r="I29" s="94">
        <v>2.6851851851851851</v>
      </c>
      <c r="J29" s="94">
        <v>2.6719576719576721</v>
      </c>
    </row>
    <row r="30" spans="1:11" s="28" customFormat="1" ht="9" customHeight="1">
      <c r="A30" s="65" t="s">
        <v>115</v>
      </c>
      <c r="B30" s="94">
        <v>2.5994741454864156</v>
      </c>
      <c r="C30" s="94">
        <v>2.4007875363807569</v>
      </c>
      <c r="D30" s="94">
        <v>2.0169660678642716</v>
      </c>
      <c r="E30" s="94">
        <v>2.2818181818181817</v>
      </c>
      <c r="F30" s="94">
        <v>2.5095057034220534</v>
      </c>
      <c r="G30" s="94">
        <v>2.2327974276527329</v>
      </c>
      <c r="H30" s="94">
        <v>3.3722563652326603</v>
      </c>
      <c r="I30" s="94">
        <v>2.9578313253012047</v>
      </c>
      <c r="J30" s="94">
        <v>3.2553191489361701</v>
      </c>
    </row>
    <row r="31" spans="1:11" s="28" customFormat="1" ht="9" customHeight="1">
      <c r="A31" s="65" t="s">
        <v>114</v>
      </c>
      <c r="B31" s="94">
        <v>2.4202180376610505</v>
      </c>
      <c r="C31" s="94">
        <v>2.2399403874813713</v>
      </c>
      <c r="D31" s="94">
        <v>2.484251968503937</v>
      </c>
      <c r="E31" s="94">
        <v>1.6861313868613139</v>
      </c>
      <c r="F31" s="94">
        <v>1.9375</v>
      </c>
      <c r="G31" s="94">
        <v>2.2166666666666668</v>
      </c>
      <c r="H31" s="94">
        <v>2.4453125</v>
      </c>
      <c r="I31" s="94">
        <v>2.2941176470588234</v>
      </c>
      <c r="J31" s="94">
        <v>2.8641114982578397</v>
      </c>
    </row>
    <row r="32" spans="1:11" s="28" customFormat="1" ht="9" customHeight="1">
      <c r="A32" s="76" t="s">
        <v>113</v>
      </c>
      <c r="B32" s="94">
        <v>2.2871536523929472</v>
      </c>
      <c r="C32" s="94">
        <v>2.2592592592592591</v>
      </c>
      <c r="D32" s="94">
        <v>2.3475609756097562</v>
      </c>
      <c r="E32" s="94">
        <v>2.0169491525423728</v>
      </c>
      <c r="F32" s="94">
        <v>2.4615384615384617</v>
      </c>
      <c r="G32" s="94">
        <v>1.8181818181818181</v>
      </c>
      <c r="H32" s="94">
        <v>2.9166666666666665</v>
      </c>
      <c r="I32" s="94">
        <v>1.1666666666666667</v>
      </c>
      <c r="J32" s="94">
        <v>2.9705882352941178</v>
      </c>
    </row>
    <row r="33" spans="1:40" s="28" customFormat="1" ht="9" customHeight="1">
      <c r="A33" s="75" t="s">
        <v>112</v>
      </c>
      <c r="B33" s="94">
        <v>1.9548387096774194</v>
      </c>
      <c r="C33" s="94">
        <v>1.795774647887324</v>
      </c>
      <c r="D33" s="94">
        <v>1.6309523809523809</v>
      </c>
      <c r="E33" s="94">
        <v>1.2105263157894737</v>
      </c>
      <c r="F33" s="94">
        <v>3</v>
      </c>
      <c r="G33" s="94">
        <v>2.0909090909090908</v>
      </c>
      <c r="H33" s="94">
        <v>2.7777777777777777</v>
      </c>
      <c r="I33" s="119" t="s">
        <v>165</v>
      </c>
      <c r="J33" s="94">
        <v>3.6923076923076925</v>
      </c>
    </row>
    <row r="34" spans="1:40" s="28" customFormat="1" ht="9" customHeight="1">
      <c r="A34" s="75" t="s">
        <v>111</v>
      </c>
      <c r="B34" s="94">
        <v>2.5</v>
      </c>
      <c r="C34" s="94">
        <v>2.5741626794258372</v>
      </c>
      <c r="D34" s="94">
        <v>3.1</v>
      </c>
      <c r="E34" s="94">
        <v>2.4</v>
      </c>
      <c r="F34" s="94">
        <v>2.2222222222222223</v>
      </c>
      <c r="G34" s="94">
        <v>1.6818181818181819</v>
      </c>
      <c r="H34" s="94">
        <v>2.9629629629629628</v>
      </c>
      <c r="I34" s="94">
        <v>1.1666666666666667</v>
      </c>
      <c r="J34" s="94">
        <v>2.5238095238095237</v>
      </c>
      <c r="K34" s="30"/>
    </row>
    <row r="35" spans="1:40" s="28" customFormat="1" ht="9" customHeight="1">
      <c r="A35" s="76" t="s">
        <v>110</v>
      </c>
      <c r="B35" s="94">
        <v>2.0352047433759495</v>
      </c>
      <c r="C35" s="94">
        <v>1.9267498643516006</v>
      </c>
      <c r="D35" s="94">
        <v>1.7918257672182152</v>
      </c>
      <c r="E35" s="94">
        <v>1.719870759289176</v>
      </c>
      <c r="F35" s="94">
        <v>2.04985754985755</v>
      </c>
      <c r="G35" s="94">
        <v>2.1723596387907342</v>
      </c>
      <c r="H35" s="94">
        <v>2.5906696764484574</v>
      </c>
      <c r="I35" s="94">
        <v>2.9728155339805826</v>
      </c>
      <c r="J35" s="94">
        <v>3.5539568345323742</v>
      </c>
      <c r="K35" s="32"/>
    </row>
    <row r="36" spans="1:40" s="28" customFormat="1" ht="9" customHeight="1">
      <c r="A36" s="75" t="s">
        <v>109</v>
      </c>
      <c r="B36" s="94">
        <v>1.8192361527694461</v>
      </c>
      <c r="C36" s="94">
        <v>1.815055951169888</v>
      </c>
      <c r="D36" s="94">
        <v>1.7973273942093542</v>
      </c>
      <c r="E36" s="94">
        <v>1.6243862520458265</v>
      </c>
      <c r="F36" s="94">
        <v>1.7884615384615385</v>
      </c>
      <c r="G36" s="94">
        <v>2.0236768802228413</v>
      </c>
      <c r="H36" s="94">
        <v>2.8959999999999999</v>
      </c>
      <c r="I36" s="94">
        <v>2.2619047619047619</v>
      </c>
      <c r="J36" s="94">
        <v>1.8636363636363635</v>
      </c>
      <c r="K36" s="32"/>
    </row>
    <row r="37" spans="1:40" s="28" customFormat="1" ht="9" customHeight="1">
      <c r="A37" s="75" t="s">
        <v>108</v>
      </c>
      <c r="B37" s="94">
        <v>2.2891666666666666</v>
      </c>
      <c r="C37" s="94">
        <v>2.1811023622047245</v>
      </c>
      <c r="D37" s="94">
        <v>1.5558441558441558</v>
      </c>
      <c r="E37" s="94">
        <v>1.6666666666666667</v>
      </c>
      <c r="F37" s="94">
        <v>1.8805970149253732</v>
      </c>
      <c r="G37" s="94">
        <v>3</v>
      </c>
      <c r="H37" s="94">
        <v>3.424731182795699</v>
      </c>
      <c r="I37" s="94">
        <v>2.2682926829268291</v>
      </c>
      <c r="J37" s="94">
        <v>4.1311475409836067</v>
      </c>
    </row>
    <row r="38" spans="1:40" s="28" customFormat="1" ht="9" customHeight="1">
      <c r="A38" s="75" t="s">
        <v>107</v>
      </c>
      <c r="B38" s="94">
        <v>2.126319155740326</v>
      </c>
      <c r="C38" s="94">
        <v>1.9694296761720638</v>
      </c>
      <c r="D38" s="94">
        <v>1.8073759617935792</v>
      </c>
      <c r="E38" s="94">
        <v>1.8140900195694716</v>
      </c>
      <c r="F38" s="94">
        <v>2.1224944320712695</v>
      </c>
      <c r="G38" s="94">
        <v>2.1914893617021276</v>
      </c>
      <c r="H38" s="94">
        <v>2.4168377823408624</v>
      </c>
      <c r="I38" s="94">
        <v>3.1619975639464069</v>
      </c>
      <c r="J38" s="94">
        <v>3.704225352112676</v>
      </c>
    </row>
    <row r="39" spans="1:40" s="28" customFormat="1" ht="9" customHeight="1">
      <c r="A39" s="75" t="s">
        <v>106</v>
      </c>
      <c r="B39" s="94">
        <v>1.9047619047619047</v>
      </c>
      <c r="C39" s="94">
        <v>1.8100558659217878</v>
      </c>
      <c r="D39" s="94">
        <v>1.8699551569506727</v>
      </c>
      <c r="E39" s="94">
        <v>1.5923076923076922</v>
      </c>
      <c r="F39" s="94">
        <v>2.7</v>
      </c>
      <c r="G39" s="94">
        <v>1.6090909090909091</v>
      </c>
      <c r="H39" s="94">
        <v>2.0454545454545454</v>
      </c>
      <c r="I39" s="94">
        <v>2.0909090909090908</v>
      </c>
      <c r="J39" s="94">
        <v>3.4285714285714284</v>
      </c>
    </row>
    <row r="40" spans="1:40" s="28" customFormat="1" ht="9" customHeight="1">
      <c r="A40" s="76" t="s">
        <v>105</v>
      </c>
      <c r="B40" s="94">
        <v>2.0859511343804535</v>
      </c>
      <c r="C40" s="94">
        <v>2.0342431761786601</v>
      </c>
      <c r="D40" s="94">
        <v>1.676251331203408</v>
      </c>
      <c r="E40" s="94">
        <v>2.1721470019342362</v>
      </c>
      <c r="F40" s="94">
        <v>3.2748091603053435</v>
      </c>
      <c r="G40" s="94">
        <v>1.7790262172284643</v>
      </c>
      <c r="H40" s="94">
        <v>3.0931677018633539</v>
      </c>
      <c r="I40" s="94">
        <v>2.3561643835616439</v>
      </c>
      <c r="J40" s="94">
        <v>2.5801526717557253</v>
      </c>
    </row>
    <row r="41" spans="1:40" s="28" customFormat="1" ht="9" customHeight="1">
      <c r="A41" s="75" t="s">
        <v>104</v>
      </c>
      <c r="B41" s="94">
        <v>2.2735849056603774</v>
      </c>
      <c r="C41" s="94">
        <v>2.1849710982658959</v>
      </c>
      <c r="D41" s="94">
        <v>1.860759493670886</v>
      </c>
      <c r="E41" s="94">
        <v>2.2439024390243905</v>
      </c>
      <c r="F41" s="94">
        <v>7.1111111111111107</v>
      </c>
      <c r="G41" s="94">
        <v>1.3666666666666667</v>
      </c>
      <c r="H41" s="94">
        <v>2.4285714285714284</v>
      </c>
      <c r="I41" s="94">
        <v>2.8333333333333335</v>
      </c>
      <c r="J41" s="94">
        <v>2.5238095238095237</v>
      </c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</row>
    <row r="42" spans="1:40" s="28" customFormat="1" ht="9" customHeight="1">
      <c r="A42" s="75" t="s">
        <v>103</v>
      </c>
      <c r="B42" s="94">
        <v>1.6942148760330578</v>
      </c>
      <c r="C42" s="94">
        <v>1.6330275229357798</v>
      </c>
      <c r="D42" s="94">
        <v>1.8472222222222223</v>
      </c>
      <c r="E42" s="94">
        <v>1.2</v>
      </c>
      <c r="F42" s="94">
        <v>1.1818181818181819</v>
      </c>
      <c r="G42" s="94">
        <v>1.1428571428571428</v>
      </c>
      <c r="H42" s="94">
        <v>2</v>
      </c>
      <c r="I42" s="94">
        <v>1</v>
      </c>
      <c r="J42" s="94">
        <v>2.6666666666666665</v>
      </c>
    </row>
    <row r="43" spans="1:40" s="28" customFormat="1" ht="9" customHeight="1">
      <c r="A43" s="75" t="s">
        <v>102</v>
      </c>
      <c r="B43" s="94">
        <v>1.945054945054945</v>
      </c>
      <c r="C43" s="94">
        <v>1.9033333333333333</v>
      </c>
      <c r="D43" s="94">
        <v>1.5525902668759812</v>
      </c>
      <c r="E43" s="94">
        <v>2.263456090651558</v>
      </c>
      <c r="F43" s="94">
        <v>1.5641025641025641</v>
      </c>
      <c r="G43" s="94">
        <v>1.817391304347826</v>
      </c>
      <c r="H43" s="94">
        <v>4.0357142857142856</v>
      </c>
      <c r="I43" s="94">
        <v>2.3113207547169812</v>
      </c>
      <c r="J43" s="94">
        <v>2.1355932203389831</v>
      </c>
    </row>
    <row r="44" spans="1:40" s="28" customFormat="1" ht="9" customHeight="1">
      <c r="A44" s="75" t="s">
        <v>101</v>
      </c>
      <c r="B44" s="94">
        <v>2.7704918032786887</v>
      </c>
      <c r="C44" s="94">
        <v>2.8363636363636364</v>
      </c>
      <c r="D44" s="94">
        <v>2.8333333333333335</v>
      </c>
      <c r="E44" s="94">
        <v>3.3636363636363638</v>
      </c>
      <c r="F44" s="94">
        <v>3</v>
      </c>
      <c r="G44" s="94">
        <v>2</v>
      </c>
      <c r="H44" s="94">
        <v>3.3333333333333335</v>
      </c>
      <c r="I44" s="94">
        <v>1.5</v>
      </c>
      <c r="J44" s="94">
        <v>2.5</v>
      </c>
    </row>
    <row r="45" spans="1:40" s="28" customFormat="1" ht="9" customHeight="1">
      <c r="A45" s="75" t="s">
        <v>100</v>
      </c>
      <c r="B45" s="94">
        <v>2.3827392120075048</v>
      </c>
      <c r="C45" s="94">
        <v>2.3075313807531379</v>
      </c>
      <c r="D45" s="94">
        <v>1.8181818181818181</v>
      </c>
      <c r="E45" s="94">
        <v>1.7941176470588236</v>
      </c>
      <c r="F45" s="94">
        <v>4.0714285714285712</v>
      </c>
      <c r="G45" s="94">
        <v>1.9292929292929293</v>
      </c>
      <c r="H45" s="94">
        <v>2.6046511627906979</v>
      </c>
      <c r="I45" s="94">
        <v>2.4705882352941178</v>
      </c>
      <c r="J45" s="94">
        <v>3.2894736842105261</v>
      </c>
      <c r="M45" s="84"/>
    </row>
    <row r="46" spans="1:40" s="28" customFormat="1" ht="10.5" customHeight="1">
      <c r="A46" s="76" t="s">
        <v>99</v>
      </c>
      <c r="B46" s="94">
        <v>2.2853368560105682</v>
      </c>
      <c r="C46" s="94">
        <v>2.2746478873239435</v>
      </c>
      <c r="D46" s="94">
        <v>1.8274336283185841</v>
      </c>
      <c r="E46" s="94">
        <v>1.8181818181818181</v>
      </c>
      <c r="F46" s="94">
        <v>2.2747252747252746</v>
      </c>
      <c r="G46" s="94">
        <v>2.7256637168141591</v>
      </c>
      <c r="H46" s="94">
        <v>3.0202702702702702</v>
      </c>
      <c r="I46" s="94">
        <v>1.5294117647058822</v>
      </c>
      <c r="J46" s="94">
        <v>2.9666666666666668</v>
      </c>
      <c r="L46" s="32"/>
    </row>
    <row r="47" spans="1:40" s="28" customFormat="1" ht="9" customHeight="1">
      <c r="A47" s="75" t="s">
        <v>98</v>
      </c>
      <c r="B47" s="94">
        <v>2.448577680525164</v>
      </c>
      <c r="C47" s="94">
        <v>2.4402810304449649</v>
      </c>
      <c r="D47" s="94">
        <v>1.85</v>
      </c>
      <c r="E47" s="94">
        <v>1.691358024691358</v>
      </c>
      <c r="F47" s="94">
        <v>2.0655737704918034</v>
      </c>
      <c r="G47" s="94">
        <v>3.3125</v>
      </c>
      <c r="H47" s="94">
        <v>3.4352941176470586</v>
      </c>
      <c r="I47" s="94">
        <v>1.4615384615384615</v>
      </c>
      <c r="J47" s="94">
        <v>3.4117647058823528</v>
      </c>
      <c r="M47" s="84"/>
    </row>
    <row r="48" spans="1:40" s="28" customFormat="1" ht="9" customHeight="1">
      <c r="A48" s="75" t="s">
        <v>97</v>
      </c>
      <c r="B48" s="94">
        <v>2.0366666666666666</v>
      </c>
      <c r="C48" s="94">
        <v>2.0247349823321557</v>
      </c>
      <c r="D48" s="94">
        <v>1.8018867924528301</v>
      </c>
      <c r="E48" s="94">
        <v>2.0196078431372548</v>
      </c>
      <c r="F48" s="94">
        <v>2.7</v>
      </c>
      <c r="G48" s="94">
        <v>1.303030303030303</v>
      </c>
      <c r="H48" s="94">
        <v>2.4603174603174605</v>
      </c>
      <c r="I48" s="94">
        <v>1.75</v>
      </c>
      <c r="J48" s="94">
        <v>2.3846153846153846</v>
      </c>
      <c r="M48" s="84"/>
    </row>
    <row r="49" spans="1:10" s="28" customFormat="1" ht="9" customHeight="1" thickBot="1">
      <c r="A49" s="73"/>
      <c r="B49" s="130"/>
      <c r="C49" s="130"/>
      <c r="D49" s="130"/>
      <c r="E49" s="130"/>
      <c r="F49" s="130"/>
      <c r="G49" s="130"/>
      <c r="H49" s="130"/>
      <c r="I49" s="130"/>
      <c r="J49" s="129"/>
    </row>
    <row r="50" spans="1:10" s="28" customFormat="1" ht="11.1" customHeight="1" thickTop="1">
      <c r="A50" s="132" t="s">
        <v>176</v>
      </c>
      <c r="B50" s="131"/>
      <c r="C50" s="131"/>
      <c r="D50" s="131"/>
      <c r="E50" s="131"/>
      <c r="F50" s="131"/>
      <c r="G50" s="131"/>
      <c r="H50" s="131"/>
      <c r="I50" s="131"/>
      <c r="J50" s="131"/>
    </row>
    <row r="51" spans="1:10" s="28" customFormat="1" ht="9" customHeight="1">
      <c r="A51" s="41" t="s">
        <v>163</v>
      </c>
      <c r="B51" s="122">
        <v>2.4201890888526054</v>
      </c>
      <c r="C51" s="122">
        <v>2.3349847327792261</v>
      </c>
      <c r="D51" s="122">
        <v>2.097344056624344</v>
      </c>
      <c r="E51" s="122">
        <v>1.9258617671597547</v>
      </c>
      <c r="F51" s="122">
        <v>2.5862424113503395</v>
      </c>
      <c r="G51" s="122">
        <v>2.0502860733538379</v>
      </c>
      <c r="H51" s="122">
        <v>2.9927269419683462</v>
      </c>
      <c r="I51" s="122">
        <v>2.9330266442212807</v>
      </c>
      <c r="J51" s="122">
        <v>3.8338411495861986</v>
      </c>
    </row>
    <row r="52" spans="1:10" s="28" customFormat="1" ht="9" customHeight="1">
      <c r="A52" s="34" t="s">
        <v>71</v>
      </c>
      <c r="B52" s="94">
        <v>2.1112579983509256</v>
      </c>
      <c r="C52" s="94">
        <v>2.0517957681291996</v>
      </c>
      <c r="D52" s="94">
        <v>1.8845667981266947</v>
      </c>
      <c r="E52" s="94">
        <v>1.7740740629024911</v>
      </c>
      <c r="F52" s="94">
        <v>2.1520212487675314</v>
      </c>
      <c r="G52" s="94">
        <v>2.0974919066046231</v>
      </c>
      <c r="H52" s="94">
        <v>2.9419043785806651</v>
      </c>
      <c r="I52" s="94">
        <v>2.9092671784111133</v>
      </c>
      <c r="J52" s="94">
        <v>3.1420436386879338</v>
      </c>
    </row>
    <row r="53" spans="1:10" s="28" customFormat="1" ht="9" customHeight="1">
      <c r="A53" s="34" t="s">
        <v>136</v>
      </c>
      <c r="B53" s="94">
        <v>2.7762392158864668</v>
      </c>
      <c r="C53" s="94">
        <v>2.672470366845475</v>
      </c>
      <c r="D53" s="94">
        <v>2.3515645131603167</v>
      </c>
      <c r="E53" s="94">
        <v>2.3902927495569992</v>
      </c>
      <c r="F53" s="94">
        <v>2.8526834881642045</v>
      </c>
      <c r="G53" s="94">
        <v>1.859154537611666</v>
      </c>
      <c r="H53" s="94">
        <v>3.0302700582627455</v>
      </c>
      <c r="I53" s="94">
        <v>2.961643046802521</v>
      </c>
      <c r="J53" s="94">
        <v>4.2134260071099492</v>
      </c>
    </row>
    <row r="54" spans="1:10" s="28" customFormat="1" ht="9" customHeight="1">
      <c r="A54" s="76" t="s">
        <v>135</v>
      </c>
      <c r="B54" s="94">
        <v>2.7480398618574844</v>
      </c>
      <c r="C54" s="94">
        <v>2.6268774928996512</v>
      </c>
      <c r="D54" s="94">
        <v>2.2883139579059342</v>
      </c>
      <c r="E54" s="94">
        <v>2.3586746296571803</v>
      </c>
      <c r="F54" s="94">
        <v>2.7783839580015264</v>
      </c>
      <c r="G54" s="94">
        <v>1.8240931510270337</v>
      </c>
      <c r="H54" s="94">
        <v>3.0778007298767474</v>
      </c>
      <c r="I54" s="94">
        <v>2.9229600469629475</v>
      </c>
      <c r="J54" s="94">
        <v>4.2246162582886537</v>
      </c>
    </row>
    <row r="55" spans="1:10" s="28" customFormat="1" ht="9" customHeight="1">
      <c r="A55" s="65" t="s">
        <v>134</v>
      </c>
      <c r="B55" s="94">
        <v>2.6684495935276527</v>
      </c>
      <c r="C55" s="94">
        <v>2.5556836626517572</v>
      </c>
      <c r="D55" s="94">
        <v>2.269745838780219</v>
      </c>
      <c r="E55" s="94">
        <v>2.2704239425227195</v>
      </c>
      <c r="F55" s="94">
        <v>2.7417805579437311</v>
      </c>
      <c r="G55" s="94">
        <v>1.8151039818297963</v>
      </c>
      <c r="H55" s="94">
        <v>2.9072090052023749</v>
      </c>
      <c r="I55" s="94">
        <v>2.8770092454060689</v>
      </c>
      <c r="J55" s="94">
        <v>4.0818634193704995</v>
      </c>
    </row>
    <row r="56" spans="1:10" s="28" customFormat="1" ht="9" customHeight="1">
      <c r="A56" s="77" t="s">
        <v>133</v>
      </c>
      <c r="B56" s="94">
        <v>2.9070573821650654</v>
      </c>
      <c r="C56" s="94">
        <v>2.6738275901666859</v>
      </c>
      <c r="D56" s="94">
        <v>2.1010558679558233</v>
      </c>
      <c r="E56" s="94">
        <v>3.0375109553023663</v>
      </c>
      <c r="F56" s="94">
        <v>2.7933554252697763</v>
      </c>
      <c r="G56" s="94">
        <v>1.6112637362637363</v>
      </c>
      <c r="H56" s="94">
        <v>3.0671725688589095</v>
      </c>
      <c r="I56" s="94">
        <v>3.3519947101608993</v>
      </c>
      <c r="J56" s="94">
        <v>4.9331948483589532</v>
      </c>
    </row>
    <row r="57" spans="1:10" s="28" customFormat="1" ht="9" customHeight="1">
      <c r="A57" s="77" t="s">
        <v>132</v>
      </c>
      <c r="B57" s="94">
        <v>2.6458958276520317</v>
      </c>
      <c r="C57" s="94">
        <v>2.5168641750227896</v>
      </c>
      <c r="D57" s="94">
        <v>2.0696933492632419</v>
      </c>
      <c r="E57" s="94">
        <v>2.6944894651539708</v>
      </c>
      <c r="F57" s="94">
        <v>2.6834833902514745</v>
      </c>
      <c r="G57" s="94">
        <v>1.5244444444444445</v>
      </c>
      <c r="H57" s="94">
        <v>2.6264345073209339</v>
      </c>
      <c r="I57" s="94">
        <v>2.7913446676970635</v>
      </c>
      <c r="J57" s="94">
        <v>4.5180863477246209</v>
      </c>
    </row>
    <row r="58" spans="1:10" s="28" customFormat="1" ht="9" customHeight="1">
      <c r="A58" s="77" t="s">
        <v>131</v>
      </c>
      <c r="B58" s="94">
        <v>2.6769154338706116</v>
      </c>
      <c r="C58" s="94">
        <v>2.6458670502907151</v>
      </c>
      <c r="D58" s="94">
        <v>2.3931556536823844</v>
      </c>
      <c r="E58" s="94">
        <v>2.6775460864309459</v>
      </c>
      <c r="F58" s="94">
        <v>2.6790952349912001</v>
      </c>
      <c r="G58" s="94">
        <v>1.8528528528528529</v>
      </c>
      <c r="H58" s="94">
        <v>2.9361067726820957</v>
      </c>
      <c r="I58" s="94">
        <v>2.6785714285714284</v>
      </c>
      <c r="J58" s="94">
        <v>3.3096695226438189</v>
      </c>
    </row>
    <row r="59" spans="1:10" s="28" customFormat="1" ht="9" customHeight="1">
      <c r="A59" s="77" t="s">
        <v>130</v>
      </c>
      <c r="B59" s="94">
        <v>2.7736438511786425</v>
      </c>
      <c r="C59" s="94">
        <v>2.3247513165593916</v>
      </c>
      <c r="D59" s="94">
        <v>1.8522544283413849</v>
      </c>
      <c r="E59" s="94">
        <v>1.9965870307167235</v>
      </c>
      <c r="F59" s="94">
        <v>2.7071594727319721</v>
      </c>
      <c r="G59" s="94">
        <v>1.5049999999999999</v>
      </c>
      <c r="H59" s="94">
        <v>2.4564240790655885</v>
      </c>
      <c r="I59" s="94">
        <v>2.6932367149758454</v>
      </c>
      <c r="J59" s="94">
        <v>3.6019953300785397</v>
      </c>
    </row>
    <row r="60" spans="1:10" s="28" customFormat="1" ht="9" customHeight="1">
      <c r="A60" s="77" t="s">
        <v>129</v>
      </c>
      <c r="B60" s="94">
        <v>2.9832332107953019</v>
      </c>
      <c r="C60" s="94">
        <v>2.8571848945561551</v>
      </c>
      <c r="D60" s="94">
        <v>2.2694185530403908</v>
      </c>
      <c r="E60" s="94">
        <v>2.5959475566150179</v>
      </c>
      <c r="F60" s="94">
        <v>3.1916287534121928</v>
      </c>
      <c r="G60" s="94">
        <v>1.6090712742980562</v>
      </c>
      <c r="H60" s="94">
        <v>3.1048034934497815</v>
      </c>
      <c r="I60" s="94">
        <v>2.9417808219178081</v>
      </c>
      <c r="J60" s="94">
        <v>4.9309309309309306</v>
      </c>
    </row>
    <row r="61" spans="1:10" s="28" customFormat="1" ht="9" customHeight="1">
      <c r="A61" s="77" t="s">
        <v>128</v>
      </c>
      <c r="B61" s="94">
        <v>2.2523612160540467</v>
      </c>
      <c r="C61" s="94">
        <v>2.1997354420612312</v>
      </c>
      <c r="D61" s="94">
        <v>2.1729922561559212</v>
      </c>
      <c r="E61" s="94">
        <v>1.8310905437496194</v>
      </c>
      <c r="F61" s="94">
        <v>2.4414843424257717</v>
      </c>
      <c r="G61" s="94">
        <v>1.9417529178595023</v>
      </c>
      <c r="H61" s="94">
        <v>2.3811904675011859</v>
      </c>
      <c r="I61" s="94">
        <v>3.0910525129592066</v>
      </c>
      <c r="J61" s="94">
        <v>3.9282581453634084</v>
      </c>
    </row>
    <row r="62" spans="1:10" s="28" customFormat="1" ht="9" customHeight="1">
      <c r="A62" s="77" t="s">
        <v>127</v>
      </c>
      <c r="B62" s="94">
        <v>3.3345436940208182</v>
      </c>
      <c r="C62" s="94">
        <v>2.9480266814897167</v>
      </c>
      <c r="D62" s="94">
        <v>2.5765625000000001</v>
      </c>
      <c r="E62" s="94">
        <v>2.7205387205387206</v>
      </c>
      <c r="F62" s="94">
        <v>3.1054313099041533</v>
      </c>
      <c r="G62" s="94">
        <v>1.3580246913580247</v>
      </c>
      <c r="H62" s="94">
        <v>3.1773778920308482</v>
      </c>
      <c r="I62" s="94">
        <v>3.4109589041095889</v>
      </c>
      <c r="J62" s="94">
        <v>6.3456521739130434</v>
      </c>
    </row>
    <row r="63" spans="1:10" s="28" customFormat="1" ht="9" customHeight="1">
      <c r="A63" s="77" t="s">
        <v>126</v>
      </c>
      <c r="B63" s="94">
        <v>2.6411223716954595</v>
      </c>
      <c r="C63" s="94">
        <v>2.5881709560346686</v>
      </c>
      <c r="D63" s="94">
        <v>2.4349310483331101</v>
      </c>
      <c r="E63" s="94">
        <v>2.11785314945956</v>
      </c>
      <c r="F63" s="94">
        <v>2.8330781300213617</v>
      </c>
      <c r="G63" s="94">
        <v>1.672655217965654</v>
      </c>
      <c r="H63" s="94">
        <v>2.6556419294094926</v>
      </c>
      <c r="I63" s="94">
        <v>2.5147720602621795</v>
      </c>
      <c r="J63" s="94">
        <v>3.1892039258451472</v>
      </c>
    </row>
    <row r="64" spans="1:10" s="28" customFormat="1" ht="9" customHeight="1">
      <c r="A64" s="77" t="s">
        <v>125</v>
      </c>
      <c r="B64" s="94">
        <v>3.0108145580589256</v>
      </c>
      <c r="C64" s="94">
        <v>2.9451392836839112</v>
      </c>
      <c r="D64" s="94">
        <v>2.3008208594881698</v>
      </c>
      <c r="E64" s="94">
        <v>2.3600891861761428</v>
      </c>
      <c r="F64" s="94">
        <v>2.8034380724249681</v>
      </c>
      <c r="G64" s="94">
        <v>1.721938775510204</v>
      </c>
      <c r="H64" s="94">
        <v>3.8702627939142462</v>
      </c>
      <c r="I64" s="94">
        <v>3.49</v>
      </c>
      <c r="J64" s="94">
        <v>6.4743083003952568</v>
      </c>
    </row>
    <row r="65" spans="1:10" s="28" customFormat="1" ht="9" customHeight="1">
      <c r="A65" s="77" t="s">
        <v>124</v>
      </c>
      <c r="B65" s="94">
        <v>2.4275766441153168</v>
      </c>
      <c r="C65" s="94">
        <v>2.38304544692269</v>
      </c>
      <c r="D65" s="94">
        <v>2.0892332141438219</v>
      </c>
      <c r="E65" s="94">
        <v>2.0695125468704934</v>
      </c>
      <c r="F65" s="94">
        <v>2.6879653029164676</v>
      </c>
      <c r="G65" s="94">
        <v>1.5837042108866826</v>
      </c>
      <c r="H65" s="94">
        <v>2.2917298937784523</v>
      </c>
      <c r="I65" s="94">
        <v>2.3913880202068798</v>
      </c>
      <c r="J65" s="94">
        <v>3.9516567083107006</v>
      </c>
    </row>
    <row r="66" spans="1:10" s="28" customFormat="1" ht="9" customHeight="1">
      <c r="A66" s="77" t="s">
        <v>123</v>
      </c>
      <c r="B66" s="94">
        <v>3.0679586082969297</v>
      </c>
      <c r="C66" s="94">
        <v>3.012657379000486</v>
      </c>
      <c r="D66" s="94">
        <v>2.4281488121918424</v>
      </c>
      <c r="E66" s="94">
        <v>2.9554828150572829</v>
      </c>
      <c r="F66" s="94">
        <v>2.7490202482037884</v>
      </c>
      <c r="G66" s="94">
        <v>2.0853023628354026</v>
      </c>
      <c r="H66" s="94">
        <v>4.0290429471769214</v>
      </c>
      <c r="I66" s="94">
        <v>2.8375697458152511</v>
      </c>
      <c r="J66" s="94">
        <v>4.1828675577156744</v>
      </c>
    </row>
    <row r="67" spans="1:10" s="28" customFormat="1" ht="9" customHeight="1">
      <c r="A67" s="77" t="s">
        <v>122</v>
      </c>
      <c r="B67" s="94">
        <v>3.1304030640160496</v>
      </c>
      <c r="C67" s="94">
        <v>2.9406310423624538</v>
      </c>
      <c r="D67" s="94">
        <v>3.1272538141470179</v>
      </c>
      <c r="E67" s="94">
        <v>2.458980044345898</v>
      </c>
      <c r="F67" s="94">
        <v>2.8861855294332059</v>
      </c>
      <c r="G67" s="94">
        <v>3.1742043551088779</v>
      </c>
      <c r="H67" s="94">
        <v>3.0885515496521188</v>
      </c>
      <c r="I67" s="94">
        <v>3.2374866879659212</v>
      </c>
      <c r="J67" s="94">
        <v>4.2642473118279574</v>
      </c>
    </row>
    <row r="68" spans="1:10" s="28" customFormat="1" ht="9" customHeight="1">
      <c r="A68" s="77" t="s">
        <v>120</v>
      </c>
      <c r="B68" s="94">
        <v>3.5007056764614561</v>
      </c>
      <c r="C68" s="94">
        <v>3.314043418189903</v>
      </c>
      <c r="D68" s="94">
        <v>2.4554012932674021</v>
      </c>
      <c r="E68" s="94">
        <v>3.4865484880083422</v>
      </c>
      <c r="F68" s="94">
        <v>3.0750313104861666</v>
      </c>
      <c r="G68" s="94">
        <v>1.9700285442435777</v>
      </c>
      <c r="H68" s="94">
        <v>4.2160670588847813</v>
      </c>
      <c r="I68" s="94">
        <v>3.0141987829614605</v>
      </c>
      <c r="J68" s="94">
        <v>5.2739527467748948</v>
      </c>
    </row>
    <row r="69" spans="1:10" s="28" customFormat="1" ht="9" customHeight="1">
      <c r="A69" s="77" t="s">
        <v>119</v>
      </c>
      <c r="B69" s="94">
        <v>3.0632785251619334</v>
      </c>
      <c r="C69" s="94">
        <v>2.9298048048048049</v>
      </c>
      <c r="D69" s="94">
        <v>2.8817407757805107</v>
      </c>
      <c r="E69" s="94">
        <v>3.0382293762575454</v>
      </c>
      <c r="F69" s="94">
        <v>3.0426951300867247</v>
      </c>
      <c r="G69" s="94">
        <v>1.956043956043956</v>
      </c>
      <c r="H69" s="94">
        <v>2.6531986531986531</v>
      </c>
      <c r="I69" s="94">
        <v>3.145631067961165</v>
      </c>
      <c r="J69" s="94">
        <v>4.2542372881355934</v>
      </c>
    </row>
    <row r="70" spans="1:10" s="28" customFormat="1" ht="9" customHeight="1">
      <c r="A70" s="77" t="s">
        <v>118</v>
      </c>
      <c r="B70" s="94">
        <v>3.1362462555521122</v>
      </c>
      <c r="C70" s="94">
        <v>2.9249802282227999</v>
      </c>
      <c r="D70" s="94">
        <v>1.9727497935590421</v>
      </c>
      <c r="E70" s="94">
        <v>2.3241678726483359</v>
      </c>
      <c r="F70" s="94">
        <v>3.2275578204625637</v>
      </c>
      <c r="G70" s="94">
        <v>1.870712401055409</v>
      </c>
      <c r="H70" s="94">
        <v>3.2138964577656677</v>
      </c>
      <c r="I70" s="94">
        <v>4.4330708661417324</v>
      </c>
      <c r="J70" s="94">
        <v>5.5618776671408252</v>
      </c>
    </row>
    <row r="71" spans="1:10" s="28" customFormat="1" ht="9" customHeight="1">
      <c r="A71" s="75" t="s">
        <v>117</v>
      </c>
      <c r="B71" s="94">
        <v>2.8726854428735762</v>
      </c>
      <c r="C71" s="94">
        <v>2.6707230097173933</v>
      </c>
      <c r="D71" s="94">
        <v>2.3658078826138884</v>
      </c>
      <c r="E71" s="94">
        <v>3.0733197556008145</v>
      </c>
      <c r="F71" s="94">
        <v>2.7984932377235183</v>
      </c>
      <c r="G71" s="94">
        <v>1.6518723994452149</v>
      </c>
      <c r="H71" s="94">
        <v>2.723529411764706</v>
      </c>
      <c r="I71" s="94">
        <v>3.1966862640299305</v>
      </c>
      <c r="J71" s="94">
        <v>4.3570347957639939</v>
      </c>
    </row>
    <row r="72" spans="1:10" s="28" customFormat="1" ht="9" customHeight="1">
      <c r="A72" s="75" t="s">
        <v>421</v>
      </c>
      <c r="B72" s="94">
        <v>3.6919602529358628</v>
      </c>
      <c r="C72" s="94">
        <v>3.3744508279824266</v>
      </c>
      <c r="D72" s="94">
        <v>1.9413489736070382</v>
      </c>
      <c r="E72" s="94">
        <v>2.8224299065420562</v>
      </c>
      <c r="F72" s="94">
        <v>3.868798235942668</v>
      </c>
      <c r="G72" s="94">
        <v>1.71900826446281</v>
      </c>
      <c r="H72" s="94">
        <v>3.1833688699360341</v>
      </c>
      <c r="I72" s="94">
        <v>7.2608695652173916</v>
      </c>
      <c r="J72" s="94">
        <v>6.1455696202531644</v>
      </c>
    </row>
    <row r="73" spans="1:10" s="28" customFormat="1" ht="9" customHeight="1">
      <c r="A73" s="75" t="s">
        <v>116</v>
      </c>
      <c r="B73" s="94">
        <v>2.8192065900715368</v>
      </c>
      <c r="C73" s="94">
        <v>2.6937094358462308</v>
      </c>
      <c r="D73" s="94">
        <v>2.5708812260536398</v>
      </c>
      <c r="E73" s="94">
        <v>2.2930153321976148</v>
      </c>
      <c r="F73" s="94">
        <v>2.9498850574712643</v>
      </c>
      <c r="G73" s="94">
        <v>1.6377952755905512</v>
      </c>
      <c r="H73" s="94">
        <v>2.4191616766467066</v>
      </c>
      <c r="I73" s="94">
        <v>2.9682539682539684</v>
      </c>
      <c r="J73" s="94">
        <v>3.9545454545454546</v>
      </c>
    </row>
    <row r="74" spans="1:10" s="28" customFormat="1" ht="9" customHeight="1">
      <c r="A74" s="65" t="s">
        <v>115</v>
      </c>
      <c r="B74" s="94">
        <v>2.7171127510371922</v>
      </c>
      <c r="C74" s="94">
        <v>2.6068256001322152</v>
      </c>
      <c r="D74" s="94">
        <v>2.2941568540324373</v>
      </c>
      <c r="E74" s="94">
        <v>2.8257042253521125</v>
      </c>
      <c r="F74" s="94">
        <v>2.6539869029275809</v>
      </c>
      <c r="G74" s="94">
        <v>1.7067669172932332</v>
      </c>
      <c r="H74" s="94">
        <v>2.8718438361977507</v>
      </c>
      <c r="I74" s="94">
        <v>2.7931323283082077</v>
      </c>
      <c r="J74" s="94">
        <v>4.1184782608695656</v>
      </c>
    </row>
    <row r="75" spans="1:10" s="28" customFormat="1" ht="9" customHeight="1">
      <c r="A75" s="65" t="s">
        <v>114</v>
      </c>
      <c r="B75" s="94">
        <v>3.0428479677034592</v>
      </c>
      <c r="C75" s="94">
        <v>2.8680761099365752</v>
      </c>
      <c r="D75" s="94">
        <v>2.8534971644612477</v>
      </c>
      <c r="E75" s="94">
        <v>2.7067961165048544</v>
      </c>
      <c r="F75" s="94">
        <v>2.9691487335745572</v>
      </c>
      <c r="G75" s="94">
        <v>2.2233009708737863</v>
      </c>
      <c r="H75" s="94">
        <v>2.6896551724137931</v>
      </c>
      <c r="I75" s="94">
        <v>5.1341719077568131</v>
      </c>
      <c r="J75" s="94">
        <v>3.7245322245322243</v>
      </c>
    </row>
    <row r="76" spans="1:10" s="28" customFormat="1" ht="9" customHeight="1">
      <c r="A76" s="76" t="s">
        <v>113</v>
      </c>
      <c r="B76" s="94">
        <v>3.8910916146448455</v>
      </c>
      <c r="C76" s="94">
        <v>3.895549422114887</v>
      </c>
      <c r="D76" s="94">
        <v>3.1218328840970351</v>
      </c>
      <c r="E76" s="94">
        <v>5.6031021897810218</v>
      </c>
      <c r="F76" s="94">
        <v>4.0524899057873487</v>
      </c>
      <c r="G76" s="94">
        <v>2.3865248226950353</v>
      </c>
      <c r="H76" s="94">
        <v>2.6315789473684212</v>
      </c>
      <c r="I76" s="94">
        <v>2.1157894736842104</v>
      </c>
      <c r="J76" s="94">
        <v>4.5999999999999996</v>
      </c>
    </row>
    <row r="77" spans="1:10" s="28" customFormat="1" ht="9" customHeight="1">
      <c r="A77" s="75" t="s">
        <v>112</v>
      </c>
      <c r="B77" s="94">
        <v>4.04833836858006</v>
      </c>
      <c r="C77" s="94">
        <v>4.0609523809523811</v>
      </c>
      <c r="D77" s="94">
        <v>3.5201149425287355</v>
      </c>
      <c r="E77" s="94">
        <v>3.4049295774647885</v>
      </c>
      <c r="F77" s="94">
        <v>4.3994444444444447</v>
      </c>
      <c r="G77" s="94">
        <v>1.6603773584905661</v>
      </c>
      <c r="H77" s="94">
        <v>3.2928571428571427</v>
      </c>
      <c r="I77" s="94">
        <v>2.6666666666666665</v>
      </c>
      <c r="J77" s="94">
        <v>2.6</v>
      </c>
    </row>
    <row r="78" spans="1:10" s="28" customFormat="1" ht="9" customHeight="1">
      <c r="A78" s="75" t="s">
        <v>111</v>
      </c>
      <c r="B78" s="94">
        <v>3.8458613947425593</v>
      </c>
      <c r="C78" s="94">
        <v>3.8471401494035011</v>
      </c>
      <c r="D78" s="94">
        <v>3.0298606502986063</v>
      </c>
      <c r="E78" s="94">
        <v>6.3719211822660098</v>
      </c>
      <c r="F78" s="94">
        <v>3.9415630550621668</v>
      </c>
      <c r="G78" s="94">
        <v>2.554585152838428</v>
      </c>
      <c r="H78" s="94">
        <v>2.5145385587863465</v>
      </c>
      <c r="I78" s="94">
        <v>2.097826086956522</v>
      </c>
      <c r="J78" s="94">
        <v>4.8758620689655174</v>
      </c>
    </row>
    <row r="79" spans="1:10" s="28" customFormat="1" ht="9" customHeight="1">
      <c r="A79" s="76" t="s">
        <v>110</v>
      </c>
      <c r="B79" s="94">
        <v>2.9255023049491173</v>
      </c>
      <c r="C79" s="94">
        <v>2.8935616129758954</v>
      </c>
      <c r="D79" s="94">
        <v>2.6981861198738168</v>
      </c>
      <c r="E79" s="94">
        <v>2.3608374384236455</v>
      </c>
      <c r="F79" s="94">
        <v>3.1474973038127261</v>
      </c>
      <c r="G79" s="94">
        <v>2.0676363636363635</v>
      </c>
      <c r="H79" s="94">
        <v>2.5520146915847466</v>
      </c>
      <c r="I79" s="94">
        <v>3.635574837310195</v>
      </c>
      <c r="J79" s="94">
        <v>3.9646675964667595</v>
      </c>
    </row>
    <row r="80" spans="1:10" s="28" customFormat="1" ht="9" customHeight="1">
      <c r="A80" s="75" t="s">
        <v>109</v>
      </c>
      <c r="B80" s="94">
        <v>3.6587413626569583</v>
      </c>
      <c r="C80" s="94">
        <v>3.6637396563504314</v>
      </c>
      <c r="D80" s="94">
        <v>3.2885441777591446</v>
      </c>
      <c r="E80" s="94">
        <v>2.6084218103293142</v>
      </c>
      <c r="F80" s="94">
        <v>4.3036033857315594</v>
      </c>
      <c r="G80" s="94">
        <v>2.7564766839378239</v>
      </c>
      <c r="H80" s="94">
        <v>2.616768621806405</v>
      </c>
      <c r="I80" s="94">
        <v>2.87</v>
      </c>
      <c r="J80" s="94">
        <v>3.5984848484848486</v>
      </c>
    </row>
    <row r="81" spans="1:40" s="28" customFormat="1" ht="9" customHeight="1">
      <c r="A81" s="75" t="s">
        <v>108</v>
      </c>
      <c r="B81" s="94">
        <v>2.5045241469530142</v>
      </c>
      <c r="C81" s="94">
        <v>2.3984447539461469</v>
      </c>
      <c r="D81" s="94">
        <v>2.8009828009828008</v>
      </c>
      <c r="E81" s="94">
        <v>2.1392617449664431</v>
      </c>
      <c r="F81" s="94">
        <v>2.334755624515128</v>
      </c>
      <c r="G81" s="94">
        <v>1.6076388888888888</v>
      </c>
      <c r="H81" s="94">
        <v>2.4567510548523206</v>
      </c>
      <c r="I81" s="94">
        <v>3.7272727272727271</v>
      </c>
      <c r="J81" s="94">
        <v>4.5531914893617023</v>
      </c>
    </row>
    <row r="82" spans="1:40" s="28" customFormat="1" ht="9" customHeight="1">
      <c r="A82" s="75" t="s">
        <v>107</v>
      </c>
      <c r="B82" s="94">
        <v>2.4890196613340088</v>
      </c>
      <c r="C82" s="94">
        <v>2.4186989385326894</v>
      </c>
      <c r="D82" s="94">
        <v>2.2874846277551795</v>
      </c>
      <c r="E82" s="94">
        <v>2.0974729241877257</v>
      </c>
      <c r="F82" s="94">
        <v>2.5067380904251735</v>
      </c>
      <c r="G82" s="94">
        <v>1.6251968503937009</v>
      </c>
      <c r="H82" s="94">
        <v>2.619216241737488</v>
      </c>
      <c r="I82" s="94">
        <v>3.7937743190661477</v>
      </c>
      <c r="J82" s="94">
        <v>4.3554153522607777</v>
      </c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</row>
    <row r="83" spans="1:40" s="28" customFormat="1" ht="9" customHeight="1">
      <c r="A83" s="75" t="s">
        <v>106</v>
      </c>
      <c r="B83" s="94">
        <v>2.6883199773065738</v>
      </c>
      <c r="C83" s="94">
        <v>2.6855876153790246</v>
      </c>
      <c r="D83" s="94">
        <v>2.295303867403315</v>
      </c>
      <c r="E83" s="94">
        <v>2.0194624652455979</v>
      </c>
      <c r="F83" s="94">
        <v>3.0555776628200029</v>
      </c>
      <c r="G83" s="94">
        <v>2.1982378854625551</v>
      </c>
      <c r="H83" s="94">
        <v>2.2627511591962906</v>
      </c>
      <c r="I83" s="94">
        <v>2.7380952380952381</v>
      </c>
      <c r="J83" s="94">
        <v>2.8178294573643412</v>
      </c>
    </row>
    <row r="84" spans="1:40" s="28" customFormat="1" ht="9" customHeight="1">
      <c r="A84" s="76" t="s">
        <v>105</v>
      </c>
      <c r="B84" s="94">
        <v>2.6224438517144071</v>
      </c>
      <c r="C84" s="94">
        <v>2.6046289668336913</v>
      </c>
      <c r="D84" s="94">
        <v>2.7534009933059815</v>
      </c>
      <c r="E84" s="94">
        <v>2.3391705069124424</v>
      </c>
      <c r="F84" s="94">
        <v>2.6520360268933145</v>
      </c>
      <c r="G84" s="94">
        <v>2.4574780058651027</v>
      </c>
      <c r="H84" s="94">
        <v>2.2040063257775433</v>
      </c>
      <c r="I84" s="94">
        <v>2.6755852842809364</v>
      </c>
      <c r="J84" s="94">
        <v>3.641509433962264</v>
      </c>
    </row>
    <row r="85" spans="1:40" s="28" customFormat="1" ht="9" customHeight="1">
      <c r="A85" s="75" t="s">
        <v>104</v>
      </c>
      <c r="B85" s="94">
        <v>2.7517361111111112</v>
      </c>
      <c r="C85" s="94">
        <v>2.7375627567320859</v>
      </c>
      <c r="D85" s="94">
        <v>2.020283975659229</v>
      </c>
      <c r="E85" s="94">
        <v>2.1086956521739131</v>
      </c>
      <c r="F85" s="94">
        <v>3.113953488372093</v>
      </c>
      <c r="G85" s="94">
        <v>2.489795918367347</v>
      </c>
      <c r="H85" s="94">
        <v>2.7142857142857144</v>
      </c>
      <c r="I85" s="94">
        <v>2.6818181818181817</v>
      </c>
      <c r="J85" s="94">
        <v>3.2463768115942031</v>
      </c>
    </row>
    <row r="86" spans="1:40" s="28" customFormat="1" ht="9" customHeight="1">
      <c r="A86" s="75" t="s">
        <v>103</v>
      </c>
      <c r="B86" s="94">
        <v>2.3230983949755757</v>
      </c>
      <c r="C86" s="94">
        <v>2.3017921146953406</v>
      </c>
      <c r="D86" s="94">
        <v>2.5030425963488843</v>
      </c>
      <c r="E86" s="94">
        <v>1.1724137931034482</v>
      </c>
      <c r="F86" s="94">
        <v>2.4131386861313868</v>
      </c>
      <c r="G86" s="94">
        <v>1</v>
      </c>
      <c r="H86" s="94">
        <v>1.7479674796747968</v>
      </c>
      <c r="I86" s="94" t="s">
        <v>165</v>
      </c>
      <c r="J86" s="94">
        <v>3.1052631578947367</v>
      </c>
      <c r="M86" s="84"/>
    </row>
    <row r="87" spans="1:40" s="28" customFormat="1">
      <c r="A87" s="75" t="s">
        <v>102</v>
      </c>
      <c r="B87" s="94">
        <v>2.2988431041206292</v>
      </c>
      <c r="C87" s="94">
        <v>2.2805205258921384</v>
      </c>
      <c r="D87" s="94">
        <v>2.0552968568102443</v>
      </c>
      <c r="E87" s="94">
        <v>2.6438053097345131</v>
      </c>
      <c r="F87" s="94">
        <v>2.326771653543307</v>
      </c>
      <c r="G87" s="94">
        <v>1.7935222672064777</v>
      </c>
      <c r="H87" s="94">
        <v>2.2629558541266794</v>
      </c>
      <c r="I87" s="94">
        <v>2.7769784172661871</v>
      </c>
      <c r="J87" s="94">
        <v>3</v>
      </c>
    </row>
    <row r="88" spans="1:40" s="28" customFormat="1" ht="11.25" customHeight="1">
      <c r="A88" s="75" t="s">
        <v>101</v>
      </c>
      <c r="B88" s="94">
        <v>2.947194719471947</v>
      </c>
      <c r="C88" s="94">
        <v>2.9217491369390105</v>
      </c>
      <c r="D88" s="94">
        <v>4.1220930232558137</v>
      </c>
      <c r="E88" s="94">
        <v>1.7387387387387387</v>
      </c>
      <c r="F88" s="94">
        <v>2.8862745098039215</v>
      </c>
      <c r="G88" s="94">
        <v>1.9375</v>
      </c>
      <c r="H88" s="94">
        <v>2.2333333333333334</v>
      </c>
      <c r="I88" s="94">
        <v>2.4666666666666668</v>
      </c>
      <c r="J88" s="94">
        <v>4.12</v>
      </c>
    </row>
    <row r="89" spans="1:40">
      <c r="A89" s="75" t="s">
        <v>100</v>
      </c>
      <c r="B89" s="94">
        <v>2.794308943089431</v>
      </c>
      <c r="C89" s="94">
        <v>2.7762332854876481</v>
      </c>
      <c r="D89" s="94">
        <v>3.5789173789173789</v>
      </c>
      <c r="E89" s="94">
        <v>2.2658371040723981</v>
      </c>
      <c r="F89" s="94">
        <v>2.7355972659216663</v>
      </c>
      <c r="G89" s="94">
        <v>2.9559228650137741</v>
      </c>
      <c r="H89" s="94">
        <v>2.1394891944990175</v>
      </c>
      <c r="I89" s="94">
        <v>2.5643564356435644</v>
      </c>
      <c r="J89" s="94">
        <v>4.161458333333333</v>
      </c>
    </row>
    <row r="90" spans="1:40" ht="9.75" customHeight="1">
      <c r="A90" s="76" t="s">
        <v>99</v>
      </c>
      <c r="B90" s="94">
        <v>2.3986581920903953</v>
      </c>
      <c r="C90" s="94">
        <v>2.337345003646973</v>
      </c>
      <c r="D90" s="94">
        <v>2.0024590163934426</v>
      </c>
      <c r="E90" s="94">
        <v>2.1004672897196262</v>
      </c>
      <c r="F90" s="94">
        <v>2.550017307026653</v>
      </c>
      <c r="G90" s="94">
        <v>1.8216216216216217</v>
      </c>
      <c r="H90" s="94">
        <v>2.325459317585302</v>
      </c>
      <c r="I90" s="94">
        <v>3.661290322580645</v>
      </c>
      <c r="J90" s="94">
        <v>4.5847457627118642</v>
      </c>
    </row>
    <row r="91" spans="1:40">
      <c r="A91" s="75" t="s">
        <v>98</v>
      </c>
      <c r="B91" s="94">
        <v>2.5784418356456777</v>
      </c>
      <c r="C91" s="94">
        <v>2.4672161858373922</v>
      </c>
      <c r="D91" s="94">
        <v>2.1217948717948718</v>
      </c>
      <c r="E91" s="94">
        <v>2.4714285714285715</v>
      </c>
      <c r="F91" s="94">
        <v>2.6430463576158942</v>
      </c>
      <c r="G91" s="94">
        <v>1.4948453608247423</v>
      </c>
      <c r="H91" s="94">
        <v>2.4401041666666665</v>
      </c>
      <c r="I91" s="94">
        <v>3.7241379310344827</v>
      </c>
      <c r="J91" s="94">
        <v>5.3214285714285712</v>
      </c>
    </row>
    <row r="92" spans="1:40">
      <c r="A92" s="75" t="s">
        <v>97</v>
      </c>
      <c r="B92" s="94">
        <v>2.2215212057483349</v>
      </c>
      <c r="C92" s="94">
        <v>2.214209591474245</v>
      </c>
      <c r="D92" s="94">
        <v>1.928191489361702</v>
      </c>
      <c r="E92" s="94">
        <v>1.7431192660550459</v>
      </c>
      <c r="F92" s="94">
        <v>2.4481508339376359</v>
      </c>
      <c r="G92" s="94">
        <v>2.1818181818181817</v>
      </c>
      <c r="H92" s="94">
        <v>2.2089947089947088</v>
      </c>
      <c r="I92" s="94">
        <v>2.75</v>
      </c>
      <c r="J92" s="94">
        <v>2.7647058823529411</v>
      </c>
    </row>
    <row r="93" spans="1:40" ht="3.75" customHeight="1" thickBot="1">
      <c r="A93" s="73"/>
      <c r="B93" s="130"/>
      <c r="C93" s="130"/>
      <c r="D93" s="130"/>
      <c r="E93" s="130"/>
      <c r="F93" s="130"/>
      <c r="G93" s="130"/>
      <c r="H93" s="130"/>
      <c r="I93" s="130"/>
      <c r="J93" s="129"/>
    </row>
    <row r="94" spans="1:40" ht="9.75" thickTop="1">
      <c r="A94" s="28" t="s">
        <v>62</v>
      </c>
      <c r="B94" s="49"/>
      <c r="C94" s="49"/>
      <c r="D94" s="49"/>
      <c r="E94" s="49"/>
      <c r="F94" s="49"/>
      <c r="G94" s="49"/>
      <c r="H94" s="49"/>
      <c r="I94" s="49"/>
      <c r="J94" s="128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hyperlinks>
    <hyperlink ref="L1" location="' Indice'!A1" display="&lt;&lt;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AD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42578125" style="61" customWidth="1"/>
    <col min="2" max="2" width="10.5703125" style="61" customWidth="1"/>
    <col min="3" max="3" width="7.7109375" style="61" customWidth="1"/>
    <col min="4" max="5" width="4.7109375" style="61" customWidth="1"/>
    <col min="6" max="6" width="6" style="61" customWidth="1"/>
    <col min="7" max="7" width="6.5703125" style="61" customWidth="1"/>
    <col min="8" max="8" width="6.7109375" style="61" customWidth="1"/>
    <col min="9" max="11" width="6" style="61" customWidth="1"/>
    <col min="12" max="12" width="5.28515625" style="61" customWidth="1"/>
    <col min="13" max="13" width="9.5703125" style="28" customWidth="1"/>
    <col min="14" max="14" width="1" style="28" customWidth="1"/>
    <col min="15" max="15" width="7" style="28" customWidth="1"/>
    <col min="16" max="16384" width="8" style="28"/>
  </cols>
  <sheetData>
    <row r="1" spans="1:30" s="58" customFormat="1" ht="26.1" customHeight="1">
      <c r="A1" s="343" t="s">
        <v>180</v>
      </c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</row>
    <row r="2" spans="1:30" ht="12.75" customHeight="1">
      <c r="A2" s="31">
        <v>2021</v>
      </c>
      <c r="B2" s="28"/>
      <c r="C2" s="28"/>
      <c r="D2" s="28"/>
      <c r="E2" s="28"/>
      <c r="F2" s="28"/>
      <c r="G2" s="28"/>
      <c r="M2" s="57" t="s">
        <v>179</v>
      </c>
    </row>
    <row r="3" spans="1:30" ht="10.15" customHeight="1">
      <c r="A3" s="397" t="s">
        <v>81</v>
      </c>
      <c r="B3" s="363" t="s">
        <v>167</v>
      </c>
      <c r="C3" s="363" t="s">
        <v>94</v>
      </c>
      <c r="D3" s="390" t="s">
        <v>89</v>
      </c>
      <c r="E3" s="390"/>
      <c r="F3" s="390"/>
      <c r="G3" s="390"/>
      <c r="H3" s="390"/>
      <c r="I3" s="390" t="s">
        <v>88</v>
      </c>
      <c r="J3" s="390"/>
      <c r="K3" s="390"/>
      <c r="L3" s="390"/>
      <c r="M3" s="365" t="s">
        <v>87</v>
      </c>
    </row>
    <row r="4" spans="1:30" ht="10.15" customHeight="1">
      <c r="A4" s="419"/>
      <c r="B4" s="339"/>
      <c r="C4" s="339"/>
      <c r="D4" s="421"/>
      <c r="E4" s="421"/>
      <c r="F4" s="421"/>
      <c r="G4" s="421"/>
      <c r="H4" s="421"/>
      <c r="I4" s="421"/>
      <c r="J4" s="421"/>
      <c r="K4" s="421"/>
      <c r="L4" s="421"/>
      <c r="M4" s="347"/>
      <c r="O4" s="30"/>
    </row>
    <row r="5" spans="1:30" ht="13.5" customHeight="1">
      <c r="A5" s="420"/>
      <c r="B5" s="401"/>
      <c r="C5" s="401"/>
      <c r="D5" s="127" t="s">
        <v>43</v>
      </c>
      <c r="E5" s="127" t="s">
        <v>84</v>
      </c>
      <c r="F5" s="127" t="s">
        <v>83</v>
      </c>
      <c r="G5" s="127" t="s">
        <v>86</v>
      </c>
      <c r="H5" s="127" t="s">
        <v>85</v>
      </c>
      <c r="I5" s="127" t="s">
        <v>43</v>
      </c>
      <c r="J5" s="127" t="s">
        <v>84</v>
      </c>
      <c r="K5" s="127" t="s">
        <v>83</v>
      </c>
      <c r="L5" s="127" t="s">
        <v>82</v>
      </c>
      <c r="M5" s="393"/>
      <c r="O5" s="30"/>
    </row>
    <row r="6" spans="1:30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30" ht="9" customHeight="1">
      <c r="A7" s="41" t="s">
        <v>71</v>
      </c>
      <c r="B7" s="112">
        <v>31.075190089080873</v>
      </c>
      <c r="C7" s="112">
        <v>33.137924788655397</v>
      </c>
      <c r="D7" s="112">
        <v>33.943880485486716</v>
      </c>
      <c r="E7" s="112">
        <v>36.206871744462745</v>
      </c>
      <c r="F7" s="112">
        <v>35.306112336308956</v>
      </c>
      <c r="G7" s="112">
        <v>32.504522134693325</v>
      </c>
      <c r="H7" s="112">
        <v>27.783087176055382</v>
      </c>
      <c r="I7" s="112">
        <v>36.647143546741617</v>
      </c>
      <c r="J7" s="112">
        <v>41.906244008023052</v>
      </c>
      <c r="K7" s="112">
        <v>34.723445628989232</v>
      </c>
      <c r="L7" s="112">
        <v>42.291936303136914</v>
      </c>
      <c r="M7" s="112">
        <v>27.318009621650237</v>
      </c>
    </row>
    <row r="8" spans="1:30" ht="9" customHeight="1">
      <c r="A8" s="41"/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</row>
    <row r="9" spans="1:30" ht="9" customHeight="1">
      <c r="A9" s="34" t="s">
        <v>70</v>
      </c>
      <c r="B9" s="312">
        <v>29.683606213145623</v>
      </c>
      <c r="C9" s="312">
        <v>31.474064383729615</v>
      </c>
      <c r="D9" s="312">
        <v>32.221497086819461</v>
      </c>
      <c r="E9" s="312">
        <v>32.895200406696738</v>
      </c>
      <c r="F9" s="312">
        <v>33.376417420749974</v>
      </c>
      <c r="G9" s="312">
        <v>31.926663110265103</v>
      </c>
      <c r="H9" s="312">
        <v>27.839942288306236</v>
      </c>
      <c r="I9" s="312">
        <v>34.005508829788212</v>
      </c>
      <c r="J9" s="312" t="s">
        <v>426</v>
      </c>
      <c r="K9" s="312" t="s">
        <v>426</v>
      </c>
      <c r="L9" s="312">
        <v>39.10286861179523</v>
      </c>
      <c r="M9" s="312">
        <v>27.086884724574222</v>
      </c>
    </row>
    <row r="10" spans="1:30" ht="9" customHeight="1">
      <c r="A10" s="65" t="s">
        <v>69</v>
      </c>
      <c r="B10" s="313">
        <v>27.813132745263918</v>
      </c>
      <c r="C10" s="313">
        <v>30.345807980954557</v>
      </c>
      <c r="D10" s="313">
        <v>30.25069739546613</v>
      </c>
      <c r="E10" s="313">
        <v>27.209203116566457</v>
      </c>
      <c r="F10" s="313">
        <v>30.939879537574221</v>
      </c>
      <c r="G10" s="313">
        <v>31.992287498997335</v>
      </c>
      <c r="H10" s="313">
        <v>28.644588633849811</v>
      </c>
      <c r="I10" s="313">
        <v>27.379310590591448</v>
      </c>
      <c r="J10" s="313" t="s">
        <v>165</v>
      </c>
      <c r="K10" s="313" t="s">
        <v>426</v>
      </c>
      <c r="L10" s="313" t="s">
        <v>426</v>
      </c>
      <c r="M10" s="313">
        <v>30.005405186773103</v>
      </c>
    </row>
    <row r="11" spans="1:30" ht="9" customHeight="1">
      <c r="A11" s="65" t="s">
        <v>68</v>
      </c>
      <c r="B11" s="313">
        <v>24.078938274433128</v>
      </c>
      <c r="C11" s="313">
        <v>26.118034624020581</v>
      </c>
      <c r="D11" s="313">
        <v>26.464623422390066</v>
      </c>
      <c r="E11" s="313">
        <v>36.062693444415999</v>
      </c>
      <c r="F11" s="313">
        <v>29.367828660815793</v>
      </c>
      <c r="G11" s="313">
        <v>24.539882774463102</v>
      </c>
      <c r="H11" s="313">
        <v>20.935710845069494</v>
      </c>
      <c r="I11" s="313">
        <v>19.042169585213657</v>
      </c>
      <c r="J11" s="313" t="s">
        <v>165</v>
      </c>
      <c r="K11" s="313" t="s">
        <v>426</v>
      </c>
      <c r="L11" s="313" t="s">
        <v>426</v>
      </c>
      <c r="M11" s="313">
        <v>21.206693433991298</v>
      </c>
    </row>
    <row r="12" spans="1:30" ht="9" customHeight="1">
      <c r="A12" s="65" t="s">
        <v>67</v>
      </c>
      <c r="B12" s="313">
        <v>29.99681894192631</v>
      </c>
      <c r="C12" s="313">
        <v>30.417684834483406</v>
      </c>
      <c r="D12" s="313">
        <v>30.353071537488418</v>
      </c>
      <c r="E12" s="313">
        <v>23.75184888500069</v>
      </c>
      <c r="F12" s="313">
        <v>30.25134122848786</v>
      </c>
      <c r="G12" s="313">
        <v>35.73017868807171</v>
      </c>
      <c r="H12" s="313">
        <v>33.197409189376003</v>
      </c>
      <c r="I12" s="313">
        <v>32.049384114593387</v>
      </c>
      <c r="J12" s="313" t="s">
        <v>426</v>
      </c>
      <c r="K12" s="313" t="s">
        <v>426</v>
      </c>
      <c r="L12" s="313" t="s">
        <v>426</v>
      </c>
      <c r="M12" s="313">
        <v>26.601716206743042</v>
      </c>
    </row>
    <row r="13" spans="1:30" ht="9" customHeight="1">
      <c r="A13" s="65" t="s">
        <v>66</v>
      </c>
      <c r="B13" s="313">
        <v>29.641263708549353</v>
      </c>
      <c r="C13" s="313">
        <v>34.294549753692678</v>
      </c>
      <c r="D13" s="313">
        <v>34.130533716832794</v>
      </c>
      <c r="E13" s="313">
        <v>42.100297310784121</v>
      </c>
      <c r="F13" s="313">
        <v>38.765229664376591</v>
      </c>
      <c r="G13" s="313">
        <v>31.492600697767507</v>
      </c>
      <c r="H13" s="313" t="s">
        <v>426</v>
      </c>
      <c r="I13" s="313">
        <v>43.254824851995124</v>
      </c>
      <c r="J13" s="313">
        <v>45.291201982651799</v>
      </c>
      <c r="K13" s="313">
        <v>47.445483037941152</v>
      </c>
      <c r="L13" s="313">
        <v>28.538935557945528</v>
      </c>
      <c r="M13" s="313">
        <v>22.627447889622431</v>
      </c>
    </row>
    <row r="14" spans="1:30" ht="9" customHeight="1">
      <c r="A14" s="65" t="s">
        <v>65</v>
      </c>
      <c r="B14" s="313">
        <v>33.969468939687495</v>
      </c>
      <c r="C14" s="313">
        <v>34.726126358178341</v>
      </c>
      <c r="D14" s="313">
        <v>43.867029377988089</v>
      </c>
      <c r="E14" s="313">
        <v>44.978235875868315</v>
      </c>
      <c r="F14" s="313">
        <v>44.744688883174575</v>
      </c>
      <c r="G14" s="313">
        <v>40.990011436426428</v>
      </c>
      <c r="H14" s="313" t="s">
        <v>426</v>
      </c>
      <c r="I14" s="313">
        <v>34.433517493852911</v>
      </c>
      <c r="J14" s="313">
        <v>43.098708460549076</v>
      </c>
      <c r="K14" s="313">
        <v>31.837263694914736</v>
      </c>
      <c r="L14" s="313">
        <v>42.881816931346009</v>
      </c>
      <c r="M14" s="313">
        <v>27.44748067869963</v>
      </c>
    </row>
    <row r="15" spans="1:30" ht="9" customHeight="1">
      <c r="A15" s="65"/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</row>
    <row r="16" spans="1:30" ht="9" customHeight="1">
      <c r="A16" s="34" t="s">
        <v>64</v>
      </c>
      <c r="B16" s="312">
        <v>34.514046472126012</v>
      </c>
      <c r="C16" s="312">
        <v>37.855605297501306</v>
      </c>
      <c r="D16" s="312">
        <v>38.623535334365933</v>
      </c>
      <c r="E16" s="312">
        <v>47.125229042601923</v>
      </c>
      <c r="F16" s="312">
        <v>39.580588085017801</v>
      </c>
      <c r="G16" s="312">
        <v>35.312179057351656</v>
      </c>
      <c r="H16" s="312" t="s">
        <v>426</v>
      </c>
      <c r="I16" s="312" t="s">
        <v>426</v>
      </c>
      <c r="J16" s="312" t="s">
        <v>165</v>
      </c>
      <c r="K16" s="312" t="s">
        <v>426</v>
      </c>
      <c r="L16" s="312" t="s">
        <v>165</v>
      </c>
      <c r="M16" s="312">
        <v>28.125633232016213</v>
      </c>
    </row>
    <row r="17" spans="1:30" ht="9" customHeight="1">
      <c r="A17" s="34" t="s">
        <v>63</v>
      </c>
      <c r="B17" s="312">
        <v>44.566332512826939</v>
      </c>
      <c r="C17" s="312">
        <v>47.522140403523139</v>
      </c>
      <c r="D17" s="312">
        <v>47.815152680847852</v>
      </c>
      <c r="E17" s="312">
        <v>50.20153210172392</v>
      </c>
      <c r="F17" s="312">
        <v>47.65530631620436</v>
      </c>
      <c r="G17" s="312">
        <v>45.048277440196223</v>
      </c>
      <c r="H17" s="312" t="s">
        <v>426</v>
      </c>
      <c r="I17" s="312" t="s">
        <v>426</v>
      </c>
      <c r="J17" s="312" t="s">
        <v>426</v>
      </c>
      <c r="K17" s="312" t="s">
        <v>426</v>
      </c>
      <c r="L17" s="312">
        <v>56.680586202260343</v>
      </c>
      <c r="M17" s="312">
        <v>35.51782132460491</v>
      </c>
    </row>
    <row r="18" spans="1:30" ht="7.5" customHeight="1">
      <c r="A18" s="34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274"/>
      <c r="N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</row>
    <row r="19" spans="1:30" ht="15" customHeight="1">
      <c r="A19" s="351" t="s">
        <v>81</v>
      </c>
      <c r="B19" s="411" t="s">
        <v>80</v>
      </c>
      <c r="C19" s="406" t="s">
        <v>79</v>
      </c>
      <c r="D19" s="412"/>
      <c r="E19" s="406" t="s">
        <v>78</v>
      </c>
      <c r="F19" s="412"/>
      <c r="G19" s="407" t="s">
        <v>77</v>
      </c>
      <c r="H19" s="408"/>
      <c r="I19" s="408"/>
      <c r="J19" s="409"/>
      <c r="K19" s="406" t="s">
        <v>76</v>
      </c>
      <c r="L19" s="412"/>
      <c r="M19" s="406" t="s">
        <v>18</v>
      </c>
      <c r="N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</row>
    <row r="20" spans="1:30" ht="9.9499999999999993" customHeight="1">
      <c r="A20" s="355"/>
      <c r="B20" s="411"/>
      <c r="C20" s="406"/>
      <c r="D20" s="412"/>
      <c r="E20" s="406"/>
      <c r="F20" s="412"/>
      <c r="G20" s="410" t="s">
        <v>75</v>
      </c>
      <c r="H20" s="414" t="s">
        <v>74</v>
      </c>
      <c r="I20" s="410" t="s">
        <v>73</v>
      </c>
      <c r="J20" s="410" t="s">
        <v>72</v>
      </c>
      <c r="K20" s="406"/>
      <c r="L20" s="412"/>
      <c r="M20" s="406"/>
      <c r="N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</row>
    <row r="21" spans="1:30" ht="12" customHeight="1">
      <c r="A21" s="356"/>
      <c r="B21" s="411"/>
      <c r="C21" s="406"/>
      <c r="D21" s="412"/>
      <c r="E21" s="406"/>
      <c r="F21" s="412"/>
      <c r="G21" s="411"/>
      <c r="H21" s="415"/>
      <c r="I21" s="411"/>
      <c r="J21" s="411"/>
      <c r="K21" s="406"/>
      <c r="L21" s="412"/>
      <c r="M21" s="406"/>
      <c r="N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</row>
    <row r="22" spans="1:30" ht="4.7" customHeight="1">
      <c r="B22" s="275"/>
      <c r="C22" s="275"/>
      <c r="D22" s="275"/>
      <c r="E22" s="238"/>
      <c r="F22" s="275"/>
      <c r="G22" s="275"/>
      <c r="H22" s="275"/>
      <c r="I22" s="275"/>
      <c r="J22" s="275"/>
      <c r="K22" s="275"/>
      <c r="L22" s="275"/>
      <c r="M22" s="275"/>
    </row>
    <row r="23" spans="1:30" ht="9" customHeight="1">
      <c r="A23" s="41" t="s">
        <v>71</v>
      </c>
      <c r="B23" s="112">
        <v>25.114259102076513</v>
      </c>
      <c r="C23" s="301"/>
      <c r="D23" s="112">
        <v>43.556413131449382</v>
      </c>
      <c r="E23" s="112"/>
      <c r="F23" s="112">
        <v>24.689063017984942</v>
      </c>
      <c r="G23" s="112">
        <v>24.410203714493218</v>
      </c>
      <c r="H23" s="112">
        <v>22.389880183890178</v>
      </c>
      <c r="I23" s="112">
        <v>33.386768237144985</v>
      </c>
      <c r="J23" s="112">
        <v>24.684229520028868</v>
      </c>
      <c r="K23" s="112"/>
      <c r="L23" s="112">
        <v>19.203778281809289</v>
      </c>
      <c r="M23" s="112">
        <v>24.575634163116515</v>
      </c>
    </row>
    <row r="24" spans="1:30" ht="9" customHeight="1">
      <c r="A24" s="41"/>
      <c r="B24" s="112"/>
      <c r="C24" s="302"/>
      <c r="D24" s="112"/>
      <c r="E24" s="112"/>
      <c r="F24" s="112"/>
      <c r="G24" s="112"/>
      <c r="H24" s="112"/>
      <c r="I24" s="112"/>
      <c r="J24" s="112"/>
      <c r="K24" s="112"/>
      <c r="L24" s="112"/>
      <c r="M24" s="112"/>
    </row>
    <row r="25" spans="1:30" ht="9" customHeight="1">
      <c r="A25" s="34" t="s">
        <v>70</v>
      </c>
      <c r="B25" s="312" t="s">
        <v>426</v>
      </c>
      <c r="C25" s="312"/>
      <c r="D25" s="312" t="s">
        <v>426</v>
      </c>
      <c r="E25" s="312"/>
      <c r="F25" s="312">
        <v>24.240365993083692</v>
      </c>
      <c r="G25" s="312" t="s">
        <v>426</v>
      </c>
      <c r="H25" s="312">
        <v>22.302910639196945</v>
      </c>
      <c r="I25" s="312" t="s">
        <v>426</v>
      </c>
      <c r="J25" s="312" t="s">
        <v>426</v>
      </c>
      <c r="K25" s="312"/>
      <c r="L25" s="312">
        <v>18.788819216246484</v>
      </c>
      <c r="M25" s="312">
        <v>24.256688472245109</v>
      </c>
    </row>
    <row r="26" spans="1:30" ht="9" customHeight="1">
      <c r="A26" s="65" t="s">
        <v>69</v>
      </c>
      <c r="B26" s="313">
        <v>32.984081529520758</v>
      </c>
      <c r="C26" s="313"/>
      <c r="D26" s="313">
        <v>41.370709176924287</v>
      </c>
      <c r="E26" s="313"/>
      <c r="F26" s="313">
        <v>23.06194355147419</v>
      </c>
      <c r="G26" s="313">
        <v>23.392757974384786</v>
      </c>
      <c r="H26" s="313">
        <v>19.613278146696636</v>
      </c>
      <c r="I26" s="313">
        <v>31.847898675004171</v>
      </c>
      <c r="J26" s="313">
        <v>29.666109149476554</v>
      </c>
      <c r="K26" s="313"/>
      <c r="L26" s="313">
        <v>19.688375937327805</v>
      </c>
      <c r="M26" s="313">
        <v>21.954716528947564</v>
      </c>
    </row>
    <row r="27" spans="1:30" ht="9" customHeight="1">
      <c r="A27" s="65" t="s">
        <v>68</v>
      </c>
      <c r="B27" s="313">
        <v>19.110078948226928</v>
      </c>
      <c r="C27" s="313"/>
      <c r="D27" s="313">
        <v>47.146984977487271</v>
      </c>
      <c r="E27" s="313"/>
      <c r="F27" s="313">
        <v>21.382152417801976</v>
      </c>
      <c r="G27" s="313">
        <v>15.921975901626572</v>
      </c>
      <c r="H27" s="313">
        <v>19.686926269187968</v>
      </c>
      <c r="I27" s="313">
        <v>32.323480484729366</v>
      </c>
      <c r="J27" s="313">
        <v>12.850467289719624</v>
      </c>
      <c r="K27" s="313"/>
      <c r="L27" s="313">
        <v>17.839362761367408</v>
      </c>
      <c r="M27" s="313">
        <v>19.400086975778002</v>
      </c>
    </row>
    <row r="28" spans="1:30" ht="9" customHeight="1">
      <c r="A28" s="65" t="s">
        <v>67</v>
      </c>
      <c r="B28" s="313" t="s">
        <v>426</v>
      </c>
      <c r="C28" s="313"/>
      <c r="D28" s="313" t="s">
        <v>426</v>
      </c>
      <c r="E28" s="313"/>
      <c r="F28" s="313">
        <v>23.447232849467564</v>
      </c>
      <c r="G28" s="313">
        <v>21.079325279234101</v>
      </c>
      <c r="H28" s="313">
        <v>21.929410654461378</v>
      </c>
      <c r="I28" s="313" t="s">
        <v>426</v>
      </c>
      <c r="J28" s="313" t="s">
        <v>426</v>
      </c>
      <c r="K28" s="313"/>
      <c r="L28" s="313">
        <v>21.514067127344521</v>
      </c>
      <c r="M28" s="313">
        <v>28.744316278952681</v>
      </c>
    </row>
    <row r="29" spans="1:30" ht="9" customHeight="1">
      <c r="A29" s="65" t="s">
        <v>66</v>
      </c>
      <c r="B29" s="313">
        <v>20.150788973278324</v>
      </c>
      <c r="C29" s="313"/>
      <c r="D29" s="313">
        <v>44.688229994658336</v>
      </c>
      <c r="E29" s="313"/>
      <c r="F29" s="313">
        <v>25.930244189265071</v>
      </c>
      <c r="G29" s="313">
        <v>23.68046644984388</v>
      </c>
      <c r="H29" s="313">
        <v>25.782952987909102</v>
      </c>
      <c r="I29" s="313">
        <v>32.699942283715401</v>
      </c>
      <c r="J29" s="313">
        <v>32.434540389972142</v>
      </c>
      <c r="K29" s="313"/>
      <c r="L29" s="313">
        <v>15.621315171353375</v>
      </c>
      <c r="M29" s="313">
        <v>22.306572267112518</v>
      </c>
    </row>
    <row r="30" spans="1:30" ht="9" customHeight="1">
      <c r="A30" s="65" t="s">
        <v>65</v>
      </c>
      <c r="B30" s="313" t="s">
        <v>426</v>
      </c>
      <c r="C30" s="313"/>
      <c r="D30" s="313" t="s">
        <v>426</v>
      </c>
      <c r="E30" s="313"/>
      <c r="F30" s="313">
        <v>32.959351821469653</v>
      </c>
      <c r="G30" s="313" t="s">
        <v>426</v>
      </c>
      <c r="H30" s="313">
        <v>28.515926249959495</v>
      </c>
      <c r="I30" s="313" t="s">
        <v>426</v>
      </c>
      <c r="J30" s="313" t="s">
        <v>426</v>
      </c>
      <c r="K30" s="313"/>
      <c r="L30" s="313">
        <v>26.355445083113249</v>
      </c>
      <c r="M30" s="313">
        <v>27.075750124590105</v>
      </c>
    </row>
    <row r="31" spans="1:30" ht="9" customHeight="1">
      <c r="A31" s="65"/>
      <c r="B31" s="313"/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</row>
    <row r="32" spans="1:30" ht="9" customHeight="1">
      <c r="A32" s="34" t="s">
        <v>64</v>
      </c>
      <c r="B32" s="312" t="s">
        <v>165</v>
      </c>
      <c r="C32" s="312"/>
      <c r="D32" s="312" t="s">
        <v>426</v>
      </c>
      <c r="E32" s="312"/>
      <c r="F32" s="312">
        <v>22.55379478299264</v>
      </c>
      <c r="G32" s="312" t="s">
        <v>426</v>
      </c>
      <c r="H32" s="312">
        <v>22.483708576546526</v>
      </c>
      <c r="I32" s="312" t="s">
        <v>426</v>
      </c>
      <c r="J32" s="312" t="s">
        <v>426</v>
      </c>
      <c r="K32" s="312"/>
      <c r="L32" s="312">
        <v>19.730711376894007</v>
      </c>
      <c r="M32" s="312">
        <v>25.608799607712456</v>
      </c>
    </row>
    <row r="33" spans="1:30" ht="9" customHeight="1">
      <c r="A33" s="34" t="s">
        <v>63</v>
      </c>
      <c r="B33" s="312" t="s">
        <v>426</v>
      </c>
      <c r="C33" s="312"/>
      <c r="D33" s="312" t="s">
        <v>426</v>
      </c>
      <c r="E33" s="312"/>
      <c r="F33" s="312">
        <v>34.534344088506472</v>
      </c>
      <c r="G33" s="312" t="s">
        <v>426</v>
      </c>
      <c r="H33" s="312">
        <v>26.002283684344075</v>
      </c>
      <c r="I33" s="312" t="s">
        <v>426</v>
      </c>
      <c r="J33" s="312" t="s">
        <v>165</v>
      </c>
      <c r="K33" s="312"/>
      <c r="L33" s="312">
        <v>35.777143536686886</v>
      </c>
      <c r="M33" s="312">
        <v>28.748918393827378</v>
      </c>
    </row>
    <row r="34" spans="1:30" ht="5.0999999999999996" customHeight="1" thickBot="1">
      <c r="A34" s="36"/>
      <c r="B34" s="299"/>
      <c r="C34" s="299"/>
      <c r="D34" s="299"/>
      <c r="E34" s="299"/>
      <c r="F34" s="299"/>
      <c r="G34" s="299"/>
      <c r="H34" s="299"/>
      <c r="I34" s="299"/>
      <c r="J34" s="299"/>
      <c r="K34" s="299"/>
      <c r="L34" s="299"/>
      <c r="M34" s="299"/>
      <c r="N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</row>
    <row r="35" spans="1:30" ht="12" customHeight="1" thickTop="1">
      <c r="A35" s="28" t="s">
        <v>62</v>
      </c>
      <c r="N35" s="32"/>
    </row>
    <row r="36" spans="1:30" ht="11.25" customHeight="1">
      <c r="A36" s="28"/>
      <c r="N36" s="32"/>
    </row>
    <row r="46" spans="1:30" ht="15">
      <c r="O46" s="32"/>
    </row>
  </sheetData>
  <mergeCells count="18">
    <mergeCell ref="C19:D21"/>
    <mergeCell ref="E19:F21"/>
    <mergeCell ref="M19:M21"/>
    <mergeCell ref="G19:J19"/>
    <mergeCell ref="G20:G21"/>
    <mergeCell ref="K19:L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J20:J21"/>
  </mergeCells>
  <hyperlinks>
    <hyperlink ref="O1" location="' Indice'!A1" display="&lt;&lt;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O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" style="61" customWidth="1"/>
    <col min="2" max="2" width="10.42578125" style="61" customWidth="1"/>
    <col min="3" max="3" width="9" style="61" customWidth="1"/>
    <col min="4" max="4" width="8.7109375" style="61" customWidth="1"/>
    <col min="5" max="5" width="8.140625" style="61" customWidth="1"/>
    <col min="6" max="6" width="9.140625" style="61" customWidth="1"/>
    <col min="7" max="7" width="8.140625" style="61" customWidth="1"/>
    <col min="8" max="9" width="7.85546875" style="61" customWidth="1"/>
    <col min="10" max="10" width="7.28515625" style="61" customWidth="1"/>
    <col min="11" max="11" width="8" style="61" customWidth="1"/>
    <col min="12" max="12" width="7" style="61" customWidth="1"/>
    <col min="13" max="13" width="9.7109375" style="28" customWidth="1"/>
    <col min="14" max="14" width="1" style="28" customWidth="1"/>
    <col min="15" max="15" width="7" style="28" customWidth="1"/>
    <col min="16" max="16384" width="8" style="28"/>
  </cols>
  <sheetData>
    <row r="1" spans="1:15" s="58" customFormat="1" ht="21.95" customHeight="1">
      <c r="A1" s="343" t="s">
        <v>182</v>
      </c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60"/>
      <c r="O1" s="59" t="s">
        <v>59</v>
      </c>
    </row>
    <row r="2" spans="1:15" ht="17.25" customHeight="1">
      <c r="A2" s="31">
        <v>2021</v>
      </c>
      <c r="B2" s="28"/>
      <c r="C2" s="28"/>
      <c r="D2" s="28"/>
      <c r="E2" s="28"/>
      <c r="F2" s="28"/>
      <c r="G2" s="28"/>
      <c r="M2" s="57" t="s">
        <v>181</v>
      </c>
    </row>
    <row r="3" spans="1:15" ht="10.15" customHeight="1">
      <c r="A3" s="397" t="s">
        <v>81</v>
      </c>
      <c r="B3" s="363" t="s">
        <v>167</v>
      </c>
      <c r="C3" s="363" t="s">
        <v>94</v>
      </c>
      <c r="D3" s="390" t="s">
        <v>89</v>
      </c>
      <c r="E3" s="390"/>
      <c r="F3" s="390"/>
      <c r="G3" s="390"/>
      <c r="H3" s="390"/>
      <c r="I3" s="390" t="s">
        <v>88</v>
      </c>
      <c r="J3" s="390"/>
      <c r="K3" s="390"/>
      <c r="L3" s="390"/>
      <c r="M3" s="365" t="s">
        <v>87</v>
      </c>
    </row>
    <row r="4" spans="1:15" ht="10.15" customHeight="1">
      <c r="A4" s="419"/>
      <c r="B4" s="339"/>
      <c r="C4" s="339"/>
      <c r="D4" s="421"/>
      <c r="E4" s="421"/>
      <c r="F4" s="421"/>
      <c r="G4" s="421"/>
      <c r="H4" s="421"/>
      <c r="I4" s="421"/>
      <c r="J4" s="421"/>
      <c r="K4" s="421"/>
      <c r="L4" s="421"/>
      <c r="M4" s="347"/>
      <c r="O4" s="30"/>
    </row>
    <row r="5" spans="1:15" ht="13.5" customHeight="1">
      <c r="A5" s="420"/>
      <c r="B5" s="401"/>
      <c r="C5" s="401"/>
      <c r="D5" s="127" t="s">
        <v>43</v>
      </c>
      <c r="E5" s="127" t="s">
        <v>84</v>
      </c>
      <c r="F5" s="127" t="s">
        <v>83</v>
      </c>
      <c r="G5" s="127" t="s">
        <v>86</v>
      </c>
      <c r="H5" s="127" t="s">
        <v>85</v>
      </c>
      <c r="I5" s="127" t="s">
        <v>43</v>
      </c>
      <c r="J5" s="127" t="s">
        <v>84</v>
      </c>
      <c r="K5" s="127" t="s">
        <v>83</v>
      </c>
      <c r="L5" s="127" t="s">
        <v>82</v>
      </c>
      <c r="M5" s="393"/>
      <c r="O5" s="30"/>
    </row>
    <row r="6" spans="1:15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5" ht="9" customHeight="1">
      <c r="A7" s="41" t="s">
        <v>71</v>
      </c>
      <c r="B7" s="134">
        <v>2330270.8470000001</v>
      </c>
      <c r="C7" s="134">
        <v>2002895.689</v>
      </c>
      <c r="D7" s="134">
        <v>1525152.713</v>
      </c>
      <c r="E7" s="134">
        <v>581334.47400000005</v>
      </c>
      <c r="F7" s="134">
        <v>654677.51100000006</v>
      </c>
      <c r="G7" s="134">
        <v>215649.79699999999</v>
      </c>
      <c r="H7" s="134">
        <v>73490.930999999997</v>
      </c>
      <c r="I7" s="134">
        <v>245558.144</v>
      </c>
      <c r="J7" s="134">
        <v>74458.115999999995</v>
      </c>
      <c r="K7" s="134">
        <v>149814.86799999999</v>
      </c>
      <c r="L7" s="134">
        <v>21285.16</v>
      </c>
      <c r="M7" s="134">
        <v>105816.43799999999</v>
      </c>
    </row>
    <row r="8" spans="1:15" ht="9" customHeight="1">
      <c r="A8" s="41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</row>
    <row r="9" spans="1:15" ht="9" customHeight="1">
      <c r="A9" s="34" t="s">
        <v>70</v>
      </c>
      <c r="B9" s="304">
        <v>1987194.2709999999</v>
      </c>
      <c r="C9" s="304">
        <v>1689137.4890000001</v>
      </c>
      <c r="D9" s="304">
        <v>1271973.9990000001</v>
      </c>
      <c r="E9" s="304">
        <v>473666.48300000001</v>
      </c>
      <c r="F9" s="304">
        <v>529067.69099999999</v>
      </c>
      <c r="G9" s="304">
        <v>200150.636</v>
      </c>
      <c r="H9" s="304">
        <v>69089.188999999998</v>
      </c>
      <c r="I9" s="304">
        <v>206673.30100000001</v>
      </c>
      <c r="J9" s="304" t="s">
        <v>426</v>
      </c>
      <c r="K9" s="304" t="s">
        <v>427</v>
      </c>
      <c r="L9" s="304">
        <v>17332.356</v>
      </c>
      <c r="M9" s="304">
        <v>97485.964999999997</v>
      </c>
    </row>
    <row r="10" spans="1:15" ht="9" customHeight="1">
      <c r="A10" s="65" t="s">
        <v>69</v>
      </c>
      <c r="B10" s="305">
        <v>349035.73100000003</v>
      </c>
      <c r="C10" s="305">
        <v>274706.935</v>
      </c>
      <c r="D10" s="305">
        <v>257916</v>
      </c>
      <c r="E10" s="305">
        <v>77363.702999999994</v>
      </c>
      <c r="F10" s="305">
        <v>107525.901</v>
      </c>
      <c r="G10" s="305">
        <v>47544.63</v>
      </c>
      <c r="H10" s="305">
        <v>25481.766</v>
      </c>
      <c r="I10" s="305">
        <v>2984.7979999999998</v>
      </c>
      <c r="J10" s="305">
        <v>0</v>
      </c>
      <c r="K10" s="305" t="s">
        <v>426</v>
      </c>
      <c r="L10" s="305" t="s">
        <v>426</v>
      </c>
      <c r="M10" s="305">
        <v>3194.0729999999999</v>
      </c>
    </row>
    <row r="11" spans="1:15" ht="9" customHeight="1">
      <c r="A11" s="65" t="s">
        <v>68</v>
      </c>
      <c r="B11" s="305">
        <v>225631.32399999999</v>
      </c>
      <c r="C11" s="305">
        <v>172132.86300000001</v>
      </c>
      <c r="D11" s="305">
        <v>156114.704</v>
      </c>
      <c r="E11" s="305">
        <v>18863.383000000002</v>
      </c>
      <c r="F11" s="305">
        <v>80548.269</v>
      </c>
      <c r="G11" s="305">
        <v>41701.781000000003</v>
      </c>
      <c r="H11" s="305">
        <v>15001.271000000001</v>
      </c>
      <c r="I11" s="305">
        <v>3726.32</v>
      </c>
      <c r="J11" s="305">
        <v>0</v>
      </c>
      <c r="K11" s="305" t="s">
        <v>426</v>
      </c>
      <c r="L11" s="305" t="s">
        <v>426</v>
      </c>
      <c r="M11" s="305">
        <v>1255.249</v>
      </c>
    </row>
    <row r="12" spans="1:15" ht="9" customHeight="1">
      <c r="A12" s="65" t="s">
        <v>67</v>
      </c>
      <c r="B12" s="305">
        <v>504422.66800000001</v>
      </c>
      <c r="C12" s="305">
        <v>443525.33899999998</v>
      </c>
      <c r="D12" s="305">
        <v>391372.36300000001</v>
      </c>
      <c r="E12" s="305">
        <v>154834.867</v>
      </c>
      <c r="F12" s="305">
        <v>159675.53899999999</v>
      </c>
      <c r="G12" s="305">
        <v>56940.44</v>
      </c>
      <c r="H12" s="305">
        <v>19921.517</v>
      </c>
      <c r="I12" s="305">
        <v>29346.14</v>
      </c>
      <c r="J12" s="305" t="s">
        <v>426</v>
      </c>
      <c r="K12" s="305" t="s">
        <v>426</v>
      </c>
      <c r="L12" s="305" t="s">
        <v>426</v>
      </c>
      <c r="M12" s="305">
        <v>13577.788</v>
      </c>
    </row>
    <row r="13" spans="1:15" ht="9" customHeight="1">
      <c r="A13" s="65" t="s">
        <v>66</v>
      </c>
      <c r="B13" s="305">
        <v>154885.34599999999</v>
      </c>
      <c r="C13" s="305">
        <v>103549.806</v>
      </c>
      <c r="D13" s="305">
        <v>53672.385000000002</v>
      </c>
      <c r="E13" s="305">
        <v>11785.737999999999</v>
      </c>
      <c r="F13" s="305">
        <v>24265.382000000001</v>
      </c>
      <c r="G13" s="305">
        <v>13575.883</v>
      </c>
      <c r="H13" s="305" t="s">
        <v>426</v>
      </c>
      <c r="I13" s="305">
        <v>35939.951999999997</v>
      </c>
      <c r="J13" s="305">
        <v>19632.419000000002</v>
      </c>
      <c r="K13" s="305">
        <v>14525.951999999999</v>
      </c>
      <c r="L13" s="305">
        <v>1781.5809999999999</v>
      </c>
      <c r="M13" s="305">
        <v>5100.01</v>
      </c>
    </row>
    <row r="14" spans="1:15" ht="9" customHeight="1">
      <c r="A14" s="65" t="s">
        <v>65</v>
      </c>
      <c r="B14" s="305">
        <v>753219.20200000005</v>
      </c>
      <c r="C14" s="305">
        <v>695222.54599999997</v>
      </c>
      <c r="D14" s="305">
        <v>412898.54700000002</v>
      </c>
      <c r="E14" s="305">
        <v>210818.79199999999</v>
      </c>
      <c r="F14" s="305">
        <v>157052.6</v>
      </c>
      <c r="G14" s="305">
        <v>40387.902000000002</v>
      </c>
      <c r="H14" s="305" t="s">
        <v>426</v>
      </c>
      <c r="I14" s="305">
        <v>134676.09099999999</v>
      </c>
      <c r="J14" s="305">
        <v>39366.957999999999</v>
      </c>
      <c r="K14" s="305">
        <v>82290.236999999994</v>
      </c>
      <c r="L14" s="305">
        <v>13018.896000000001</v>
      </c>
      <c r="M14" s="305">
        <v>74358.845000000001</v>
      </c>
    </row>
    <row r="15" spans="1:15" ht="9" customHeight="1">
      <c r="A15" s="6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</row>
    <row r="16" spans="1:15" ht="9" customHeight="1">
      <c r="A16" s="34" t="s">
        <v>64</v>
      </c>
      <c r="B16" s="304">
        <v>77698.23</v>
      </c>
      <c r="C16" s="304">
        <v>67651.345000000001</v>
      </c>
      <c r="D16" s="304">
        <v>58048.495000000003</v>
      </c>
      <c r="E16" s="304">
        <v>11250.103999999999</v>
      </c>
      <c r="F16" s="304">
        <v>37525.33</v>
      </c>
      <c r="G16" s="304">
        <v>6977.6959999999999</v>
      </c>
      <c r="H16" s="304" t="s">
        <v>426</v>
      </c>
      <c r="I16" s="304" t="s">
        <v>426</v>
      </c>
      <c r="J16" s="304">
        <v>0</v>
      </c>
      <c r="K16" s="304" t="s">
        <v>426</v>
      </c>
      <c r="L16" s="304">
        <v>0</v>
      </c>
      <c r="M16" s="304">
        <v>5964.9650000000001</v>
      </c>
    </row>
    <row r="17" spans="1:14" ht="9" customHeight="1">
      <c r="A17" s="34" t="s">
        <v>63</v>
      </c>
      <c r="B17" s="304">
        <v>265378.34600000002</v>
      </c>
      <c r="C17" s="304">
        <v>246106.85500000001</v>
      </c>
      <c r="D17" s="304">
        <v>195130.21900000001</v>
      </c>
      <c r="E17" s="304">
        <v>96417.887000000002</v>
      </c>
      <c r="F17" s="304">
        <v>88084.49</v>
      </c>
      <c r="G17" s="304">
        <v>8521.4650000000001</v>
      </c>
      <c r="H17" s="304" t="s">
        <v>426</v>
      </c>
      <c r="I17" s="304" t="s">
        <v>426</v>
      </c>
      <c r="J17" s="304" t="s">
        <v>426</v>
      </c>
      <c r="K17" s="304" t="s">
        <v>426</v>
      </c>
      <c r="L17" s="304">
        <v>3952.8040000000001</v>
      </c>
      <c r="M17" s="304">
        <v>2365.5079999999998</v>
      </c>
    </row>
    <row r="18" spans="1:14" ht="8.25" customHeight="1">
      <c r="A18" s="34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7"/>
      <c r="N18" s="30"/>
    </row>
    <row r="19" spans="1:14" ht="15" customHeight="1">
      <c r="A19" s="351" t="s">
        <v>81</v>
      </c>
      <c r="B19" s="339" t="s">
        <v>80</v>
      </c>
      <c r="C19" s="347" t="s">
        <v>79</v>
      </c>
      <c r="D19" s="346"/>
      <c r="E19" s="347" t="s">
        <v>78</v>
      </c>
      <c r="F19" s="346"/>
      <c r="G19" s="349" t="s">
        <v>77</v>
      </c>
      <c r="H19" s="350"/>
      <c r="I19" s="350"/>
      <c r="J19" s="351"/>
      <c r="K19" s="347" t="s">
        <v>76</v>
      </c>
      <c r="L19" s="346"/>
      <c r="M19" s="347" t="s">
        <v>18</v>
      </c>
      <c r="N19" s="30"/>
    </row>
    <row r="20" spans="1:14" ht="9.9499999999999993" customHeight="1">
      <c r="A20" s="355"/>
      <c r="B20" s="339"/>
      <c r="C20" s="347"/>
      <c r="D20" s="346"/>
      <c r="E20" s="347"/>
      <c r="F20" s="346"/>
      <c r="G20" s="354" t="s">
        <v>75</v>
      </c>
      <c r="H20" s="352" t="s">
        <v>74</v>
      </c>
      <c r="I20" s="354" t="s">
        <v>73</v>
      </c>
      <c r="J20" s="354" t="s">
        <v>72</v>
      </c>
      <c r="K20" s="347"/>
      <c r="L20" s="346"/>
      <c r="M20" s="347"/>
      <c r="N20" s="30"/>
    </row>
    <row r="21" spans="1:14" ht="12" customHeight="1">
      <c r="A21" s="356"/>
      <c r="B21" s="339"/>
      <c r="C21" s="347"/>
      <c r="D21" s="346"/>
      <c r="E21" s="347"/>
      <c r="F21" s="346"/>
      <c r="G21" s="339"/>
      <c r="H21" s="353"/>
      <c r="I21" s="339"/>
      <c r="J21" s="339"/>
      <c r="K21" s="347"/>
      <c r="L21" s="346"/>
      <c r="M21" s="347"/>
      <c r="N21" s="30"/>
    </row>
    <row r="22" spans="1:14" ht="4.7" customHeight="1">
      <c r="B22" s="29"/>
      <c r="C22" s="29"/>
      <c r="D22" s="29"/>
      <c r="F22" s="29"/>
      <c r="G22" s="29"/>
      <c r="H22" s="29"/>
      <c r="I22" s="29"/>
      <c r="J22" s="29"/>
      <c r="K22" s="29"/>
      <c r="L22" s="29"/>
      <c r="M22" s="29"/>
    </row>
    <row r="23" spans="1:14" ht="9" customHeight="1">
      <c r="A23" s="41" t="s">
        <v>71</v>
      </c>
      <c r="B23" s="134">
        <v>87778.323000000004</v>
      </c>
      <c r="C23" s="314"/>
      <c r="D23" s="134">
        <v>38590.071000000004</v>
      </c>
      <c r="E23" s="134"/>
      <c r="F23" s="134">
        <v>127601.70699999999</v>
      </c>
      <c r="G23" s="134">
        <v>25810.922999999999</v>
      </c>
      <c r="H23" s="134">
        <v>44956.826000000001</v>
      </c>
      <c r="I23" s="134">
        <v>48349.625999999997</v>
      </c>
      <c r="J23" s="134">
        <v>811.45699999999999</v>
      </c>
      <c r="K23" s="134"/>
      <c r="L23" s="134">
        <v>7672.875</v>
      </c>
      <c r="M23" s="134">
        <v>199773.451</v>
      </c>
    </row>
    <row r="24" spans="1:14" ht="9" customHeight="1">
      <c r="A24" s="41"/>
      <c r="B24" s="134"/>
      <c r="C24" s="315"/>
      <c r="D24" s="134"/>
      <c r="E24" s="134"/>
      <c r="F24" s="134"/>
      <c r="G24" s="134"/>
      <c r="H24" s="134"/>
      <c r="I24" s="134"/>
      <c r="J24" s="134"/>
      <c r="K24" s="134"/>
      <c r="L24" s="134"/>
      <c r="M24" s="134"/>
    </row>
    <row r="25" spans="1:14" ht="9" customHeight="1">
      <c r="A25" s="34" t="s">
        <v>70</v>
      </c>
      <c r="B25" s="304" t="s">
        <v>426</v>
      </c>
      <c r="C25" s="304"/>
      <c r="D25" s="304" t="s">
        <v>426</v>
      </c>
      <c r="E25" s="304"/>
      <c r="F25" s="304">
        <v>115838.90399999999</v>
      </c>
      <c r="G25" s="304" t="s">
        <v>426</v>
      </c>
      <c r="H25" s="304">
        <v>42196.959999999999</v>
      </c>
      <c r="I25" s="304" t="s">
        <v>426</v>
      </c>
      <c r="J25" s="304" t="s">
        <v>426</v>
      </c>
      <c r="K25" s="304"/>
      <c r="L25" s="304">
        <v>7197.5839999999998</v>
      </c>
      <c r="M25" s="304">
        <v>182217.878</v>
      </c>
    </row>
    <row r="26" spans="1:14" ht="9" customHeight="1">
      <c r="A26" s="65" t="s">
        <v>69</v>
      </c>
      <c r="B26" s="305">
        <v>2644.7</v>
      </c>
      <c r="C26" s="305"/>
      <c r="D26" s="305">
        <v>7967.3639999999996</v>
      </c>
      <c r="E26" s="305"/>
      <c r="F26" s="305">
        <v>37520.595000000001</v>
      </c>
      <c r="G26" s="305">
        <v>8163.527</v>
      </c>
      <c r="H26" s="305">
        <v>9391.9310000000005</v>
      </c>
      <c r="I26" s="305">
        <v>16149.087</v>
      </c>
      <c r="J26" s="305">
        <v>178.41300000000001</v>
      </c>
      <c r="K26" s="305"/>
      <c r="L26" s="305">
        <v>3637.6370000000002</v>
      </c>
      <c r="M26" s="305">
        <v>36808.201000000001</v>
      </c>
    </row>
    <row r="27" spans="1:14" ht="9" customHeight="1">
      <c r="A27" s="65" t="s">
        <v>68</v>
      </c>
      <c r="B27" s="305">
        <v>6481.7719999999999</v>
      </c>
      <c r="C27" s="305"/>
      <c r="D27" s="305">
        <v>4554.8180000000002</v>
      </c>
      <c r="E27" s="305"/>
      <c r="F27" s="305">
        <v>22801.059000000001</v>
      </c>
      <c r="G27" s="305">
        <v>3082.3580000000002</v>
      </c>
      <c r="H27" s="305">
        <v>8644.634</v>
      </c>
      <c r="I27" s="305">
        <v>9436.4269999999997</v>
      </c>
      <c r="J27" s="305">
        <v>51.377000000000002</v>
      </c>
      <c r="K27" s="305"/>
      <c r="L27" s="305">
        <v>1586.2629999999999</v>
      </c>
      <c r="M27" s="305">
        <v>30697.401999999998</v>
      </c>
    </row>
    <row r="28" spans="1:14" ht="9" customHeight="1">
      <c r="A28" s="65" t="s">
        <v>67</v>
      </c>
      <c r="B28" s="305" t="s">
        <v>426</v>
      </c>
      <c r="C28" s="305"/>
      <c r="D28" s="305" t="s">
        <v>426</v>
      </c>
      <c r="E28" s="305"/>
      <c r="F28" s="305">
        <v>2120.4479999999999</v>
      </c>
      <c r="G28" s="305">
        <v>260.66199999999998</v>
      </c>
      <c r="H28" s="305">
        <v>600.85900000000004</v>
      </c>
      <c r="I28" s="305" t="s">
        <v>426</v>
      </c>
      <c r="J28" s="305" t="s">
        <v>426</v>
      </c>
      <c r="K28" s="305"/>
      <c r="L28" s="305">
        <v>744.86500000000001</v>
      </c>
      <c r="M28" s="305">
        <v>58776.881000000001</v>
      </c>
    </row>
    <row r="29" spans="1:14" ht="9" customHeight="1">
      <c r="A29" s="65" t="s">
        <v>66</v>
      </c>
      <c r="B29" s="305">
        <v>4546.4709999999995</v>
      </c>
      <c r="C29" s="305"/>
      <c r="D29" s="305">
        <v>4290.9880000000003</v>
      </c>
      <c r="E29" s="305"/>
      <c r="F29" s="305">
        <v>37171.631000000001</v>
      </c>
      <c r="G29" s="305">
        <v>8440.0550000000003</v>
      </c>
      <c r="H29" s="305">
        <v>16840.417000000001</v>
      </c>
      <c r="I29" s="305">
        <v>10952.989</v>
      </c>
      <c r="J29" s="305">
        <v>95.588999999999999</v>
      </c>
      <c r="K29" s="305"/>
      <c r="L29" s="305">
        <v>842.58100000000002</v>
      </c>
      <c r="M29" s="305">
        <v>14163.909</v>
      </c>
    </row>
    <row r="30" spans="1:14" ht="9" customHeight="1">
      <c r="A30" s="65" t="s">
        <v>65</v>
      </c>
      <c r="B30" s="305" t="s">
        <v>426</v>
      </c>
      <c r="C30" s="305"/>
      <c r="D30" s="305" t="s">
        <v>426</v>
      </c>
      <c r="E30" s="305"/>
      <c r="F30" s="305">
        <v>16225.171</v>
      </c>
      <c r="G30" s="305" t="s">
        <v>426</v>
      </c>
      <c r="H30" s="305">
        <v>6719.1189999999997</v>
      </c>
      <c r="I30" s="305" t="s">
        <v>426</v>
      </c>
      <c r="J30" s="305" t="s">
        <v>426</v>
      </c>
      <c r="K30" s="305"/>
      <c r="L30" s="305">
        <v>386.238</v>
      </c>
      <c r="M30" s="305">
        <v>41771.485000000001</v>
      </c>
    </row>
    <row r="31" spans="1:14" ht="9" customHeight="1">
      <c r="A31" s="65"/>
      <c r="B31" s="305"/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</row>
    <row r="32" spans="1:14" ht="9" customHeight="1">
      <c r="A32" s="34" t="s">
        <v>64</v>
      </c>
      <c r="B32" s="304">
        <v>0</v>
      </c>
      <c r="C32" s="304"/>
      <c r="D32" s="304" t="s">
        <v>426</v>
      </c>
      <c r="E32" s="304"/>
      <c r="F32" s="304">
        <v>4279.91</v>
      </c>
      <c r="G32" s="304" t="s">
        <v>426</v>
      </c>
      <c r="H32" s="304">
        <v>2088.087</v>
      </c>
      <c r="I32" s="304" t="s">
        <v>426</v>
      </c>
      <c r="J32" s="304" t="s">
        <v>426</v>
      </c>
      <c r="K32" s="304"/>
      <c r="L32" s="304">
        <v>277.221</v>
      </c>
      <c r="M32" s="304">
        <v>5766.9750000000004</v>
      </c>
    </row>
    <row r="33" spans="1:15" ht="9" customHeight="1">
      <c r="A33" s="34" t="s">
        <v>63</v>
      </c>
      <c r="B33" s="304" t="s">
        <v>426</v>
      </c>
      <c r="C33" s="304"/>
      <c r="D33" s="304" t="s">
        <v>426</v>
      </c>
      <c r="E33" s="304"/>
      <c r="F33" s="304">
        <v>7482.893</v>
      </c>
      <c r="G33" s="304" t="s">
        <v>426</v>
      </c>
      <c r="H33" s="304">
        <v>671.779</v>
      </c>
      <c r="I33" s="304" t="s">
        <v>426</v>
      </c>
      <c r="J33" s="304">
        <v>0</v>
      </c>
      <c r="K33" s="304"/>
      <c r="L33" s="304">
        <v>198.07</v>
      </c>
      <c r="M33" s="304">
        <v>11788.598</v>
      </c>
    </row>
    <row r="34" spans="1:15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</row>
    <row r="35" spans="1:15" ht="12.75" customHeight="1" thickTop="1">
      <c r="A35" s="28" t="s">
        <v>62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N35" s="32"/>
    </row>
    <row r="36" spans="1:15" ht="12.75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N36" s="32"/>
    </row>
    <row r="46" spans="1:15" ht="15">
      <c r="O46" s="32"/>
    </row>
  </sheetData>
  <mergeCells count="18"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  <mergeCell ref="A1:M1"/>
    <mergeCell ref="A3:A5"/>
    <mergeCell ref="B3:B5"/>
    <mergeCell ref="C3:C5"/>
    <mergeCell ref="D3:H4"/>
    <mergeCell ref="M3:M5"/>
  </mergeCells>
  <hyperlinks>
    <hyperlink ref="O1" location="' Indice'!A1" display="&lt;&lt;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P3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140625" style="61" customWidth="1"/>
    <col min="2" max="2" width="10.85546875" style="61" customWidth="1"/>
    <col min="3" max="3" width="8.140625" style="61" customWidth="1"/>
    <col min="4" max="4" width="6.140625" style="61" customWidth="1"/>
    <col min="5" max="5" width="4" style="61" customWidth="1"/>
    <col min="6" max="6" width="4.85546875" style="61" customWidth="1"/>
    <col min="7" max="7" width="6.5703125" style="61" customWidth="1"/>
    <col min="8" max="8" width="7.140625" style="61" customWidth="1"/>
    <col min="9" max="9" width="6.42578125" style="61" customWidth="1"/>
    <col min="10" max="10" width="6.28515625" style="61" customWidth="1"/>
    <col min="11" max="11" width="4.140625" style="61" customWidth="1"/>
    <col min="12" max="12" width="5.28515625" style="61" customWidth="1"/>
    <col min="13" max="13" width="9.5703125" style="28" customWidth="1"/>
    <col min="14" max="14" width="2.140625" style="28" customWidth="1"/>
    <col min="15" max="15" width="7" style="28" customWidth="1"/>
    <col min="16" max="16384" width="8" style="28"/>
  </cols>
  <sheetData>
    <row r="1" spans="1:16" s="58" customFormat="1" ht="23.25" customHeight="1">
      <c r="A1" s="345" t="s">
        <v>93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60"/>
      <c r="O1" s="59" t="s">
        <v>59</v>
      </c>
      <c r="P1" s="60"/>
    </row>
    <row r="2" spans="1:16" ht="14.25" customHeight="1">
      <c r="A2" s="70">
        <v>44408</v>
      </c>
      <c r="B2" s="28"/>
      <c r="C2" s="28"/>
      <c r="D2" s="28"/>
      <c r="E2" s="28"/>
      <c r="F2" s="28"/>
      <c r="G2" s="28"/>
      <c r="H2"/>
      <c r="I2"/>
      <c r="J2"/>
      <c r="K2"/>
      <c r="L2"/>
      <c r="M2" s="57" t="s">
        <v>92</v>
      </c>
    </row>
    <row r="3" spans="1:16" ht="7.5" customHeight="1">
      <c r="A3" s="346" t="s">
        <v>81</v>
      </c>
      <c r="B3" s="339" t="s">
        <v>91</v>
      </c>
      <c r="C3" s="339" t="s">
        <v>90</v>
      </c>
      <c r="D3" s="347" t="s">
        <v>89</v>
      </c>
      <c r="E3" s="348"/>
      <c r="F3" s="348"/>
      <c r="G3" s="348"/>
      <c r="H3" s="346"/>
      <c r="I3" s="347" t="s">
        <v>88</v>
      </c>
      <c r="J3" s="348"/>
      <c r="K3" s="348"/>
      <c r="L3" s="346"/>
      <c r="M3" s="347" t="s">
        <v>87</v>
      </c>
    </row>
    <row r="4" spans="1:16" ht="10.1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O4" s="30"/>
    </row>
    <row r="5" spans="1:16" ht="21.75" customHeight="1">
      <c r="A5" s="346"/>
      <c r="B5" s="339"/>
      <c r="C5" s="339"/>
      <c r="D5" s="69" t="s">
        <v>43</v>
      </c>
      <c r="E5" s="69" t="s">
        <v>84</v>
      </c>
      <c r="F5" s="69" t="s">
        <v>83</v>
      </c>
      <c r="G5" s="69" t="s">
        <v>86</v>
      </c>
      <c r="H5" s="69" t="s">
        <v>85</v>
      </c>
      <c r="I5" s="69" t="s">
        <v>43</v>
      </c>
      <c r="J5" s="69" t="s">
        <v>84</v>
      </c>
      <c r="K5" s="69" t="s">
        <v>83</v>
      </c>
      <c r="L5" s="69" t="s">
        <v>82</v>
      </c>
      <c r="M5" s="347"/>
      <c r="O5" s="30"/>
    </row>
    <row r="6" spans="1:16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6" ht="9" customHeight="1">
      <c r="A7" s="41" t="s">
        <v>71</v>
      </c>
      <c r="B7" s="62">
        <v>6271</v>
      </c>
      <c r="C7" s="62">
        <v>1829</v>
      </c>
      <c r="D7" s="62">
        <v>1407</v>
      </c>
      <c r="E7" s="62">
        <v>139</v>
      </c>
      <c r="F7" s="62">
        <v>499</v>
      </c>
      <c r="G7" s="62">
        <v>415</v>
      </c>
      <c r="H7" s="62">
        <v>354</v>
      </c>
      <c r="I7" s="62">
        <v>137</v>
      </c>
      <c r="J7" s="62">
        <v>15</v>
      </c>
      <c r="K7" s="62">
        <v>95</v>
      </c>
      <c r="L7" s="62">
        <v>27</v>
      </c>
      <c r="M7" s="62">
        <v>189</v>
      </c>
    </row>
    <row r="8" spans="1:16" ht="9" customHeight="1">
      <c r="A8" s="41"/>
      <c r="B8" s="66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</row>
    <row r="9" spans="1:16" ht="9" customHeight="1">
      <c r="A9" s="34" t="s">
        <v>70</v>
      </c>
      <c r="B9" s="296">
        <v>5563</v>
      </c>
      <c r="C9" s="296">
        <v>1616</v>
      </c>
      <c r="D9" s="296">
        <v>1260</v>
      </c>
      <c r="E9" s="296">
        <v>119</v>
      </c>
      <c r="F9" s="296">
        <v>428</v>
      </c>
      <c r="G9" s="296">
        <v>385</v>
      </c>
      <c r="H9" s="296">
        <v>328</v>
      </c>
      <c r="I9" s="296">
        <v>113</v>
      </c>
      <c r="J9" s="296">
        <v>15</v>
      </c>
      <c r="K9" s="296">
        <v>77</v>
      </c>
      <c r="L9" s="296">
        <v>21</v>
      </c>
      <c r="M9" s="296">
        <v>158</v>
      </c>
    </row>
    <row r="10" spans="1:16" ht="9" customHeight="1">
      <c r="A10" s="65" t="s">
        <v>69</v>
      </c>
      <c r="B10" s="92">
        <v>1688</v>
      </c>
      <c r="C10" s="92">
        <v>440</v>
      </c>
      <c r="D10" s="92">
        <v>400</v>
      </c>
      <c r="E10" s="92">
        <v>27</v>
      </c>
      <c r="F10" s="92">
        <v>129</v>
      </c>
      <c r="G10" s="92">
        <v>112</v>
      </c>
      <c r="H10" s="92">
        <v>132</v>
      </c>
      <c r="I10" s="92">
        <v>7</v>
      </c>
      <c r="J10" s="92" t="s">
        <v>424</v>
      </c>
      <c r="K10" s="92">
        <v>4</v>
      </c>
      <c r="L10" s="92">
        <v>3</v>
      </c>
      <c r="M10" s="92">
        <v>18</v>
      </c>
    </row>
    <row r="11" spans="1:16" ht="9" customHeight="1">
      <c r="A11" s="65" t="s">
        <v>68</v>
      </c>
      <c r="B11" s="92">
        <v>1323</v>
      </c>
      <c r="C11" s="92">
        <v>358</v>
      </c>
      <c r="D11" s="92">
        <v>332</v>
      </c>
      <c r="E11" s="92">
        <v>10</v>
      </c>
      <c r="F11" s="92">
        <v>105</v>
      </c>
      <c r="G11" s="92">
        <v>118</v>
      </c>
      <c r="H11" s="92">
        <v>99</v>
      </c>
      <c r="I11" s="92">
        <v>8</v>
      </c>
      <c r="J11" s="92" t="s">
        <v>424</v>
      </c>
      <c r="K11" s="92">
        <v>6</v>
      </c>
      <c r="L11" s="92">
        <v>2</v>
      </c>
      <c r="M11" s="92">
        <v>6</v>
      </c>
    </row>
    <row r="12" spans="1:16" ht="8.25" customHeight="1">
      <c r="A12" s="65" t="s">
        <v>67</v>
      </c>
      <c r="B12" s="92">
        <v>869</v>
      </c>
      <c r="C12" s="92">
        <v>303</v>
      </c>
      <c r="D12" s="92">
        <v>270</v>
      </c>
      <c r="E12" s="92">
        <v>43</v>
      </c>
      <c r="F12" s="92">
        <v>106</v>
      </c>
      <c r="G12" s="92">
        <v>72</v>
      </c>
      <c r="H12" s="92">
        <v>49</v>
      </c>
      <c r="I12" s="92">
        <v>15</v>
      </c>
      <c r="J12" s="92">
        <v>4</v>
      </c>
      <c r="K12" s="92">
        <v>9</v>
      </c>
      <c r="L12" s="92">
        <v>2</v>
      </c>
      <c r="M12" s="92">
        <v>12</v>
      </c>
    </row>
    <row r="13" spans="1:16" ht="9" customHeight="1">
      <c r="A13" s="65" t="s">
        <v>66</v>
      </c>
      <c r="B13" s="92">
        <v>744</v>
      </c>
      <c r="C13" s="92">
        <v>129</v>
      </c>
      <c r="D13" s="92">
        <v>97</v>
      </c>
      <c r="E13" s="92">
        <v>6</v>
      </c>
      <c r="F13" s="92">
        <v>28</v>
      </c>
      <c r="G13" s="92">
        <v>35</v>
      </c>
      <c r="H13" s="92">
        <v>28</v>
      </c>
      <c r="I13" s="92">
        <v>12</v>
      </c>
      <c r="J13" s="92">
        <v>3</v>
      </c>
      <c r="K13" s="92">
        <v>7</v>
      </c>
      <c r="L13" s="92">
        <v>2</v>
      </c>
      <c r="M13" s="92">
        <v>8</v>
      </c>
    </row>
    <row r="14" spans="1:16" ht="9" customHeight="1">
      <c r="A14" s="65" t="s">
        <v>65</v>
      </c>
      <c r="B14" s="92">
        <v>939</v>
      </c>
      <c r="C14" s="92">
        <v>386</v>
      </c>
      <c r="D14" s="92">
        <v>161</v>
      </c>
      <c r="E14" s="92">
        <v>33</v>
      </c>
      <c r="F14" s="92">
        <v>60</v>
      </c>
      <c r="G14" s="92">
        <v>48</v>
      </c>
      <c r="H14" s="92">
        <v>20</v>
      </c>
      <c r="I14" s="92">
        <v>71</v>
      </c>
      <c r="J14" s="92">
        <v>8</v>
      </c>
      <c r="K14" s="92">
        <v>51</v>
      </c>
      <c r="L14" s="92">
        <v>12</v>
      </c>
      <c r="M14" s="92">
        <v>114</v>
      </c>
    </row>
    <row r="15" spans="1:16" ht="9" customHeight="1">
      <c r="A15" s="65"/>
      <c r="B15" s="65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</row>
    <row r="16" spans="1:16" ht="9" customHeight="1">
      <c r="A16" s="34" t="s">
        <v>64</v>
      </c>
      <c r="B16" s="93">
        <v>367</v>
      </c>
      <c r="C16" s="93">
        <v>96</v>
      </c>
      <c r="D16" s="93">
        <v>67</v>
      </c>
      <c r="E16" s="93">
        <v>5</v>
      </c>
      <c r="F16" s="93">
        <v>30</v>
      </c>
      <c r="G16" s="93">
        <v>15</v>
      </c>
      <c r="H16" s="93">
        <v>17</v>
      </c>
      <c r="I16" s="93">
        <v>5</v>
      </c>
      <c r="J16" s="93" t="s">
        <v>424</v>
      </c>
      <c r="K16" s="93">
        <v>5</v>
      </c>
      <c r="L16" s="93" t="s">
        <v>424</v>
      </c>
      <c r="M16" s="93">
        <v>22</v>
      </c>
    </row>
    <row r="17" spans="1:16" ht="9" customHeight="1">
      <c r="A17" s="34" t="s">
        <v>63</v>
      </c>
      <c r="B17" s="93">
        <v>341</v>
      </c>
      <c r="C17" s="93">
        <v>117</v>
      </c>
      <c r="D17" s="93">
        <v>80</v>
      </c>
      <c r="E17" s="93">
        <v>15</v>
      </c>
      <c r="F17" s="93">
        <v>41</v>
      </c>
      <c r="G17" s="93">
        <v>15</v>
      </c>
      <c r="H17" s="93">
        <v>9</v>
      </c>
      <c r="I17" s="93">
        <v>19</v>
      </c>
      <c r="J17" s="93" t="s">
        <v>424</v>
      </c>
      <c r="K17" s="93">
        <v>13</v>
      </c>
      <c r="L17" s="93">
        <v>6</v>
      </c>
      <c r="M17" s="93">
        <v>9</v>
      </c>
    </row>
    <row r="18" spans="1:16" ht="5.0999999999999996" customHeight="1">
      <c r="A18" s="34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7"/>
      <c r="N18" s="30"/>
      <c r="P18" s="30"/>
    </row>
    <row r="19" spans="1:16" ht="12.75" customHeight="1">
      <c r="A19" s="346" t="s">
        <v>81</v>
      </c>
      <c r="B19" s="339" t="s">
        <v>80</v>
      </c>
      <c r="C19" s="347" t="s">
        <v>79</v>
      </c>
      <c r="D19" s="346"/>
      <c r="E19" s="347" t="s">
        <v>78</v>
      </c>
      <c r="F19" s="346"/>
      <c r="G19" s="349" t="s">
        <v>77</v>
      </c>
      <c r="H19" s="350"/>
      <c r="I19" s="350"/>
      <c r="J19" s="351"/>
      <c r="K19" s="347" t="s">
        <v>76</v>
      </c>
      <c r="L19" s="346"/>
      <c r="M19" s="347" t="s">
        <v>18</v>
      </c>
      <c r="N19" s="30"/>
    </row>
    <row r="20" spans="1:16" ht="15.75" customHeight="1">
      <c r="A20" s="346"/>
      <c r="B20" s="339"/>
      <c r="C20" s="347"/>
      <c r="D20" s="346"/>
      <c r="E20" s="347"/>
      <c r="F20" s="346"/>
      <c r="G20" s="354" t="s">
        <v>75</v>
      </c>
      <c r="H20" s="352" t="s">
        <v>74</v>
      </c>
      <c r="I20" s="354" t="s">
        <v>73</v>
      </c>
      <c r="J20" s="354" t="s">
        <v>72</v>
      </c>
      <c r="K20" s="347"/>
      <c r="L20" s="346"/>
      <c r="M20" s="347"/>
      <c r="N20" s="30"/>
    </row>
    <row r="21" spans="1:16" ht="9.75" customHeight="1">
      <c r="A21" s="346"/>
      <c r="B21" s="339"/>
      <c r="C21" s="347"/>
      <c r="D21" s="346"/>
      <c r="E21" s="347"/>
      <c r="F21" s="346"/>
      <c r="G21" s="339"/>
      <c r="H21" s="353"/>
      <c r="I21" s="339"/>
      <c r="J21" s="339"/>
      <c r="K21" s="347"/>
      <c r="L21" s="346"/>
      <c r="M21" s="347"/>
      <c r="N21" s="30"/>
    </row>
    <row r="22" spans="1:16" ht="4.7" customHeight="1">
      <c r="B22" s="29"/>
      <c r="C22" s="29"/>
      <c r="D22" s="29"/>
      <c r="F22" s="29"/>
      <c r="G22" s="29"/>
      <c r="H22" s="29"/>
      <c r="I22" s="29"/>
      <c r="J22" s="29"/>
      <c r="K22" s="29"/>
      <c r="L22" s="29"/>
      <c r="M22" s="29"/>
    </row>
    <row r="23" spans="1:16" ht="9" customHeight="1">
      <c r="A23" s="41" t="s">
        <v>71</v>
      </c>
      <c r="B23" s="93">
        <v>60</v>
      </c>
      <c r="D23" s="93">
        <v>36</v>
      </c>
      <c r="E23" s="93"/>
      <c r="F23" s="93">
        <v>1631</v>
      </c>
      <c r="G23" s="93">
        <v>293</v>
      </c>
      <c r="H23" s="93">
        <v>1033</v>
      </c>
      <c r="I23" s="93">
        <v>108</v>
      </c>
      <c r="J23" s="93">
        <v>21</v>
      </c>
      <c r="K23" s="93"/>
      <c r="L23" s="93">
        <v>176</v>
      </c>
      <c r="M23" s="93">
        <v>2811</v>
      </c>
    </row>
    <row r="24" spans="1:16" ht="9" customHeight="1">
      <c r="A24" s="41"/>
      <c r="B24" s="93"/>
      <c r="D24" s="93"/>
      <c r="E24" s="93"/>
      <c r="F24" s="41"/>
      <c r="G24" s="93"/>
      <c r="H24" s="93"/>
      <c r="I24" s="93"/>
      <c r="J24" s="93"/>
      <c r="K24" s="93"/>
      <c r="L24" s="93"/>
      <c r="M24" s="93"/>
    </row>
    <row r="25" spans="1:16" ht="9" customHeight="1">
      <c r="A25" s="34" t="s">
        <v>70</v>
      </c>
      <c r="B25" s="93">
        <v>59</v>
      </c>
      <c r="D25" s="93">
        <v>26</v>
      </c>
      <c r="E25" s="93"/>
      <c r="F25" s="93">
        <v>1492</v>
      </c>
      <c r="G25" s="93">
        <v>279</v>
      </c>
      <c r="H25" s="93">
        <v>939</v>
      </c>
      <c r="I25" s="93">
        <v>99</v>
      </c>
      <c r="J25" s="93">
        <v>11</v>
      </c>
      <c r="K25" s="93"/>
      <c r="L25" s="93">
        <v>164</v>
      </c>
      <c r="M25" s="93">
        <v>2455</v>
      </c>
    </row>
    <row r="26" spans="1:16" ht="9" customHeight="1">
      <c r="A26" s="65" t="s">
        <v>69</v>
      </c>
      <c r="B26" s="92">
        <v>6</v>
      </c>
      <c r="D26" s="92">
        <v>9</v>
      </c>
      <c r="E26" s="92"/>
      <c r="F26" s="92">
        <v>626</v>
      </c>
      <c r="G26" s="92">
        <v>120</v>
      </c>
      <c r="H26" s="92">
        <v>382</v>
      </c>
      <c r="I26" s="92">
        <v>40</v>
      </c>
      <c r="J26" s="92">
        <v>5</v>
      </c>
      <c r="K26" s="92"/>
      <c r="L26" s="92">
        <v>79</v>
      </c>
      <c r="M26" s="92">
        <v>622</v>
      </c>
    </row>
    <row r="27" spans="1:16" ht="9" customHeight="1">
      <c r="A27" s="65" t="s">
        <v>68</v>
      </c>
      <c r="B27" s="92">
        <v>7</v>
      </c>
      <c r="D27" s="92">
        <v>5</v>
      </c>
      <c r="E27" s="92"/>
      <c r="F27" s="92">
        <v>393</v>
      </c>
      <c r="G27" s="92">
        <v>53</v>
      </c>
      <c r="H27" s="92">
        <v>260</v>
      </c>
      <c r="I27" s="92">
        <v>27</v>
      </c>
      <c r="J27" s="92">
        <v>2</v>
      </c>
      <c r="K27" s="92"/>
      <c r="L27" s="92">
        <v>51</v>
      </c>
      <c r="M27" s="92">
        <v>572</v>
      </c>
    </row>
    <row r="28" spans="1:16" ht="9" customHeight="1">
      <c r="A28" s="65" t="s">
        <v>67</v>
      </c>
      <c r="B28" s="92">
        <v>4</v>
      </c>
      <c r="D28" s="92">
        <v>2</v>
      </c>
      <c r="E28" s="92"/>
      <c r="F28" s="92">
        <v>26</v>
      </c>
      <c r="G28" s="92">
        <v>3</v>
      </c>
      <c r="H28" s="92">
        <v>11</v>
      </c>
      <c r="I28" s="92">
        <v>2</v>
      </c>
      <c r="J28" s="92">
        <v>1</v>
      </c>
      <c r="K28" s="92"/>
      <c r="L28" s="92">
        <v>9</v>
      </c>
      <c r="M28" s="92">
        <v>540</v>
      </c>
    </row>
    <row r="29" spans="1:16" ht="9" customHeight="1">
      <c r="A29" s="65" t="s">
        <v>66</v>
      </c>
      <c r="B29" s="92">
        <v>6</v>
      </c>
      <c r="D29" s="92">
        <v>6</v>
      </c>
      <c r="E29" s="92"/>
      <c r="F29" s="92">
        <v>344</v>
      </c>
      <c r="G29" s="92">
        <v>79</v>
      </c>
      <c r="H29" s="92">
        <v>218</v>
      </c>
      <c r="I29" s="92">
        <v>22</v>
      </c>
      <c r="J29" s="92">
        <v>2</v>
      </c>
      <c r="K29" s="92"/>
      <c r="L29" s="92">
        <v>23</v>
      </c>
      <c r="M29" s="92">
        <v>271</v>
      </c>
    </row>
    <row r="30" spans="1:16" ht="9" customHeight="1">
      <c r="A30" s="65" t="s">
        <v>65</v>
      </c>
      <c r="B30" s="92">
        <v>36</v>
      </c>
      <c r="D30" s="92">
        <v>4</v>
      </c>
      <c r="E30" s="92"/>
      <c r="F30" s="92">
        <v>103</v>
      </c>
      <c r="G30" s="92">
        <v>24</v>
      </c>
      <c r="H30" s="92">
        <v>68</v>
      </c>
      <c r="I30" s="92">
        <v>8</v>
      </c>
      <c r="J30" s="92">
        <v>1</v>
      </c>
      <c r="K30" s="92"/>
      <c r="L30" s="92">
        <v>2</v>
      </c>
      <c r="M30" s="92">
        <v>450</v>
      </c>
    </row>
    <row r="31" spans="1:16" ht="9" customHeight="1">
      <c r="A31" s="65"/>
      <c r="B31" s="92"/>
      <c r="D31" s="92"/>
      <c r="E31" s="92"/>
      <c r="F31" s="92"/>
      <c r="G31" s="92"/>
      <c r="H31" s="92"/>
      <c r="I31" s="92"/>
      <c r="J31" s="92"/>
      <c r="K31" s="92"/>
      <c r="L31" s="92"/>
      <c r="M31" s="92"/>
    </row>
    <row r="32" spans="1:16" ht="9" customHeight="1">
      <c r="A32" s="34" t="s">
        <v>64</v>
      </c>
      <c r="B32" s="93" t="s">
        <v>424</v>
      </c>
      <c r="D32" s="93">
        <v>2</v>
      </c>
      <c r="E32" s="93"/>
      <c r="F32" s="93">
        <v>87</v>
      </c>
      <c r="G32" s="93">
        <v>2</v>
      </c>
      <c r="H32" s="93">
        <v>66</v>
      </c>
      <c r="I32" s="93">
        <v>1</v>
      </c>
      <c r="J32" s="93">
        <v>10</v>
      </c>
      <c r="K32" s="93"/>
      <c r="L32" s="93">
        <v>8</v>
      </c>
      <c r="M32" s="93">
        <v>184</v>
      </c>
    </row>
    <row r="33" spans="1:16" ht="9" customHeight="1">
      <c r="A33" s="34" t="s">
        <v>63</v>
      </c>
      <c r="B33" s="93">
        <v>1</v>
      </c>
      <c r="D33" s="93">
        <v>8</v>
      </c>
      <c r="E33" s="93"/>
      <c r="F33" s="93">
        <v>52</v>
      </c>
      <c r="G33" s="93">
        <v>12</v>
      </c>
      <c r="H33" s="93">
        <v>28</v>
      </c>
      <c r="I33" s="93">
        <v>8</v>
      </c>
      <c r="J33" s="93" t="s">
        <v>424</v>
      </c>
      <c r="K33" s="93"/>
      <c r="L33" s="93">
        <v>4</v>
      </c>
      <c r="M33" s="93">
        <v>172</v>
      </c>
    </row>
    <row r="34" spans="1:16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  <c r="P34" s="30"/>
    </row>
    <row r="35" spans="1:16" s="32" customFormat="1" ht="12.75" customHeight="1" thickTop="1">
      <c r="A35" s="28" t="s">
        <v>62</v>
      </c>
      <c r="B35" s="34"/>
      <c r="C35" s="34"/>
      <c r="D35" s="34"/>
      <c r="E35" s="34"/>
      <c r="F35" s="34"/>
      <c r="G35" s="34"/>
      <c r="O35" s="28"/>
    </row>
    <row r="36" spans="1:16" s="32" customFormat="1" ht="7.5" customHeight="1">
      <c r="A36" s="28"/>
      <c r="O36" s="28"/>
    </row>
  </sheetData>
  <mergeCells count="18">
    <mergeCell ref="K19:L21"/>
    <mergeCell ref="C19:D21"/>
    <mergeCell ref="E19:F21"/>
    <mergeCell ref="M19:M21"/>
    <mergeCell ref="A19:A21"/>
    <mergeCell ref="B19:B21"/>
    <mergeCell ref="H20:H21"/>
    <mergeCell ref="I20:I21"/>
    <mergeCell ref="J20:J21"/>
    <mergeCell ref="G19:J19"/>
    <mergeCell ref="G20:G21"/>
    <mergeCell ref="A1:M1"/>
    <mergeCell ref="A3:A5"/>
    <mergeCell ref="B3:B5"/>
    <mergeCell ref="C3:C5"/>
    <mergeCell ref="D3:H4"/>
    <mergeCell ref="M3:M5"/>
    <mergeCell ref="I3:L4"/>
  </mergeCells>
  <hyperlinks>
    <hyperlink ref="O1" location="' Indice'!A1" display="&lt;&lt;" xr:uid="{00000000-0004-0000-0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O46"/>
  <sheetViews>
    <sheetView showGridLines="0" zoomScaleNormal="100" zoomScaleSheetLayoutView="90" workbookViewId="0">
      <selection activeCell="B17" sqref="B17"/>
    </sheetView>
  </sheetViews>
  <sheetFormatPr defaultColWidth="8" defaultRowHeight="9"/>
  <cols>
    <col min="1" max="1" width="13.42578125" style="61" customWidth="1"/>
    <col min="2" max="2" width="10.42578125" style="61" customWidth="1"/>
    <col min="3" max="4" width="9.42578125" style="61" customWidth="1"/>
    <col min="5" max="5" width="8.5703125" style="61" customWidth="1"/>
    <col min="6" max="7" width="8.140625" style="61" customWidth="1"/>
    <col min="8" max="8" width="8.42578125" style="61" customWidth="1"/>
    <col min="9" max="9" width="8.140625" style="61" customWidth="1"/>
    <col min="10" max="10" width="7.85546875" style="61" customWidth="1"/>
    <col min="11" max="11" width="8.140625" style="61" customWidth="1"/>
    <col min="12" max="12" width="7.5703125" style="61" customWidth="1"/>
    <col min="13" max="13" width="9.42578125" style="28" customWidth="1"/>
    <col min="14" max="14" width="1" style="28" customWidth="1"/>
    <col min="15" max="15" width="7" style="28" customWidth="1"/>
    <col min="16" max="16384" width="8" style="28"/>
  </cols>
  <sheetData>
    <row r="1" spans="1:15" s="58" customFormat="1" ht="21.95" customHeight="1">
      <c r="A1" s="343" t="s">
        <v>183</v>
      </c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60"/>
      <c r="O1" s="59" t="s">
        <v>59</v>
      </c>
    </row>
    <row r="2" spans="1:15" ht="16.5" customHeight="1">
      <c r="A2" s="31">
        <v>2021</v>
      </c>
      <c r="B2" s="28"/>
      <c r="C2" s="28"/>
      <c r="D2" s="28"/>
      <c r="E2" s="28"/>
      <c r="F2" s="28"/>
      <c r="G2" s="28"/>
      <c r="M2" s="57" t="s">
        <v>181</v>
      </c>
    </row>
    <row r="3" spans="1:15" ht="10.15" customHeight="1">
      <c r="A3" s="397" t="s">
        <v>81</v>
      </c>
      <c r="B3" s="363" t="s">
        <v>167</v>
      </c>
      <c r="C3" s="363" t="s">
        <v>94</v>
      </c>
      <c r="D3" s="390" t="s">
        <v>89</v>
      </c>
      <c r="E3" s="390"/>
      <c r="F3" s="390"/>
      <c r="G3" s="390"/>
      <c r="H3" s="390"/>
      <c r="I3" s="390" t="s">
        <v>88</v>
      </c>
      <c r="J3" s="390"/>
      <c r="K3" s="390"/>
      <c r="L3" s="390"/>
      <c r="M3" s="365" t="s">
        <v>87</v>
      </c>
    </row>
    <row r="4" spans="1:15" ht="10.15" customHeight="1">
      <c r="A4" s="419"/>
      <c r="B4" s="339"/>
      <c r="C4" s="339"/>
      <c r="D4" s="421"/>
      <c r="E4" s="421"/>
      <c r="F4" s="421"/>
      <c r="G4" s="421"/>
      <c r="H4" s="421"/>
      <c r="I4" s="421"/>
      <c r="J4" s="421"/>
      <c r="K4" s="421"/>
      <c r="L4" s="421"/>
      <c r="M4" s="347"/>
      <c r="O4" s="30"/>
    </row>
    <row r="5" spans="1:15" ht="14.25" customHeight="1">
      <c r="A5" s="420"/>
      <c r="B5" s="401"/>
      <c r="C5" s="401"/>
      <c r="D5" s="127" t="s">
        <v>43</v>
      </c>
      <c r="E5" s="127" t="s">
        <v>84</v>
      </c>
      <c r="F5" s="127" t="s">
        <v>83</v>
      </c>
      <c r="G5" s="127" t="s">
        <v>86</v>
      </c>
      <c r="H5" s="127" t="s">
        <v>85</v>
      </c>
      <c r="I5" s="127" t="s">
        <v>43</v>
      </c>
      <c r="J5" s="127" t="s">
        <v>84</v>
      </c>
      <c r="K5" s="127" t="s">
        <v>83</v>
      </c>
      <c r="L5" s="127" t="s">
        <v>82</v>
      </c>
      <c r="M5" s="393"/>
      <c r="O5" s="30"/>
    </row>
    <row r="6" spans="1:15" ht="4.7" customHeight="1">
      <c r="B6" s="63"/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270"/>
    </row>
    <row r="7" spans="1:15" ht="9" customHeight="1">
      <c r="A7" s="41" t="s">
        <v>71</v>
      </c>
      <c r="B7" s="134">
        <v>1752250.8859999999</v>
      </c>
      <c r="C7" s="134">
        <v>1473470.9650000001</v>
      </c>
      <c r="D7" s="134">
        <v>1101256.9169999999</v>
      </c>
      <c r="E7" s="134">
        <v>380096.59299999999</v>
      </c>
      <c r="F7" s="134">
        <v>484350.79200000002</v>
      </c>
      <c r="G7" s="134">
        <v>172780.60500000001</v>
      </c>
      <c r="H7" s="134">
        <v>64028.927000000003</v>
      </c>
      <c r="I7" s="134">
        <v>181754.356</v>
      </c>
      <c r="J7" s="134">
        <v>52593.065999999999</v>
      </c>
      <c r="K7" s="134">
        <v>112754.899</v>
      </c>
      <c r="L7" s="134">
        <v>16406.391</v>
      </c>
      <c r="M7" s="134">
        <v>91591.054999999993</v>
      </c>
    </row>
    <row r="8" spans="1:15" ht="9" customHeight="1">
      <c r="A8" s="41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</row>
    <row r="9" spans="1:15" ht="9" customHeight="1">
      <c r="A9" s="34" t="s">
        <v>70</v>
      </c>
      <c r="B9" s="304">
        <v>1513699.571</v>
      </c>
      <c r="C9" s="304">
        <v>1259800.0290000001</v>
      </c>
      <c r="D9" s="304">
        <v>929615.60100000002</v>
      </c>
      <c r="E9" s="304">
        <v>307938.38699999999</v>
      </c>
      <c r="F9" s="304">
        <v>399927.28899999999</v>
      </c>
      <c r="G9" s="304">
        <v>160739.69200000001</v>
      </c>
      <c r="H9" s="304">
        <v>61010.233</v>
      </c>
      <c r="I9" s="304">
        <v>156016.81299999999</v>
      </c>
      <c r="J9" s="304" t="s">
        <v>426</v>
      </c>
      <c r="K9" s="304" t="s">
        <v>426</v>
      </c>
      <c r="L9" s="304">
        <v>13454.846</v>
      </c>
      <c r="M9" s="304">
        <v>84675.375</v>
      </c>
    </row>
    <row r="10" spans="1:15" ht="9" customHeight="1">
      <c r="A10" s="65" t="s">
        <v>69</v>
      </c>
      <c r="B10" s="305">
        <v>263591.93</v>
      </c>
      <c r="C10" s="305">
        <v>203520.33799999999</v>
      </c>
      <c r="D10" s="305">
        <v>190738.79300000001</v>
      </c>
      <c r="E10" s="305">
        <v>50241.553</v>
      </c>
      <c r="F10" s="305">
        <v>81025.505000000005</v>
      </c>
      <c r="G10" s="305">
        <v>36621.559000000001</v>
      </c>
      <c r="H10" s="305">
        <v>22850.175999999999</v>
      </c>
      <c r="I10" s="305">
        <v>2653.0169999999998</v>
      </c>
      <c r="J10" s="305">
        <v>0</v>
      </c>
      <c r="K10" s="305" t="s">
        <v>426</v>
      </c>
      <c r="L10" s="305" t="s">
        <v>426</v>
      </c>
      <c r="M10" s="305">
        <v>2897.2539999999999</v>
      </c>
    </row>
    <row r="11" spans="1:15" ht="9" customHeight="1">
      <c r="A11" s="65" t="s">
        <v>68</v>
      </c>
      <c r="B11" s="305">
        <v>167863.05600000001</v>
      </c>
      <c r="C11" s="305">
        <v>124577.40700000001</v>
      </c>
      <c r="D11" s="305">
        <v>112631.389</v>
      </c>
      <c r="E11" s="305">
        <v>10713.806</v>
      </c>
      <c r="F11" s="305">
        <v>57886.302000000003</v>
      </c>
      <c r="G11" s="305">
        <v>31983.057000000001</v>
      </c>
      <c r="H11" s="305">
        <v>12048.224</v>
      </c>
      <c r="I11" s="305">
        <v>2584.0619999999999</v>
      </c>
      <c r="J11" s="305">
        <v>0</v>
      </c>
      <c r="K11" s="305" t="s">
        <v>426</v>
      </c>
      <c r="L11" s="305" t="s">
        <v>426</v>
      </c>
      <c r="M11" s="305">
        <v>1236.7180000000001</v>
      </c>
    </row>
    <row r="12" spans="1:15" ht="9" customHeight="1">
      <c r="A12" s="65" t="s">
        <v>67</v>
      </c>
      <c r="B12" s="305">
        <v>390432.18900000001</v>
      </c>
      <c r="C12" s="305">
        <v>332457.67200000002</v>
      </c>
      <c r="D12" s="305">
        <v>292541.98800000001</v>
      </c>
      <c r="E12" s="305">
        <v>98988.173999999999</v>
      </c>
      <c r="F12" s="305">
        <v>124563.93399999999</v>
      </c>
      <c r="G12" s="305">
        <v>50870.32</v>
      </c>
      <c r="H12" s="305">
        <v>18119.560000000001</v>
      </c>
      <c r="I12" s="305">
        <v>21657.780999999999</v>
      </c>
      <c r="J12" s="305" t="s">
        <v>426</v>
      </c>
      <c r="K12" s="305" t="s">
        <v>426</v>
      </c>
      <c r="L12" s="305" t="s">
        <v>426</v>
      </c>
      <c r="M12" s="305">
        <v>11007.782999999999</v>
      </c>
    </row>
    <row r="13" spans="1:15" ht="9" customHeight="1">
      <c r="A13" s="65" t="s">
        <v>66</v>
      </c>
      <c r="B13" s="305">
        <v>119830.56299999999</v>
      </c>
      <c r="C13" s="305">
        <v>77054.652000000002</v>
      </c>
      <c r="D13" s="305">
        <v>38821.79</v>
      </c>
      <c r="E13" s="305">
        <v>7347.04</v>
      </c>
      <c r="F13" s="305">
        <v>17341.873</v>
      </c>
      <c r="G13" s="305">
        <v>10552.790999999999</v>
      </c>
      <c r="H13" s="305" t="s">
        <v>426</v>
      </c>
      <c r="I13" s="305">
        <v>27181.73</v>
      </c>
      <c r="J13" s="305">
        <v>14023.978999999999</v>
      </c>
      <c r="K13" s="305">
        <v>11523.421</v>
      </c>
      <c r="L13" s="305">
        <v>1634.33</v>
      </c>
      <c r="M13" s="305">
        <v>4819.3209999999999</v>
      </c>
    </row>
    <row r="14" spans="1:15" ht="9" customHeight="1">
      <c r="A14" s="65" t="s">
        <v>65</v>
      </c>
      <c r="B14" s="305">
        <v>571981.83299999998</v>
      </c>
      <c r="C14" s="305">
        <v>522189.96</v>
      </c>
      <c r="D14" s="305">
        <v>294881.641</v>
      </c>
      <c r="E14" s="305">
        <v>140647.81400000001</v>
      </c>
      <c r="F14" s="305">
        <v>119109.675</v>
      </c>
      <c r="G14" s="305">
        <v>30711.965</v>
      </c>
      <c r="H14" s="305" t="s">
        <v>426</v>
      </c>
      <c r="I14" s="305">
        <v>101940.223</v>
      </c>
      <c r="J14" s="305">
        <v>28347.308000000001</v>
      </c>
      <c r="K14" s="305">
        <v>64044.762000000002</v>
      </c>
      <c r="L14" s="305">
        <v>9548.1530000000002</v>
      </c>
      <c r="M14" s="305">
        <v>64714.298999999999</v>
      </c>
    </row>
    <row r="15" spans="1:15" ht="9" customHeight="1">
      <c r="A15" s="6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</row>
    <row r="16" spans="1:15" ht="9" customHeight="1">
      <c r="A16" s="34" t="s">
        <v>64</v>
      </c>
      <c r="B16" s="304">
        <v>59519.021999999997</v>
      </c>
      <c r="C16" s="304">
        <v>50462.252999999997</v>
      </c>
      <c r="D16" s="304">
        <v>42336.076999999997</v>
      </c>
      <c r="E16" s="304">
        <v>8407.9920000000002</v>
      </c>
      <c r="F16" s="304">
        <v>26405.129000000001</v>
      </c>
      <c r="G16" s="304">
        <v>5632.3950000000004</v>
      </c>
      <c r="H16" s="304" t="s">
        <v>426</v>
      </c>
      <c r="I16" s="304" t="s">
        <v>426</v>
      </c>
      <c r="J16" s="304">
        <v>0</v>
      </c>
      <c r="K16" s="304" t="s">
        <v>426</v>
      </c>
      <c r="L16" s="304">
        <v>0</v>
      </c>
      <c r="M16" s="304">
        <v>4743.09</v>
      </c>
    </row>
    <row r="17" spans="1:14" ht="9" customHeight="1">
      <c r="A17" s="34" t="s">
        <v>63</v>
      </c>
      <c r="B17" s="304">
        <v>179032.29300000001</v>
      </c>
      <c r="C17" s="304">
        <v>163208.68299999999</v>
      </c>
      <c r="D17" s="304">
        <v>129305.239</v>
      </c>
      <c r="E17" s="304">
        <v>63750.214</v>
      </c>
      <c r="F17" s="304">
        <v>58018.374000000003</v>
      </c>
      <c r="G17" s="304">
        <v>6408.518</v>
      </c>
      <c r="H17" s="304" t="s">
        <v>426</v>
      </c>
      <c r="I17" s="304" t="s">
        <v>426</v>
      </c>
      <c r="J17" s="304" t="s">
        <v>426</v>
      </c>
      <c r="K17" s="304" t="s">
        <v>426</v>
      </c>
      <c r="L17" s="304">
        <v>2951.5450000000001</v>
      </c>
      <c r="M17" s="304">
        <v>2172.59</v>
      </c>
    </row>
    <row r="18" spans="1:14" ht="8.25" customHeight="1">
      <c r="A18" s="34"/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276"/>
      <c r="N18" s="30"/>
    </row>
    <row r="19" spans="1:14" ht="12.75" customHeight="1">
      <c r="A19" s="351" t="s">
        <v>81</v>
      </c>
      <c r="B19" s="422" t="s">
        <v>80</v>
      </c>
      <c r="C19" s="426" t="s">
        <v>79</v>
      </c>
      <c r="D19" s="427"/>
      <c r="E19" s="426" t="s">
        <v>78</v>
      </c>
      <c r="F19" s="427"/>
      <c r="G19" s="428" t="s">
        <v>77</v>
      </c>
      <c r="H19" s="429"/>
      <c r="I19" s="429"/>
      <c r="J19" s="430"/>
      <c r="K19" s="426" t="s">
        <v>76</v>
      </c>
      <c r="L19" s="427"/>
      <c r="M19" s="426" t="s">
        <v>18</v>
      </c>
      <c r="N19" s="30"/>
    </row>
    <row r="20" spans="1:14" ht="9.9499999999999993" customHeight="1">
      <c r="A20" s="355"/>
      <c r="B20" s="422"/>
      <c r="C20" s="426"/>
      <c r="D20" s="427"/>
      <c r="E20" s="426"/>
      <c r="F20" s="427"/>
      <c r="G20" s="425" t="s">
        <v>75</v>
      </c>
      <c r="H20" s="423" t="s">
        <v>74</v>
      </c>
      <c r="I20" s="425" t="s">
        <v>73</v>
      </c>
      <c r="J20" s="425" t="s">
        <v>72</v>
      </c>
      <c r="K20" s="426"/>
      <c r="L20" s="427"/>
      <c r="M20" s="426"/>
      <c r="N20" s="30"/>
    </row>
    <row r="21" spans="1:14" ht="12" customHeight="1">
      <c r="A21" s="356"/>
      <c r="B21" s="422"/>
      <c r="C21" s="426"/>
      <c r="D21" s="427"/>
      <c r="E21" s="426"/>
      <c r="F21" s="427"/>
      <c r="G21" s="422"/>
      <c r="H21" s="424"/>
      <c r="I21" s="422"/>
      <c r="J21" s="422"/>
      <c r="K21" s="426"/>
      <c r="L21" s="427"/>
      <c r="M21" s="426"/>
      <c r="N21" s="30"/>
    </row>
    <row r="22" spans="1:14" ht="4.7" customHeight="1">
      <c r="B22" s="136"/>
      <c r="C22" s="136"/>
      <c r="D22" s="136"/>
      <c r="E22" s="137"/>
      <c r="F22" s="136"/>
      <c r="G22" s="136"/>
      <c r="H22" s="136"/>
      <c r="I22" s="136"/>
      <c r="J22" s="136"/>
      <c r="K22" s="136"/>
      <c r="L22" s="136"/>
      <c r="M22" s="136"/>
    </row>
    <row r="23" spans="1:14" ht="9" customHeight="1">
      <c r="A23" s="41" t="s">
        <v>71</v>
      </c>
      <c r="B23" s="134">
        <v>72127.354000000007</v>
      </c>
      <c r="C23" s="314"/>
      <c r="D23" s="134">
        <v>26741.282999999999</v>
      </c>
      <c r="E23" s="134"/>
      <c r="F23" s="134">
        <v>101647.235</v>
      </c>
      <c r="G23" s="134">
        <v>20696.868999999999</v>
      </c>
      <c r="H23" s="134">
        <v>40721.328999999998</v>
      </c>
      <c r="I23" s="134">
        <v>32398.51</v>
      </c>
      <c r="J23" s="134">
        <v>776.5</v>
      </c>
      <c r="K23" s="134"/>
      <c r="L23" s="134">
        <v>7054.027</v>
      </c>
      <c r="M23" s="134">
        <v>177132.68599999999</v>
      </c>
    </row>
    <row r="24" spans="1:14" ht="9" customHeight="1">
      <c r="A24" s="41"/>
      <c r="B24" s="134"/>
      <c r="C24" s="315"/>
      <c r="D24" s="134"/>
      <c r="E24" s="134"/>
      <c r="F24" s="134"/>
      <c r="G24" s="134"/>
      <c r="H24" s="134"/>
      <c r="I24" s="134"/>
      <c r="J24" s="134"/>
      <c r="K24" s="134"/>
      <c r="L24" s="134"/>
      <c r="M24" s="134"/>
    </row>
    <row r="25" spans="1:14" ht="9" customHeight="1">
      <c r="A25" s="34" t="s">
        <v>70</v>
      </c>
      <c r="B25" s="304" t="s">
        <v>426</v>
      </c>
      <c r="C25" s="304"/>
      <c r="D25" s="304" t="s">
        <v>426</v>
      </c>
      <c r="E25" s="304"/>
      <c r="F25" s="304">
        <v>93441.442999999999</v>
      </c>
      <c r="G25" s="304" t="s">
        <v>426</v>
      </c>
      <c r="H25" s="304">
        <v>38349.919999999998</v>
      </c>
      <c r="I25" s="304" t="s">
        <v>426</v>
      </c>
      <c r="J25" s="304" t="s">
        <v>426</v>
      </c>
      <c r="K25" s="304"/>
      <c r="L25" s="304">
        <v>6599.4359999999997</v>
      </c>
      <c r="M25" s="304">
        <v>160458.09899999999</v>
      </c>
    </row>
    <row r="26" spans="1:14" ht="9" customHeight="1">
      <c r="A26" s="65" t="s">
        <v>69</v>
      </c>
      <c r="B26" s="305">
        <v>2080.9560000000001</v>
      </c>
      <c r="C26" s="305"/>
      <c r="D26" s="305">
        <v>5150.3180000000002</v>
      </c>
      <c r="E26" s="305"/>
      <c r="F26" s="305">
        <v>29352.274000000001</v>
      </c>
      <c r="G26" s="305">
        <v>6393.7709999999997</v>
      </c>
      <c r="H26" s="305">
        <v>8947.2870000000003</v>
      </c>
      <c r="I26" s="305">
        <v>10594.272000000001</v>
      </c>
      <c r="J26" s="305">
        <v>178.136</v>
      </c>
      <c r="K26" s="305"/>
      <c r="L26" s="305">
        <v>3238.808</v>
      </c>
      <c r="M26" s="305">
        <v>30719.317999999999</v>
      </c>
    </row>
    <row r="27" spans="1:14" ht="9" customHeight="1">
      <c r="A27" s="65" t="s">
        <v>68</v>
      </c>
      <c r="B27" s="305">
        <v>5071.3429999999998</v>
      </c>
      <c r="C27" s="305"/>
      <c r="D27" s="305">
        <v>3053.895</v>
      </c>
      <c r="E27" s="305"/>
      <c r="F27" s="305">
        <v>18523.003000000001</v>
      </c>
      <c r="G27" s="305">
        <v>2424.0349999999999</v>
      </c>
      <c r="H27" s="305">
        <v>7747.4740000000002</v>
      </c>
      <c r="I27" s="305">
        <v>6790.482</v>
      </c>
      <c r="J27" s="305">
        <v>51.377000000000002</v>
      </c>
      <c r="K27" s="305"/>
      <c r="L27" s="305">
        <v>1509.635</v>
      </c>
      <c r="M27" s="305">
        <v>24762.646000000001</v>
      </c>
    </row>
    <row r="28" spans="1:14" ht="9" customHeight="1">
      <c r="A28" s="65" t="s">
        <v>67</v>
      </c>
      <c r="B28" s="305" t="s">
        <v>426</v>
      </c>
      <c r="C28" s="305"/>
      <c r="D28" s="305" t="s">
        <v>426</v>
      </c>
      <c r="E28" s="305"/>
      <c r="F28" s="305">
        <v>1893.8320000000001</v>
      </c>
      <c r="G28" s="305">
        <v>221.27500000000001</v>
      </c>
      <c r="H28" s="305">
        <v>570.15800000000002</v>
      </c>
      <c r="I28" s="305" t="s">
        <v>426</v>
      </c>
      <c r="J28" s="305" t="s">
        <v>426</v>
      </c>
      <c r="K28" s="305"/>
      <c r="L28" s="305">
        <v>688.875</v>
      </c>
      <c r="M28" s="305">
        <v>56080.684999999998</v>
      </c>
    </row>
    <row r="29" spans="1:14" ht="9" customHeight="1">
      <c r="A29" s="65" t="s">
        <v>66</v>
      </c>
      <c r="B29" s="305">
        <v>3155.4720000000002</v>
      </c>
      <c r="C29" s="305"/>
      <c r="D29" s="305">
        <v>3076.3389999999999</v>
      </c>
      <c r="E29" s="305"/>
      <c r="F29" s="305">
        <v>30475.082999999999</v>
      </c>
      <c r="G29" s="305">
        <v>7115.1890000000003</v>
      </c>
      <c r="H29" s="305">
        <v>15101.23</v>
      </c>
      <c r="I29" s="305">
        <v>7368.8580000000002</v>
      </c>
      <c r="J29" s="305">
        <v>95.539000000000001</v>
      </c>
      <c r="K29" s="305"/>
      <c r="L29" s="305">
        <v>794.26700000000005</v>
      </c>
      <c r="M29" s="305">
        <v>12300.828</v>
      </c>
    </row>
    <row r="30" spans="1:14" ht="9" customHeight="1">
      <c r="A30" s="65" t="s">
        <v>65</v>
      </c>
      <c r="B30" s="305" t="s">
        <v>426</v>
      </c>
      <c r="C30" s="305"/>
      <c r="D30" s="305" t="s">
        <v>426</v>
      </c>
      <c r="E30" s="305"/>
      <c r="F30" s="305">
        <v>13197.251</v>
      </c>
      <c r="G30" s="305" t="s">
        <v>426</v>
      </c>
      <c r="H30" s="305">
        <v>5983.7709999999997</v>
      </c>
      <c r="I30" s="305" t="s">
        <v>426</v>
      </c>
      <c r="J30" s="305" t="s">
        <v>426</v>
      </c>
      <c r="K30" s="305"/>
      <c r="L30" s="305">
        <v>367.851</v>
      </c>
      <c r="M30" s="305">
        <v>36594.622000000003</v>
      </c>
    </row>
    <row r="31" spans="1:14" ht="9" customHeight="1">
      <c r="A31" s="65"/>
      <c r="B31" s="305"/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</row>
    <row r="32" spans="1:14" ht="9" customHeight="1">
      <c r="A32" s="34" t="s">
        <v>64</v>
      </c>
      <c r="B32" s="304">
        <v>0</v>
      </c>
      <c r="C32" s="304"/>
      <c r="D32" s="304" t="s">
        <v>426</v>
      </c>
      <c r="E32" s="304"/>
      <c r="F32" s="304">
        <v>3385.27</v>
      </c>
      <c r="G32" s="304" t="s">
        <v>426</v>
      </c>
      <c r="H32" s="304">
        <v>1699.9159999999999</v>
      </c>
      <c r="I32" s="304" t="s">
        <v>426</v>
      </c>
      <c r="J32" s="304" t="s">
        <v>426</v>
      </c>
      <c r="K32" s="304"/>
      <c r="L32" s="304">
        <v>271.59100000000001</v>
      </c>
      <c r="M32" s="304">
        <v>5671.4989999999998</v>
      </c>
    </row>
    <row r="33" spans="1:15" ht="9" customHeight="1">
      <c r="A33" s="34" t="s">
        <v>63</v>
      </c>
      <c r="B33" s="304" t="s">
        <v>426</v>
      </c>
      <c r="C33" s="304"/>
      <c r="D33" s="304" t="s">
        <v>426</v>
      </c>
      <c r="E33" s="304"/>
      <c r="F33" s="304">
        <v>4820.5219999999999</v>
      </c>
      <c r="G33" s="304" t="s">
        <v>426</v>
      </c>
      <c r="H33" s="304">
        <v>671.49300000000005</v>
      </c>
      <c r="I33" s="304" t="s">
        <v>426</v>
      </c>
      <c r="J33" s="304">
        <v>0</v>
      </c>
      <c r="K33" s="304"/>
      <c r="L33" s="304">
        <v>183</v>
      </c>
      <c r="M33" s="304">
        <v>11003.088</v>
      </c>
    </row>
    <row r="34" spans="1:15" ht="5.0999999999999996" customHeight="1" thickBot="1">
      <c r="A34" s="36"/>
      <c r="B34" s="300"/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"/>
    </row>
    <row r="35" spans="1:15" ht="13.7" customHeight="1" thickTop="1">
      <c r="A35" s="28" t="s">
        <v>62</v>
      </c>
      <c r="N35" s="32"/>
    </row>
    <row r="36" spans="1:15" ht="13.7" customHeight="1">
      <c r="A36" s="28"/>
      <c r="N36" s="32"/>
    </row>
    <row r="46" spans="1:15" ht="15">
      <c r="O46" s="32"/>
    </row>
  </sheetData>
  <mergeCells count="18">
    <mergeCell ref="M19:M21"/>
    <mergeCell ref="G20:G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H20:H21"/>
    <mergeCell ref="I20:I21"/>
    <mergeCell ref="K19:L21"/>
    <mergeCell ref="J20:J21"/>
    <mergeCell ref="G19:J19"/>
    <mergeCell ref="C19:D21"/>
    <mergeCell ref="E19:F21"/>
  </mergeCells>
  <hyperlinks>
    <hyperlink ref="O1" location="' Indice'!A1" display="&lt;&lt;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0"/>
  </sheetPr>
  <dimension ref="A1:Q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61" customWidth="1"/>
    <col min="2" max="2" width="10.42578125" style="61" customWidth="1"/>
    <col min="3" max="3" width="8.42578125" style="61" customWidth="1"/>
    <col min="4" max="5" width="4.7109375" style="61" customWidth="1"/>
    <col min="6" max="6" width="6" style="61" customWidth="1"/>
    <col min="7" max="7" width="6.42578125" style="61" customWidth="1"/>
    <col min="8" max="8" width="6.7109375" style="61" customWidth="1"/>
    <col min="9" max="9" width="6.140625" style="61" customWidth="1"/>
    <col min="10" max="10" width="5.85546875" style="61" customWidth="1"/>
    <col min="11" max="11" width="4.42578125" style="61" customWidth="1"/>
    <col min="12" max="12" width="6" style="61" customWidth="1"/>
    <col min="13" max="13" width="9.5703125" style="28" customWidth="1"/>
    <col min="14" max="14" width="1" style="28" customWidth="1"/>
    <col min="15" max="15" width="7" style="28" customWidth="1"/>
    <col min="16" max="16384" width="8" style="28"/>
  </cols>
  <sheetData>
    <row r="1" spans="1:17" s="58" customFormat="1" ht="26.25" customHeight="1">
      <c r="A1" s="343" t="s">
        <v>185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</row>
    <row r="2" spans="1:17" ht="12.75" customHeight="1">
      <c r="A2" s="31">
        <v>2021</v>
      </c>
      <c r="B2" s="28"/>
      <c r="C2" s="28"/>
      <c r="D2" s="28"/>
      <c r="E2" s="28"/>
      <c r="F2" s="28"/>
      <c r="G2" s="28"/>
      <c r="M2" s="57" t="s">
        <v>184</v>
      </c>
    </row>
    <row r="3" spans="1:17" ht="10.15" customHeight="1">
      <c r="A3" s="397" t="s">
        <v>81</v>
      </c>
      <c r="B3" s="363" t="s">
        <v>167</v>
      </c>
      <c r="C3" s="363" t="s">
        <v>94</v>
      </c>
      <c r="D3" s="390" t="s">
        <v>89</v>
      </c>
      <c r="E3" s="390"/>
      <c r="F3" s="390"/>
      <c r="G3" s="390"/>
      <c r="H3" s="390"/>
      <c r="I3" s="390" t="s">
        <v>88</v>
      </c>
      <c r="J3" s="390"/>
      <c r="K3" s="390"/>
      <c r="L3" s="390"/>
      <c r="M3" s="365" t="s">
        <v>87</v>
      </c>
    </row>
    <row r="4" spans="1:17" ht="10.15" customHeight="1">
      <c r="A4" s="419"/>
      <c r="B4" s="339"/>
      <c r="C4" s="339"/>
      <c r="D4" s="421"/>
      <c r="E4" s="421"/>
      <c r="F4" s="421"/>
      <c r="G4" s="421"/>
      <c r="H4" s="421"/>
      <c r="I4" s="421"/>
      <c r="J4" s="421"/>
      <c r="K4" s="421"/>
      <c r="L4" s="421"/>
      <c r="M4" s="347"/>
      <c r="O4" s="30"/>
    </row>
    <row r="5" spans="1:17" ht="13.5" customHeight="1">
      <c r="A5" s="420"/>
      <c r="B5" s="401"/>
      <c r="C5" s="401"/>
      <c r="D5" s="127" t="s">
        <v>43</v>
      </c>
      <c r="E5" s="127" t="s">
        <v>84</v>
      </c>
      <c r="F5" s="127" t="s">
        <v>83</v>
      </c>
      <c r="G5" s="127" t="s">
        <v>86</v>
      </c>
      <c r="H5" s="127" t="s">
        <v>85</v>
      </c>
      <c r="I5" s="127" t="s">
        <v>43</v>
      </c>
      <c r="J5" s="127" t="s">
        <v>84</v>
      </c>
      <c r="K5" s="127" t="s">
        <v>83</v>
      </c>
      <c r="L5" s="127" t="s">
        <v>82</v>
      </c>
      <c r="M5" s="393"/>
      <c r="O5" s="30"/>
    </row>
    <row r="6" spans="1:17" ht="7.5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7" ht="9" customHeight="1">
      <c r="A7" s="41" t="s">
        <v>71</v>
      </c>
      <c r="B7" s="112">
        <v>32.551760542664184</v>
      </c>
      <c r="C7" s="112">
        <v>35.362773284205112</v>
      </c>
      <c r="D7" s="112">
        <v>35.321662359615914</v>
      </c>
      <c r="E7" s="112">
        <v>64.657892382173927</v>
      </c>
      <c r="F7" s="112">
        <v>34.058729431103067</v>
      </c>
      <c r="G7" s="112">
        <v>23.034895518090021</v>
      </c>
      <c r="H7" s="112">
        <v>17.897673515024458</v>
      </c>
      <c r="I7" s="112">
        <v>46.136437215207934</v>
      </c>
      <c r="J7" s="112">
        <v>96.853977982151477</v>
      </c>
      <c r="K7" s="112">
        <v>38.628846529378919</v>
      </c>
      <c r="L7" s="112">
        <v>34.355120792875347</v>
      </c>
      <c r="M7" s="112">
        <v>26.677218692420659</v>
      </c>
    </row>
    <row r="8" spans="1:17" ht="9" customHeight="1">
      <c r="A8" s="41"/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</row>
    <row r="9" spans="1:17" ht="9" customHeight="1">
      <c r="A9" s="34" t="s">
        <v>70</v>
      </c>
      <c r="B9" s="312">
        <v>32.004361639451744</v>
      </c>
      <c r="C9" s="312">
        <v>34.641011668202246</v>
      </c>
      <c r="D9" s="312">
        <v>34.33751649805761</v>
      </c>
      <c r="E9" s="312">
        <v>64.68481207612993</v>
      </c>
      <c r="F9" s="312">
        <v>33.63885113876858</v>
      </c>
      <c r="G9" s="312">
        <v>22.911442415897497</v>
      </c>
      <c r="H9" s="312">
        <v>17.903429545681302</v>
      </c>
      <c r="I9" s="312">
        <v>48.807768170566021</v>
      </c>
      <c r="J9" s="312" t="s">
        <v>426</v>
      </c>
      <c r="K9" s="312" t="s">
        <v>426</v>
      </c>
      <c r="L9" s="312">
        <v>36.79947815527342</v>
      </c>
      <c r="M9" s="312">
        <v>26.42803615982282</v>
      </c>
    </row>
    <row r="10" spans="1:17" ht="9" customHeight="1">
      <c r="A10" s="65" t="s">
        <v>69</v>
      </c>
      <c r="B10" s="313">
        <v>25.506184568247196</v>
      </c>
      <c r="C10" s="313">
        <v>27.68327701335588</v>
      </c>
      <c r="D10" s="313">
        <v>27.324466410993004</v>
      </c>
      <c r="E10" s="313">
        <v>51.56682028122755</v>
      </c>
      <c r="F10" s="313">
        <v>27.922286411778529</v>
      </c>
      <c r="G10" s="313">
        <v>20.69056715277825</v>
      </c>
      <c r="H10" s="313">
        <v>17.12358637827322</v>
      </c>
      <c r="I10" s="313">
        <v>25.394526763151848</v>
      </c>
      <c r="J10" s="313" t="s">
        <v>165</v>
      </c>
      <c r="K10" s="313" t="s">
        <v>426</v>
      </c>
      <c r="L10" s="313" t="s">
        <v>426</v>
      </c>
      <c r="M10" s="313">
        <v>23.324134377742176</v>
      </c>
    </row>
    <row r="11" spans="1:17" ht="9" customHeight="1">
      <c r="A11" s="65" t="s">
        <v>68</v>
      </c>
      <c r="B11" s="313">
        <v>19.373322176891161</v>
      </c>
      <c r="C11" s="313">
        <v>20.734757189574683</v>
      </c>
      <c r="D11" s="313">
        <v>20.532064115105019</v>
      </c>
      <c r="E11" s="313">
        <v>50.721763789667044</v>
      </c>
      <c r="F11" s="313">
        <v>24.71901705204435</v>
      </c>
      <c r="G11" s="313">
        <v>15.590258628295613</v>
      </c>
      <c r="H11" s="313">
        <v>13.673170986361129</v>
      </c>
      <c r="I11" s="313">
        <v>17.643947670290054</v>
      </c>
      <c r="J11" s="313" t="s">
        <v>165</v>
      </c>
      <c r="K11" s="313" t="s">
        <v>426</v>
      </c>
      <c r="L11" s="313" t="s">
        <v>426</v>
      </c>
      <c r="M11" s="313">
        <v>17.800650584374459</v>
      </c>
    </row>
    <row r="12" spans="1:17" ht="9" customHeight="1">
      <c r="A12" s="65" t="s">
        <v>67</v>
      </c>
      <c r="B12" s="313">
        <v>33.318802134207381</v>
      </c>
      <c r="C12" s="313">
        <v>35.198428160972476</v>
      </c>
      <c r="D12" s="313">
        <v>34.414874409031427</v>
      </c>
      <c r="E12" s="313">
        <v>53.061831923989224</v>
      </c>
      <c r="F12" s="313">
        <v>31.384163692370333</v>
      </c>
      <c r="G12" s="313">
        <v>27.277364059095042</v>
      </c>
      <c r="H12" s="313">
        <v>22.62137122296949</v>
      </c>
      <c r="I12" s="313">
        <v>44.145677316254854</v>
      </c>
      <c r="J12" s="313" t="s">
        <v>426</v>
      </c>
      <c r="K12" s="313" t="s">
        <v>426</v>
      </c>
      <c r="L12" s="313" t="s">
        <v>426</v>
      </c>
      <c r="M12" s="313">
        <v>36.664378428609972</v>
      </c>
    </row>
    <row r="13" spans="1:17" ht="9" customHeight="1">
      <c r="A13" s="65" t="s">
        <v>66</v>
      </c>
      <c r="B13" s="313">
        <v>33.627644134034</v>
      </c>
      <c r="C13" s="313">
        <v>38.385338632398756</v>
      </c>
      <c r="D13" s="313">
        <v>29.704226268129108</v>
      </c>
      <c r="E13" s="313">
        <v>65.131601109899563</v>
      </c>
      <c r="F13" s="313">
        <v>36.739154751740898</v>
      </c>
      <c r="G13" s="313">
        <v>21.401088226227753</v>
      </c>
      <c r="H13" s="313" t="s">
        <v>426</v>
      </c>
      <c r="I13" s="313">
        <v>83.010829200361584</v>
      </c>
      <c r="J13" s="313">
        <v>124.09722320543678</v>
      </c>
      <c r="K13" s="313">
        <v>69.493972343338214</v>
      </c>
      <c r="L13" s="313">
        <v>33.613664877316388</v>
      </c>
      <c r="M13" s="313">
        <v>21.296818726164751</v>
      </c>
    </row>
    <row r="14" spans="1:17" ht="9" customHeight="1">
      <c r="A14" s="65" t="s">
        <v>65</v>
      </c>
      <c r="B14" s="313">
        <v>43.94433128931923</v>
      </c>
      <c r="C14" s="313">
        <v>45.192580173801787</v>
      </c>
      <c r="D14" s="313">
        <v>61.442123500314629</v>
      </c>
      <c r="E14" s="313">
        <v>88.084190129532431</v>
      </c>
      <c r="F14" s="313">
        <v>54.037010303852966</v>
      </c>
      <c r="G14" s="313">
        <v>36.726696004687703</v>
      </c>
      <c r="H14" s="313" t="s">
        <v>426</v>
      </c>
      <c r="I14" s="313">
        <v>47.913629221515684</v>
      </c>
      <c r="J14" s="313">
        <v>105.01764538082236</v>
      </c>
      <c r="K14" s="313">
        <v>39.180621839064287</v>
      </c>
      <c r="L14" s="313">
        <v>42.807039645641581</v>
      </c>
      <c r="M14" s="313">
        <v>26.054752411746446</v>
      </c>
    </row>
    <row r="15" spans="1:17" ht="9" customHeight="1">
      <c r="A15" s="65"/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</row>
    <row r="16" spans="1:17" ht="9" customHeight="1">
      <c r="A16" s="34" t="s">
        <v>64</v>
      </c>
      <c r="B16" s="312">
        <v>30.908969201136465</v>
      </c>
      <c r="C16" s="312">
        <v>34.717274616104355</v>
      </c>
      <c r="D16" s="312">
        <v>33.865285425859028</v>
      </c>
      <c r="E16" s="312">
        <v>51.344948245855086</v>
      </c>
      <c r="F16" s="312">
        <v>34.827451626943827</v>
      </c>
      <c r="G16" s="312">
        <v>24.90259840744196</v>
      </c>
      <c r="H16" s="312" t="s">
        <v>426</v>
      </c>
      <c r="I16" s="312" t="s">
        <v>426</v>
      </c>
      <c r="J16" s="312" t="s">
        <v>165</v>
      </c>
      <c r="K16" s="312" t="s">
        <v>426</v>
      </c>
      <c r="L16" s="312" t="s">
        <v>165</v>
      </c>
      <c r="M16" s="312">
        <v>36.77127506996721</v>
      </c>
    </row>
    <row r="17" spans="1:17" ht="9" customHeight="1">
      <c r="A17" s="34" t="s">
        <v>63</v>
      </c>
      <c r="B17" s="312">
        <v>38.857612754110619</v>
      </c>
      <c r="C17" s="312">
        <v>42.430747708549546</v>
      </c>
      <c r="D17" s="312">
        <v>45.291896371576058</v>
      </c>
      <c r="E17" s="312">
        <v>66.808226973246406</v>
      </c>
      <c r="F17" s="312">
        <v>36.859857461058461</v>
      </c>
      <c r="G17" s="312">
        <v>24.748281508256483</v>
      </c>
      <c r="H17" s="312" t="s">
        <v>426</v>
      </c>
      <c r="I17" s="312" t="s">
        <v>426</v>
      </c>
      <c r="J17" s="312" t="s">
        <v>426</v>
      </c>
      <c r="K17" s="312" t="s">
        <v>426</v>
      </c>
      <c r="L17" s="312">
        <v>26.370268121186129</v>
      </c>
      <c r="M17" s="312">
        <v>21.656814760912688</v>
      </c>
    </row>
    <row r="18" spans="1:17" ht="7.5" customHeight="1">
      <c r="A18" s="34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274"/>
      <c r="N18" s="30"/>
      <c r="P18" s="30"/>
      <c r="Q18" s="30"/>
    </row>
    <row r="19" spans="1:17" ht="15" customHeight="1">
      <c r="A19" s="351" t="s">
        <v>81</v>
      </c>
      <c r="B19" s="411" t="s">
        <v>80</v>
      </c>
      <c r="C19" s="406" t="s">
        <v>79</v>
      </c>
      <c r="D19" s="412"/>
      <c r="E19" s="406" t="s">
        <v>78</v>
      </c>
      <c r="F19" s="412"/>
      <c r="G19" s="407" t="s">
        <v>77</v>
      </c>
      <c r="H19" s="408"/>
      <c r="I19" s="408"/>
      <c r="J19" s="409"/>
      <c r="K19" s="406" t="s">
        <v>76</v>
      </c>
      <c r="L19" s="412"/>
      <c r="M19" s="406" t="s">
        <v>18</v>
      </c>
      <c r="N19" s="30"/>
      <c r="P19" s="30"/>
      <c r="Q19" s="30"/>
    </row>
    <row r="20" spans="1:17" ht="9.9499999999999993" customHeight="1">
      <c r="A20" s="355"/>
      <c r="B20" s="411"/>
      <c r="C20" s="406"/>
      <c r="D20" s="412"/>
      <c r="E20" s="406"/>
      <c r="F20" s="412"/>
      <c r="G20" s="410" t="s">
        <v>75</v>
      </c>
      <c r="H20" s="414" t="s">
        <v>74</v>
      </c>
      <c r="I20" s="410" t="s">
        <v>73</v>
      </c>
      <c r="J20" s="410" t="s">
        <v>72</v>
      </c>
      <c r="K20" s="406"/>
      <c r="L20" s="412"/>
      <c r="M20" s="406"/>
      <c r="N20" s="30"/>
      <c r="P20" s="30"/>
      <c r="Q20" s="30"/>
    </row>
    <row r="21" spans="1:17" ht="15" customHeight="1">
      <c r="A21" s="356"/>
      <c r="B21" s="411"/>
      <c r="C21" s="406"/>
      <c r="D21" s="412"/>
      <c r="E21" s="406"/>
      <c r="F21" s="412"/>
      <c r="G21" s="411"/>
      <c r="H21" s="415"/>
      <c r="I21" s="411"/>
      <c r="J21" s="411"/>
      <c r="K21" s="406"/>
      <c r="L21" s="412"/>
      <c r="M21" s="406"/>
      <c r="N21" s="30"/>
      <c r="P21" s="30"/>
      <c r="Q21" s="30"/>
    </row>
    <row r="22" spans="1:17" ht="4.7" customHeight="1">
      <c r="B22" s="275"/>
      <c r="C22" s="275"/>
      <c r="D22" s="275"/>
      <c r="E22" s="238"/>
      <c r="F22" s="275"/>
      <c r="G22" s="275"/>
      <c r="H22" s="275"/>
      <c r="I22" s="275"/>
      <c r="J22" s="275"/>
      <c r="K22" s="275"/>
      <c r="L22" s="275"/>
      <c r="M22" s="275"/>
    </row>
    <row r="23" spans="1:17" ht="9" customHeight="1">
      <c r="A23" s="41" t="s">
        <v>71</v>
      </c>
      <c r="B23" s="112">
        <v>26.99734695390033</v>
      </c>
      <c r="C23" s="301"/>
      <c r="D23" s="112">
        <v>60.1069533260657</v>
      </c>
      <c r="E23" s="112"/>
      <c r="F23" s="112">
        <v>30.023119760210207</v>
      </c>
      <c r="G23" s="112">
        <v>34.253069175187093</v>
      </c>
      <c r="H23" s="112">
        <v>24.137165398202811</v>
      </c>
      <c r="I23" s="112">
        <v>45.681761141081353</v>
      </c>
      <c r="J23" s="112">
        <v>21.418917055140263</v>
      </c>
      <c r="K23" s="112"/>
      <c r="L23" s="112">
        <v>20.221208394607316</v>
      </c>
      <c r="M23" s="112">
        <v>20.182017779230097</v>
      </c>
    </row>
    <row r="24" spans="1:17" ht="9" customHeight="1">
      <c r="A24" s="41"/>
      <c r="B24" s="112"/>
      <c r="C24" s="302"/>
      <c r="D24" s="112"/>
      <c r="E24" s="112"/>
      <c r="F24" s="112"/>
      <c r="G24" s="112"/>
      <c r="H24" s="112"/>
      <c r="I24" s="112"/>
      <c r="J24" s="112"/>
      <c r="K24" s="112"/>
      <c r="L24" s="112"/>
      <c r="M24" s="112"/>
    </row>
    <row r="25" spans="1:17" ht="9" customHeight="1">
      <c r="A25" s="34" t="s">
        <v>70</v>
      </c>
      <c r="B25" s="312" t="s">
        <v>426</v>
      </c>
      <c r="C25" s="312"/>
      <c r="D25" s="312" t="s">
        <v>426</v>
      </c>
      <c r="E25" s="312"/>
      <c r="F25" s="312">
        <v>30.246517285792482</v>
      </c>
      <c r="G25" s="312" t="s">
        <v>426</v>
      </c>
      <c r="H25" s="312">
        <v>24.543681764742399</v>
      </c>
      <c r="I25" s="312" t="s">
        <v>426</v>
      </c>
      <c r="J25" s="312" t="s">
        <v>426</v>
      </c>
      <c r="K25" s="312"/>
      <c r="L25" s="312">
        <v>20.080377056512837</v>
      </c>
      <c r="M25" s="312">
        <v>20.466497670865586</v>
      </c>
    </row>
    <row r="26" spans="1:17" ht="9" customHeight="1">
      <c r="A26" s="65" t="s">
        <v>69</v>
      </c>
      <c r="B26" s="313">
        <v>35.281204435251432</v>
      </c>
      <c r="C26" s="313"/>
      <c r="D26" s="313">
        <v>61.636903265955794</v>
      </c>
      <c r="E26" s="313"/>
      <c r="F26" s="313">
        <v>25.810073678314446</v>
      </c>
      <c r="G26" s="313">
        <v>29.194634825688912</v>
      </c>
      <c r="H26" s="313">
        <v>17.78993361050302</v>
      </c>
      <c r="I26" s="313">
        <v>42.354386049077696</v>
      </c>
      <c r="J26" s="313">
        <v>21.905558288243974</v>
      </c>
      <c r="K26" s="313"/>
      <c r="L26" s="313">
        <v>20.625540505256989</v>
      </c>
      <c r="M26" s="313">
        <v>16.645994902050884</v>
      </c>
    </row>
    <row r="27" spans="1:17" ht="9" customHeight="1">
      <c r="A27" s="65" t="s">
        <v>68</v>
      </c>
      <c r="B27" s="313">
        <v>20.902928108023445</v>
      </c>
      <c r="C27" s="313"/>
      <c r="D27" s="313">
        <v>47.743965355512479</v>
      </c>
      <c r="E27" s="313"/>
      <c r="F27" s="313">
        <v>23.094804262120935</v>
      </c>
      <c r="G27" s="313">
        <v>26.116282577545061</v>
      </c>
      <c r="H27" s="313">
        <v>17.268606582041482</v>
      </c>
      <c r="I27" s="313">
        <v>41.911381310949267</v>
      </c>
      <c r="J27" s="313">
        <v>9.6031775700934574</v>
      </c>
      <c r="K27" s="313"/>
      <c r="L27" s="313">
        <v>16.196062654221649</v>
      </c>
      <c r="M27" s="313">
        <v>13.352993641289343</v>
      </c>
    </row>
    <row r="28" spans="1:17" ht="9" customHeight="1">
      <c r="A28" s="65" t="s">
        <v>67</v>
      </c>
      <c r="B28" s="313" t="s">
        <v>426</v>
      </c>
      <c r="C28" s="313"/>
      <c r="D28" s="313" t="s">
        <v>426</v>
      </c>
      <c r="E28" s="313"/>
      <c r="F28" s="313">
        <v>31.792240930685423</v>
      </c>
      <c r="G28" s="313">
        <v>36.665285832642915</v>
      </c>
      <c r="H28" s="313">
        <v>32.939973424230168</v>
      </c>
      <c r="I28" s="313" t="s">
        <v>426</v>
      </c>
      <c r="J28" s="313" t="s">
        <v>426</v>
      </c>
      <c r="K28" s="313"/>
      <c r="L28" s="313">
        <v>31.442557852937149</v>
      </c>
      <c r="M28" s="313">
        <v>25.338464068662422</v>
      </c>
    </row>
    <row r="29" spans="1:17" ht="9" customHeight="1">
      <c r="A29" s="65" t="s">
        <v>66</v>
      </c>
      <c r="B29" s="313">
        <v>34.292644757433493</v>
      </c>
      <c r="C29" s="313"/>
      <c r="D29" s="313">
        <v>56.244314026619861</v>
      </c>
      <c r="E29" s="313"/>
      <c r="F29" s="313">
        <v>35.871818775711994</v>
      </c>
      <c r="G29" s="313">
        <v>38.439079863643485</v>
      </c>
      <c r="H29" s="313">
        <v>32.97478180551704</v>
      </c>
      <c r="I29" s="313">
        <v>48.779386356866247</v>
      </c>
      <c r="J29" s="313">
        <v>21.817538250742178</v>
      </c>
      <c r="K29" s="313"/>
      <c r="L29" s="313">
        <v>15.560133215789989</v>
      </c>
      <c r="M29" s="313">
        <v>17.410913784976948</v>
      </c>
    </row>
    <row r="30" spans="1:17" ht="9" customHeight="1">
      <c r="A30" s="65" t="s">
        <v>65</v>
      </c>
      <c r="B30" s="313" t="s">
        <v>426</v>
      </c>
      <c r="C30" s="313"/>
      <c r="D30" s="313" t="s">
        <v>426</v>
      </c>
      <c r="E30" s="313"/>
      <c r="F30" s="313">
        <v>54.778106607117657</v>
      </c>
      <c r="G30" s="313" t="s">
        <v>426</v>
      </c>
      <c r="H30" s="313">
        <v>44.108912788683391</v>
      </c>
      <c r="I30" s="313" t="s">
        <v>426</v>
      </c>
      <c r="J30" s="313" t="s">
        <v>426</v>
      </c>
      <c r="K30" s="313"/>
      <c r="L30" s="313">
        <v>67.396665445218034</v>
      </c>
      <c r="M30" s="313">
        <v>29.986718684061518</v>
      </c>
    </row>
    <row r="31" spans="1:17" ht="9" customHeight="1">
      <c r="A31" s="65"/>
      <c r="B31" s="313"/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</row>
    <row r="32" spans="1:17" ht="9" customHeight="1">
      <c r="A32" s="34" t="s">
        <v>64</v>
      </c>
      <c r="B32" s="312" t="s">
        <v>165</v>
      </c>
      <c r="C32" s="312"/>
      <c r="D32" s="312" t="s">
        <v>426</v>
      </c>
      <c r="E32" s="312"/>
      <c r="F32" s="312">
        <v>26.308684670681952</v>
      </c>
      <c r="G32" s="312" t="s">
        <v>426</v>
      </c>
      <c r="H32" s="312">
        <v>19.856048217539598</v>
      </c>
      <c r="I32" s="312" t="s">
        <v>426</v>
      </c>
      <c r="J32" s="312" t="s">
        <v>426</v>
      </c>
      <c r="K32" s="312"/>
      <c r="L32" s="312">
        <v>21.287897789622196</v>
      </c>
      <c r="M32" s="312">
        <v>16.514375647879614</v>
      </c>
    </row>
    <row r="33" spans="1:17" ht="9" customHeight="1">
      <c r="A33" s="34" t="s">
        <v>63</v>
      </c>
      <c r="B33" s="312" t="s">
        <v>426</v>
      </c>
      <c r="C33" s="312"/>
      <c r="D33" s="312" t="s">
        <v>426</v>
      </c>
      <c r="E33" s="312"/>
      <c r="F33" s="312">
        <v>28.757260123607036</v>
      </c>
      <c r="G33" s="312" t="s">
        <v>426</v>
      </c>
      <c r="H33" s="312">
        <v>17.23942902621242</v>
      </c>
      <c r="I33" s="312" t="s">
        <v>426</v>
      </c>
      <c r="J33" s="312" t="s">
        <v>165</v>
      </c>
      <c r="K33" s="312"/>
      <c r="L33" s="312">
        <v>24.616626311541566</v>
      </c>
      <c r="M33" s="312">
        <v>18.545791034109623</v>
      </c>
    </row>
    <row r="34" spans="1:17" ht="5.0999999999999996" customHeight="1" thickBot="1">
      <c r="A34" s="36"/>
      <c r="B34" s="299"/>
      <c r="C34" s="299"/>
      <c r="D34" s="299"/>
      <c r="E34" s="299"/>
      <c r="F34" s="299"/>
      <c r="G34" s="299"/>
      <c r="H34" s="299"/>
      <c r="I34" s="299"/>
      <c r="J34" s="299"/>
      <c r="K34" s="299"/>
      <c r="L34" s="299"/>
      <c r="M34" s="299"/>
      <c r="N34" s="30"/>
      <c r="P34" s="30"/>
      <c r="Q34" s="30"/>
    </row>
    <row r="35" spans="1:17" ht="15" customHeight="1" thickTop="1">
      <c r="A35" s="28" t="s">
        <v>62</v>
      </c>
      <c r="N35" s="32"/>
    </row>
    <row r="36" spans="1:17" ht="11.25" customHeight="1">
      <c r="A36" s="28"/>
      <c r="N36" s="32"/>
    </row>
    <row r="46" spans="1:17" ht="15">
      <c r="O46" s="32"/>
    </row>
  </sheetData>
  <sortState xmlns:xlrd2="http://schemas.microsoft.com/office/spreadsheetml/2017/richdata2" ref="A10:M14">
    <sortCondition descending="1" ref="L14"/>
  </sortState>
  <mergeCells count="18">
    <mergeCell ref="M19:M21"/>
    <mergeCell ref="G20:G21"/>
    <mergeCell ref="H20:H21"/>
    <mergeCell ref="I20:I21"/>
    <mergeCell ref="J20:J21"/>
    <mergeCell ref="A1:M1"/>
    <mergeCell ref="A3:A5"/>
    <mergeCell ref="B3:B5"/>
    <mergeCell ref="C3:C5"/>
    <mergeCell ref="D3:H4"/>
    <mergeCell ref="I3:L4"/>
    <mergeCell ref="M3:M5"/>
    <mergeCell ref="G19:J19"/>
    <mergeCell ref="K19:L21"/>
    <mergeCell ref="A19:A21"/>
    <mergeCell ref="B19:B21"/>
    <mergeCell ref="C19:D21"/>
    <mergeCell ref="E19:F21"/>
  </mergeCells>
  <hyperlinks>
    <hyperlink ref="O1" location="' Indice'!A1" display="&lt;&lt;" xr:uid="{00000000-0004-0000-1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0"/>
  </sheetPr>
  <dimension ref="A1:G45"/>
  <sheetViews>
    <sheetView showGridLines="0" zoomScaleNormal="100" workbookViewId="0">
      <selection sqref="A1:D1"/>
    </sheetView>
  </sheetViews>
  <sheetFormatPr defaultRowHeight="12.75"/>
  <cols>
    <col min="1" max="1" width="33.5703125" customWidth="1"/>
    <col min="2" max="2" width="14" customWidth="1"/>
    <col min="3" max="3" width="13.5703125" customWidth="1"/>
    <col min="4" max="4" width="15" customWidth="1"/>
    <col min="5" max="5" width="1" style="28" customWidth="1"/>
    <col min="6" max="6" width="7" style="28" customWidth="1"/>
  </cols>
  <sheetData>
    <row r="1" spans="1:7" ht="26.25" customHeight="1">
      <c r="A1" s="343" t="s">
        <v>194</v>
      </c>
      <c r="B1" s="343"/>
      <c r="C1" s="343"/>
      <c r="D1" s="343"/>
      <c r="E1" s="60"/>
      <c r="F1" s="59" t="s">
        <v>59</v>
      </c>
    </row>
    <row r="2" spans="1:7">
      <c r="A2" s="31">
        <v>2021</v>
      </c>
      <c r="B2" s="153"/>
      <c r="C2" s="153"/>
      <c r="D2" s="57" t="s">
        <v>193</v>
      </c>
    </row>
    <row r="3" spans="1:7" s="143" customFormat="1" ht="20.25" customHeight="1">
      <c r="A3" s="151" t="s">
        <v>192</v>
      </c>
      <c r="B3" s="152" t="s">
        <v>191</v>
      </c>
      <c r="C3" s="151" t="s">
        <v>10</v>
      </c>
      <c r="D3" s="150" t="s">
        <v>190</v>
      </c>
      <c r="E3" s="28"/>
      <c r="F3" s="28"/>
    </row>
    <row r="4" spans="1:7" s="143" customFormat="1" ht="9">
      <c r="A4" s="29"/>
      <c r="B4" s="149"/>
      <c r="C4" s="149"/>
      <c r="D4" s="148"/>
      <c r="E4" s="28"/>
      <c r="F4" s="30"/>
    </row>
    <row r="5" spans="1:7" s="143" customFormat="1" ht="9">
      <c r="A5" s="41" t="s">
        <v>189</v>
      </c>
      <c r="B5" s="280">
        <v>37332.421999999999</v>
      </c>
      <c r="C5" s="280">
        <v>29765.467000000001</v>
      </c>
      <c r="D5" s="280">
        <v>7566.9549999999999</v>
      </c>
      <c r="E5" s="28"/>
      <c r="F5" s="28"/>
    </row>
    <row r="6" spans="1:7" s="143" customFormat="1" ht="9">
      <c r="A6" s="41"/>
      <c r="B6" s="280"/>
      <c r="C6" s="280"/>
      <c r="D6" s="282"/>
      <c r="E6" s="28"/>
      <c r="F6" s="28"/>
    </row>
    <row r="7" spans="1:7" s="143" customFormat="1" ht="9">
      <c r="A7" s="47" t="s">
        <v>188</v>
      </c>
      <c r="B7" s="281">
        <v>30187.092000000001</v>
      </c>
      <c r="C7" s="281">
        <v>25166.167000000001</v>
      </c>
      <c r="D7" s="281">
        <v>5020.9250000000002</v>
      </c>
      <c r="E7" s="28"/>
      <c r="F7" s="28"/>
      <c r="G7" s="146"/>
    </row>
    <row r="8" spans="1:7" s="143" customFormat="1" ht="9">
      <c r="A8" s="47" t="s">
        <v>187</v>
      </c>
      <c r="B8" s="281">
        <v>1293.826</v>
      </c>
      <c r="C8" s="281">
        <v>538.03800000000001</v>
      </c>
      <c r="D8" s="281">
        <v>1300.7370000000001</v>
      </c>
      <c r="E8" s="28"/>
      <c r="F8" s="28"/>
      <c r="G8" s="146"/>
    </row>
    <row r="9" spans="1:7" s="143" customFormat="1" ht="9">
      <c r="A9" s="47" t="s">
        <v>18</v>
      </c>
      <c r="B9" s="281">
        <v>3575.2420000000002</v>
      </c>
      <c r="C9" s="281">
        <v>4061.2620000000002</v>
      </c>
      <c r="D9" s="281">
        <v>1245.2929999999999</v>
      </c>
      <c r="E9" s="28"/>
      <c r="F9" s="28"/>
      <c r="G9" s="146"/>
    </row>
    <row r="10" spans="1:7" s="143" customFormat="1" ht="3.75" customHeight="1" thickBot="1">
      <c r="A10" s="36"/>
      <c r="B10" s="144"/>
      <c r="C10" s="144"/>
      <c r="D10" s="144"/>
      <c r="E10" s="28"/>
      <c r="F10" s="28"/>
    </row>
    <row r="11" spans="1:7" s="143" customFormat="1" ht="15" customHeight="1" thickTop="1">
      <c r="A11" s="28" t="s">
        <v>62</v>
      </c>
      <c r="E11" s="28"/>
      <c r="F11" s="28"/>
    </row>
    <row r="12" spans="1:7" ht="10.5" customHeight="1">
      <c r="A12" s="28"/>
    </row>
    <row r="13" spans="1:7">
      <c r="B13" s="142"/>
    </row>
    <row r="17" spans="5:5">
      <c r="E17" s="30"/>
    </row>
    <row r="18" spans="5:5">
      <c r="E18" s="30"/>
    </row>
    <row r="19" spans="5:5">
      <c r="E19" s="30"/>
    </row>
    <row r="20" spans="5:5">
      <c r="E20" s="30"/>
    </row>
    <row r="33" spans="5:6">
      <c r="E33" s="30"/>
    </row>
    <row r="34" spans="5:6" ht="15">
      <c r="E34" s="32"/>
    </row>
    <row r="35" spans="5:6" ht="15">
      <c r="E35" s="32"/>
    </row>
    <row r="45" spans="5:6" ht="15">
      <c r="F45" s="32"/>
    </row>
  </sheetData>
  <mergeCells count="1">
    <mergeCell ref="A1:D1"/>
  </mergeCells>
  <hyperlinks>
    <hyperlink ref="F1" location="' Indice'!A1" display="&lt;&lt;" xr:uid="{00000000-0004-0000-2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U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61" customWidth="1"/>
    <col min="2" max="2" width="10.7109375" style="61" customWidth="1"/>
    <col min="3" max="3" width="7.5703125" style="61" customWidth="1"/>
    <col min="4" max="5" width="4.7109375" style="61" customWidth="1"/>
    <col min="6" max="6" width="6" style="61" customWidth="1"/>
    <col min="7" max="8" width="6.7109375" style="61" customWidth="1"/>
    <col min="9" max="9" width="6.140625" style="61" customWidth="1"/>
    <col min="10" max="10" width="6" style="61" customWidth="1"/>
    <col min="11" max="11" width="4.42578125" style="61" customWidth="1"/>
    <col min="12" max="12" width="6" style="61" customWidth="1"/>
    <col min="13" max="13" width="9.5703125" style="28" customWidth="1"/>
    <col min="14" max="14" width="1" style="28" customWidth="1"/>
    <col min="15" max="15" width="7" style="28" customWidth="1"/>
    <col min="16" max="16384" width="8" style="28"/>
  </cols>
  <sheetData>
    <row r="1" spans="1:21" s="58" customFormat="1" ht="26.25" customHeight="1">
      <c r="A1" s="343" t="s">
        <v>186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</row>
    <row r="2" spans="1:21" ht="12.75" customHeight="1">
      <c r="A2" s="31">
        <v>2021</v>
      </c>
      <c r="B2" s="28"/>
      <c r="C2" s="28"/>
      <c r="D2" s="28"/>
      <c r="E2" s="28"/>
      <c r="F2" s="28"/>
      <c r="G2" s="28"/>
      <c r="M2" s="57" t="s">
        <v>184</v>
      </c>
    </row>
    <row r="3" spans="1:21" ht="10.15" customHeight="1">
      <c r="A3" s="397" t="s">
        <v>81</v>
      </c>
      <c r="B3" s="363" t="s">
        <v>167</v>
      </c>
      <c r="C3" s="363" t="s">
        <v>94</v>
      </c>
      <c r="D3" s="390" t="s">
        <v>89</v>
      </c>
      <c r="E3" s="390"/>
      <c r="F3" s="390"/>
      <c r="G3" s="390"/>
      <c r="H3" s="390"/>
      <c r="I3" s="390" t="s">
        <v>88</v>
      </c>
      <c r="J3" s="390"/>
      <c r="K3" s="390"/>
      <c r="L3" s="390"/>
      <c r="M3" s="365" t="s">
        <v>87</v>
      </c>
    </row>
    <row r="4" spans="1:21" ht="10.15" customHeight="1">
      <c r="A4" s="419"/>
      <c r="B4" s="339"/>
      <c r="C4" s="339"/>
      <c r="D4" s="421"/>
      <c r="E4" s="421"/>
      <c r="F4" s="421"/>
      <c r="G4" s="421"/>
      <c r="H4" s="421"/>
      <c r="I4" s="421"/>
      <c r="J4" s="421"/>
      <c r="K4" s="421"/>
      <c r="L4" s="421"/>
      <c r="M4" s="347"/>
      <c r="O4" s="30"/>
    </row>
    <row r="5" spans="1:21" ht="13.5" customHeight="1">
      <c r="A5" s="420"/>
      <c r="B5" s="401"/>
      <c r="C5" s="401"/>
      <c r="D5" s="127" t="s">
        <v>43</v>
      </c>
      <c r="E5" s="127" t="s">
        <v>84</v>
      </c>
      <c r="F5" s="127" t="s">
        <v>83</v>
      </c>
      <c r="G5" s="127" t="s">
        <v>86</v>
      </c>
      <c r="H5" s="127" t="s">
        <v>85</v>
      </c>
      <c r="I5" s="127" t="s">
        <v>43</v>
      </c>
      <c r="J5" s="127" t="s">
        <v>84</v>
      </c>
      <c r="K5" s="127" t="s">
        <v>83</v>
      </c>
      <c r="L5" s="127" t="s">
        <v>82</v>
      </c>
      <c r="M5" s="393"/>
      <c r="O5" s="30"/>
    </row>
    <row r="6" spans="1:21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21" ht="9" customHeight="1">
      <c r="A7" s="41" t="s">
        <v>71</v>
      </c>
      <c r="B7" s="110">
        <v>88.243600762130228</v>
      </c>
      <c r="C7" s="110">
        <v>91.757387876303</v>
      </c>
      <c r="D7" s="110">
        <v>90.242202979231848</v>
      </c>
      <c r="E7" s="110">
        <v>169.26907834587757</v>
      </c>
      <c r="F7" s="110">
        <v>83.438309413586495</v>
      </c>
      <c r="G7" s="110">
        <v>58.744376498523749</v>
      </c>
      <c r="H7" s="110">
        <v>52.842009399977719</v>
      </c>
      <c r="I7" s="110">
        <v>101.08729840032836</v>
      </c>
      <c r="J7" s="110">
        <v>199.12112400899571</v>
      </c>
      <c r="K7" s="110">
        <v>88.745371274036941</v>
      </c>
      <c r="L7" s="110">
        <v>62.304958909936047</v>
      </c>
      <c r="M7" s="110">
        <v>81.584111100620134</v>
      </c>
    </row>
    <row r="8" spans="1:21" ht="9" customHeight="1">
      <c r="A8" s="41"/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</row>
    <row r="9" spans="1:21" ht="9" customHeight="1">
      <c r="A9" s="34" t="s">
        <v>70</v>
      </c>
      <c r="B9" s="316">
        <v>90.182984526795082</v>
      </c>
      <c r="C9" s="316">
        <v>93.988694871729834</v>
      </c>
      <c r="D9" s="316">
        <v>91.561998330715682</v>
      </c>
      <c r="E9" s="316">
        <v>184.80690535933232</v>
      </c>
      <c r="F9" s="316">
        <v>86.420333085622033</v>
      </c>
      <c r="G9" s="316">
        <v>59.374206338506021</v>
      </c>
      <c r="H9" s="316">
        <v>52.976228950907952</v>
      </c>
      <c r="I9" s="316">
        <v>113.82546818446785</v>
      </c>
      <c r="J9" s="316" t="s">
        <v>426</v>
      </c>
      <c r="K9" s="316" t="s">
        <v>426</v>
      </c>
      <c r="L9" s="316">
        <v>70.672889243731021</v>
      </c>
      <c r="M9" s="316">
        <v>82.055188713985032</v>
      </c>
    </row>
    <row r="10" spans="1:21" ht="9" customHeight="1">
      <c r="A10" s="65" t="s">
        <v>69</v>
      </c>
      <c r="B10" s="317">
        <v>75.476713318010368</v>
      </c>
      <c r="C10" s="317">
        <v>76.50924804751746</v>
      </c>
      <c r="D10" s="317">
        <v>75.935159307988016</v>
      </c>
      <c r="E10" s="317">
        <v>166.94097104540893</v>
      </c>
      <c r="F10" s="317">
        <v>76.637763146569455</v>
      </c>
      <c r="G10" s="317">
        <v>52.925764009122155</v>
      </c>
      <c r="H10" s="317">
        <v>49.489784823971497</v>
      </c>
      <c r="I10" s="317">
        <v>59.356922319670666</v>
      </c>
      <c r="J10" s="317" t="s">
        <v>165</v>
      </c>
      <c r="K10" s="317" t="s">
        <v>426</v>
      </c>
      <c r="L10" s="317" t="s">
        <v>426</v>
      </c>
      <c r="M10" s="317">
        <v>62.915396308360478</v>
      </c>
    </row>
    <row r="11" spans="1:21" ht="9" customHeight="1">
      <c r="A11" s="65" t="s">
        <v>68</v>
      </c>
      <c r="B11" s="317">
        <v>66.309536572484291</v>
      </c>
      <c r="C11" s="317">
        <v>67.255160853204913</v>
      </c>
      <c r="D11" s="317">
        <v>65.736527767401896</v>
      </c>
      <c r="E11" s="317">
        <v>124.63276060630737</v>
      </c>
      <c r="F11" s="317">
        <v>72.770486156507403</v>
      </c>
      <c r="G11" s="317">
        <v>53.101891760861768</v>
      </c>
      <c r="H11" s="317">
        <v>52.462732905731691</v>
      </c>
      <c r="I11" s="317">
        <v>66.78370764737808</v>
      </c>
      <c r="J11" s="317" t="s">
        <v>165</v>
      </c>
      <c r="K11" s="317" t="s">
        <v>426</v>
      </c>
      <c r="L11" s="317" t="s">
        <v>426</v>
      </c>
      <c r="M11" s="317">
        <v>77.580954770717014</v>
      </c>
    </row>
    <row r="12" spans="1:21" ht="9" customHeight="1">
      <c r="A12" s="65" t="s">
        <v>67</v>
      </c>
      <c r="B12" s="317">
        <v>87.985571240464978</v>
      </c>
      <c r="C12" s="317">
        <v>94.165838515474192</v>
      </c>
      <c r="D12" s="317">
        <v>92.504097422399411</v>
      </c>
      <c r="E12" s="317">
        <v>187.29243815773043</v>
      </c>
      <c r="F12" s="317">
        <v>83.082003536342896</v>
      </c>
      <c r="G12" s="317">
        <v>62.370505692023812</v>
      </c>
      <c r="H12" s="317">
        <v>56.792226923679671</v>
      </c>
      <c r="I12" s="317">
        <v>114.21916399459961</v>
      </c>
      <c r="J12" s="317" t="s">
        <v>426</v>
      </c>
      <c r="K12" s="317" t="s">
        <v>426</v>
      </c>
      <c r="L12" s="317" t="s">
        <v>426</v>
      </c>
      <c r="M12" s="317">
        <v>98.022965680599839</v>
      </c>
    </row>
    <row r="13" spans="1:21" ht="9" customHeight="1">
      <c r="A13" s="65" t="s">
        <v>66</v>
      </c>
      <c r="B13" s="317">
        <v>95.580156781668606</v>
      </c>
      <c r="C13" s="317">
        <v>98.660768291152692</v>
      </c>
      <c r="D13" s="317">
        <v>73.767258120294755</v>
      </c>
      <c r="E13" s="317">
        <v>154.09383586065144</v>
      </c>
      <c r="F13" s="317">
        <v>84.596978448149699</v>
      </c>
      <c r="G13" s="317">
        <v>53.073372763209512</v>
      </c>
      <c r="H13" s="317" t="s">
        <v>426</v>
      </c>
      <c r="I13" s="317">
        <v>165.76449279781434</v>
      </c>
      <c r="J13" s="317">
        <v>249.4393475863541</v>
      </c>
      <c r="K13" s="317">
        <v>134.21331485342247</v>
      </c>
      <c r="L13" s="317">
        <v>74.63716490843494</v>
      </c>
      <c r="M13" s="317">
        <v>99.677780305694014</v>
      </c>
    </row>
    <row r="14" spans="1:21" ht="9" customHeight="1">
      <c r="A14" s="65" t="s">
        <v>65</v>
      </c>
      <c r="B14" s="317">
        <v>112.82327172237493</v>
      </c>
      <c r="C14" s="317">
        <v>114.02040353780104</v>
      </c>
      <c r="D14" s="317">
        <v>131.71038571346898</v>
      </c>
      <c r="E14" s="317">
        <v>200.02448115843922</v>
      </c>
      <c r="F14" s="317">
        <v>111.24478027905135</v>
      </c>
      <c r="G14" s="317">
        <v>77.060412401140155</v>
      </c>
      <c r="H14" s="317" t="s">
        <v>426</v>
      </c>
      <c r="I14" s="317">
        <v>109.1806467712845</v>
      </c>
      <c r="J14" s="317">
        <v>213.47632710540782</v>
      </c>
      <c r="K14" s="317">
        <v>95.288965661921921</v>
      </c>
      <c r="L14" s="317">
        <v>74.140832712138149</v>
      </c>
      <c r="M14" s="317">
        <v>79.963893220510712</v>
      </c>
    </row>
    <row r="15" spans="1:21" ht="9" customHeight="1">
      <c r="A15" s="65"/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</row>
    <row r="16" spans="1:21" ht="9" customHeight="1">
      <c r="A16" s="34" t="s">
        <v>64</v>
      </c>
      <c r="B16" s="316">
        <v>76.161731172311065</v>
      </c>
      <c r="C16" s="316">
        <v>79.24410995689351</v>
      </c>
      <c r="D16" s="316">
        <v>76.947404102181949</v>
      </c>
      <c r="E16" s="316">
        <v>123.11825689685469</v>
      </c>
      <c r="F16" s="316">
        <v>76.754856563154945</v>
      </c>
      <c r="G16" s="316">
        <v>56.072744106403313</v>
      </c>
      <c r="H16" s="316" t="s">
        <v>426</v>
      </c>
      <c r="I16" s="316" t="s">
        <v>426</v>
      </c>
      <c r="J16" s="316" t="s">
        <v>165</v>
      </c>
      <c r="K16" s="316" t="s">
        <v>426</v>
      </c>
      <c r="L16" s="316" t="s">
        <v>165</v>
      </c>
      <c r="M16" s="316">
        <v>104.18877954485546</v>
      </c>
    </row>
    <row r="17" spans="1:21" ht="9" customHeight="1">
      <c r="A17" s="34" t="s">
        <v>63</v>
      </c>
      <c r="B17" s="316">
        <v>78.154990059954585</v>
      </c>
      <c r="C17" s="316">
        <v>80.884429634042206</v>
      </c>
      <c r="D17" s="316">
        <v>86.186370307765529</v>
      </c>
      <c r="E17" s="316">
        <v>124.76703186588225</v>
      </c>
      <c r="F17" s="316">
        <v>69.634945191849525</v>
      </c>
      <c r="G17" s="316">
        <v>47.986267212783325</v>
      </c>
      <c r="H17" s="316" t="s">
        <v>426</v>
      </c>
      <c r="I17" s="316" t="s">
        <v>426</v>
      </c>
      <c r="J17" s="316" t="s">
        <v>426</v>
      </c>
      <c r="K17" s="316" t="s">
        <v>426</v>
      </c>
      <c r="L17" s="316">
        <v>40.464272984014698</v>
      </c>
      <c r="M17" s="316">
        <v>48.06402371576479</v>
      </c>
    </row>
    <row r="18" spans="1:21" ht="7.5" customHeight="1">
      <c r="A18" s="34"/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277"/>
      <c r="N18" s="30"/>
      <c r="P18" s="30"/>
      <c r="Q18" s="30"/>
      <c r="R18" s="30"/>
      <c r="S18" s="30"/>
      <c r="T18" s="30"/>
      <c r="U18" s="30"/>
    </row>
    <row r="19" spans="1:21" ht="15" customHeight="1">
      <c r="A19" s="351" t="s">
        <v>81</v>
      </c>
      <c r="B19" s="431" t="s">
        <v>80</v>
      </c>
      <c r="C19" s="376" t="s">
        <v>79</v>
      </c>
      <c r="D19" s="377"/>
      <c r="E19" s="376" t="s">
        <v>78</v>
      </c>
      <c r="F19" s="377"/>
      <c r="G19" s="433" t="s">
        <v>77</v>
      </c>
      <c r="H19" s="434"/>
      <c r="I19" s="434"/>
      <c r="J19" s="435"/>
      <c r="K19" s="376" t="s">
        <v>76</v>
      </c>
      <c r="L19" s="377"/>
      <c r="M19" s="376" t="s">
        <v>18</v>
      </c>
      <c r="N19" s="30"/>
      <c r="P19" s="30"/>
      <c r="Q19" s="30"/>
      <c r="R19" s="30"/>
    </row>
    <row r="20" spans="1:21" ht="9.9499999999999993" customHeight="1">
      <c r="A20" s="355"/>
      <c r="B20" s="431"/>
      <c r="C20" s="376"/>
      <c r="D20" s="377"/>
      <c r="E20" s="376"/>
      <c r="F20" s="377"/>
      <c r="G20" s="386" t="s">
        <v>75</v>
      </c>
      <c r="H20" s="388" t="s">
        <v>74</v>
      </c>
      <c r="I20" s="386" t="s">
        <v>73</v>
      </c>
      <c r="J20" s="386" t="s">
        <v>72</v>
      </c>
      <c r="K20" s="376"/>
      <c r="L20" s="377"/>
      <c r="M20" s="376"/>
      <c r="N20" s="30"/>
      <c r="P20" s="30"/>
      <c r="Q20" s="30"/>
      <c r="R20" s="30"/>
    </row>
    <row r="21" spans="1:21" ht="12" customHeight="1">
      <c r="A21" s="356"/>
      <c r="B21" s="431"/>
      <c r="C21" s="376"/>
      <c r="D21" s="377"/>
      <c r="E21" s="376"/>
      <c r="F21" s="377"/>
      <c r="G21" s="431"/>
      <c r="H21" s="432"/>
      <c r="I21" s="431"/>
      <c r="J21" s="431"/>
      <c r="K21" s="376"/>
      <c r="L21" s="377"/>
      <c r="M21" s="376"/>
      <c r="N21" s="30"/>
      <c r="P21" s="30"/>
      <c r="Q21" s="30"/>
      <c r="R21" s="30"/>
    </row>
    <row r="22" spans="1:21" ht="4.7" customHeight="1">
      <c r="B22" s="140"/>
      <c r="C22" s="140"/>
      <c r="D22" s="140"/>
      <c r="E22" s="111"/>
      <c r="F22" s="140"/>
      <c r="G22" s="140"/>
      <c r="H22" s="140"/>
      <c r="I22" s="140"/>
      <c r="J22" s="140"/>
      <c r="K22" s="140"/>
      <c r="L22" s="140"/>
      <c r="M22" s="140"/>
    </row>
    <row r="23" spans="1:21" ht="9" customHeight="1">
      <c r="A23" s="41" t="s">
        <v>71</v>
      </c>
      <c r="B23" s="110">
        <v>99.924155711734628</v>
      </c>
      <c r="C23" s="318"/>
      <c r="D23" s="110">
        <v>125.83185736603362</v>
      </c>
      <c r="E23" s="110"/>
      <c r="F23" s="110">
        <v>104.85279463766263</v>
      </c>
      <c r="G23" s="110">
        <v>116.35625579761069</v>
      </c>
      <c r="H23" s="110">
        <v>93.119892522295913</v>
      </c>
      <c r="I23" s="110">
        <v>122.13823366420243</v>
      </c>
      <c r="J23" s="110">
        <v>70.246064772932868</v>
      </c>
      <c r="K23" s="110"/>
      <c r="L23" s="110">
        <v>90.508185993995227</v>
      </c>
      <c r="M23" s="110">
        <v>62.608532417176527</v>
      </c>
    </row>
    <row r="24" spans="1:21" ht="9" customHeight="1">
      <c r="A24" s="41"/>
      <c r="B24" s="110"/>
      <c r="C24" s="311"/>
      <c r="D24" s="110"/>
      <c r="E24" s="110"/>
      <c r="F24" s="110"/>
      <c r="G24" s="110"/>
      <c r="H24" s="110"/>
      <c r="I24" s="110"/>
      <c r="J24" s="110"/>
      <c r="K24" s="110"/>
      <c r="L24" s="110"/>
      <c r="M24" s="110"/>
    </row>
    <row r="25" spans="1:21" ht="9" customHeight="1">
      <c r="A25" s="34" t="s">
        <v>70</v>
      </c>
      <c r="B25" s="316" t="s">
        <v>426</v>
      </c>
      <c r="C25" s="316"/>
      <c r="D25" s="316" t="s">
        <v>426</v>
      </c>
      <c r="E25" s="316"/>
      <c r="F25" s="316">
        <v>107.88111440024383</v>
      </c>
      <c r="G25" s="316" t="s">
        <v>426</v>
      </c>
      <c r="H25" s="316">
        <v>95.098322199243185</v>
      </c>
      <c r="I25" s="316" t="s">
        <v>426</v>
      </c>
      <c r="J25" s="316" t="s">
        <v>426</v>
      </c>
      <c r="K25" s="316"/>
      <c r="L25" s="316">
        <v>91.411261167670887</v>
      </c>
      <c r="M25" s="316">
        <v>63.803836466833623</v>
      </c>
    </row>
    <row r="26" spans="1:21" ht="9" customHeight="1">
      <c r="A26" s="65" t="s">
        <v>69</v>
      </c>
      <c r="B26" s="317">
        <v>105.26891946580332</v>
      </c>
      <c r="C26" s="317"/>
      <c r="D26" s="317">
        <v>136.62408149189591</v>
      </c>
      <c r="E26" s="317"/>
      <c r="F26" s="317">
        <v>98.703582645656368</v>
      </c>
      <c r="G26" s="317">
        <v>108.43516382877688</v>
      </c>
      <c r="H26" s="317">
        <v>79.985759111754774</v>
      </c>
      <c r="I26" s="317">
        <v>119.38822150600645</v>
      </c>
      <c r="J26" s="317">
        <v>72.738260514495707</v>
      </c>
      <c r="K26" s="317"/>
      <c r="L26" s="317">
        <v>91.57970932534073</v>
      </c>
      <c r="M26" s="317">
        <v>57.429161650227705</v>
      </c>
    </row>
    <row r="27" spans="1:21" ht="9" customHeight="1">
      <c r="A27" s="65" t="s">
        <v>68</v>
      </c>
      <c r="B27" s="317">
        <v>101.41266222728818</v>
      </c>
      <c r="C27" s="317"/>
      <c r="D27" s="317">
        <v>89.053013734581398</v>
      </c>
      <c r="E27" s="317"/>
      <c r="F27" s="317">
        <v>91.19241335171327</v>
      </c>
      <c r="G27" s="317">
        <v>108.34160185930098</v>
      </c>
      <c r="H27" s="317">
        <v>76.733494443674104</v>
      </c>
      <c r="I27" s="317">
        <v>115.92007374656447</v>
      </c>
      <c r="J27" s="317">
        <v>42.671926910299007</v>
      </c>
      <c r="K27" s="317"/>
      <c r="L27" s="317">
        <v>75.493073961094169</v>
      </c>
      <c r="M27" s="317">
        <v>52.013951524648327</v>
      </c>
    </row>
    <row r="28" spans="1:21" ht="9" customHeight="1">
      <c r="A28" s="65" t="s">
        <v>67</v>
      </c>
      <c r="B28" s="317" t="s">
        <v>426</v>
      </c>
      <c r="C28" s="317"/>
      <c r="D28" s="317" t="s">
        <v>426</v>
      </c>
      <c r="E28" s="317"/>
      <c r="F28" s="317">
        <v>107.46975371694472</v>
      </c>
      <c r="G28" s="317">
        <v>122.99888827126181</v>
      </c>
      <c r="H28" s="317">
        <v>130.62038946162659</v>
      </c>
      <c r="I28" s="317" t="s">
        <v>426</v>
      </c>
      <c r="J28" s="317" t="s">
        <v>426</v>
      </c>
      <c r="K28" s="317"/>
      <c r="L28" s="317">
        <v>125.06808278867102</v>
      </c>
      <c r="M28" s="317">
        <v>63.063022894926235</v>
      </c>
    </row>
    <row r="29" spans="1:21" ht="9" customHeight="1">
      <c r="A29" s="65" t="s">
        <v>66</v>
      </c>
      <c r="B29" s="317">
        <v>211.53529530066368</v>
      </c>
      <c r="C29" s="317"/>
      <c r="D29" s="317">
        <v>111.91570867287544</v>
      </c>
      <c r="E29" s="317"/>
      <c r="F29" s="317">
        <v>118.18689961412421</v>
      </c>
      <c r="G29" s="317">
        <v>141.24444665012408</v>
      </c>
      <c r="H29" s="317">
        <v>107.13283389378397</v>
      </c>
      <c r="I29" s="317">
        <v>133.18015543105005</v>
      </c>
      <c r="J29" s="317">
        <v>58.829433497536947</v>
      </c>
      <c r="K29" s="317"/>
      <c r="L29" s="317">
        <v>83.012855351170572</v>
      </c>
      <c r="M29" s="317">
        <v>57.251232214915035</v>
      </c>
    </row>
    <row r="30" spans="1:21" ht="9" customHeight="1">
      <c r="A30" s="65" t="s">
        <v>65</v>
      </c>
      <c r="B30" s="317" t="s">
        <v>426</v>
      </c>
      <c r="C30" s="317"/>
      <c r="D30" s="317" t="s">
        <v>426</v>
      </c>
      <c r="E30" s="317"/>
      <c r="F30" s="317">
        <v>146.34830389123613</v>
      </c>
      <c r="G30" s="317" t="s">
        <v>426</v>
      </c>
      <c r="H30" s="317">
        <v>132.63079616987321</v>
      </c>
      <c r="I30" s="317" t="s">
        <v>426</v>
      </c>
      <c r="J30" s="317" t="s">
        <v>426</v>
      </c>
      <c r="K30" s="317"/>
      <c r="L30" s="317">
        <v>209.48234624145786</v>
      </c>
      <c r="M30" s="317">
        <v>91.545143892090934</v>
      </c>
    </row>
    <row r="31" spans="1:21" ht="9" customHeight="1">
      <c r="A31" s="65"/>
      <c r="B31" s="317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</row>
    <row r="32" spans="1:21" ht="9" customHeight="1">
      <c r="A32" s="34" t="s">
        <v>64</v>
      </c>
      <c r="B32" s="316" t="s">
        <v>165</v>
      </c>
      <c r="C32" s="316"/>
      <c r="D32" s="316" t="s">
        <v>426</v>
      </c>
      <c r="E32" s="316"/>
      <c r="F32" s="316">
        <v>96.904734642468654</v>
      </c>
      <c r="G32" s="316" t="s">
        <v>426</v>
      </c>
      <c r="H32" s="316">
        <v>74.551179721077105</v>
      </c>
      <c r="I32" s="316" t="s">
        <v>426</v>
      </c>
      <c r="J32" s="316" t="s">
        <v>426</v>
      </c>
      <c r="K32" s="316"/>
      <c r="L32" s="316">
        <v>103.70026727758686</v>
      </c>
      <c r="M32" s="316">
        <v>51.675115942161035</v>
      </c>
    </row>
    <row r="33" spans="1:21" ht="9" customHeight="1">
      <c r="A33" s="34" t="s">
        <v>63</v>
      </c>
      <c r="B33" s="316" t="s">
        <v>426</v>
      </c>
      <c r="C33" s="316"/>
      <c r="D33" s="316" t="s">
        <v>426</v>
      </c>
      <c r="E33" s="316"/>
      <c r="F33" s="316">
        <v>70.535278452488953</v>
      </c>
      <c r="G33" s="316" t="s">
        <v>426</v>
      </c>
      <c r="H33" s="316">
        <v>59.783920940170937</v>
      </c>
      <c r="I33" s="316" t="s">
        <v>426</v>
      </c>
      <c r="J33" s="316" t="s">
        <v>165</v>
      </c>
      <c r="K33" s="316"/>
      <c r="L33" s="316">
        <v>58.578745198463508</v>
      </c>
      <c r="M33" s="316">
        <v>53.78089945305512</v>
      </c>
    </row>
    <row r="34" spans="1:21" ht="5.0999999999999996" customHeight="1" thickBot="1">
      <c r="A34" s="36"/>
      <c r="B34" s="298"/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30"/>
      <c r="P34" s="30"/>
      <c r="Q34" s="30"/>
      <c r="R34" s="30"/>
      <c r="S34" s="30"/>
      <c r="T34" s="30"/>
      <c r="U34" s="30"/>
    </row>
    <row r="35" spans="1:21" ht="15" customHeight="1" thickTop="1">
      <c r="A35" s="28" t="s">
        <v>62</v>
      </c>
      <c r="N35" s="32"/>
    </row>
    <row r="36" spans="1:21" ht="11.25" customHeight="1">
      <c r="A36" s="28"/>
      <c r="N36" s="32"/>
    </row>
    <row r="46" spans="1:21" ht="15">
      <c r="O46" s="32"/>
    </row>
  </sheetData>
  <mergeCells count="18">
    <mergeCell ref="A19:A21"/>
    <mergeCell ref="B19:B21"/>
    <mergeCell ref="C19:D21"/>
    <mergeCell ref="E19:F21"/>
    <mergeCell ref="G19:J19"/>
    <mergeCell ref="M19:M21"/>
    <mergeCell ref="G20:G21"/>
    <mergeCell ref="H20:H21"/>
    <mergeCell ref="I20:I21"/>
    <mergeCell ref="J20:J21"/>
    <mergeCell ref="K19:L21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0"/>
  </sheetPr>
  <dimension ref="A1:G46"/>
  <sheetViews>
    <sheetView showGridLines="0" zoomScaleNormal="100" workbookViewId="0">
      <selection sqref="A1:D1"/>
    </sheetView>
  </sheetViews>
  <sheetFormatPr defaultRowHeight="12.75"/>
  <cols>
    <col min="1" max="1" width="23.5703125" customWidth="1"/>
    <col min="2" max="4" width="19.28515625" customWidth="1"/>
    <col min="5" max="5" width="1" style="28" customWidth="1"/>
    <col min="6" max="6" width="7" style="28" customWidth="1"/>
  </cols>
  <sheetData>
    <row r="1" spans="1:6" ht="26.25" customHeight="1">
      <c r="A1" s="343" t="s">
        <v>217</v>
      </c>
      <c r="B1" s="343"/>
      <c r="C1" s="343"/>
      <c r="D1" s="343"/>
      <c r="E1" s="60"/>
      <c r="F1" s="59" t="s">
        <v>59</v>
      </c>
    </row>
    <row r="2" spans="1:6" ht="16.5" customHeight="1">
      <c r="A2" s="31">
        <v>2021</v>
      </c>
      <c r="D2" s="57" t="s">
        <v>216</v>
      </c>
    </row>
    <row r="3" spans="1:6" s="143" customFormat="1" ht="14.25" customHeight="1">
      <c r="A3" s="436" t="s">
        <v>81</v>
      </c>
      <c r="B3" s="436" t="s">
        <v>191</v>
      </c>
      <c r="C3" s="438" t="s">
        <v>10</v>
      </c>
      <c r="D3" s="436" t="s">
        <v>190</v>
      </c>
      <c r="E3" s="28"/>
      <c r="F3" s="28"/>
    </row>
    <row r="4" spans="1:6" s="143" customFormat="1" ht="14.25" customHeight="1">
      <c r="A4" s="437"/>
      <c r="B4" s="437"/>
      <c r="C4" s="439"/>
      <c r="D4" s="437"/>
      <c r="E4" s="28"/>
      <c r="F4" s="30"/>
    </row>
    <row r="5" spans="1:6" s="143" customFormat="1" ht="6.75" customHeight="1">
      <c r="A5" s="29"/>
      <c r="B5" s="149"/>
      <c r="C5" s="148"/>
      <c r="D5" s="148"/>
      <c r="E5" s="28"/>
      <c r="F5" s="30"/>
    </row>
    <row r="6" spans="1:6" s="143" customFormat="1" ht="9">
      <c r="A6" s="41" t="s">
        <v>71</v>
      </c>
      <c r="B6" s="147">
        <v>37332.421999999999</v>
      </c>
      <c r="C6" s="147">
        <v>29765.467000000001</v>
      </c>
      <c r="D6" s="147">
        <v>7566.9549999999999</v>
      </c>
      <c r="E6" s="28"/>
      <c r="F6" s="28"/>
    </row>
    <row r="7" spans="1:6" s="143" customFormat="1" ht="6.75" customHeight="1">
      <c r="A7" s="41"/>
      <c r="B7" s="280"/>
      <c r="C7" s="282"/>
      <c r="D7" s="283"/>
      <c r="E7" s="28"/>
      <c r="F7" s="28"/>
    </row>
    <row r="8" spans="1:6" s="143" customFormat="1" ht="9">
      <c r="A8" s="34" t="s">
        <v>70</v>
      </c>
      <c r="B8" s="280">
        <v>31480.167000000001</v>
      </c>
      <c r="C8" s="280">
        <v>23913.212</v>
      </c>
      <c r="D8" s="280">
        <v>7566.9549999999999</v>
      </c>
      <c r="E8" s="28"/>
      <c r="F8" s="28"/>
    </row>
    <row r="9" spans="1:6" s="143" customFormat="1" ht="9">
      <c r="A9" s="34" t="s">
        <v>69</v>
      </c>
      <c r="B9" s="280">
        <v>6142.067</v>
      </c>
      <c r="C9" s="280">
        <v>3434.7190000000001</v>
      </c>
      <c r="D9" s="280">
        <v>2707.348</v>
      </c>
      <c r="E9" s="28"/>
      <c r="F9" s="28"/>
    </row>
    <row r="10" spans="1:6" s="143" customFormat="1" ht="9">
      <c r="A10" s="65" t="s">
        <v>215</v>
      </c>
      <c r="B10" s="281">
        <v>604.35400000000004</v>
      </c>
      <c r="C10" s="281">
        <v>279.36099999999999</v>
      </c>
      <c r="D10" s="281">
        <v>324.99299999999999</v>
      </c>
      <c r="E10" s="28"/>
      <c r="F10" s="28"/>
    </row>
    <row r="11" spans="1:6" s="143" customFormat="1" ht="9">
      <c r="A11" s="65" t="s">
        <v>214</v>
      </c>
      <c r="B11" s="281">
        <v>217.24700000000001</v>
      </c>
      <c r="C11" s="281" t="s">
        <v>165</v>
      </c>
      <c r="D11" s="281">
        <v>217.24700000000001</v>
      </c>
      <c r="E11" s="28"/>
      <c r="F11" s="28"/>
    </row>
    <row r="12" spans="1:6" s="143" customFormat="1" ht="9">
      <c r="A12" s="65" t="s">
        <v>213</v>
      </c>
      <c r="B12" s="281">
        <v>3352.3029999999999</v>
      </c>
      <c r="C12" s="281">
        <v>3066.7460000000001</v>
      </c>
      <c r="D12" s="281">
        <v>285.55700000000002</v>
      </c>
      <c r="E12" s="28"/>
      <c r="F12" s="28"/>
    </row>
    <row r="13" spans="1:6" s="143" customFormat="1" ht="9">
      <c r="A13" s="65" t="s">
        <v>212</v>
      </c>
      <c r="B13" s="281">
        <v>371.82600000000002</v>
      </c>
      <c r="C13" s="281" t="s">
        <v>165</v>
      </c>
      <c r="D13" s="281">
        <v>371.82600000000002</v>
      </c>
      <c r="E13" s="28"/>
      <c r="F13" s="28"/>
    </row>
    <row r="14" spans="1:6" s="143" customFormat="1" ht="9">
      <c r="A14" s="65" t="s">
        <v>211</v>
      </c>
      <c r="B14" s="281">
        <v>713.14300000000003</v>
      </c>
      <c r="C14" s="281">
        <v>88.611999999999995</v>
      </c>
      <c r="D14" s="281">
        <v>624.53099999999995</v>
      </c>
      <c r="E14" s="28"/>
      <c r="F14" s="28"/>
    </row>
    <row r="15" spans="1:6" s="143" customFormat="1" ht="9">
      <c r="A15" s="65" t="s">
        <v>210</v>
      </c>
      <c r="B15" s="281">
        <v>385.80200000000002</v>
      </c>
      <c r="C15" s="281" t="s">
        <v>165</v>
      </c>
      <c r="D15" s="281">
        <v>385.80200000000002</v>
      </c>
      <c r="E15" s="28"/>
      <c r="F15" s="28"/>
    </row>
    <row r="16" spans="1:6" s="143" customFormat="1" ht="9">
      <c r="A16" s="65" t="s">
        <v>209</v>
      </c>
      <c r="B16" s="281">
        <v>317.74799999999999</v>
      </c>
      <c r="C16" s="281" t="s">
        <v>165</v>
      </c>
      <c r="D16" s="281">
        <v>317.74799999999999</v>
      </c>
      <c r="E16" s="28"/>
      <c r="F16" s="28"/>
    </row>
    <row r="17" spans="1:6" s="143" customFormat="1" ht="9">
      <c r="A17" s="65" t="s">
        <v>208</v>
      </c>
      <c r="B17" s="281">
        <v>179.64400000000001</v>
      </c>
      <c r="C17" s="281" t="s">
        <v>165</v>
      </c>
      <c r="D17" s="281">
        <v>179.64400000000001</v>
      </c>
      <c r="E17" s="28"/>
      <c r="F17" s="28"/>
    </row>
    <row r="18" spans="1:6" s="143" customFormat="1" ht="9">
      <c r="A18" s="34" t="s">
        <v>68</v>
      </c>
      <c r="B18" s="280">
        <v>4452.4620000000004</v>
      </c>
      <c r="C18" s="280">
        <v>1472.84</v>
      </c>
      <c r="D18" s="280">
        <v>2979.6219999999998</v>
      </c>
      <c r="E18" s="30"/>
      <c r="F18" s="28"/>
    </row>
    <row r="19" spans="1:6" s="143" customFormat="1" ht="9">
      <c r="A19" s="65" t="s">
        <v>207</v>
      </c>
      <c r="B19" s="281">
        <v>152.833</v>
      </c>
      <c r="C19" s="281" t="s">
        <v>165</v>
      </c>
      <c r="D19" s="281">
        <v>152.833</v>
      </c>
      <c r="E19" s="30"/>
      <c r="F19" s="28"/>
    </row>
    <row r="20" spans="1:6" s="143" customFormat="1" ht="9">
      <c r="A20" s="65" t="s">
        <v>206</v>
      </c>
      <c r="B20" s="281">
        <v>638.39200000000005</v>
      </c>
      <c r="C20" s="281" t="s">
        <v>165</v>
      </c>
      <c r="D20" s="281">
        <v>638.39200000000005</v>
      </c>
      <c r="E20" s="30"/>
      <c r="F20" s="28"/>
    </row>
    <row r="21" spans="1:6" s="143" customFormat="1" ht="9">
      <c r="A21" s="65" t="s">
        <v>205</v>
      </c>
      <c r="B21" s="281">
        <v>615.86900000000003</v>
      </c>
      <c r="C21" s="281" t="s">
        <v>165</v>
      </c>
      <c r="D21" s="281">
        <v>615.86900000000003</v>
      </c>
      <c r="E21" s="30"/>
      <c r="F21" s="28"/>
    </row>
    <row r="22" spans="1:6" s="143" customFormat="1" ht="9">
      <c r="A22" s="65" t="s">
        <v>204</v>
      </c>
      <c r="B22" s="281">
        <v>860.03599999999994</v>
      </c>
      <c r="C22" s="281">
        <v>682.77</v>
      </c>
      <c r="D22" s="281">
        <v>177.26599999999999</v>
      </c>
      <c r="E22" s="28"/>
      <c r="F22" s="28"/>
    </row>
    <row r="23" spans="1:6" s="143" customFormat="1" ht="9">
      <c r="A23" s="65" t="s">
        <v>203</v>
      </c>
      <c r="B23" s="281">
        <v>545.69399999999996</v>
      </c>
      <c r="C23" s="281">
        <v>416.303</v>
      </c>
      <c r="D23" s="281">
        <v>129.39099999999999</v>
      </c>
      <c r="E23" s="28"/>
      <c r="F23" s="28"/>
    </row>
    <row r="24" spans="1:6" s="143" customFormat="1" ht="9">
      <c r="A24" s="65" t="s">
        <v>202</v>
      </c>
      <c r="B24" s="281">
        <v>938.65499999999997</v>
      </c>
      <c r="C24" s="281">
        <v>269.39100000000002</v>
      </c>
      <c r="D24" s="281">
        <v>669.26400000000001</v>
      </c>
      <c r="E24" s="28"/>
      <c r="F24" s="28"/>
    </row>
    <row r="25" spans="1:6" s="143" customFormat="1" ht="9">
      <c r="A25" s="65" t="s">
        <v>201</v>
      </c>
      <c r="B25" s="281">
        <v>348.52699999999999</v>
      </c>
      <c r="C25" s="281">
        <v>104.376</v>
      </c>
      <c r="D25" s="281">
        <v>244.15100000000001</v>
      </c>
      <c r="E25" s="28"/>
      <c r="F25" s="28"/>
    </row>
    <row r="26" spans="1:6" s="143" customFormat="1" ht="9">
      <c r="A26" s="65" t="s">
        <v>200</v>
      </c>
      <c r="B26" s="281">
        <v>352.45600000000002</v>
      </c>
      <c r="C26" s="281" t="s">
        <v>165</v>
      </c>
      <c r="D26" s="281">
        <v>352.45600000000002</v>
      </c>
      <c r="E26" s="28"/>
      <c r="F26" s="28"/>
    </row>
    <row r="27" spans="1:6" s="143" customFormat="1" ht="9">
      <c r="A27" s="34" t="s">
        <v>67</v>
      </c>
      <c r="B27" s="280">
        <v>7731.5129999999999</v>
      </c>
      <c r="C27" s="280">
        <v>7671.8270000000002</v>
      </c>
      <c r="D27" s="280">
        <v>59.686</v>
      </c>
      <c r="E27" s="28"/>
      <c r="F27" s="28"/>
    </row>
    <row r="28" spans="1:6" s="143" customFormat="1" ht="9">
      <c r="A28" s="34" t="s">
        <v>66</v>
      </c>
      <c r="B28" s="280">
        <v>2280.0889999999999</v>
      </c>
      <c r="C28" s="280">
        <v>629.37400000000002</v>
      </c>
      <c r="D28" s="280">
        <v>1650.7149999999999</v>
      </c>
      <c r="E28" s="28"/>
      <c r="F28" s="28"/>
    </row>
    <row r="29" spans="1:6" s="143" customFormat="1" ht="9">
      <c r="A29" s="65" t="s">
        <v>199</v>
      </c>
      <c r="B29" s="281">
        <v>615.47</v>
      </c>
      <c r="C29" s="281" t="s">
        <v>165</v>
      </c>
      <c r="D29" s="281">
        <v>615.47</v>
      </c>
      <c r="E29" s="28"/>
      <c r="F29" s="28"/>
    </row>
    <row r="30" spans="1:6" s="143" customFormat="1" ht="9">
      <c r="A30" s="65" t="s">
        <v>198</v>
      </c>
      <c r="B30" s="281">
        <v>843.24900000000002</v>
      </c>
      <c r="C30" s="281">
        <v>620.13499999999999</v>
      </c>
      <c r="D30" s="281">
        <v>223.114</v>
      </c>
      <c r="E30" s="28"/>
      <c r="F30" s="28"/>
    </row>
    <row r="31" spans="1:6" s="143" customFormat="1" ht="9">
      <c r="A31" s="65" t="s">
        <v>197</v>
      </c>
      <c r="B31" s="281">
        <v>350.93900000000002</v>
      </c>
      <c r="C31" s="281" t="s">
        <v>165</v>
      </c>
      <c r="D31" s="281">
        <v>350.93900000000002</v>
      </c>
      <c r="E31" s="28"/>
      <c r="F31" s="28"/>
    </row>
    <row r="32" spans="1:6" s="143" customFormat="1" ht="9">
      <c r="A32" s="65" t="s">
        <v>196</v>
      </c>
      <c r="B32" s="281">
        <v>326.24299999999999</v>
      </c>
      <c r="C32" s="281" t="s">
        <v>165</v>
      </c>
      <c r="D32" s="281">
        <v>326.24299999999999</v>
      </c>
      <c r="E32" s="28"/>
      <c r="F32" s="28"/>
    </row>
    <row r="33" spans="1:7" s="143" customFormat="1" ht="9">
      <c r="A33" s="65" t="s">
        <v>195</v>
      </c>
      <c r="B33" s="281">
        <v>144.18799999999999</v>
      </c>
      <c r="C33" s="281">
        <v>9.2390000000000008</v>
      </c>
      <c r="D33" s="281">
        <v>134.94900000000001</v>
      </c>
      <c r="E33" s="28"/>
      <c r="F33" s="28"/>
    </row>
    <row r="34" spans="1:7" s="143" customFormat="1" ht="9">
      <c r="A34" s="34" t="s">
        <v>65</v>
      </c>
      <c r="B34" s="280">
        <v>10874.036</v>
      </c>
      <c r="C34" s="280">
        <v>10704.451999999999</v>
      </c>
      <c r="D34" s="280">
        <v>169.584</v>
      </c>
      <c r="E34" s="30"/>
      <c r="F34" s="28"/>
    </row>
    <row r="35" spans="1:7" s="143" customFormat="1" ht="6.75" customHeight="1">
      <c r="A35" s="65"/>
      <c r="B35" s="281"/>
      <c r="C35" s="280"/>
      <c r="D35" s="280"/>
      <c r="E35" s="32"/>
      <c r="F35" s="28"/>
    </row>
    <row r="36" spans="1:7" s="143" customFormat="1" ht="15">
      <c r="A36" s="34" t="s">
        <v>150</v>
      </c>
      <c r="B36" s="280">
        <v>1456.49</v>
      </c>
      <c r="C36" s="280">
        <v>1456.49</v>
      </c>
      <c r="D36" s="280" t="s">
        <v>165</v>
      </c>
      <c r="E36" s="32"/>
      <c r="F36" s="28"/>
      <c r="G36" s="147"/>
    </row>
    <row r="37" spans="1:7" s="143" customFormat="1" ht="9">
      <c r="A37" s="34" t="s">
        <v>63</v>
      </c>
      <c r="B37" s="280">
        <v>4395.7650000000003</v>
      </c>
      <c r="C37" s="280">
        <v>4395.7650000000003</v>
      </c>
      <c r="D37" s="280" t="s">
        <v>165</v>
      </c>
      <c r="E37" s="28"/>
      <c r="F37" s="28"/>
      <c r="G37" s="147"/>
    </row>
    <row r="38" spans="1:7" s="143" customFormat="1" ht="6.75" customHeight="1" thickBot="1">
      <c r="A38" s="36"/>
      <c r="B38" s="144"/>
      <c r="C38" s="144"/>
      <c r="D38" s="144"/>
      <c r="E38" s="28"/>
      <c r="F38" s="28"/>
    </row>
    <row r="39" spans="1:7" s="143" customFormat="1" ht="12" customHeight="1" thickTop="1">
      <c r="A39" s="28" t="s">
        <v>62</v>
      </c>
      <c r="E39" s="28"/>
      <c r="F39" s="28"/>
    </row>
    <row r="40" spans="1:7">
      <c r="A40" s="28"/>
    </row>
    <row r="46" spans="1:7" ht="15">
      <c r="F46" s="32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 xr:uid="{00000000-0004-0000-2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F46"/>
  <sheetViews>
    <sheetView showGridLines="0" zoomScaleNormal="100" workbookViewId="0">
      <selection sqref="A1:D1"/>
    </sheetView>
  </sheetViews>
  <sheetFormatPr defaultColWidth="9.140625" defaultRowHeight="9"/>
  <cols>
    <col min="1" max="1" width="23.5703125" style="143" customWidth="1"/>
    <col min="2" max="4" width="19.28515625" style="143" customWidth="1"/>
    <col min="5" max="5" width="1" style="28" customWidth="1"/>
    <col min="6" max="6" width="7" style="28" customWidth="1"/>
    <col min="7" max="16384" width="9.140625" style="143"/>
  </cols>
  <sheetData>
    <row r="1" spans="1:6" ht="26.25" customHeight="1">
      <c r="A1" s="343" t="s">
        <v>218</v>
      </c>
      <c r="B1" s="343"/>
      <c r="C1" s="343"/>
      <c r="D1" s="343"/>
      <c r="E1" s="60"/>
      <c r="F1" s="59" t="s">
        <v>59</v>
      </c>
    </row>
    <row r="2" spans="1:6" ht="14.25" customHeight="1">
      <c r="A2" s="31">
        <v>2021</v>
      </c>
      <c r="D2" s="57" t="s">
        <v>420</v>
      </c>
    </row>
    <row r="3" spans="1:6" ht="14.25" customHeight="1">
      <c r="A3" s="436" t="s">
        <v>81</v>
      </c>
      <c r="B3" s="436" t="s">
        <v>191</v>
      </c>
      <c r="C3" s="438" t="s">
        <v>10</v>
      </c>
      <c r="D3" s="436" t="s">
        <v>190</v>
      </c>
    </row>
    <row r="4" spans="1:6" ht="14.25" customHeight="1">
      <c r="A4" s="437"/>
      <c r="B4" s="437"/>
      <c r="C4" s="439"/>
      <c r="D4" s="437"/>
      <c r="F4" s="30"/>
    </row>
    <row r="5" spans="1:6" ht="6" customHeight="1">
      <c r="A5" s="29"/>
      <c r="B5" s="149"/>
      <c r="C5" s="148"/>
      <c r="D5" s="148"/>
      <c r="F5" s="30"/>
    </row>
    <row r="6" spans="1:6">
      <c r="A6" s="41" t="s">
        <v>71</v>
      </c>
      <c r="B6" s="280">
        <v>2330270.8470000001</v>
      </c>
      <c r="C6" s="280">
        <v>1906035.9850000001</v>
      </c>
      <c r="D6" s="280">
        <v>424234.86200000002</v>
      </c>
      <c r="F6" s="141"/>
    </row>
    <row r="7" spans="1:6" ht="6" customHeight="1">
      <c r="A7" s="41"/>
      <c r="B7" s="280"/>
      <c r="C7" s="282"/>
      <c r="D7" s="283"/>
      <c r="F7" s="141"/>
    </row>
    <row r="8" spans="1:6">
      <c r="A8" s="34" t="s">
        <v>70</v>
      </c>
      <c r="B8" s="280">
        <v>1987194.2709999999</v>
      </c>
      <c r="C8" s="280">
        <v>1562959.409</v>
      </c>
      <c r="D8" s="280">
        <v>424234.86200000002</v>
      </c>
      <c r="F8" s="141"/>
    </row>
    <row r="9" spans="1:6">
      <c r="A9" s="34" t="s">
        <v>69</v>
      </c>
      <c r="B9" s="280">
        <v>349035.73100000003</v>
      </c>
      <c r="C9" s="280">
        <v>190931.74299999999</v>
      </c>
      <c r="D9" s="280">
        <v>158103.98800000001</v>
      </c>
      <c r="F9" s="141"/>
    </row>
    <row r="10" spans="1:6">
      <c r="A10" s="65" t="s">
        <v>215</v>
      </c>
      <c r="B10" s="281">
        <v>31716.145</v>
      </c>
      <c r="C10" s="281">
        <v>16764.986000000001</v>
      </c>
      <c r="D10" s="281">
        <v>14951.159</v>
      </c>
      <c r="F10" s="141"/>
    </row>
    <row r="11" spans="1:6">
      <c r="A11" s="65" t="s">
        <v>214</v>
      </c>
      <c r="B11" s="281">
        <v>13885.564</v>
      </c>
      <c r="C11" s="281" t="s">
        <v>165</v>
      </c>
      <c r="D11" s="281">
        <v>13885.564</v>
      </c>
      <c r="F11" s="141"/>
    </row>
    <row r="12" spans="1:6">
      <c r="A12" s="65" t="s">
        <v>213</v>
      </c>
      <c r="B12" s="281">
        <v>181091.77600000001</v>
      </c>
      <c r="C12" s="281">
        <v>169967.14199999999</v>
      </c>
      <c r="D12" s="281">
        <v>11124.634</v>
      </c>
      <c r="F12" s="141"/>
    </row>
    <row r="13" spans="1:6">
      <c r="A13" s="65" t="s">
        <v>212</v>
      </c>
      <c r="B13" s="281">
        <v>18980.494999999999</v>
      </c>
      <c r="C13" s="281" t="s">
        <v>165</v>
      </c>
      <c r="D13" s="281">
        <v>18980.494999999999</v>
      </c>
      <c r="F13" s="141"/>
    </row>
    <row r="14" spans="1:6">
      <c r="A14" s="65" t="s">
        <v>211</v>
      </c>
      <c r="B14" s="281">
        <v>33392.345000000001</v>
      </c>
      <c r="C14" s="281">
        <v>4199.6149999999998</v>
      </c>
      <c r="D14" s="281">
        <v>29192.73</v>
      </c>
      <c r="F14" s="141"/>
    </row>
    <row r="15" spans="1:6">
      <c r="A15" s="65" t="s">
        <v>210</v>
      </c>
      <c r="B15" s="281">
        <v>40072.065999999999</v>
      </c>
      <c r="C15" s="281" t="s">
        <v>165</v>
      </c>
      <c r="D15" s="281">
        <v>40072.065999999999</v>
      </c>
      <c r="F15" s="141"/>
    </row>
    <row r="16" spans="1:6">
      <c r="A16" s="65" t="s">
        <v>209</v>
      </c>
      <c r="B16" s="281">
        <v>22721.319</v>
      </c>
      <c r="C16" s="281" t="s">
        <v>165</v>
      </c>
      <c r="D16" s="281">
        <v>22721.319</v>
      </c>
      <c r="F16" s="141"/>
    </row>
    <row r="17" spans="1:6">
      <c r="A17" s="65" t="s">
        <v>208</v>
      </c>
      <c r="B17" s="281">
        <v>7176.0209999999997</v>
      </c>
      <c r="C17" s="281" t="s">
        <v>165</v>
      </c>
      <c r="D17" s="281">
        <v>7176.0209999999997</v>
      </c>
      <c r="F17" s="141"/>
    </row>
    <row r="18" spans="1:6">
      <c r="A18" s="34" t="s">
        <v>68</v>
      </c>
      <c r="B18" s="280">
        <v>225631.32399999999</v>
      </c>
      <c r="C18" s="280">
        <v>80203.55</v>
      </c>
      <c r="D18" s="280">
        <v>145427.774</v>
      </c>
      <c r="E18" s="30"/>
      <c r="F18" s="141"/>
    </row>
    <row r="19" spans="1:6">
      <c r="A19" s="65" t="s">
        <v>207</v>
      </c>
      <c r="B19" s="281">
        <v>7152.8360000000002</v>
      </c>
      <c r="C19" s="281" t="s">
        <v>165</v>
      </c>
      <c r="D19" s="281">
        <v>7152.8360000000002</v>
      </c>
      <c r="E19" s="30"/>
      <c r="F19" s="141"/>
    </row>
    <row r="20" spans="1:6">
      <c r="A20" s="65" t="s">
        <v>206</v>
      </c>
      <c r="B20" s="281">
        <v>36212.690999999999</v>
      </c>
      <c r="C20" s="281" t="s">
        <v>165</v>
      </c>
      <c r="D20" s="281">
        <v>36212.690999999999</v>
      </c>
      <c r="E20" s="30"/>
      <c r="F20" s="141"/>
    </row>
    <row r="21" spans="1:6">
      <c r="A21" s="65" t="s">
        <v>205</v>
      </c>
      <c r="B21" s="281">
        <v>28303.614000000001</v>
      </c>
      <c r="C21" s="281" t="s">
        <v>165</v>
      </c>
      <c r="D21" s="281">
        <v>28303.614000000001</v>
      </c>
      <c r="E21" s="30"/>
      <c r="F21" s="141"/>
    </row>
    <row r="22" spans="1:6">
      <c r="A22" s="65" t="s">
        <v>204</v>
      </c>
      <c r="B22" s="281">
        <v>50850.345000000001</v>
      </c>
      <c r="C22" s="281">
        <v>42237.815000000002</v>
      </c>
      <c r="D22" s="281">
        <v>8612.5300000000007</v>
      </c>
      <c r="F22" s="141"/>
    </row>
    <row r="23" spans="1:6">
      <c r="A23" s="65" t="s">
        <v>203</v>
      </c>
      <c r="B23" s="281">
        <v>25126.647000000001</v>
      </c>
      <c r="C23" s="281">
        <v>18931.812000000002</v>
      </c>
      <c r="D23" s="281">
        <v>6194.835</v>
      </c>
      <c r="F23" s="141"/>
    </row>
    <row r="24" spans="1:6">
      <c r="A24" s="65" t="s">
        <v>202</v>
      </c>
      <c r="B24" s="281">
        <v>45480.78</v>
      </c>
      <c r="C24" s="281">
        <v>12773.445</v>
      </c>
      <c r="D24" s="281">
        <v>32707.334999999999</v>
      </c>
      <c r="F24" s="141"/>
    </row>
    <row r="25" spans="1:6">
      <c r="A25" s="65" t="s">
        <v>201</v>
      </c>
      <c r="B25" s="281">
        <v>15824.566999999999</v>
      </c>
      <c r="C25" s="281">
        <v>6260.4780000000001</v>
      </c>
      <c r="D25" s="281">
        <v>9564.0889999999999</v>
      </c>
      <c r="F25" s="141"/>
    </row>
    <row r="26" spans="1:6">
      <c r="A26" s="65" t="s">
        <v>200</v>
      </c>
      <c r="B26" s="281">
        <v>16679.844000000001</v>
      </c>
      <c r="C26" s="281" t="s">
        <v>165</v>
      </c>
      <c r="D26" s="281">
        <v>16679.844000000001</v>
      </c>
      <c r="F26" s="141"/>
    </row>
    <row r="27" spans="1:6">
      <c r="A27" s="34" t="s">
        <v>67</v>
      </c>
      <c r="B27" s="280">
        <v>504422.66800000001</v>
      </c>
      <c r="C27" s="280">
        <v>500895.99300000002</v>
      </c>
      <c r="D27" s="280">
        <v>3526.6750000000002</v>
      </c>
      <c r="F27" s="141"/>
    </row>
    <row r="28" spans="1:6">
      <c r="A28" s="34" t="s">
        <v>66</v>
      </c>
      <c r="B28" s="280">
        <v>154885.34599999999</v>
      </c>
      <c r="C28" s="280">
        <v>46603.764000000003</v>
      </c>
      <c r="D28" s="280">
        <v>108281.58199999999</v>
      </c>
      <c r="F28" s="141"/>
    </row>
    <row r="29" spans="1:6">
      <c r="A29" s="65" t="s">
        <v>199</v>
      </c>
      <c r="B29" s="281">
        <v>40564.608999999997</v>
      </c>
      <c r="C29" s="281" t="s">
        <v>165</v>
      </c>
      <c r="D29" s="281">
        <v>40564.608999999997</v>
      </c>
      <c r="F29" s="141"/>
    </row>
    <row r="30" spans="1:6">
      <c r="A30" s="65" t="s">
        <v>198</v>
      </c>
      <c r="B30" s="281">
        <v>67786.456999999995</v>
      </c>
      <c r="C30" s="281">
        <v>46290.235000000001</v>
      </c>
      <c r="D30" s="281">
        <v>21496.222000000002</v>
      </c>
      <c r="F30" s="141"/>
    </row>
    <row r="31" spans="1:6">
      <c r="A31" s="65" t="s">
        <v>197</v>
      </c>
      <c r="B31" s="281">
        <v>20783.620999999999</v>
      </c>
      <c r="C31" s="281" t="s">
        <v>165</v>
      </c>
      <c r="D31" s="281">
        <v>20783.620999999999</v>
      </c>
      <c r="F31" s="141"/>
    </row>
    <row r="32" spans="1:6">
      <c r="A32" s="65" t="s">
        <v>196</v>
      </c>
      <c r="B32" s="281">
        <v>19433.813999999998</v>
      </c>
      <c r="C32" s="281" t="s">
        <v>165</v>
      </c>
      <c r="D32" s="281">
        <v>19433.813999999998</v>
      </c>
      <c r="F32" s="141"/>
    </row>
    <row r="33" spans="1:6">
      <c r="A33" s="65" t="s">
        <v>195</v>
      </c>
      <c r="B33" s="281">
        <v>6316.8450000000003</v>
      </c>
      <c r="C33" s="281">
        <v>313.529</v>
      </c>
      <c r="D33" s="281">
        <v>6003.3159999999998</v>
      </c>
      <c r="F33" s="141"/>
    </row>
    <row r="34" spans="1:6">
      <c r="A34" s="34" t="s">
        <v>65</v>
      </c>
      <c r="B34" s="280">
        <v>753219.20200000005</v>
      </c>
      <c r="C34" s="280">
        <v>744324.35900000005</v>
      </c>
      <c r="D34" s="280">
        <v>8894.8430000000008</v>
      </c>
      <c r="E34" s="30"/>
      <c r="F34" s="141"/>
    </row>
    <row r="35" spans="1:6" ht="6" customHeight="1">
      <c r="A35" s="65"/>
      <c r="B35" s="281"/>
      <c r="C35" s="280"/>
      <c r="D35" s="280"/>
      <c r="E35" s="32"/>
      <c r="F35" s="141"/>
    </row>
    <row r="36" spans="1:6" ht="15">
      <c r="A36" s="34" t="s">
        <v>150</v>
      </c>
      <c r="B36" s="280">
        <v>77698.23</v>
      </c>
      <c r="C36" s="280">
        <v>77698.23</v>
      </c>
      <c r="D36" s="280" t="s">
        <v>165</v>
      </c>
      <c r="E36" s="32"/>
      <c r="F36" s="141"/>
    </row>
    <row r="37" spans="1:6">
      <c r="A37" s="34" t="s">
        <v>63</v>
      </c>
      <c r="B37" s="280">
        <v>265378.34600000002</v>
      </c>
      <c r="C37" s="280">
        <v>265378.34600000002</v>
      </c>
      <c r="D37" s="280" t="s">
        <v>165</v>
      </c>
      <c r="F37" s="141"/>
    </row>
    <row r="38" spans="1:6" ht="6" customHeight="1" thickBot="1">
      <c r="A38" s="36"/>
      <c r="B38" s="284"/>
      <c r="C38" s="284"/>
      <c r="D38" s="284"/>
      <c r="F38" s="141"/>
    </row>
    <row r="39" spans="1:6" ht="13.5" customHeight="1" thickTop="1">
      <c r="A39" s="28" t="s">
        <v>62</v>
      </c>
    </row>
    <row r="40" spans="1:6" ht="11.25" customHeight="1">
      <c r="A40" s="28"/>
    </row>
    <row r="41" spans="1:6" ht="11.25">
      <c r="A41" s="289"/>
    </row>
    <row r="46" spans="1:6" ht="15">
      <c r="F46" s="32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 xr:uid="{00000000-0004-0000-2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G45"/>
  <sheetViews>
    <sheetView showGridLines="0" zoomScaleNormal="100" workbookViewId="0">
      <selection sqref="A1:E1"/>
    </sheetView>
  </sheetViews>
  <sheetFormatPr defaultColWidth="9.140625" defaultRowHeight="9"/>
  <cols>
    <col min="1" max="1" width="33.5703125" style="143" customWidth="1"/>
    <col min="2" max="2" width="17.28515625" style="143" customWidth="1"/>
    <col min="3" max="3" width="14.7109375" style="143" bestFit="1" customWidth="1"/>
    <col min="4" max="4" width="16.42578125" style="143" bestFit="1" customWidth="1"/>
    <col min="5" max="5" width="15.140625" style="143" customWidth="1"/>
    <col min="6" max="6" width="1" style="28" customWidth="1"/>
    <col min="7" max="7" width="7" style="28" customWidth="1"/>
    <col min="8" max="16384" width="9.140625" style="143"/>
  </cols>
  <sheetData>
    <row r="1" spans="1:7" ht="26.25" customHeight="1">
      <c r="A1" s="343" t="s">
        <v>222</v>
      </c>
      <c r="B1" s="343"/>
      <c r="C1" s="343"/>
      <c r="D1" s="343"/>
      <c r="E1" s="343"/>
      <c r="F1" s="60"/>
      <c r="G1" s="59" t="s">
        <v>59</v>
      </c>
    </row>
    <row r="2" spans="1:7" ht="12" customHeight="1">
      <c r="A2" s="31">
        <v>2021</v>
      </c>
    </row>
    <row r="3" spans="1:7" ht="26.25" customHeight="1">
      <c r="A3" s="151" t="s">
        <v>192</v>
      </c>
      <c r="B3" s="152" t="s">
        <v>191</v>
      </c>
      <c r="C3" s="155" t="s">
        <v>221</v>
      </c>
      <c r="D3" s="155" t="s">
        <v>220</v>
      </c>
      <c r="E3" s="154" t="s">
        <v>219</v>
      </c>
    </row>
    <row r="4" spans="1:7">
      <c r="A4" s="29"/>
      <c r="B4" s="149"/>
      <c r="C4" s="149"/>
      <c r="D4" s="148"/>
      <c r="E4" s="148"/>
      <c r="G4" s="30"/>
    </row>
    <row r="5" spans="1:7">
      <c r="A5" s="41" t="s">
        <v>189</v>
      </c>
      <c r="B5" s="280">
        <v>37332.421999999999</v>
      </c>
      <c r="C5" s="280">
        <v>15538.370999999999</v>
      </c>
      <c r="D5" s="280">
        <v>14761.186</v>
      </c>
      <c r="E5" s="280">
        <v>7032.8649999999998</v>
      </c>
    </row>
    <row r="6" spans="1:7">
      <c r="A6" s="41"/>
      <c r="B6" s="280"/>
      <c r="C6" s="280"/>
      <c r="D6" s="280"/>
      <c r="E6" s="280"/>
    </row>
    <row r="7" spans="1:7">
      <c r="A7" s="47" t="s">
        <v>188</v>
      </c>
      <c r="B7" s="281">
        <v>30187.092000000001</v>
      </c>
      <c r="C7" s="281">
        <v>12662.411</v>
      </c>
      <c r="D7" s="281">
        <v>12865.745000000001</v>
      </c>
      <c r="E7" s="281">
        <v>4658.9359999999997</v>
      </c>
    </row>
    <row r="8" spans="1:7">
      <c r="A8" s="47" t="s">
        <v>187</v>
      </c>
      <c r="B8" s="281">
        <v>1838.7750000000001</v>
      </c>
      <c r="C8" s="281">
        <v>75.817999999999998</v>
      </c>
      <c r="D8" s="281">
        <v>433.745</v>
      </c>
      <c r="E8" s="281">
        <v>1329.212</v>
      </c>
    </row>
    <row r="9" spans="1:7">
      <c r="A9" s="47" t="s">
        <v>18</v>
      </c>
      <c r="B9" s="281">
        <v>5306.5550000000003</v>
      </c>
      <c r="C9" s="281">
        <v>2800.1419999999998</v>
      </c>
      <c r="D9" s="281">
        <v>1461.6959999999999</v>
      </c>
      <c r="E9" s="281">
        <v>1044.7170000000001</v>
      </c>
    </row>
    <row r="10" spans="1:7" ht="5.25" customHeight="1" thickBot="1">
      <c r="A10" s="36"/>
      <c r="B10" s="144"/>
      <c r="C10" s="144"/>
      <c r="D10" s="144"/>
      <c r="E10" s="144"/>
    </row>
    <row r="11" spans="1:7" ht="13.5" customHeight="1" thickTop="1">
      <c r="A11" s="28" t="s">
        <v>62</v>
      </c>
      <c r="B11" s="146"/>
      <c r="C11" s="146"/>
      <c r="D11" s="146"/>
      <c r="E11" s="146"/>
    </row>
    <row r="12" spans="1:7" ht="15" customHeight="1">
      <c r="A12" s="28"/>
      <c r="B12" s="146"/>
      <c r="C12" s="146"/>
      <c r="D12" s="146"/>
      <c r="E12" s="146"/>
    </row>
    <row r="13" spans="1:7">
      <c r="E13" s="146"/>
    </row>
    <row r="17" spans="6:6">
      <c r="F17" s="30"/>
    </row>
    <row r="18" spans="6:6">
      <c r="F18" s="30"/>
    </row>
    <row r="19" spans="6:6">
      <c r="F19" s="30"/>
    </row>
    <row r="20" spans="6:6">
      <c r="F20" s="30"/>
    </row>
    <row r="33" spans="6:7">
      <c r="F33" s="30"/>
    </row>
    <row r="34" spans="6:7" ht="15">
      <c r="F34" s="32"/>
    </row>
    <row r="35" spans="6:7" ht="15">
      <c r="F35" s="32"/>
    </row>
    <row r="45" spans="6:7" ht="15">
      <c r="G45" s="32"/>
    </row>
  </sheetData>
  <mergeCells count="1">
    <mergeCell ref="A1:E1"/>
  </mergeCells>
  <hyperlinks>
    <hyperlink ref="G1" location="' Indice'!A1" display="&lt;&lt;" xr:uid="{00000000-0004-0000-2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0"/>
  </sheetPr>
  <dimension ref="A1:G46"/>
  <sheetViews>
    <sheetView showGridLines="0" zoomScaleNormal="100" workbookViewId="0">
      <selection sqref="A1:E1"/>
    </sheetView>
  </sheetViews>
  <sheetFormatPr defaultColWidth="9.140625" defaultRowHeight="9"/>
  <cols>
    <col min="1" max="1" width="23.5703125" style="143" customWidth="1"/>
    <col min="2" max="3" width="16.42578125" style="143" customWidth="1"/>
    <col min="4" max="4" width="17.140625" style="143" customWidth="1"/>
    <col min="5" max="5" width="16.42578125" style="143" customWidth="1"/>
    <col min="6" max="6" width="1" style="28" customWidth="1"/>
    <col min="7" max="7" width="7" style="28" customWidth="1"/>
    <col min="8" max="16384" width="9.140625" style="143"/>
  </cols>
  <sheetData>
    <row r="1" spans="1:7" ht="26.25" customHeight="1">
      <c r="A1" s="343" t="s">
        <v>223</v>
      </c>
      <c r="B1" s="343"/>
      <c r="C1" s="343"/>
      <c r="D1" s="343"/>
      <c r="E1" s="343"/>
      <c r="F1" s="60"/>
      <c r="G1" s="59" t="s">
        <v>59</v>
      </c>
    </row>
    <row r="2" spans="1:7">
      <c r="A2" s="31">
        <v>2021</v>
      </c>
      <c r="E2" s="57" t="s">
        <v>216</v>
      </c>
    </row>
    <row r="3" spans="1:7" ht="13.5" customHeight="1">
      <c r="A3" s="436" t="s">
        <v>81</v>
      </c>
      <c r="B3" s="436" t="s">
        <v>191</v>
      </c>
      <c r="C3" s="438" t="s">
        <v>221</v>
      </c>
      <c r="D3" s="436" t="s">
        <v>220</v>
      </c>
      <c r="E3" s="436" t="s">
        <v>219</v>
      </c>
    </row>
    <row r="4" spans="1:7" ht="13.5" customHeight="1">
      <c r="A4" s="437"/>
      <c r="B4" s="437"/>
      <c r="C4" s="439"/>
      <c r="D4" s="437"/>
      <c r="E4" s="437"/>
      <c r="G4" s="30"/>
    </row>
    <row r="5" spans="1:7" ht="5.25" customHeight="1">
      <c r="A5" s="29"/>
      <c r="B5" s="149"/>
      <c r="C5" s="148"/>
      <c r="D5" s="148"/>
      <c r="E5" s="148"/>
      <c r="G5" s="30"/>
    </row>
    <row r="6" spans="1:7">
      <c r="A6" s="41" t="s">
        <v>71</v>
      </c>
      <c r="B6" s="280">
        <v>37332.421999999999</v>
      </c>
      <c r="C6" s="280">
        <v>15538.370999999999</v>
      </c>
      <c r="D6" s="280">
        <v>14761.186</v>
      </c>
      <c r="E6" s="280">
        <v>7032.8649999999998</v>
      </c>
    </row>
    <row r="7" spans="1:7" ht="5.25" customHeight="1">
      <c r="A7" s="41"/>
      <c r="B7" s="280"/>
      <c r="C7" s="280"/>
      <c r="D7" s="280"/>
      <c r="E7" s="281"/>
    </row>
    <row r="8" spans="1:7">
      <c r="A8" s="34" t="s">
        <v>70</v>
      </c>
      <c r="B8" s="280">
        <v>31480.167000000001</v>
      </c>
      <c r="C8" s="280">
        <v>12013.744000000001</v>
      </c>
      <c r="D8" s="280">
        <v>13479.763000000001</v>
      </c>
      <c r="E8" s="280">
        <v>5986.66</v>
      </c>
    </row>
    <row r="9" spans="1:7">
      <c r="A9" s="34" t="s">
        <v>69</v>
      </c>
      <c r="B9" s="280">
        <v>6142.067</v>
      </c>
      <c r="C9" s="280">
        <v>3704.0639999999999</v>
      </c>
      <c r="D9" s="280">
        <v>1261.4359999999999</v>
      </c>
      <c r="E9" s="280">
        <v>1176.567</v>
      </c>
    </row>
    <row r="10" spans="1:7">
      <c r="A10" s="65" t="s">
        <v>215</v>
      </c>
      <c r="B10" s="281">
        <v>604.35400000000004</v>
      </c>
      <c r="C10" s="281">
        <v>203.98500000000001</v>
      </c>
      <c r="D10" s="281">
        <v>147.02799999999999</v>
      </c>
      <c r="E10" s="281">
        <v>253.34100000000001</v>
      </c>
    </row>
    <row r="11" spans="1:7">
      <c r="A11" s="65" t="s">
        <v>214</v>
      </c>
      <c r="B11" s="281">
        <v>217.24700000000001</v>
      </c>
      <c r="C11" s="281" t="s">
        <v>165</v>
      </c>
      <c r="D11" s="281">
        <v>114.524</v>
      </c>
      <c r="E11" s="281">
        <v>102.723</v>
      </c>
    </row>
    <row r="12" spans="1:7">
      <c r="A12" s="65" t="s">
        <v>213</v>
      </c>
      <c r="B12" s="281">
        <v>3352.3029999999999</v>
      </c>
      <c r="C12" s="281">
        <v>2899.62</v>
      </c>
      <c r="D12" s="281">
        <v>439.20600000000002</v>
      </c>
      <c r="E12" s="281">
        <v>13.477</v>
      </c>
    </row>
    <row r="13" spans="1:7">
      <c r="A13" s="65" t="s">
        <v>212</v>
      </c>
      <c r="B13" s="281">
        <v>371.82600000000002</v>
      </c>
      <c r="C13" s="281">
        <v>198.465</v>
      </c>
      <c r="D13" s="281">
        <v>62.404000000000003</v>
      </c>
      <c r="E13" s="281">
        <v>110.95699999999999</v>
      </c>
    </row>
    <row r="14" spans="1:7">
      <c r="A14" s="65" t="s">
        <v>211</v>
      </c>
      <c r="B14" s="281">
        <v>713.14300000000003</v>
      </c>
      <c r="C14" s="281">
        <v>401.99400000000003</v>
      </c>
      <c r="D14" s="281">
        <v>140.69999999999999</v>
      </c>
      <c r="E14" s="281">
        <v>170.44900000000001</v>
      </c>
    </row>
    <row r="15" spans="1:7">
      <c r="A15" s="65" t="s">
        <v>210</v>
      </c>
      <c r="B15" s="281">
        <v>385.80200000000002</v>
      </c>
      <c r="C15" s="281" t="s">
        <v>165</v>
      </c>
      <c r="D15" s="281">
        <v>142.767</v>
      </c>
      <c r="E15" s="281">
        <v>243.035</v>
      </c>
    </row>
    <row r="16" spans="1:7">
      <c r="A16" s="65" t="s">
        <v>209</v>
      </c>
      <c r="B16" s="281">
        <v>317.74799999999999</v>
      </c>
      <c r="C16" s="281" t="s">
        <v>165</v>
      </c>
      <c r="D16" s="281">
        <v>171.28399999999999</v>
      </c>
      <c r="E16" s="281">
        <v>146.464</v>
      </c>
    </row>
    <row r="17" spans="1:6">
      <c r="A17" s="65" t="s">
        <v>208</v>
      </c>
      <c r="B17" s="281">
        <v>179.64400000000001</v>
      </c>
      <c r="C17" s="281" t="s">
        <v>165</v>
      </c>
      <c r="D17" s="281">
        <v>43.523000000000003</v>
      </c>
      <c r="E17" s="281">
        <v>136.12100000000001</v>
      </c>
    </row>
    <row r="18" spans="1:6">
      <c r="A18" s="34" t="s">
        <v>68</v>
      </c>
      <c r="B18" s="280">
        <v>4452.4620000000004</v>
      </c>
      <c r="C18" s="280">
        <v>740.20600000000002</v>
      </c>
      <c r="D18" s="280">
        <v>2198.1819999999998</v>
      </c>
      <c r="E18" s="280">
        <v>1514.0740000000001</v>
      </c>
      <c r="F18" s="30"/>
    </row>
    <row r="19" spans="1:6">
      <c r="A19" s="65" t="s">
        <v>207</v>
      </c>
      <c r="B19" s="281">
        <v>152.833</v>
      </c>
      <c r="C19" s="281" t="s">
        <v>165</v>
      </c>
      <c r="D19" s="281">
        <v>79.052000000000007</v>
      </c>
      <c r="E19" s="281">
        <v>73.781000000000006</v>
      </c>
      <c r="F19" s="30"/>
    </row>
    <row r="20" spans="1:6">
      <c r="A20" s="65" t="s">
        <v>206</v>
      </c>
      <c r="B20" s="281">
        <v>638.39200000000005</v>
      </c>
      <c r="C20" s="281" t="s">
        <v>165</v>
      </c>
      <c r="D20" s="281">
        <v>305.33999999999997</v>
      </c>
      <c r="E20" s="281">
        <v>333.05200000000002</v>
      </c>
      <c r="F20" s="30"/>
    </row>
    <row r="21" spans="1:6">
      <c r="A21" s="65" t="s">
        <v>205</v>
      </c>
      <c r="B21" s="281">
        <v>615.86900000000003</v>
      </c>
      <c r="C21" s="281" t="s">
        <v>165</v>
      </c>
      <c r="D21" s="281">
        <v>493.68700000000001</v>
      </c>
      <c r="E21" s="281">
        <v>122.182</v>
      </c>
      <c r="F21" s="30"/>
    </row>
    <row r="22" spans="1:6">
      <c r="A22" s="65" t="s">
        <v>204</v>
      </c>
      <c r="B22" s="281">
        <v>860.03599999999994</v>
      </c>
      <c r="C22" s="281" t="s">
        <v>165</v>
      </c>
      <c r="D22" s="281">
        <v>564.08900000000006</v>
      </c>
      <c r="E22" s="281">
        <v>295.947</v>
      </c>
    </row>
    <row r="23" spans="1:6">
      <c r="A23" s="65" t="s">
        <v>203</v>
      </c>
      <c r="B23" s="281">
        <v>545.69399999999996</v>
      </c>
      <c r="C23" s="281">
        <v>258.37099999999998</v>
      </c>
      <c r="D23" s="281">
        <v>229.221</v>
      </c>
      <c r="E23" s="281">
        <v>58.101999999999997</v>
      </c>
    </row>
    <row r="24" spans="1:6">
      <c r="A24" s="65" t="s">
        <v>202</v>
      </c>
      <c r="B24" s="281">
        <v>938.65499999999997</v>
      </c>
      <c r="C24" s="281">
        <v>336.86399999999998</v>
      </c>
      <c r="D24" s="281">
        <v>254.964</v>
      </c>
      <c r="E24" s="281">
        <v>346.827</v>
      </c>
    </row>
    <row r="25" spans="1:6">
      <c r="A25" s="65" t="s">
        <v>201</v>
      </c>
      <c r="B25" s="281">
        <v>348.52699999999999</v>
      </c>
      <c r="C25" s="281" t="s">
        <v>165</v>
      </c>
      <c r="D25" s="281">
        <v>245.06700000000001</v>
      </c>
      <c r="E25" s="281">
        <v>103.46</v>
      </c>
    </row>
    <row r="26" spans="1:6">
      <c r="A26" s="65" t="s">
        <v>200</v>
      </c>
      <c r="B26" s="281">
        <v>352.45600000000002</v>
      </c>
      <c r="C26" s="281">
        <v>144.971</v>
      </c>
      <c r="D26" s="281">
        <v>26.762</v>
      </c>
      <c r="E26" s="281">
        <v>180.72300000000001</v>
      </c>
    </row>
    <row r="27" spans="1:6">
      <c r="A27" s="34" t="s">
        <v>67</v>
      </c>
      <c r="B27" s="280">
        <v>7731.5129999999999</v>
      </c>
      <c r="C27" s="280">
        <v>7232.5439999999999</v>
      </c>
      <c r="D27" s="280">
        <v>443.048</v>
      </c>
      <c r="E27" s="280">
        <v>55.920999999999999</v>
      </c>
    </row>
    <row r="28" spans="1:6">
      <c r="A28" s="34" t="s">
        <v>66</v>
      </c>
      <c r="B28" s="280">
        <v>2280.0889999999999</v>
      </c>
      <c r="C28" s="280" t="s">
        <v>165</v>
      </c>
      <c r="D28" s="280">
        <v>1023.763</v>
      </c>
      <c r="E28" s="280">
        <v>1256.326</v>
      </c>
    </row>
    <row r="29" spans="1:6">
      <c r="A29" s="65" t="s">
        <v>199</v>
      </c>
      <c r="B29" s="281">
        <v>615.47</v>
      </c>
      <c r="C29" s="281" t="s">
        <v>165</v>
      </c>
      <c r="D29" s="281">
        <v>443.05500000000001</v>
      </c>
      <c r="E29" s="281">
        <v>172.41499999999999</v>
      </c>
    </row>
    <row r="30" spans="1:6">
      <c r="A30" s="65" t="s">
        <v>198</v>
      </c>
      <c r="B30" s="281">
        <v>843.24900000000002</v>
      </c>
      <c r="C30" s="281" t="s">
        <v>165</v>
      </c>
      <c r="D30" s="281">
        <v>232.755</v>
      </c>
      <c r="E30" s="281">
        <v>610.49400000000003</v>
      </c>
    </row>
    <row r="31" spans="1:6">
      <c r="A31" s="65" t="s">
        <v>197</v>
      </c>
      <c r="B31" s="281">
        <v>350.93900000000002</v>
      </c>
      <c r="C31" s="281" t="s">
        <v>165</v>
      </c>
      <c r="D31" s="281">
        <v>124.22499999999999</v>
      </c>
      <c r="E31" s="281">
        <v>226.714</v>
      </c>
    </row>
    <row r="32" spans="1:6">
      <c r="A32" s="65" t="s">
        <v>196</v>
      </c>
      <c r="B32" s="281">
        <v>326.24299999999999</v>
      </c>
      <c r="C32" s="281" t="s">
        <v>165</v>
      </c>
      <c r="D32" s="281">
        <v>123.812</v>
      </c>
      <c r="E32" s="281">
        <v>202.43100000000001</v>
      </c>
    </row>
    <row r="33" spans="1:7">
      <c r="A33" s="65" t="s">
        <v>195</v>
      </c>
      <c r="B33" s="281">
        <v>144.18799999999999</v>
      </c>
      <c r="C33" s="281" t="s">
        <v>165</v>
      </c>
      <c r="D33" s="281">
        <v>99.915999999999997</v>
      </c>
      <c r="E33" s="281">
        <v>44.271999999999998</v>
      </c>
    </row>
    <row r="34" spans="1:7">
      <c r="A34" s="34" t="s">
        <v>65</v>
      </c>
      <c r="B34" s="280">
        <v>10874.036</v>
      </c>
      <c r="C34" s="280">
        <v>336.93</v>
      </c>
      <c r="D34" s="280">
        <v>8553.3340000000007</v>
      </c>
      <c r="E34" s="280">
        <v>1983.7719999999999</v>
      </c>
      <c r="F34" s="30"/>
    </row>
    <row r="35" spans="1:7" ht="5.25" customHeight="1">
      <c r="A35" s="65"/>
      <c r="B35" s="281"/>
      <c r="C35" s="281"/>
      <c r="D35" s="281"/>
      <c r="E35" s="281"/>
      <c r="F35" s="32"/>
    </row>
    <row r="36" spans="1:7" ht="15">
      <c r="A36" s="34" t="s">
        <v>150</v>
      </c>
      <c r="B36" s="280">
        <v>1456.49</v>
      </c>
      <c r="C36" s="280">
        <v>644.60799999999995</v>
      </c>
      <c r="D36" s="280">
        <v>433.60300000000001</v>
      </c>
      <c r="E36" s="280">
        <v>378.279</v>
      </c>
      <c r="F36" s="32"/>
    </row>
    <row r="37" spans="1:7">
      <c r="A37" s="34" t="s">
        <v>63</v>
      </c>
      <c r="B37" s="280">
        <v>4395.7650000000003</v>
      </c>
      <c r="C37" s="280">
        <v>2880.0189999999998</v>
      </c>
      <c r="D37" s="280">
        <v>847.82</v>
      </c>
      <c r="E37" s="280">
        <v>667.92600000000004</v>
      </c>
    </row>
    <row r="38" spans="1:7" ht="5.25" customHeight="1" thickBot="1">
      <c r="A38" s="36"/>
      <c r="B38" s="157"/>
      <c r="C38" s="157"/>
      <c r="D38" s="157"/>
      <c r="E38" s="157"/>
    </row>
    <row r="39" spans="1:7" s="156" customFormat="1" ht="12" customHeight="1" thickTop="1">
      <c r="A39" s="28" t="s">
        <v>62</v>
      </c>
      <c r="F39" s="28"/>
      <c r="G39" s="28"/>
    </row>
    <row r="40" spans="1:7" s="156" customFormat="1" ht="12" customHeight="1">
      <c r="A40" s="28"/>
      <c r="F40" s="28"/>
      <c r="G40" s="28"/>
    </row>
    <row r="43" spans="1:7">
      <c r="B43" s="145"/>
      <c r="C43" s="145"/>
      <c r="D43" s="145"/>
      <c r="E43" s="145"/>
      <c r="F43" s="145"/>
    </row>
    <row r="46" spans="1:7" ht="15">
      <c r="G46" s="32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00000000-0004-0000-2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G46"/>
  <sheetViews>
    <sheetView showGridLines="0" zoomScaleNormal="100" workbookViewId="0">
      <selection sqref="A1:E1"/>
    </sheetView>
  </sheetViews>
  <sheetFormatPr defaultColWidth="9.140625" defaultRowHeight="9"/>
  <cols>
    <col min="1" max="1" width="23.5703125" style="143" customWidth="1"/>
    <col min="2" max="3" width="16.42578125" style="143" customWidth="1"/>
    <col min="4" max="4" width="17.140625" style="143" customWidth="1"/>
    <col min="5" max="5" width="16.42578125" style="143" customWidth="1"/>
    <col min="6" max="6" width="1" style="28" customWidth="1"/>
    <col min="7" max="7" width="7" style="28" customWidth="1"/>
    <col min="8" max="16384" width="9.140625" style="143"/>
  </cols>
  <sheetData>
    <row r="1" spans="1:7" ht="26.25" customHeight="1">
      <c r="A1" s="343" t="s">
        <v>224</v>
      </c>
      <c r="B1" s="343"/>
      <c r="C1" s="343"/>
      <c r="D1" s="343"/>
      <c r="E1" s="343"/>
      <c r="F1" s="60"/>
      <c r="G1" s="59" t="s">
        <v>59</v>
      </c>
    </row>
    <row r="2" spans="1:7" ht="11.25" customHeight="1">
      <c r="A2" s="31">
        <v>2021</v>
      </c>
      <c r="E2" s="57" t="s">
        <v>420</v>
      </c>
    </row>
    <row r="3" spans="1:7" ht="13.5" customHeight="1">
      <c r="A3" s="436" t="s">
        <v>81</v>
      </c>
      <c r="B3" s="436" t="s">
        <v>191</v>
      </c>
      <c r="C3" s="438" t="s">
        <v>221</v>
      </c>
      <c r="D3" s="436" t="s">
        <v>220</v>
      </c>
      <c r="E3" s="436" t="s">
        <v>219</v>
      </c>
    </row>
    <row r="4" spans="1:7" ht="13.5" customHeight="1">
      <c r="A4" s="437"/>
      <c r="B4" s="437"/>
      <c r="C4" s="439"/>
      <c r="D4" s="437"/>
      <c r="E4" s="437"/>
      <c r="G4" s="30"/>
    </row>
    <row r="5" spans="1:7" ht="5.25" customHeight="1">
      <c r="A5" s="29"/>
      <c r="B5" s="149"/>
      <c r="C5" s="148"/>
      <c r="D5" s="148"/>
      <c r="E5" s="148"/>
      <c r="G5" s="30"/>
    </row>
    <row r="6" spans="1:7">
      <c r="A6" s="41" t="s">
        <v>71</v>
      </c>
      <c r="B6" s="280">
        <v>2330270.8470000001</v>
      </c>
      <c r="C6" s="280">
        <v>937921.83400000003</v>
      </c>
      <c r="D6" s="280">
        <v>879661.71499999997</v>
      </c>
      <c r="E6" s="280">
        <v>512687.29800000001</v>
      </c>
    </row>
    <row r="7" spans="1:7" ht="5.25" customHeight="1">
      <c r="A7" s="41"/>
      <c r="B7" s="280"/>
      <c r="C7" s="280"/>
      <c r="D7" s="280"/>
      <c r="E7" s="281"/>
    </row>
    <row r="8" spans="1:7">
      <c r="A8" s="34" t="s">
        <v>70</v>
      </c>
      <c r="B8" s="280">
        <v>1987194.2709999999</v>
      </c>
      <c r="C8" s="280">
        <v>726363.11600000004</v>
      </c>
      <c r="D8" s="280">
        <v>809111.96900000004</v>
      </c>
      <c r="E8" s="280">
        <v>451719.18599999999</v>
      </c>
    </row>
    <row r="9" spans="1:7">
      <c r="A9" s="34" t="s">
        <v>69</v>
      </c>
      <c r="B9" s="280">
        <v>349035.73100000003</v>
      </c>
      <c r="C9" s="280">
        <v>200321.16399999999</v>
      </c>
      <c r="D9" s="280">
        <v>63343.544000000002</v>
      </c>
      <c r="E9" s="280">
        <v>85371.023000000001</v>
      </c>
    </row>
    <row r="10" spans="1:7">
      <c r="A10" s="65" t="s">
        <v>215</v>
      </c>
      <c r="B10" s="281">
        <v>31716.145</v>
      </c>
      <c r="C10" s="281">
        <v>12626.166999999999</v>
      </c>
      <c r="D10" s="281">
        <v>6449.7510000000002</v>
      </c>
      <c r="E10" s="281">
        <v>12640.227000000001</v>
      </c>
    </row>
    <row r="11" spans="1:7">
      <c r="A11" s="65" t="s">
        <v>214</v>
      </c>
      <c r="B11" s="281">
        <v>13885.564</v>
      </c>
      <c r="C11" s="281" t="s">
        <v>165</v>
      </c>
      <c r="D11" s="281">
        <v>5380.44</v>
      </c>
      <c r="E11" s="281">
        <v>8505.1239999999998</v>
      </c>
    </row>
    <row r="12" spans="1:7">
      <c r="A12" s="65" t="s">
        <v>213</v>
      </c>
      <c r="B12" s="281">
        <v>181091.77600000001</v>
      </c>
      <c r="C12" s="281">
        <v>161709.459</v>
      </c>
      <c r="D12" s="281">
        <v>18922.292000000001</v>
      </c>
      <c r="E12" s="281">
        <v>460.02499999999998</v>
      </c>
    </row>
    <row r="13" spans="1:7">
      <c r="A13" s="65" t="s">
        <v>212</v>
      </c>
      <c r="B13" s="281">
        <v>18980.494999999999</v>
      </c>
      <c r="C13" s="281">
        <v>9357.8310000000001</v>
      </c>
      <c r="D13" s="281">
        <v>3172.6770000000001</v>
      </c>
      <c r="E13" s="281">
        <v>6449.9870000000001</v>
      </c>
    </row>
    <row r="14" spans="1:7">
      <c r="A14" s="65" t="s">
        <v>211</v>
      </c>
      <c r="B14" s="281">
        <v>33392.345000000001</v>
      </c>
      <c r="C14" s="281">
        <v>16627.706999999999</v>
      </c>
      <c r="D14" s="281">
        <v>6891.973</v>
      </c>
      <c r="E14" s="281">
        <v>9872.6650000000009</v>
      </c>
    </row>
    <row r="15" spans="1:7">
      <c r="A15" s="65" t="s">
        <v>210</v>
      </c>
      <c r="B15" s="281">
        <v>40072.065999999999</v>
      </c>
      <c r="C15" s="281" t="s">
        <v>165</v>
      </c>
      <c r="D15" s="281">
        <v>10096.319</v>
      </c>
      <c r="E15" s="281">
        <v>29975.746999999999</v>
      </c>
    </row>
    <row r="16" spans="1:7">
      <c r="A16" s="65" t="s">
        <v>209</v>
      </c>
      <c r="B16" s="281">
        <v>22721.319</v>
      </c>
      <c r="C16" s="281" t="s">
        <v>165</v>
      </c>
      <c r="D16" s="281">
        <v>10790.932000000001</v>
      </c>
      <c r="E16" s="281">
        <v>11930.387000000001</v>
      </c>
    </row>
    <row r="17" spans="1:6">
      <c r="A17" s="65" t="s">
        <v>208</v>
      </c>
      <c r="B17" s="281">
        <v>7176.0209999999997</v>
      </c>
      <c r="C17" s="281" t="s">
        <v>165</v>
      </c>
      <c r="D17" s="281">
        <v>1639.16</v>
      </c>
      <c r="E17" s="281">
        <v>5536.8609999999999</v>
      </c>
    </row>
    <row r="18" spans="1:6">
      <c r="A18" s="34" t="s">
        <v>68</v>
      </c>
      <c r="B18" s="280">
        <v>225631.32399999999</v>
      </c>
      <c r="C18" s="280">
        <v>33070.603999999999</v>
      </c>
      <c r="D18" s="280">
        <v>105909.63</v>
      </c>
      <c r="E18" s="280">
        <v>86651.09</v>
      </c>
      <c r="F18" s="30"/>
    </row>
    <row r="19" spans="1:6">
      <c r="A19" s="65" t="s">
        <v>207</v>
      </c>
      <c r="B19" s="281">
        <v>7152.8360000000002</v>
      </c>
      <c r="C19" s="281" t="s">
        <v>165</v>
      </c>
      <c r="D19" s="281">
        <v>3293.9119999999998</v>
      </c>
      <c r="E19" s="281">
        <v>3858.924</v>
      </c>
      <c r="F19" s="30"/>
    </row>
    <row r="20" spans="1:6">
      <c r="A20" s="65" t="s">
        <v>206</v>
      </c>
      <c r="B20" s="281">
        <v>36212.690999999999</v>
      </c>
      <c r="C20" s="281" t="s">
        <v>165</v>
      </c>
      <c r="D20" s="281">
        <v>16222.566000000001</v>
      </c>
      <c r="E20" s="281">
        <v>19990.125</v>
      </c>
      <c r="F20" s="30"/>
    </row>
    <row r="21" spans="1:6">
      <c r="A21" s="65" t="s">
        <v>205</v>
      </c>
      <c r="B21" s="281">
        <v>28303.614000000001</v>
      </c>
      <c r="C21" s="281" t="s">
        <v>165</v>
      </c>
      <c r="D21" s="281">
        <v>22215.312999999998</v>
      </c>
      <c r="E21" s="281">
        <v>6088.3010000000004</v>
      </c>
      <c r="F21" s="30"/>
    </row>
    <row r="22" spans="1:6">
      <c r="A22" s="65" t="s">
        <v>204</v>
      </c>
      <c r="B22" s="281">
        <v>50850.345000000001</v>
      </c>
      <c r="C22" s="281" t="s">
        <v>165</v>
      </c>
      <c r="D22" s="281">
        <v>30453.042000000001</v>
      </c>
      <c r="E22" s="281">
        <v>20397.303</v>
      </c>
    </row>
    <row r="23" spans="1:6">
      <c r="A23" s="65" t="s">
        <v>203</v>
      </c>
      <c r="B23" s="281">
        <v>25126.647000000001</v>
      </c>
      <c r="C23" s="281">
        <v>11195.518</v>
      </c>
      <c r="D23" s="281">
        <v>11006.865</v>
      </c>
      <c r="E23" s="281">
        <v>2924.2640000000001</v>
      </c>
    </row>
    <row r="24" spans="1:6">
      <c r="A24" s="65" t="s">
        <v>202</v>
      </c>
      <c r="B24" s="281">
        <v>45480.78</v>
      </c>
      <c r="C24" s="281">
        <v>15126.52</v>
      </c>
      <c r="D24" s="281">
        <v>11792.826999999999</v>
      </c>
      <c r="E24" s="281">
        <v>18561.433000000001</v>
      </c>
    </row>
    <row r="25" spans="1:6">
      <c r="A25" s="65" t="s">
        <v>201</v>
      </c>
      <c r="B25" s="281">
        <v>15824.566999999999</v>
      </c>
      <c r="C25" s="281" t="s">
        <v>165</v>
      </c>
      <c r="D25" s="281">
        <v>10019.518</v>
      </c>
      <c r="E25" s="281">
        <v>5805.049</v>
      </c>
    </row>
    <row r="26" spans="1:6">
      <c r="A26" s="65" t="s">
        <v>200</v>
      </c>
      <c r="B26" s="281">
        <v>16679.844000000001</v>
      </c>
      <c r="C26" s="281">
        <v>6748.5659999999998</v>
      </c>
      <c r="D26" s="281">
        <v>905.58699999999999</v>
      </c>
      <c r="E26" s="281">
        <v>9025.6910000000007</v>
      </c>
    </row>
    <row r="27" spans="1:6">
      <c r="A27" s="34" t="s">
        <v>67</v>
      </c>
      <c r="B27" s="280">
        <v>504422.66800000001</v>
      </c>
      <c r="C27" s="280">
        <v>476005.76199999999</v>
      </c>
      <c r="D27" s="280">
        <v>25704.175999999999</v>
      </c>
      <c r="E27" s="280">
        <v>2712.73</v>
      </c>
    </row>
    <row r="28" spans="1:6">
      <c r="A28" s="34" t="s">
        <v>66</v>
      </c>
      <c r="B28" s="280">
        <v>154885.34599999999</v>
      </c>
      <c r="C28" s="280" t="s">
        <v>165</v>
      </c>
      <c r="D28" s="280">
        <v>57740.252999999997</v>
      </c>
      <c r="E28" s="280">
        <v>97145.092999999993</v>
      </c>
    </row>
    <row r="29" spans="1:6">
      <c r="A29" s="65" t="s">
        <v>199</v>
      </c>
      <c r="B29" s="281">
        <v>40564.608999999997</v>
      </c>
      <c r="C29" s="281" t="s">
        <v>165</v>
      </c>
      <c r="D29" s="281">
        <v>22946.688999999998</v>
      </c>
      <c r="E29" s="281">
        <v>17617.919999999998</v>
      </c>
    </row>
    <row r="30" spans="1:6">
      <c r="A30" s="65" t="s">
        <v>198</v>
      </c>
      <c r="B30" s="281">
        <v>67786.456999999995</v>
      </c>
      <c r="C30" s="281" t="s">
        <v>165</v>
      </c>
      <c r="D30" s="281">
        <v>21042.517</v>
      </c>
      <c r="E30" s="281">
        <v>46743.94</v>
      </c>
    </row>
    <row r="31" spans="1:6">
      <c r="A31" s="65" t="s">
        <v>197</v>
      </c>
      <c r="B31" s="281">
        <v>20783.620999999999</v>
      </c>
      <c r="C31" s="281" t="s">
        <v>165</v>
      </c>
      <c r="D31" s="281">
        <v>4885.5649999999996</v>
      </c>
      <c r="E31" s="281">
        <v>15898.056</v>
      </c>
    </row>
    <row r="32" spans="1:6">
      <c r="A32" s="65" t="s">
        <v>196</v>
      </c>
      <c r="B32" s="281">
        <v>19433.813999999998</v>
      </c>
      <c r="C32" s="281" t="s">
        <v>165</v>
      </c>
      <c r="D32" s="281">
        <v>4947.884</v>
      </c>
      <c r="E32" s="281">
        <v>14485.93</v>
      </c>
    </row>
    <row r="33" spans="1:7">
      <c r="A33" s="65" t="s">
        <v>195</v>
      </c>
      <c r="B33" s="281">
        <v>6316.8450000000003</v>
      </c>
      <c r="C33" s="281" t="s">
        <v>165</v>
      </c>
      <c r="D33" s="281">
        <v>3917.598</v>
      </c>
      <c r="E33" s="281">
        <v>2399.2469999999998</v>
      </c>
    </row>
    <row r="34" spans="1:7">
      <c r="A34" s="34" t="s">
        <v>65</v>
      </c>
      <c r="B34" s="280">
        <v>753219.20200000005</v>
      </c>
      <c r="C34" s="280">
        <v>16965.585999999999</v>
      </c>
      <c r="D34" s="280">
        <v>556414.36600000004</v>
      </c>
      <c r="E34" s="280">
        <v>179839.25</v>
      </c>
      <c r="F34" s="30"/>
    </row>
    <row r="35" spans="1:7" ht="5.25" customHeight="1">
      <c r="A35" s="65"/>
      <c r="B35" s="281"/>
      <c r="C35" s="281"/>
      <c r="D35" s="281"/>
      <c r="E35" s="281"/>
      <c r="F35" s="32"/>
    </row>
    <row r="36" spans="1:7" ht="15">
      <c r="A36" s="34" t="s">
        <v>150</v>
      </c>
      <c r="B36" s="280">
        <v>77698.23</v>
      </c>
      <c r="C36" s="280">
        <v>32527.685000000001</v>
      </c>
      <c r="D36" s="280">
        <v>21167.873</v>
      </c>
      <c r="E36" s="280">
        <v>24002.671999999999</v>
      </c>
      <c r="F36" s="32"/>
    </row>
    <row r="37" spans="1:7">
      <c r="A37" s="34" t="s">
        <v>63</v>
      </c>
      <c r="B37" s="280">
        <v>265378.34600000002</v>
      </c>
      <c r="C37" s="280">
        <v>179031.033</v>
      </c>
      <c r="D37" s="280">
        <v>49381.873</v>
      </c>
      <c r="E37" s="280">
        <v>36965.440000000002</v>
      </c>
    </row>
    <row r="38" spans="1:7" ht="5.25" customHeight="1" thickBot="1">
      <c r="A38" s="36"/>
      <c r="B38" s="157"/>
      <c r="C38" s="157"/>
      <c r="D38" s="157"/>
      <c r="E38" s="157"/>
    </row>
    <row r="39" spans="1:7" s="156" customFormat="1" ht="12" customHeight="1" thickTop="1">
      <c r="A39" s="28" t="s">
        <v>62</v>
      </c>
      <c r="F39" s="28"/>
      <c r="G39" s="28"/>
    </row>
    <row r="40" spans="1:7" s="156" customFormat="1" ht="12" customHeight="1">
      <c r="A40" s="28"/>
      <c r="F40" s="28"/>
      <c r="G40" s="28"/>
    </row>
    <row r="46" spans="1:7" ht="15">
      <c r="G46" s="32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00000000-0004-0000-2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0"/>
  </sheetPr>
  <dimension ref="A1:CH351"/>
  <sheetViews>
    <sheetView showGridLines="0" zoomScaleNormal="100" zoomScaleSheetLayoutView="100" workbookViewId="0">
      <selection sqref="A1:D1"/>
    </sheetView>
  </sheetViews>
  <sheetFormatPr defaultColWidth="9.140625" defaultRowHeight="9"/>
  <cols>
    <col min="1" max="1" width="33.28515625" style="28" customWidth="1"/>
    <col min="2" max="2" width="17.42578125" style="30" customWidth="1"/>
    <col min="3" max="3" width="16.140625" style="29" customWidth="1"/>
    <col min="4" max="4" width="20" style="29" customWidth="1"/>
    <col min="5" max="5" width="1" style="28" customWidth="1"/>
    <col min="6" max="6" width="7" style="28" customWidth="1"/>
    <col min="7" max="76" width="9.140625" style="30"/>
    <col min="77" max="16384" width="9.140625" style="28"/>
  </cols>
  <sheetData>
    <row r="1" spans="1:86" s="58" customFormat="1" ht="25.9" customHeight="1">
      <c r="A1" s="343" t="s">
        <v>229</v>
      </c>
      <c r="B1" s="343"/>
      <c r="C1" s="343"/>
      <c r="D1" s="343"/>
      <c r="E1" s="60"/>
      <c r="F1" s="59" t="s">
        <v>59</v>
      </c>
      <c r="G1" s="171"/>
      <c r="H1" s="171"/>
      <c r="I1" s="171"/>
      <c r="J1" s="171"/>
      <c r="K1" s="171"/>
      <c r="L1" s="171"/>
      <c r="M1" s="171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</row>
    <row r="2" spans="1:86" ht="12.75" customHeight="1">
      <c r="A2" s="70">
        <v>44408</v>
      </c>
      <c r="B2" s="28"/>
      <c r="C2" s="28"/>
      <c r="D2" s="57" t="s">
        <v>92</v>
      </c>
    </row>
    <row r="3" spans="1:86" ht="11.25" customHeight="1">
      <c r="A3" s="351" t="s">
        <v>81</v>
      </c>
      <c r="B3" s="358" t="s">
        <v>228</v>
      </c>
      <c r="C3" s="358" t="s">
        <v>227</v>
      </c>
      <c r="D3" s="349" t="s">
        <v>226</v>
      </c>
    </row>
    <row r="4" spans="1:86" ht="11.25" customHeight="1">
      <c r="A4" s="357"/>
      <c r="B4" s="354"/>
      <c r="C4" s="354"/>
      <c r="D4" s="359"/>
      <c r="F4" s="30"/>
    </row>
    <row r="5" spans="1:86" ht="4.7" customHeight="1">
      <c r="A5" s="65"/>
      <c r="B5" s="170"/>
      <c r="C5" s="169"/>
      <c r="D5" s="169"/>
      <c r="F5" s="30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</row>
    <row r="6" spans="1:86" ht="9" customHeight="1">
      <c r="A6" s="41" t="s">
        <v>71</v>
      </c>
      <c r="B6" s="163">
        <v>235</v>
      </c>
      <c r="C6" s="162">
        <v>1084.2870139999995</v>
      </c>
      <c r="D6" s="168">
        <v>191785</v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</row>
    <row r="7" spans="1:86" ht="4.9000000000000004" customHeight="1">
      <c r="A7" s="41"/>
      <c r="B7" s="163"/>
      <c r="C7" s="162"/>
      <c r="D7" s="16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</row>
    <row r="8" spans="1:86" ht="9" customHeight="1">
      <c r="A8" s="34" t="s">
        <v>70</v>
      </c>
      <c r="B8" s="163" t="s">
        <v>426</v>
      </c>
      <c r="C8" s="162" t="s">
        <v>426</v>
      </c>
      <c r="D8" s="168" t="s">
        <v>426</v>
      </c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</row>
    <row r="9" spans="1:86" ht="9" customHeight="1">
      <c r="A9" s="65" t="s">
        <v>69</v>
      </c>
      <c r="B9" s="166" t="s">
        <v>426</v>
      </c>
      <c r="C9" s="248" t="s">
        <v>426</v>
      </c>
      <c r="D9" s="164" t="s">
        <v>426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</row>
    <row r="10" spans="1:86" ht="9" customHeight="1">
      <c r="A10" s="65" t="s">
        <v>68</v>
      </c>
      <c r="B10" s="167">
        <v>77</v>
      </c>
      <c r="C10" s="248">
        <v>331.51958999999994</v>
      </c>
      <c r="D10" s="164">
        <v>64616</v>
      </c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</row>
    <row r="11" spans="1:86" ht="9" customHeight="1">
      <c r="A11" s="65" t="s">
        <v>67</v>
      </c>
      <c r="B11" s="166">
        <v>23</v>
      </c>
      <c r="C11" s="248">
        <v>174.83722400000002</v>
      </c>
      <c r="D11" s="164">
        <v>45258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</row>
    <row r="12" spans="1:86" ht="9" customHeight="1">
      <c r="A12" s="65" t="s">
        <v>66</v>
      </c>
      <c r="B12" s="166">
        <v>42</v>
      </c>
      <c r="C12" s="248">
        <v>253.761</v>
      </c>
      <c r="D12" s="164">
        <v>26599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</row>
    <row r="13" spans="1:86" ht="9" customHeight="1">
      <c r="A13" s="65" t="s">
        <v>65</v>
      </c>
      <c r="B13" s="166">
        <v>22</v>
      </c>
      <c r="C13" s="164">
        <v>138.92420000000001</v>
      </c>
      <c r="D13" s="164">
        <v>26559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</row>
    <row r="14" spans="1:86" ht="4.9000000000000004" customHeight="1">
      <c r="A14" s="65"/>
      <c r="B14" s="165"/>
      <c r="C14" s="164"/>
      <c r="D14" s="164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</row>
    <row r="15" spans="1:86" ht="9" customHeight="1">
      <c r="A15" s="34" t="s">
        <v>64</v>
      </c>
      <c r="B15" s="163">
        <v>11</v>
      </c>
      <c r="C15" s="42">
        <v>7.0172000000000008</v>
      </c>
      <c r="D15" s="54">
        <v>1905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</row>
    <row r="16" spans="1:86" ht="9" customHeight="1">
      <c r="A16" s="34" t="s">
        <v>63</v>
      </c>
      <c r="B16" s="163" t="s">
        <v>426</v>
      </c>
      <c r="C16" s="162" t="s">
        <v>426</v>
      </c>
      <c r="D16" s="161" t="s">
        <v>426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</row>
    <row r="17" spans="1:76" ht="5.0999999999999996" customHeight="1" thickBot="1">
      <c r="A17" s="36"/>
      <c r="B17" s="35"/>
      <c r="C17" s="35"/>
      <c r="D17" s="35"/>
      <c r="BX17" s="28"/>
    </row>
    <row r="18" spans="1:76" ht="31.5" customHeight="1" thickTop="1">
      <c r="A18" s="440" t="s">
        <v>225</v>
      </c>
      <c r="B18" s="440"/>
      <c r="C18" s="440"/>
      <c r="D18" s="440"/>
      <c r="E18" s="30"/>
      <c r="BS18" s="28"/>
      <c r="BT18" s="28"/>
      <c r="BU18" s="28"/>
      <c r="BV18" s="28"/>
      <c r="BW18" s="28"/>
      <c r="BX18" s="28"/>
    </row>
    <row r="19" spans="1:76">
      <c r="E19" s="30"/>
      <c r="BS19" s="28"/>
      <c r="BT19" s="28"/>
      <c r="BU19" s="28"/>
      <c r="BV19" s="28"/>
      <c r="BW19" s="28"/>
      <c r="BX19" s="28"/>
    </row>
    <row r="20" spans="1:76">
      <c r="D20" s="28"/>
      <c r="E20" s="30"/>
    </row>
    <row r="21" spans="1:76">
      <c r="C21" s="30"/>
      <c r="D21" s="30"/>
      <c r="E21" s="30"/>
    </row>
    <row r="22" spans="1:76">
      <c r="C22" s="30"/>
      <c r="D22" s="30"/>
    </row>
    <row r="23" spans="1:76">
      <c r="D23" s="28"/>
    </row>
    <row r="24" spans="1:76">
      <c r="D24" s="28"/>
    </row>
    <row r="25" spans="1:76">
      <c r="D25" s="28"/>
    </row>
    <row r="26" spans="1:76">
      <c r="D26" s="28"/>
    </row>
    <row r="27" spans="1:76">
      <c r="D27" s="28"/>
    </row>
    <row r="28" spans="1:76">
      <c r="D28" s="28"/>
    </row>
    <row r="29" spans="1:76">
      <c r="D29" s="28"/>
    </row>
    <row r="30" spans="1:76" ht="12.75" customHeight="1">
      <c r="D30" s="28"/>
    </row>
    <row r="31" spans="1:76">
      <c r="D31" s="28"/>
    </row>
    <row r="32" spans="1:76">
      <c r="B32" s="28"/>
      <c r="C32" s="28"/>
      <c r="D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</row>
    <row r="33" spans="2:76">
      <c r="B33" s="28"/>
      <c r="C33" s="28"/>
      <c r="D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</row>
    <row r="34" spans="2:76">
      <c r="B34" s="28"/>
      <c r="C34" s="28"/>
      <c r="D34" s="28"/>
      <c r="E34" s="30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</row>
    <row r="35" spans="2:76" ht="15">
      <c r="B35" s="28"/>
      <c r="C35" s="28"/>
      <c r="D35" s="28"/>
      <c r="E35" s="32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</row>
    <row r="36" spans="2:76" ht="15">
      <c r="B36" s="28"/>
      <c r="C36" s="28"/>
      <c r="D36" s="28"/>
      <c r="E36" s="32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</row>
    <row r="37" spans="2:76">
      <c r="B37" s="28"/>
      <c r="C37" s="28"/>
      <c r="D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</row>
    <row r="38" spans="2:76">
      <c r="B38" s="28"/>
      <c r="C38" s="28"/>
      <c r="D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</row>
    <row r="39" spans="2:76">
      <c r="B39" s="28"/>
      <c r="C39" s="28"/>
      <c r="D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</row>
    <row r="46" spans="2:76" ht="15">
      <c r="F46" s="32"/>
    </row>
    <row r="114" ht="12.75" customHeight="1"/>
    <row r="187" spans="3:4" s="28" customFormat="1">
      <c r="C187" s="30"/>
      <c r="D187" s="30"/>
    </row>
    <row r="196" spans="3:4" s="28" customFormat="1">
      <c r="C196" s="29"/>
      <c r="D196" s="29"/>
    </row>
    <row r="197" spans="3:4" s="28" customFormat="1">
      <c r="C197" s="29"/>
      <c r="D197" s="29"/>
    </row>
    <row r="198" spans="3:4" s="28" customFormat="1">
      <c r="C198" s="29"/>
      <c r="D198" s="29"/>
    </row>
    <row r="203" spans="3:4" s="28" customFormat="1">
      <c r="C203" s="30"/>
      <c r="D203" s="30"/>
    </row>
    <row r="212" s="28" customFormat="1"/>
    <row r="213" s="28" customFormat="1"/>
    <row r="214" s="28" customFormat="1" ht="23.25" customHeight="1"/>
    <row r="247" spans="2:76">
      <c r="C247" s="30"/>
      <c r="D247" s="30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</row>
    <row r="248" spans="2:76">
      <c r="C248" s="30"/>
      <c r="D248" s="30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</row>
    <row r="249" spans="2:76">
      <c r="C249" s="30"/>
      <c r="D249" s="30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</row>
    <row r="250" spans="2:76">
      <c r="C250" s="30"/>
      <c r="D250" s="30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</row>
    <row r="251" spans="2:76">
      <c r="C251" s="30"/>
      <c r="D251" s="30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</row>
    <row r="252" spans="2:76">
      <c r="B252" s="159"/>
      <c r="C252" s="30"/>
      <c r="D252" s="30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</row>
    <row r="253" spans="2:76">
      <c r="B253" s="160"/>
      <c r="C253" s="30"/>
      <c r="D253" s="30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</row>
    <row r="254" spans="2:76">
      <c r="B254" s="159"/>
      <c r="C254" s="30"/>
      <c r="D254" s="30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</row>
    <row r="255" spans="2:76">
      <c r="B255" s="159"/>
      <c r="C255" s="30"/>
      <c r="D255" s="30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</row>
    <row r="256" spans="2:76">
      <c r="B256" s="159"/>
      <c r="C256" s="30"/>
      <c r="D256" s="30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</row>
    <row r="257" spans="1:76">
      <c r="B257" s="159"/>
      <c r="C257" s="30"/>
      <c r="D257" s="30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</row>
    <row r="258" spans="1:76">
      <c r="B258" s="159"/>
      <c r="C258" s="30"/>
      <c r="D258" s="30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</row>
    <row r="259" spans="1:76">
      <c r="B259" s="159"/>
      <c r="C259" s="30"/>
      <c r="D259" s="30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</row>
    <row r="260" spans="1:76">
      <c r="B260" s="159"/>
      <c r="C260" s="30"/>
      <c r="D260" s="30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</row>
    <row r="261" spans="1:76">
      <c r="B261" s="159"/>
      <c r="C261" s="30"/>
      <c r="D261" s="30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</row>
    <row r="262" spans="1:76">
      <c r="B262" s="159"/>
      <c r="C262" s="30"/>
      <c r="D262" s="30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</row>
    <row r="263" spans="1:76">
      <c r="B263" s="159"/>
      <c r="C263" s="30"/>
      <c r="D263" s="30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</row>
    <row r="264" spans="1:76">
      <c r="B264" s="159"/>
      <c r="C264" s="30"/>
      <c r="D264" s="30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</row>
    <row r="265" spans="1:76">
      <c r="A265" s="158"/>
      <c r="B265" s="159"/>
      <c r="C265" s="30"/>
      <c r="D265" s="30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</row>
    <row r="266" spans="1:76">
      <c r="A266" s="158"/>
      <c r="B266" s="159"/>
      <c r="C266" s="30"/>
      <c r="D266" s="30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</row>
    <row r="267" spans="1:76">
      <c r="A267" s="158"/>
      <c r="B267" s="159"/>
      <c r="C267" s="30"/>
      <c r="D267" s="30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</row>
    <row r="268" spans="1:76">
      <c r="A268" s="158"/>
      <c r="B268" s="159"/>
      <c r="C268" s="30"/>
      <c r="D268" s="30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</row>
    <row r="269" spans="1:76">
      <c r="A269" s="158"/>
      <c r="B269" s="159"/>
      <c r="C269" s="30"/>
      <c r="D269" s="30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</row>
    <row r="270" spans="1:76">
      <c r="A270" s="158"/>
      <c r="B270" s="159"/>
      <c r="C270" s="30"/>
      <c r="D270" s="30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</row>
    <row r="271" spans="1:76">
      <c r="A271" s="158"/>
      <c r="B271" s="159"/>
      <c r="C271" s="30"/>
      <c r="D271" s="30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</row>
    <row r="272" spans="1:76">
      <c r="A272" s="158"/>
      <c r="B272" s="159"/>
      <c r="C272" s="30"/>
      <c r="D272" s="30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</row>
    <row r="273" spans="1:76">
      <c r="A273" s="158"/>
      <c r="B273" s="159"/>
      <c r="C273" s="30"/>
      <c r="D273" s="30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</row>
    <row r="274" spans="1:76">
      <c r="A274" s="158"/>
      <c r="B274" s="159"/>
      <c r="C274" s="30"/>
      <c r="D274" s="30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</row>
    <row r="275" spans="1:76">
      <c r="A275" s="158"/>
      <c r="B275" s="159"/>
      <c r="C275" s="30"/>
      <c r="D275" s="30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</row>
    <row r="276" spans="1:76">
      <c r="A276" s="158"/>
      <c r="B276" s="159"/>
      <c r="C276" s="30"/>
      <c r="D276" s="30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</row>
    <row r="277" spans="1:76">
      <c r="A277" s="158"/>
      <c r="B277" s="159"/>
      <c r="C277" s="30"/>
      <c r="D277" s="30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</row>
    <row r="278" spans="1:76">
      <c r="A278" s="158"/>
      <c r="B278" s="159"/>
      <c r="C278" s="30"/>
      <c r="D278" s="30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</row>
    <row r="279" spans="1:76">
      <c r="A279" s="158"/>
      <c r="B279" s="159"/>
      <c r="C279" s="30"/>
      <c r="D279" s="30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</row>
    <row r="280" spans="1:76">
      <c r="A280" s="158"/>
      <c r="B280" s="159"/>
      <c r="C280" s="30"/>
      <c r="D280" s="30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</row>
    <row r="281" spans="1:76">
      <c r="A281" s="158"/>
      <c r="B281" s="159"/>
      <c r="C281" s="30"/>
      <c r="D281" s="30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</row>
    <row r="282" spans="1:76">
      <c r="A282" s="158"/>
      <c r="B282" s="159"/>
      <c r="C282" s="30"/>
      <c r="D282" s="30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</row>
    <row r="283" spans="1:76">
      <c r="A283" s="158"/>
      <c r="B283" s="159"/>
      <c r="C283" s="30"/>
      <c r="D283" s="30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</row>
    <row r="284" spans="1:76">
      <c r="A284" s="158"/>
      <c r="B284" s="159"/>
      <c r="C284" s="30"/>
      <c r="D284" s="30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</row>
    <row r="285" spans="1:76">
      <c r="A285" s="158"/>
      <c r="B285" s="159"/>
      <c r="C285" s="30"/>
      <c r="D285" s="30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</row>
    <row r="286" spans="1:76">
      <c r="A286" s="158"/>
      <c r="B286" s="159"/>
      <c r="C286" s="30"/>
      <c r="D286" s="30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</row>
    <row r="287" spans="1:76">
      <c r="A287" s="158"/>
      <c r="B287" s="159"/>
      <c r="C287" s="30"/>
      <c r="D287" s="30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</row>
    <row r="288" spans="1:76">
      <c r="A288" s="158"/>
      <c r="B288" s="159"/>
      <c r="C288" s="30"/>
      <c r="D288" s="30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</row>
    <row r="289" spans="1:76">
      <c r="A289" s="158"/>
      <c r="B289" s="159"/>
      <c r="C289" s="30"/>
      <c r="D289" s="30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</row>
    <row r="290" spans="1:76">
      <c r="A290" s="158"/>
      <c r="B290" s="159"/>
      <c r="C290" s="30"/>
      <c r="D290" s="30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</row>
    <row r="291" spans="1:76">
      <c r="A291" s="158"/>
      <c r="B291" s="159"/>
      <c r="C291" s="30"/>
      <c r="D291" s="30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</row>
    <row r="292" spans="1:76">
      <c r="A292" s="158"/>
      <c r="B292" s="159"/>
      <c r="C292" s="30"/>
      <c r="D292" s="30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</row>
    <row r="293" spans="1:76">
      <c r="A293" s="158"/>
      <c r="B293" s="159"/>
      <c r="C293" s="30"/>
      <c r="D293" s="30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</row>
    <row r="294" spans="1:76">
      <c r="A294" s="158"/>
      <c r="B294" s="159"/>
      <c r="C294" s="30"/>
      <c r="D294" s="30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</row>
    <row r="295" spans="1:76">
      <c r="A295" s="158"/>
      <c r="B295" s="159"/>
      <c r="C295" s="30"/>
      <c r="D295" s="30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</row>
    <row r="296" spans="1:76">
      <c r="A296" s="158"/>
      <c r="B296" s="159"/>
      <c r="C296" s="30"/>
      <c r="D296" s="30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</row>
    <row r="297" spans="1:76">
      <c r="A297" s="158"/>
      <c r="B297" s="159"/>
      <c r="C297" s="30"/>
      <c r="D297" s="30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</row>
    <row r="298" spans="1:76">
      <c r="A298" s="158"/>
      <c r="B298" s="159"/>
      <c r="C298" s="30"/>
      <c r="D298" s="30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</row>
    <row r="299" spans="1:76">
      <c r="A299" s="158"/>
      <c r="B299" s="159"/>
      <c r="C299" s="30"/>
      <c r="D299" s="30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</row>
    <row r="300" spans="1:76">
      <c r="A300" s="158"/>
      <c r="B300" s="159"/>
      <c r="C300" s="30"/>
      <c r="D300" s="30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</row>
    <row r="301" spans="1:76">
      <c r="A301" s="158"/>
      <c r="B301" s="159"/>
      <c r="C301" s="30"/>
      <c r="D301" s="30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</row>
    <row r="302" spans="1:76">
      <c r="A302" s="158"/>
      <c r="B302" s="159"/>
      <c r="C302" s="30"/>
      <c r="D302" s="30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</row>
    <row r="303" spans="1:76">
      <c r="A303" s="158"/>
      <c r="C303" s="30"/>
      <c r="D303" s="30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</row>
    <row r="304" spans="1:76">
      <c r="A304" s="158"/>
      <c r="C304" s="30"/>
      <c r="D304" s="30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</row>
    <row r="305" spans="1:76">
      <c r="A305" s="158"/>
      <c r="C305" s="30"/>
      <c r="D305" s="30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</row>
    <row r="306" spans="1:76">
      <c r="A306" s="158"/>
      <c r="C306" s="30"/>
      <c r="D306" s="30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</row>
    <row r="307" spans="1:76">
      <c r="A307" s="158"/>
      <c r="C307" s="30"/>
      <c r="D307" s="30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</row>
    <row r="308" spans="1:76">
      <c r="A308" s="158"/>
      <c r="C308" s="30"/>
      <c r="D308" s="30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</row>
    <row r="309" spans="1:76">
      <c r="A309" s="158"/>
      <c r="C309" s="30"/>
      <c r="D309" s="30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</row>
    <row r="310" spans="1:76">
      <c r="A310" s="158"/>
      <c r="C310" s="30"/>
      <c r="D310" s="30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</row>
    <row r="311" spans="1:76">
      <c r="A311" s="158"/>
      <c r="C311" s="30"/>
      <c r="D311" s="30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</row>
    <row r="312" spans="1:76">
      <c r="A312" s="158"/>
      <c r="C312" s="30"/>
      <c r="D312" s="30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</row>
    <row r="313" spans="1:76">
      <c r="A313" s="158"/>
      <c r="C313" s="30"/>
      <c r="D313" s="30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</row>
    <row r="314" spans="1:76">
      <c r="C314" s="30"/>
      <c r="D314" s="30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</row>
    <row r="315" spans="1:76">
      <c r="C315" s="30"/>
      <c r="D315" s="30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</row>
    <row r="316" spans="1:76">
      <c r="C316" s="30"/>
      <c r="D316" s="30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</row>
    <row r="317" spans="1:76">
      <c r="C317" s="30"/>
      <c r="D317" s="30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</row>
    <row r="318" spans="1:76">
      <c r="C318" s="30"/>
      <c r="D318" s="30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</row>
    <row r="319" spans="1:76">
      <c r="C319" s="30"/>
      <c r="D319" s="30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</row>
    <row r="320" spans="1:76">
      <c r="B320" s="28"/>
      <c r="C320" s="30"/>
      <c r="D320" s="30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</row>
    <row r="321" spans="3:4" s="28" customFormat="1">
      <c r="C321" s="30"/>
      <c r="D321" s="30"/>
    </row>
    <row r="322" spans="3:4" s="28" customFormat="1">
      <c r="C322" s="30"/>
      <c r="D322" s="30"/>
    </row>
    <row r="323" spans="3:4" s="28" customFormat="1">
      <c r="C323" s="30"/>
      <c r="D323" s="30"/>
    </row>
    <row r="324" spans="3:4" s="28" customFormat="1">
      <c r="C324" s="30"/>
      <c r="D324" s="30"/>
    </row>
    <row r="325" spans="3:4" s="28" customFormat="1">
      <c r="C325" s="30"/>
      <c r="D325" s="30"/>
    </row>
    <row r="326" spans="3:4" s="28" customFormat="1">
      <c r="C326" s="30"/>
      <c r="D326" s="30"/>
    </row>
    <row r="327" spans="3:4" s="28" customFormat="1">
      <c r="C327" s="30"/>
      <c r="D327" s="30"/>
    </row>
    <row r="328" spans="3:4" s="28" customFormat="1">
      <c r="C328" s="30"/>
      <c r="D328" s="30"/>
    </row>
    <row r="329" spans="3:4" s="28" customFormat="1">
      <c r="C329" s="30"/>
      <c r="D329" s="30"/>
    </row>
    <row r="330" spans="3:4" s="28" customFormat="1">
      <c r="C330" s="30"/>
      <c r="D330" s="30"/>
    </row>
    <row r="331" spans="3:4" s="28" customFormat="1">
      <c r="C331" s="30"/>
      <c r="D331" s="30"/>
    </row>
    <row r="332" spans="3:4" s="28" customFormat="1">
      <c r="C332" s="30"/>
      <c r="D332" s="30"/>
    </row>
    <row r="333" spans="3:4" s="28" customFormat="1">
      <c r="C333" s="30"/>
      <c r="D333" s="30"/>
    </row>
    <row r="334" spans="3:4" s="28" customFormat="1">
      <c r="C334" s="30"/>
      <c r="D334" s="30"/>
    </row>
    <row r="335" spans="3:4" s="28" customFormat="1">
      <c r="C335" s="30"/>
      <c r="D335" s="30"/>
    </row>
    <row r="336" spans="3:4" s="28" customFormat="1">
      <c r="C336" s="30"/>
      <c r="D336" s="30"/>
    </row>
    <row r="337" spans="3:4" s="28" customFormat="1">
      <c r="C337" s="30"/>
      <c r="D337" s="30"/>
    </row>
    <row r="338" spans="3:4" s="28" customFormat="1">
      <c r="C338" s="30"/>
      <c r="D338" s="30"/>
    </row>
    <row r="339" spans="3:4" s="28" customFormat="1">
      <c r="C339" s="30"/>
      <c r="D339" s="30"/>
    </row>
    <row r="340" spans="3:4" s="28" customFormat="1">
      <c r="C340" s="30"/>
      <c r="D340" s="30"/>
    </row>
    <row r="341" spans="3:4" s="28" customFormat="1">
      <c r="C341" s="29"/>
      <c r="D341" s="29"/>
    </row>
    <row r="342" spans="3:4" s="28" customFormat="1">
      <c r="C342" s="29"/>
      <c r="D342" s="29"/>
    </row>
    <row r="343" spans="3:4" s="28" customFormat="1">
      <c r="C343" s="29"/>
      <c r="D343" s="29"/>
    </row>
    <row r="344" spans="3:4" s="28" customFormat="1">
      <c r="C344" s="29"/>
      <c r="D344" s="29"/>
    </row>
    <row r="345" spans="3:4" s="28" customFormat="1">
      <c r="C345" s="29"/>
      <c r="D345" s="29"/>
    </row>
    <row r="346" spans="3:4" s="28" customFormat="1">
      <c r="C346" s="29"/>
      <c r="D346" s="29"/>
    </row>
    <row r="347" spans="3:4" s="28" customFormat="1">
      <c r="C347" s="29"/>
      <c r="D347" s="29"/>
    </row>
    <row r="348" spans="3:4" s="28" customFormat="1">
      <c r="C348" s="29"/>
      <c r="D348" s="29"/>
    </row>
    <row r="349" spans="3:4" s="28" customFormat="1">
      <c r="C349" s="29"/>
      <c r="D349" s="29"/>
    </row>
    <row r="350" spans="3:4" s="28" customFormat="1">
      <c r="C350" s="29"/>
      <c r="D350" s="29"/>
    </row>
    <row r="351" spans="3:4" s="28" customFormat="1">
      <c r="C351" s="29"/>
      <c r="D351" s="29"/>
    </row>
  </sheetData>
  <mergeCells count="6">
    <mergeCell ref="A18:D18"/>
    <mergeCell ref="A1:D1"/>
    <mergeCell ref="A3:A4"/>
    <mergeCell ref="B3:B4"/>
    <mergeCell ref="C3:C4"/>
    <mergeCell ref="D3:D4"/>
  </mergeCells>
  <hyperlinks>
    <hyperlink ref="F1" location="' Indice'!A1" display="&lt;&lt;" xr:uid="{00000000-0004-0000-2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O46"/>
  <sheetViews>
    <sheetView showGridLines="0" zoomScaleNormal="100" zoomScaleSheetLayoutView="90" workbookViewId="0">
      <selection activeCell="A12" sqref="A12:J13"/>
    </sheetView>
  </sheetViews>
  <sheetFormatPr defaultColWidth="8" defaultRowHeight="9"/>
  <cols>
    <col min="1" max="1" width="14.140625" style="61" customWidth="1"/>
    <col min="2" max="2" width="10.85546875" style="61" customWidth="1"/>
    <col min="3" max="3" width="7.7109375" style="61" customWidth="1"/>
    <col min="4" max="4" width="5.85546875" style="61" customWidth="1"/>
    <col min="5" max="5" width="5.5703125" style="61" customWidth="1"/>
    <col min="6" max="6" width="5.85546875" style="61" customWidth="1"/>
    <col min="7" max="7" width="7" style="61" customWidth="1"/>
    <col min="8" max="8" width="7.140625" style="61" customWidth="1"/>
    <col min="9" max="9" width="6" style="61" customWidth="1"/>
    <col min="10" max="10" width="6.5703125" style="61" customWidth="1"/>
    <col min="11" max="11" width="5.140625" style="61" customWidth="1"/>
    <col min="12" max="12" width="5.28515625" style="61" customWidth="1"/>
    <col min="13" max="13" width="9.5703125" style="28" customWidth="1"/>
    <col min="14" max="14" width="1.42578125" style="28" customWidth="1"/>
    <col min="15" max="15" width="7" style="28" customWidth="1"/>
    <col min="16" max="16384" width="8" style="28"/>
  </cols>
  <sheetData>
    <row r="1" spans="1:15" s="58" customFormat="1" ht="23.25" customHeight="1">
      <c r="A1" s="345" t="s">
        <v>95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60"/>
      <c r="O1" s="59" t="s">
        <v>59</v>
      </c>
    </row>
    <row r="2" spans="1:15" ht="12" customHeight="1">
      <c r="A2" s="70">
        <v>44408</v>
      </c>
      <c r="B2" s="28"/>
      <c r="C2" s="28"/>
      <c r="D2" s="28"/>
      <c r="E2" s="28"/>
      <c r="F2" s="28"/>
      <c r="G2" s="28"/>
      <c r="H2"/>
      <c r="I2"/>
      <c r="J2"/>
      <c r="K2"/>
      <c r="L2"/>
      <c r="M2" s="57" t="s">
        <v>92</v>
      </c>
    </row>
    <row r="3" spans="1:15" ht="10.15" customHeight="1">
      <c r="A3" s="346" t="s">
        <v>81</v>
      </c>
      <c r="B3" s="339" t="s">
        <v>91</v>
      </c>
      <c r="C3" s="339" t="s">
        <v>94</v>
      </c>
      <c r="D3" s="347" t="s">
        <v>89</v>
      </c>
      <c r="E3" s="348"/>
      <c r="F3" s="348"/>
      <c r="G3" s="348"/>
      <c r="H3" s="346"/>
      <c r="I3" s="347" t="s">
        <v>88</v>
      </c>
      <c r="J3" s="348"/>
      <c r="K3" s="348"/>
      <c r="L3" s="346"/>
      <c r="M3" s="347" t="s">
        <v>87</v>
      </c>
    </row>
    <row r="4" spans="1:15" ht="10.1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O4" s="30"/>
    </row>
    <row r="5" spans="1:15" ht="21.75" customHeight="1">
      <c r="A5" s="346"/>
      <c r="B5" s="339"/>
      <c r="C5" s="339"/>
      <c r="D5" s="69" t="s">
        <v>43</v>
      </c>
      <c r="E5" s="69" t="s">
        <v>84</v>
      </c>
      <c r="F5" s="69" t="s">
        <v>83</v>
      </c>
      <c r="G5" s="69" t="s">
        <v>86</v>
      </c>
      <c r="H5" s="69" t="s">
        <v>85</v>
      </c>
      <c r="I5" s="69" t="s">
        <v>43</v>
      </c>
      <c r="J5" s="69" t="s">
        <v>84</v>
      </c>
      <c r="K5" s="69" t="s">
        <v>83</v>
      </c>
      <c r="L5" s="69" t="s">
        <v>82</v>
      </c>
      <c r="M5" s="347"/>
      <c r="O5" s="30"/>
    </row>
    <row r="6" spans="1:15" ht="4.7" customHeight="1"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5" ht="9" customHeight="1">
      <c r="A7" s="41" t="s">
        <v>71</v>
      </c>
      <c r="B7" s="337">
        <v>179501</v>
      </c>
      <c r="C7" s="337">
        <v>137503</v>
      </c>
      <c r="D7" s="337">
        <v>101003</v>
      </c>
      <c r="E7" s="337">
        <v>20251</v>
      </c>
      <c r="F7" s="337">
        <v>46405</v>
      </c>
      <c r="G7" s="337">
        <v>23489</v>
      </c>
      <c r="H7" s="337">
        <v>10858</v>
      </c>
      <c r="I7" s="337">
        <v>14540</v>
      </c>
      <c r="J7" s="337">
        <v>1914</v>
      </c>
      <c r="K7" s="337">
        <v>10818</v>
      </c>
      <c r="L7" s="337">
        <v>1808</v>
      </c>
      <c r="M7" s="337">
        <v>12306</v>
      </c>
    </row>
    <row r="8" spans="1:15" ht="9" customHeight="1">
      <c r="A8" s="41"/>
      <c r="B8" s="338"/>
      <c r="C8" s="337"/>
      <c r="D8" s="337"/>
      <c r="E8" s="337"/>
      <c r="F8" s="337"/>
      <c r="G8" s="337"/>
      <c r="H8" s="337"/>
      <c r="I8" s="337"/>
      <c r="J8" s="337"/>
      <c r="K8" s="337"/>
      <c r="L8" s="337"/>
      <c r="M8" s="337"/>
    </row>
    <row r="9" spans="1:15" ht="9" customHeight="1">
      <c r="A9" s="34" t="s">
        <v>70</v>
      </c>
      <c r="B9" s="304">
        <v>158646</v>
      </c>
      <c r="C9" s="304">
        <v>120694</v>
      </c>
      <c r="D9" s="304">
        <v>87670</v>
      </c>
      <c r="E9" s="304">
        <v>16358</v>
      </c>
      <c r="F9" s="304">
        <v>39066</v>
      </c>
      <c r="G9" s="304">
        <v>21872</v>
      </c>
      <c r="H9" s="304">
        <v>10374</v>
      </c>
      <c r="I9" s="304">
        <v>12492</v>
      </c>
      <c r="J9" s="304">
        <v>1914</v>
      </c>
      <c r="K9" s="304">
        <v>9147</v>
      </c>
      <c r="L9" s="304">
        <v>1431</v>
      </c>
      <c r="M9" s="304">
        <v>11538</v>
      </c>
    </row>
    <row r="10" spans="1:15" ht="9" customHeight="1">
      <c r="A10" s="65" t="s">
        <v>69</v>
      </c>
      <c r="B10" s="305">
        <v>33253</v>
      </c>
      <c r="C10" s="305">
        <v>22723</v>
      </c>
      <c r="D10" s="305">
        <v>21473</v>
      </c>
      <c r="E10" s="305">
        <v>2956</v>
      </c>
      <c r="F10" s="305">
        <v>9117</v>
      </c>
      <c r="G10" s="305">
        <v>5451</v>
      </c>
      <c r="H10" s="305">
        <v>3949</v>
      </c>
      <c r="I10" s="305">
        <v>324</v>
      </c>
      <c r="J10" s="305">
        <v>0</v>
      </c>
      <c r="K10" s="305">
        <v>199</v>
      </c>
      <c r="L10" s="305" t="s">
        <v>426</v>
      </c>
      <c r="M10" s="305">
        <v>381</v>
      </c>
    </row>
    <row r="11" spans="1:15" ht="9" customHeight="1">
      <c r="A11" s="65" t="s">
        <v>68</v>
      </c>
      <c r="B11" s="305">
        <v>28168</v>
      </c>
      <c r="C11" s="305">
        <v>19116</v>
      </c>
      <c r="D11" s="305">
        <v>17445</v>
      </c>
      <c r="E11" s="305">
        <v>890</v>
      </c>
      <c r="F11" s="305">
        <v>7360</v>
      </c>
      <c r="G11" s="305">
        <v>6425</v>
      </c>
      <c r="H11" s="305">
        <v>2770</v>
      </c>
      <c r="I11" s="305">
        <v>493</v>
      </c>
      <c r="J11" s="305">
        <v>0</v>
      </c>
      <c r="K11" s="305" t="s">
        <v>426</v>
      </c>
      <c r="L11" s="305" t="s">
        <v>426</v>
      </c>
      <c r="M11" s="305">
        <v>207</v>
      </c>
    </row>
    <row r="12" spans="1:15" ht="9" customHeight="1">
      <c r="A12" s="65" t="s">
        <v>67</v>
      </c>
      <c r="B12" s="305">
        <v>35376</v>
      </c>
      <c r="C12" s="305">
        <v>28247</v>
      </c>
      <c r="D12" s="305">
        <v>25262</v>
      </c>
      <c r="E12" s="305">
        <v>5581</v>
      </c>
      <c r="F12" s="305">
        <v>11874</v>
      </c>
      <c r="G12" s="305">
        <v>5475</v>
      </c>
      <c r="H12" s="305">
        <v>2332</v>
      </c>
      <c r="I12" s="305">
        <v>1699</v>
      </c>
      <c r="J12" s="305">
        <v>399</v>
      </c>
      <c r="K12" s="305" t="s">
        <v>426</v>
      </c>
      <c r="L12" s="305">
        <v>70</v>
      </c>
      <c r="M12" s="305">
        <v>849</v>
      </c>
    </row>
    <row r="13" spans="1:15" ht="7.5" customHeight="1">
      <c r="A13" s="65" t="s">
        <v>66</v>
      </c>
      <c r="B13" s="305">
        <v>11698</v>
      </c>
      <c r="C13" s="305">
        <v>6391</v>
      </c>
      <c r="D13" s="305">
        <v>3959</v>
      </c>
      <c r="E13" s="305">
        <v>367</v>
      </c>
      <c r="F13" s="305">
        <v>1505</v>
      </c>
      <c r="G13" s="305">
        <v>1406</v>
      </c>
      <c r="H13" s="305" t="s">
        <v>426</v>
      </c>
      <c r="I13" s="305">
        <v>1206</v>
      </c>
      <c r="J13" s="305">
        <v>399</v>
      </c>
      <c r="K13" s="305" t="s">
        <v>426</v>
      </c>
      <c r="L13" s="305" t="s">
        <v>426</v>
      </c>
      <c r="M13" s="305">
        <v>634</v>
      </c>
    </row>
    <row r="14" spans="1:15" ht="9" customHeight="1">
      <c r="A14" s="65" t="s">
        <v>65</v>
      </c>
      <c r="B14" s="305">
        <v>50151</v>
      </c>
      <c r="C14" s="305">
        <v>44217</v>
      </c>
      <c r="D14" s="305">
        <v>19531</v>
      </c>
      <c r="E14" s="305">
        <v>6564</v>
      </c>
      <c r="F14" s="305">
        <v>9210</v>
      </c>
      <c r="G14" s="305">
        <v>3115</v>
      </c>
      <c r="H14" s="305" t="s">
        <v>426</v>
      </c>
      <c r="I14" s="305">
        <v>8770</v>
      </c>
      <c r="J14" s="305">
        <v>1116</v>
      </c>
      <c r="K14" s="305">
        <v>6630</v>
      </c>
      <c r="L14" s="305">
        <v>1024</v>
      </c>
      <c r="M14" s="305">
        <v>9467</v>
      </c>
    </row>
    <row r="15" spans="1:15" ht="9" customHeight="1">
      <c r="A15" s="6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</row>
    <row r="16" spans="1:15" ht="9" customHeight="1">
      <c r="A16" s="34" t="s">
        <v>64</v>
      </c>
      <c r="B16" s="305">
        <v>6635</v>
      </c>
      <c r="C16" s="305">
        <v>4895</v>
      </c>
      <c r="D16" s="305">
        <v>4179</v>
      </c>
      <c r="E16" s="305">
        <v>592</v>
      </c>
      <c r="F16" s="305">
        <v>2552</v>
      </c>
      <c r="G16" s="305">
        <v>735</v>
      </c>
      <c r="H16" s="305" t="s">
        <v>426</v>
      </c>
      <c r="I16" s="305">
        <v>218</v>
      </c>
      <c r="J16" s="305">
        <v>0</v>
      </c>
      <c r="K16" s="305">
        <v>218</v>
      </c>
      <c r="L16" s="305">
        <v>0</v>
      </c>
      <c r="M16" s="305" t="s">
        <v>426</v>
      </c>
    </row>
    <row r="17" spans="1:14" ht="9" customHeight="1">
      <c r="A17" s="34" t="s">
        <v>63</v>
      </c>
      <c r="B17" s="305">
        <v>14220</v>
      </c>
      <c r="C17" s="305">
        <v>11914</v>
      </c>
      <c r="D17" s="305">
        <v>9154</v>
      </c>
      <c r="E17" s="305">
        <v>3301</v>
      </c>
      <c r="F17" s="305">
        <v>4787</v>
      </c>
      <c r="G17" s="305">
        <v>882</v>
      </c>
      <c r="H17" s="305" t="s">
        <v>426</v>
      </c>
      <c r="I17" s="305">
        <v>1830</v>
      </c>
      <c r="J17" s="305">
        <v>0</v>
      </c>
      <c r="K17" s="305">
        <v>1453</v>
      </c>
      <c r="L17" s="305">
        <v>377</v>
      </c>
      <c r="M17" s="305" t="s">
        <v>426</v>
      </c>
    </row>
    <row r="18" spans="1:14" ht="5.0999999999999996" customHeight="1">
      <c r="A18" s="34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7"/>
      <c r="N18" s="30"/>
    </row>
    <row r="19" spans="1:14" ht="13.5" customHeight="1">
      <c r="A19" s="351" t="s">
        <v>81</v>
      </c>
      <c r="B19" s="339" t="s">
        <v>80</v>
      </c>
      <c r="C19" s="347" t="s">
        <v>79</v>
      </c>
      <c r="D19" s="346"/>
      <c r="E19" s="347" t="s">
        <v>78</v>
      </c>
      <c r="F19" s="346"/>
      <c r="G19" s="349" t="s">
        <v>77</v>
      </c>
      <c r="H19" s="350"/>
      <c r="I19" s="350"/>
      <c r="J19" s="351"/>
      <c r="K19" s="347" t="s">
        <v>76</v>
      </c>
      <c r="L19" s="346"/>
      <c r="M19" s="347" t="s">
        <v>18</v>
      </c>
      <c r="N19" s="30"/>
    </row>
    <row r="20" spans="1:14" ht="13.5" customHeight="1">
      <c r="A20" s="355"/>
      <c r="B20" s="339"/>
      <c r="C20" s="347"/>
      <c r="D20" s="346"/>
      <c r="E20" s="347"/>
      <c r="F20" s="346"/>
      <c r="G20" s="354" t="s">
        <v>75</v>
      </c>
      <c r="H20" s="352" t="s">
        <v>74</v>
      </c>
      <c r="I20" s="354" t="s">
        <v>73</v>
      </c>
      <c r="J20" s="354" t="s">
        <v>72</v>
      </c>
      <c r="K20" s="347"/>
      <c r="L20" s="346"/>
      <c r="M20" s="347"/>
      <c r="N20" s="30"/>
    </row>
    <row r="21" spans="1:14" ht="13.5" customHeight="1">
      <c r="A21" s="356"/>
      <c r="B21" s="339"/>
      <c r="C21" s="347"/>
      <c r="D21" s="346"/>
      <c r="E21" s="347"/>
      <c r="F21" s="346"/>
      <c r="G21" s="339"/>
      <c r="H21" s="353"/>
      <c r="I21" s="339"/>
      <c r="J21" s="339"/>
      <c r="K21" s="347"/>
      <c r="L21" s="346"/>
      <c r="M21" s="347"/>
      <c r="N21" s="30"/>
    </row>
    <row r="22" spans="1:14" ht="4.7" customHeight="1">
      <c r="B22" s="29"/>
      <c r="C22" s="29"/>
      <c r="D22" s="29"/>
      <c r="F22" s="29"/>
      <c r="G22" s="29"/>
      <c r="H22" s="29"/>
      <c r="I22" s="29"/>
      <c r="J22" s="29"/>
      <c r="K22" s="29"/>
      <c r="L22" s="29"/>
      <c r="M22" s="29"/>
    </row>
    <row r="23" spans="1:14" ht="9" customHeight="1">
      <c r="A23" s="41" t="s">
        <v>71</v>
      </c>
      <c r="B23" s="62">
        <v>8017</v>
      </c>
      <c r="C23" s="63"/>
      <c r="D23" s="62">
        <v>1637</v>
      </c>
      <c r="E23" s="62"/>
      <c r="F23" s="62">
        <v>12462</v>
      </c>
      <c r="G23" s="93">
        <v>2268</v>
      </c>
      <c r="H23" s="93">
        <v>6269</v>
      </c>
      <c r="I23" s="93">
        <v>2401</v>
      </c>
      <c r="J23" s="93">
        <v>154</v>
      </c>
      <c r="K23" s="93"/>
      <c r="L23" s="93">
        <v>1370</v>
      </c>
      <c r="M23" s="62">
        <v>29536</v>
      </c>
    </row>
    <row r="24" spans="1:14" ht="9" customHeight="1">
      <c r="A24" s="41"/>
      <c r="B24" s="62"/>
      <c r="C24" s="63"/>
      <c r="D24" s="62"/>
      <c r="E24" s="62"/>
      <c r="F24" s="66"/>
      <c r="G24" s="93"/>
      <c r="H24" s="93"/>
      <c r="I24" s="93"/>
      <c r="J24" s="93"/>
      <c r="K24" s="93"/>
      <c r="L24" s="93"/>
      <c r="M24" s="62"/>
    </row>
    <row r="25" spans="1:14" ht="9" customHeight="1">
      <c r="A25" s="34" t="s">
        <v>70</v>
      </c>
      <c r="B25" s="62" t="s">
        <v>426</v>
      </c>
      <c r="C25" s="306"/>
      <c r="D25" s="62" t="s">
        <v>426</v>
      </c>
      <c r="E25" s="62"/>
      <c r="F25" s="62">
        <v>11455</v>
      </c>
      <c r="G25" s="62" t="s">
        <v>426</v>
      </c>
      <c r="H25" s="304">
        <v>5800</v>
      </c>
      <c r="I25" s="304" t="s">
        <v>426</v>
      </c>
      <c r="J25" s="304">
        <v>76</v>
      </c>
      <c r="K25" s="62"/>
      <c r="L25" s="304">
        <v>1290</v>
      </c>
      <c r="M25" s="62">
        <v>26497</v>
      </c>
    </row>
    <row r="26" spans="1:14" ht="9" customHeight="1">
      <c r="A26" s="65" t="s">
        <v>69</v>
      </c>
      <c r="B26" s="64">
        <v>206</v>
      </c>
      <c r="C26" s="306"/>
      <c r="D26" s="64">
        <v>339</v>
      </c>
      <c r="E26" s="64"/>
      <c r="F26" s="64">
        <v>4425</v>
      </c>
      <c r="G26" s="64">
        <v>897</v>
      </c>
      <c r="H26" s="64">
        <v>2048</v>
      </c>
      <c r="I26" s="64">
        <v>836</v>
      </c>
      <c r="J26" s="64">
        <v>32</v>
      </c>
      <c r="K26" s="64"/>
      <c r="L26" s="64">
        <v>612</v>
      </c>
      <c r="M26" s="64">
        <v>6105</v>
      </c>
    </row>
    <row r="27" spans="1:14" ht="9" customHeight="1">
      <c r="A27" s="65" t="s">
        <v>68</v>
      </c>
      <c r="B27" s="64">
        <v>730</v>
      </c>
      <c r="C27" s="306"/>
      <c r="D27" s="64">
        <v>241</v>
      </c>
      <c r="E27" s="64"/>
      <c r="F27" s="64">
        <v>2858</v>
      </c>
      <c r="G27" s="64" t="s">
        <v>426</v>
      </c>
      <c r="H27" s="64">
        <v>1573</v>
      </c>
      <c r="I27" s="64">
        <v>553</v>
      </c>
      <c r="J27" s="64" t="s">
        <v>426</v>
      </c>
      <c r="K27" s="64"/>
      <c r="L27" s="64">
        <v>383</v>
      </c>
      <c r="M27" s="64">
        <v>6194</v>
      </c>
    </row>
    <row r="28" spans="1:14" ht="9" customHeight="1">
      <c r="A28" s="65" t="s">
        <v>67</v>
      </c>
      <c r="B28" s="64" t="s">
        <v>426</v>
      </c>
      <c r="C28" s="306"/>
      <c r="D28" s="64" t="s">
        <v>426</v>
      </c>
      <c r="E28" s="64"/>
      <c r="F28" s="64">
        <v>238</v>
      </c>
      <c r="G28" s="64" t="s">
        <v>426</v>
      </c>
      <c r="H28" s="64">
        <v>65</v>
      </c>
      <c r="I28" s="64" t="s">
        <v>426</v>
      </c>
      <c r="J28" s="64" t="s">
        <v>426</v>
      </c>
      <c r="K28" s="64"/>
      <c r="L28" s="64" t="s">
        <v>426</v>
      </c>
      <c r="M28" s="64">
        <v>6891</v>
      </c>
    </row>
    <row r="29" spans="1:14" ht="9" customHeight="1">
      <c r="A29" s="65" t="s">
        <v>66</v>
      </c>
      <c r="B29" s="64">
        <v>405</v>
      </c>
      <c r="C29" s="306"/>
      <c r="D29" s="64">
        <v>187</v>
      </c>
      <c r="E29" s="64"/>
      <c r="F29" s="64">
        <v>2955</v>
      </c>
      <c r="G29" s="64" t="s">
        <v>426</v>
      </c>
      <c r="H29" s="64">
        <v>1578</v>
      </c>
      <c r="I29" s="64">
        <v>518</v>
      </c>
      <c r="J29" s="64" t="s">
        <v>426</v>
      </c>
      <c r="K29" s="64"/>
      <c r="L29" s="64">
        <v>176</v>
      </c>
      <c r="M29" s="64">
        <v>2352</v>
      </c>
    </row>
    <row r="30" spans="1:14" ht="9" customHeight="1">
      <c r="A30" s="65" t="s">
        <v>65</v>
      </c>
      <c r="B30" s="64">
        <v>6242</v>
      </c>
      <c r="C30" s="306"/>
      <c r="D30" s="64">
        <v>207</v>
      </c>
      <c r="E30" s="64"/>
      <c r="F30" s="64">
        <v>979</v>
      </c>
      <c r="G30" s="64" t="s">
        <v>426</v>
      </c>
      <c r="H30" s="64">
        <v>536</v>
      </c>
      <c r="I30" s="64">
        <v>192</v>
      </c>
      <c r="J30" s="64" t="s">
        <v>426</v>
      </c>
      <c r="K30" s="64"/>
      <c r="L30" s="64" t="s">
        <v>426</v>
      </c>
      <c r="M30" s="64">
        <v>4955</v>
      </c>
    </row>
    <row r="31" spans="1:14" ht="9" customHeight="1">
      <c r="A31" s="65"/>
      <c r="B31" s="64"/>
      <c r="C31" s="306"/>
      <c r="D31" s="64"/>
      <c r="E31" s="64"/>
      <c r="F31" s="64"/>
      <c r="G31" s="64"/>
      <c r="H31" s="64"/>
      <c r="I31" s="64"/>
      <c r="J31" s="64"/>
      <c r="K31" s="64"/>
      <c r="L31" s="64"/>
      <c r="M31" s="64"/>
    </row>
    <row r="32" spans="1:14" ht="9" customHeight="1">
      <c r="A32" s="34" t="s">
        <v>64</v>
      </c>
      <c r="B32" s="62">
        <v>0</v>
      </c>
      <c r="C32" s="306"/>
      <c r="D32" s="62" t="s">
        <v>426</v>
      </c>
      <c r="E32" s="62"/>
      <c r="F32" s="62">
        <v>509</v>
      </c>
      <c r="G32" s="62" t="s">
        <v>426</v>
      </c>
      <c r="H32" s="62">
        <v>333</v>
      </c>
      <c r="I32" s="62" t="s">
        <v>426</v>
      </c>
      <c r="J32" s="62">
        <v>78</v>
      </c>
      <c r="K32" s="62"/>
      <c r="L32" s="304">
        <v>54</v>
      </c>
      <c r="M32" s="62">
        <v>1231</v>
      </c>
    </row>
    <row r="33" spans="1:15" ht="9" customHeight="1">
      <c r="A33" s="34" t="s">
        <v>63</v>
      </c>
      <c r="B33" s="62" t="s">
        <v>426</v>
      </c>
      <c r="C33" s="306"/>
      <c r="D33" s="62" t="s">
        <v>426</v>
      </c>
      <c r="E33" s="62"/>
      <c r="F33" s="62">
        <v>498</v>
      </c>
      <c r="G33" s="62">
        <v>111</v>
      </c>
      <c r="H33" s="62">
        <v>136</v>
      </c>
      <c r="I33" s="62">
        <v>225</v>
      </c>
      <c r="J33" s="62">
        <v>0</v>
      </c>
      <c r="K33" s="62"/>
      <c r="L33" s="304">
        <v>26</v>
      </c>
      <c r="M33" s="62">
        <v>1808</v>
      </c>
    </row>
    <row r="34" spans="1:15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</row>
    <row r="35" spans="1:15" s="32" customFormat="1" ht="12.75" customHeight="1" thickTop="1">
      <c r="A35" s="28" t="s">
        <v>62</v>
      </c>
      <c r="B35" s="34"/>
      <c r="C35" s="34"/>
      <c r="D35" s="34"/>
      <c r="E35" s="34"/>
      <c r="F35" s="34"/>
      <c r="G35" s="34"/>
      <c r="O35" s="28"/>
    </row>
    <row r="36" spans="1:15" s="32" customFormat="1" ht="12.75" customHeight="1">
      <c r="A36" s="28"/>
      <c r="O36" s="28"/>
    </row>
    <row r="37" spans="1:15" ht="10.5" customHeight="1"/>
    <row r="46" spans="1:15" ht="15">
      <c r="O46" s="32"/>
    </row>
  </sheetData>
  <mergeCells count="18"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  <mergeCell ref="A1:M1"/>
    <mergeCell ref="A3:A5"/>
    <mergeCell ref="B3:B5"/>
    <mergeCell ref="C3:C5"/>
    <mergeCell ref="D3:H4"/>
    <mergeCell ref="M3:M5"/>
  </mergeCells>
  <hyperlinks>
    <hyperlink ref="O1" location="' Indice'!A1" display="&lt;&lt;" xr:uid="{00000000-0004-0000-0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0"/>
  </sheetPr>
  <dimension ref="A1:CA45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140625" style="61" customWidth="1"/>
    <col min="2" max="2" width="9.140625" style="61" customWidth="1"/>
    <col min="3" max="3" width="9.42578125" style="61" customWidth="1"/>
    <col min="4" max="4" width="8.42578125" style="61" customWidth="1"/>
    <col min="5" max="5" width="8.28515625" style="61" customWidth="1"/>
    <col min="6" max="6" width="8.5703125" style="61" customWidth="1"/>
    <col min="7" max="8" width="8.28515625" style="61" customWidth="1"/>
    <col min="9" max="10" width="7.5703125" style="61" customWidth="1"/>
    <col min="11" max="11" width="1" style="28" customWidth="1"/>
    <col min="12" max="12" width="7" style="28" customWidth="1"/>
    <col min="13" max="16384" width="8" style="61"/>
  </cols>
  <sheetData>
    <row r="1" spans="1:79" s="179" customFormat="1" ht="21.75" customHeight="1">
      <c r="A1" s="343" t="s">
        <v>238</v>
      </c>
      <c r="B1" s="343"/>
      <c r="C1" s="343"/>
      <c r="D1" s="343"/>
      <c r="E1" s="343"/>
      <c r="F1" s="343"/>
      <c r="G1" s="343"/>
      <c r="H1" s="343"/>
      <c r="I1" s="343"/>
      <c r="J1" s="343"/>
      <c r="K1" s="60"/>
      <c r="L1" s="59" t="s">
        <v>59</v>
      </c>
    </row>
    <row r="2" spans="1:79" s="28" customFormat="1" ht="16.5" customHeight="1">
      <c r="A2" s="31">
        <v>2021</v>
      </c>
      <c r="J2" s="57" t="s">
        <v>92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</row>
    <row r="3" spans="1:79" s="28" customFormat="1" ht="21.75" customHeight="1">
      <c r="A3" s="178" t="s">
        <v>137</v>
      </c>
      <c r="B3" s="176" t="s">
        <v>43</v>
      </c>
      <c r="C3" s="176" t="s">
        <v>173</v>
      </c>
      <c r="D3" s="176" t="s">
        <v>69</v>
      </c>
      <c r="E3" s="176" t="s">
        <v>68</v>
      </c>
      <c r="F3" s="177" t="s">
        <v>67</v>
      </c>
      <c r="G3" s="176" t="s">
        <v>66</v>
      </c>
      <c r="H3" s="176" t="s">
        <v>65</v>
      </c>
      <c r="I3" s="176" t="s">
        <v>172</v>
      </c>
      <c r="J3" s="175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</row>
    <row r="4" spans="1:79" s="28" customFormat="1" ht="5.0999999999999996" customHeight="1">
      <c r="A4" s="85"/>
      <c r="B4" s="81"/>
      <c r="C4" s="81"/>
      <c r="D4" s="81"/>
      <c r="E4" s="81"/>
      <c r="F4" s="81"/>
      <c r="G4" s="81"/>
      <c r="H4" s="81"/>
      <c r="I4" s="81"/>
      <c r="J4" s="81"/>
      <c r="L4" s="30"/>
    </row>
    <row r="5" spans="1:79" s="28" customFormat="1" ht="9" customHeight="1">
      <c r="A5" s="41" t="s">
        <v>163</v>
      </c>
      <c r="B5" s="180">
        <v>1377191</v>
      </c>
      <c r="C5" s="180" t="s">
        <v>426</v>
      </c>
      <c r="D5" s="180" t="s">
        <v>426</v>
      </c>
      <c r="E5" s="180">
        <v>341070</v>
      </c>
      <c r="F5" s="180">
        <v>248907</v>
      </c>
      <c r="G5" s="180">
        <v>259910</v>
      </c>
      <c r="H5" s="180">
        <v>278978</v>
      </c>
      <c r="I5" s="180">
        <v>15004</v>
      </c>
      <c r="J5" s="180" t="s">
        <v>426</v>
      </c>
      <c r="L5" s="30"/>
    </row>
    <row r="6" spans="1:79" s="28" customFormat="1" ht="4.9000000000000004" customHeight="1">
      <c r="A6" s="41"/>
      <c r="B6" s="180"/>
      <c r="C6" s="180"/>
      <c r="D6" s="180"/>
      <c r="E6" s="180"/>
      <c r="F6" s="180"/>
      <c r="G6" s="180"/>
      <c r="H6" s="180"/>
      <c r="I6" s="182"/>
      <c r="J6" s="180"/>
    </row>
    <row r="7" spans="1:79" s="28" customFormat="1" ht="9" customHeight="1">
      <c r="A7" s="34" t="s">
        <v>71</v>
      </c>
      <c r="B7" s="180">
        <v>980609</v>
      </c>
      <c r="C7" s="180" t="s">
        <v>426</v>
      </c>
      <c r="D7" s="180" t="s">
        <v>426</v>
      </c>
      <c r="E7" s="180">
        <v>273021</v>
      </c>
      <c r="F7" s="180">
        <v>198290</v>
      </c>
      <c r="G7" s="180">
        <v>202865</v>
      </c>
      <c r="H7" s="180">
        <v>127353</v>
      </c>
      <c r="I7" s="180">
        <v>12442</v>
      </c>
      <c r="J7" s="180" t="s">
        <v>426</v>
      </c>
    </row>
    <row r="8" spans="1:79" s="28" customFormat="1" ht="9" customHeight="1">
      <c r="A8" s="34" t="s">
        <v>136</v>
      </c>
      <c r="B8" s="180">
        <v>396582</v>
      </c>
      <c r="C8" s="180" t="s">
        <v>426</v>
      </c>
      <c r="D8" s="180" t="s">
        <v>426</v>
      </c>
      <c r="E8" s="180">
        <v>68049</v>
      </c>
      <c r="F8" s="180">
        <v>50617</v>
      </c>
      <c r="G8" s="180">
        <v>57045</v>
      </c>
      <c r="H8" s="180">
        <v>151625</v>
      </c>
      <c r="I8" s="180">
        <v>2562</v>
      </c>
      <c r="J8" s="180" t="s">
        <v>426</v>
      </c>
    </row>
    <row r="9" spans="1:79" s="28" customFormat="1" ht="4.9000000000000004" customHeight="1">
      <c r="A9" s="34"/>
      <c r="B9" s="180"/>
      <c r="C9" s="180" t="s">
        <v>426</v>
      </c>
      <c r="D9" s="180" t="s">
        <v>426</v>
      </c>
      <c r="E9" s="180"/>
      <c r="F9" s="180"/>
      <c r="G9" s="180"/>
      <c r="H9" s="180"/>
      <c r="I9" s="182"/>
      <c r="J9" s="180" t="s">
        <v>426</v>
      </c>
    </row>
    <row r="10" spans="1:79" s="28" customFormat="1" ht="9.9499999999999993" customHeight="1">
      <c r="A10" s="76" t="s">
        <v>135</v>
      </c>
      <c r="B10" s="180">
        <v>384132</v>
      </c>
      <c r="C10" s="180" t="s">
        <v>426</v>
      </c>
      <c r="D10" s="180" t="s">
        <v>426</v>
      </c>
      <c r="E10" s="180">
        <v>65871</v>
      </c>
      <c r="F10" s="180">
        <v>47819</v>
      </c>
      <c r="G10" s="180">
        <v>54600</v>
      </c>
      <c r="H10" s="180">
        <v>148720</v>
      </c>
      <c r="I10" s="180">
        <v>2462</v>
      </c>
      <c r="J10" s="180" t="s">
        <v>426</v>
      </c>
    </row>
    <row r="11" spans="1:79" s="28" customFormat="1" ht="4.9000000000000004" customHeight="1">
      <c r="A11" s="76"/>
      <c r="B11" s="180"/>
      <c r="C11" s="180" t="s">
        <v>426</v>
      </c>
      <c r="D11" s="180" t="s">
        <v>426</v>
      </c>
      <c r="E11" s="180"/>
      <c r="F11" s="180"/>
      <c r="G11" s="180"/>
      <c r="H11" s="180"/>
      <c r="I11" s="181"/>
      <c r="J11" s="180" t="s">
        <v>426</v>
      </c>
    </row>
    <row r="12" spans="1:79" s="28" customFormat="1" ht="9" customHeight="1">
      <c r="A12" s="77" t="s">
        <v>237</v>
      </c>
      <c r="B12" s="169">
        <v>338327</v>
      </c>
      <c r="C12" s="169" t="s">
        <v>426</v>
      </c>
      <c r="D12" s="169" t="s">
        <v>426</v>
      </c>
      <c r="E12" s="169">
        <v>59491</v>
      </c>
      <c r="F12" s="169">
        <v>43046</v>
      </c>
      <c r="G12" s="169">
        <v>48437</v>
      </c>
      <c r="H12" s="169">
        <v>125309</v>
      </c>
      <c r="I12" s="169">
        <v>2147</v>
      </c>
      <c r="J12" s="169" t="s">
        <v>426</v>
      </c>
    </row>
    <row r="13" spans="1:79" s="28" customFormat="1" ht="9" customHeight="1">
      <c r="A13" s="174" t="s">
        <v>133</v>
      </c>
      <c r="B13" s="169">
        <v>82675</v>
      </c>
      <c r="C13" s="169" t="s">
        <v>426</v>
      </c>
      <c r="D13" s="169" t="s">
        <v>426</v>
      </c>
      <c r="E13" s="169">
        <v>12109</v>
      </c>
      <c r="F13" s="169">
        <v>11494</v>
      </c>
      <c r="G13" s="169">
        <v>13094</v>
      </c>
      <c r="H13" s="169">
        <v>32777</v>
      </c>
      <c r="I13" s="169">
        <v>441</v>
      </c>
      <c r="J13" s="169" t="s">
        <v>426</v>
      </c>
    </row>
    <row r="14" spans="1:79" s="28" customFormat="1" ht="9" customHeight="1">
      <c r="A14" s="174" t="s">
        <v>132</v>
      </c>
      <c r="B14" s="169">
        <v>5195</v>
      </c>
      <c r="C14" s="169" t="s">
        <v>426</v>
      </c>
      <c r="D14" s="169" t="s">
        <v>426</v>
      </c>
      <c r="E14" s="169">
        <v>778</v>
      </c>
      <c r="F14" s="169">
        <v>956</v>
      </c>
      <c r="G14" s="169">
        <v>724</v>
      </c>
      <c r="H14" s="169">
        <v>1966</v>
      </c>
      <c r="I14" s="169">
        <v>55</v>
      </c>
      <c r="J14" s="169" t="s">
        <v>426</v>
      </c>
    </row>
    <row r="15" spans="1:79" s="28" customFormat="1" ht="9" customHeight="1">
      <c r="A15" s="174" t="s">
        <v>131</v>
      </c>
      <c r="B15" s="169">
        <v>14363</v>
      </c>
      <c r="C15" s="169" t="s">
        <v>426</v>
      </c>
      <c r="D15" s="169" t="s">
        <v>426</v>
      </c>
      <c r="E15" s="169">
        <v>2327</v>
      </c>
      <c r="F15" s="169">
        <v>1713</v>
      </c>
      <c r="G15" s="169">
        <v>2526</v>
      </c>
      <c r="H15" s="169">
        <v>5495</v>
      </c>
      <c r="I15" s="169">
        <v>126</v>
      </c>
      <c r="J15" s="169" t="s">
        <v>426</v>
      </c>
    </row>
    <row r="16" spans="1:79" s="28" customFormat="1" ht="9" customHeight="1">
      <c r="A16" s="174" t="s">
        <v>129</v>
      </c>
      <c r="B16" s="169">
        <v>2026</v>
      </c>
      <c r="C16" s="169" t="s">
        <v>426</v>
      </c>
      <c r="D16" s="169" t="s">
        <v>426</v>
      </c>
      <c r="E16" s="169">
        <v>285</v>
      </c>
      <c r="F16" s="169">
        <v>336</v>
      </c>
      <c r="G16" s="169">
        <v>309</v>
      </c>
      <c r="H16" s="169">
        <v>646</v>
      </c>
      <c r="I16" s="169">
        <v>22</v>
      </c>
      <c r="J16" s="169" t="s">
        <v>426</v>
      </c>
    </row>
    <row r="17" spans="1:11" s="28" customFormat="1" ht="9" customHeight="1">
      <c r="A17" s="174" t="s">
        <v>128</v>
      </c>
      <c r="B17" s="169">
        <v>99971</v>
      </c>
      <c r="C17" s="169" t="s">
        <v>426</v>
      </c>
      <c r="D17" s="169" t="s">
        <v>426</v>
      </c>
      <c r="E17" s="169">
        <v>19471</v>
      </c>
      <c r="F17" s="169">
        <v>12487</v>
      </c>
      <c r="G17" s="169">
        <v>11623</v>
      </c>
      <c r="H17" s="169">
        <v>33632</v>
      </c>
      <c r="I17" s="169">
        <v>230</v>
      </c>
      <c r="J17" s="169" t="s">
        <v>426</v>
      </c>
    </row>
    <row r="18" spans="1:11" s="28" customFormat="1" ht="9" customHeight="1">
      <c r="A18" s="174" t="s">
        <v>127</v>
      </c>
      <c r="B18" s="169">
        <v>1030</v>
      </c>
      <c r="C18" s="169" t="s">
        <v>426</v>
      </c>
      <c r="D18" s="169" t="s">
        <v>426</v>
      </c>
      <c r="E18" s="169">
        <v>177</v>
      </c>
      <c r="F18" s="169">
        <v>127</v>
      </c>
      <c r="G18" s="169">
        <v>115</v>
      </c>
      <c r="H18" s="169">
        <v>541</v>
      </c>
      <c r="I18" s="169">
        <v>8</v>
      </c>
      <c r="J18" s="169" t="s">
        <v>426</v>
      </c>
      <c r="K18" s="30"/>
    </row>
    <row r="19" spans="1:11" s="28" customFormat="1" ht="9" customHeight="1">
      <c r="A19" s="174" t="s">
        <v>126</v>
      </c>
      <c r="B19" s="169">
        <v>63999</v>
      </c>
      <c r="C19" s="169" t="s">
        <v>426</v>
      </c>
      <c r="D19" s="169" t="s">
        <v>426</v>
      </c>
      <c r="E19" s="169">
        <v>11031</v>
      </c>
      <c r="F19" s="169">
        <v>7161</v>
      </c>
      <c r="G19" s="169">
        <v>7359</v>
      </c>
      <c r="H19" s="169">
        <v>27126</v>
      </c>
      <c r="I19" s="169">
        <v>595</v>
      </c>
      <c r="J19" s="169" t="s">
        <v>426</v>
      </c>
      <c r="K19" s="30"/>
    </row>
    <row r="20" spans="1:11" s="28" customFormat="1" ht="9" customHeight="1">
      <c r="A20" s="174" t="s">
        <v>125</v>
      </c>
      <c r="B20" s="169">
        <v>2807</v>
      </c>
      <c r="C20" s="169" t="s">
        <v>426</v>
      </c>
      <c r="D20" s="169" t="s">
        <v>426</v>
      </c>
      <c r="E20" s="169">
        <v>484</v>
      </c>
      <c r="F20" s="169">
        <v>287</v>
      </c>
      <c r="G20" s="169">
        <v>561</v>
      </c>
      <c r="H20" s="169">
        <v>1083</v>
      </c>
      <c r="I20" s="169">
        <v>2</v>
      </c>
      <c r="J20" s="169" t="s">
        <v>426</v>
      </c>
      <c r="K20" s="30"/>
    </row>
    <row r="21" spans="1:11" s="28" customFormat="1" ht="9" customHeight="1">
      <c r="A21" s="174" t="s">
        <v>124</v>
      </c>
      <c r="B21" s="169">
        <v>9733</v>
      </c>
      <c r="C21" s="169" t="s">
        <v>426</v>
      </c>
      <c r="D21" s="169" t="s">
        <v>426</v>
      </c>
      <c r="E21" s="169">
        <v>1793</v>
      </c>
      <c r="F21" s="169">
        <v>1857</v>
      </c>
      <c r="G21" s="169">
        <v>1783</v>
      </c>
      <c r="H21" s="169">
        <v>2720</v>
      </c>
      <c r="I21" s="169">
        <v>190</v>
      </c>
      <c r="J21" s="169" t="s">
        <v>426</v>
      </c>
      <c r="K21" s="30"/>
    </row>
    <row r="22" spans="1:11" s="28" customFormat="1" ht="9" customHeight="1">
      <c r="A22" s="174" t="s">
        <v>123</v>
      </c>
      <c r="B22" s="169">
        <v>43944</v>
      </c>
      <c r="C22" s="169" t="s">
        <v>426</v>
      </c>
      <c r="D22" s="169" t="s">
        <v>426</v>
      </c>
      <c r="E22" s="169">
        <v>9036</v>
      </c>
      <c r="F22" s="169">
        <v>4570</v>
      </c>
      <c r="G22" s="169">
        <v>8244</v>
      </c>
      <c r="H22" s="169">
        <v>15219</v>
      </c>
      <c r="I22" s="169">
        <v>203</v>
      </c>
      <c r="J22" s="169" t="s">
        <v>426</v>
      </c>
    </row>
    <row r="23" spans="1:11" s="28" customFormat="1" ht="9" customHeight="1">
      <c r="A23" s="174" t="s">
        <v>122</v>
      </c>
      <c r="B23" s="169">
        <v>3401</v>
      </c>
      <c r="C23" s="169" t="s">
        <v>426</v>
      </c>
      <c r="D23" s="169" t="s">
        <v>426</v>
      </c>
      <c r="E23" s="169">
        <v>590</v>
      </c>
      <c r="F23" s="169">
        <v>639</v>
      </c>
      <c r="G23" s="169">
        <v>560</v>
      </c>
      <c r="H23" s="169">
        <v>1024</v>
      </c>
      <c r="I23" s="169">
        <v>43</v>
      </c>
      <c r="J23" s="169" t="s">
        <v>426</v>
      </c>
    </row>
    <row r="24" spans="1:11" s="28" customFormat="1" ht="9" customHeight="1">
      <c r="A24" s="174" t="s">
        <v>119</v>
      </c>
      <c r="B24" s="169">
        <v>2960</v>
      </c>
      <c r="C24" s="169" t="s">
        <v>426</v>
      </c>
      <c r="D24" s="169" t="s">
        <v>426</v>
      </c>
      <c r="E24" s="169">
        <v>310</v>
      </c>
      <c r="F24" s="169">
        <v>369</v>
      </c>
      <c r="G24" s="169">
        <v>413</v>
      </c>
      <c r="H24" s="169">
        <v>1626</v>
      </c>
      <c r="I24" s="169">
        <v>34</v>
      </c>
      <c r="J24" s="169" t="s">
        <v>426</v>
      </c>
    </row>
    <row r="25" spans="1:11" s="28" customFormat="1" ht="9" customHeight="1">
      <c r="A25" s="174" t="s">
        <v>118</v>
      </c>
      <c r="B25" s="169">
        <v>6223</v>
      </c>
      <c r="C25" s="169" t="s">
        <v>426</v>
      </c>
      <c r="D25" s="169" t="s">
        <v>426</v>
      </c>
      <c r="E25" s="169">
        <v>1100</v>
      </c>
      <c r="F25" s="169">
        <v>1050</v>
      </c>
      <c r="G25" s="169">
        <v>1126</v>
      </c>
      <c r="H25" s="169">
        <v>1454</v>
      </c>
      <c r="I25" s="169">
        <v>198</v>
      </c>
      <c r="J25" s="169" t="s">
        <v>426</v>
      </c>
    </row>
    <row r="26" spans="1:11" s="28" customFormat="1" ht="9" customHeight="1">
      <c r="A26" s="77" t="s">
        <v>121</v>
      </c>
      <c r="B26" s="169">
        <v>25575</v>
      </c>
      <c r="C26" s="169" t="s">
        <v>426</v>
      </c>
      <c r="D26" s="169" t="s">
        <v>426</v>
      </c>
      <c r="E26" s="169">
        <v>3132</v>
      </c>
      <c r="F26" s="169">
        <v>1741</v>
      </c>
      <c r="G26" s="169">
        <v>2910</v>
      </c>
      <c r="H26" s="169">
        <v>15867</v>
      </c>
      <c r="I26" s="169">
        <v>109</v>
      </c>
      <c r="J26" s="169" t="s">
        <v>426</v>
      </c>
    </row>
    <row r="27" spans="1:11" s="28" customFormat="1" ht="9" customHeight="1">
      <c r="A27" s="77" t="s">
        <v>236</v>
      </c>
      <c r="B27" s="169">
        <v>18140</v>
      </c>
      <c r="C27" s="169" t="s">
        <v>426</v>
      </c>
      <c r="D27" s="169" t="s">
        <v>426</v>
      </c>
      <c r="E27" s="169">
        <v>3006</v>
      </c>
      <c r="F27" s="169">
        <v>2623</v>
      </c>
      <c r="G27" s="169">
        <v>2777</v>
      </c>
      <c r="H27" s="169">
        <v>6954</v>
      </c>
      <c r="I27" s="169">
        <v>134</v>
      </c>
      <c r="J27" s="169" t="s">
        <v>426</v>
      </c>
    </row>
    <row r="28" spans="1:11" s="28" customFormat="1" ht="9" customHeight="1">
      <c r="A28" s="77" t="s">
        <v>235</v>
      </c>
      <c r="B28" s="169">
        <v>2090</v>
      </c>
      <c r="C28" s="169" t="s">
        <v>426</v>
      </c>
      <c r="D28" s="169" t="s">
        <v>426</v>
      </c>
      <c r="E28" s="169">
        <v>242</v>
      </c>
      <c r="F28" s="169">
        <v>409</v>
      </c>
      <c r="G28" s="169">
        <v>476</v>
      </c>
      <c r="H28" s="169">
        <v>590</v>
      </c>
      <c r="I28" s="169">
        <v>72</v>
      </c>
      <c r="J28" s="169" t="s">
        <v>426</v>
      </c>
    </row>
    <row r="29" spans="1:11" s="28" customFormat="1" ht="4.9000000000000004" customHeight="1">
      <c r="A29" s="285"/>
      <c r="B29" s="169"/>
      <c r="C29" s="169" t="s">
        <v>426</v>
      </c>
      <c r="D29" s="169" t="s">
        <v>426</v>
      </c>
      <c r="E29" s="169"/>
      <c r="F29" s="169"/>
      <c r="G29" s="169"/>
      <c r="H29" s="169"/>
      <c r="I29" s="181"/>
      <c r="J29" s="169" t="s">
        <v>426</v>
      </c>
    </row>
    <row r="30" spans="1:11" s="28" customFormat="1" ht="9" customHeight="1">
      <c r="A30" s="76" t="s">
        <v>113</v>
      </c>
      <c r="B30" s="180">
        <v>456</v>
      </c>
      <c r="C30" s="180" t="s">
        <v>426</v>
      </c>
      <c r="D30" s="180" t="s">
        <v>426</v>
      </c>
      <c r="E30" s="180">
        <v>88</v>
      </c>
      <c r="F30" s="180">
        <v>118</v>
      </c>
      <c r="G30" s="180">
        <v>65</v>
      </c>
      <c r="H30" s="180">
        <v>113</v>
      </c>
      <c r="I30" s="180">
        <v>7</v>
      </c>
      <c r="J30" s="180" t="s">
        <v>426</v>
      </c>
    </row>
    <row r="31" spans="1:11" s="28" customFormat="1" ht="4.9000000000000004" customHeight="1">
      <c r="A31" s="76"/>
      <c r="B31" s="180"/>
      <c r="C31" s="180" t="s">
        <v>426</v>
      </c>
      <c r="D31" s="180" t="s">
        <v>426</v>
      </c>
      <c r="E31" s="180"/>
      <c r="F31" s="180"/>
      <c r="G31" s="180"/>
      <c r="H31" s="180"/>
      <c r="I31" s="182"/>
      <c r="J31" s="180" t="s">
        <v>426</v>
      </c>
    </row>
    <row r="32" spans="1:11" s="28" customFormat="1" ht="9" customHeight="1">
      <c r="A32" s="76" t="s">
        <v>110</v>
      </c>
      <c r="B32" s="180">
        <v>9623</v>
      </c>
      <c r="C32" s="180" t="s">
        <v>426</v>
      </c>
      <c r="D32" s="180" t="s">
        <v>426</v>
      </c>
      <c r="E32" s="180">
        <v>1625</v>
      </c>
      <c r="F32" s="180">
        <v>2111</v>
      </c>
      <c r="G32" s="180">
        <v>1973</v>
      </c>
      <c r="H32" s="180">
        <v>2191</v>
      </c>
      <c r="I32" s="180">
        <v>85</v>
      </c>
      <c r="J32" s="180" t="s">
        <v>426</v>
      </c>
    </row>
    <row r="33" spans="1:11" s="28" customFormat="1" ht="4.9000000000000004" customHeight="1">
      <c r="A33" s="76"/>
      <c r="B33" s="180"/>
      <c r="C33" s="180" t="s">
        <v>426</v>
      </c>
      <c r="D33" s="180" t="s">
        <v>426</v>
      </c>
      <c r="E33" s="180"/>
      <c r="F33" s="180"/>
      <c r="G33" s="180"/>
      <c r="H33" s="180"/>
      <c r="I33" s="181"/>
      <c r="J33" s="180" t="s">
        <v>426</v>
      </c>
    </row>
    <row r="34" spans="1:11" s="28" customFormat="1" ht="9" customHeight="1">
      <c r="A34" s="174" t="s">
        <v>234</v>
      </c>
      <c r="B34" s="169">
        <v>6369</v>
      </c>
      <c r="C34" s="169" t="s">
        <v>426</v>
      </c>
      <c r="D34" s="169" t="s">
        <v>426</v>
      </c>
      <c r="E34" s="169">
        <v>940</v>
      </c>
      <c r="F34" s="169">
        <v>1430</v>
      </c>
      <c r="G34" s="169">
        <v>1479</v>
      </c>
      <c r="H34" s="169">
        <v>1468</v>
      </c>
      <c r="I34" s="169">
        <v>12</v>
      </c>
      <c r="J34" s="169" t="s">
        <v>426</v>
      </c>
      <c r="K34" s="30"/>
    </row>
    <row r="35" spans="1:11" s="28" customFormat="1" ht="9" customHeight="1">
      <c r="A35" s="174" t="s">
        <v>233</v>
      </c>
      <c r="B35" s="169">
        <v>511</v>
      </c>
      <c r="C35" s="169" t="s">
        <v>426</v>
      </c>
      <c r="D35" s="169" t="s">
        <v>426</v>
      </c>
      <c r="E35" s="169">
        <v>126</v>
      </c>
      <c r="F35" s="169">
        <v>89</v>
      </c>
      <c r="G35" s="169">
        <v>109</v>
      </c>
      <c r="H35" s="169">
        <v>93</v>
      </c>
      <c r="I35" s="169">
        <v>22</v>
      </c>
      <c r="J35" s="169" t="s">
        <v>426</v>
      </c>
      <c r="K35" s="32"/>
    </row>
    <row r="36" spans="1:11" s="28" customFormat="1" ht="9" customHeight="1">
      <c r="A36" s="174" t="s">
        <v>232</v>
      </c>
      <c r="B36" s="169">
        <v>1601</v>
      </c>
      <c r="C36" s="169" t="s">
        <v>426</v>
      </c>
      <c r="D36" s="169" t="s">
        <v>426</v>
      </c>
      <c r="E36" s="169">
        <v>391</v>
      </c>
      <c r="F36" s="169">
        <v>304</v>
      </c>
      <c r="G36" s="169">
        <v>206</v>
      </c>
      <c r="H36" s="169">
        <v>338</v>
      </c>
      <c r="I36" s="169">
        <v>45</v>
      </c>
      <c r="J36" s="169" t="s">
        <v>426</v>
      </c>
      <c r="K36" s="32"/>
    </row>
    <row r="37" spans="1:11" s="28" customFormat="1" ht="9" customHeight="1">
      <c r="A37" s="174" t="s">
        <v>231</v>
      </c>
      <c r="B37" s="169">
        <v>1142</v>
      </c>
      <c r="C37" s="169" t="s">
        <v>426</v>
      </c>
      <c r="D37" s="169" t="s">
        <v>426</v>
      </c>
      <c r="E37" s="169">
        <v>168</v>
      </c>
      <c r="F37" s="169">
        <v>288</v>
      </c>
      <c r="G37" s="169">
        <v>179</v>
      </c>
      <c r="H37" s="169">
        <v>292</v>
      </c>
      <c r="I37" s="169">
        <v>6</v>
      </c>
      <c r="J37" s="169" t="s">
        <v>426</v>
      </c>
    </row>
    <row r="38" spans="1:11" s="28" customFormat="1" ht="4.9000000000000004" customHeight="1">
      <c r="A38" s="174"/>
      <c r="B38" s="169"/>
      <c r="C38" s="169" t="s">
        <v>426</v>
      </c>
      <c r="D38" s="169" t="s">
        <v>426</v>
      </c>
      <c r="E38" s="169"/>
      <c r="F38" s="169"/>
      <c r="G38" s="169"/>
      <c r="H38" s="169"/>
      <c r="I38" s="181"/>
      <c r="J38" s="169" t="s">
        <v>426</v>
      </c>
    </row>
    <row r="39" spans="1:11" s="28" customFormat="1" ht="9" customHeight="1">
      <c r="A39" s="76" t="s">
        <v>105</v>
      </c>
      <c r="B39" s="180">
        <v>1481</v>
      </c>
      <c r="C39" s="180" t="s">
        <v>426</v>
      </c>
      <c r="D39" s="180" t="s">
        <v>426</v>
      </c>
      <c r="E39" s="180">
        <v>258</v>
      </c>
      <c r="F39" s="180">
        <v>325</v>
      </c>
      <c r="G39" s="180">
        <v>289</v>
      </c>
      <c r="H39" s="180">
        <v>335</v>
      </c>
      <c r="I39" s="180">
        <v>5</v>
      </c>
      <c r="J39" s="180" t="s">
        <v>426</v>
      </c>
    </row>
    <row r="40" spans="1:11" s="28" customFormat="1" ht="4.9000000000000004" customHeight="1">
      <c r="A40" s="76"/>
      <c r="B40" s="180"/>
      <c r="C40" s="180" t="s">
        <v>426</v>
      </c>
      <c r="D40" s="180" t="s">
        <v>426</v>
      </c>
      <c r="E40" s="180"/>
      <c r="F40" s="180"/>
      <c r="G40" s="180"/>
      <c r="H40" s="180"/>
      <c r="I40" s="180"/>
      <c r="J40" s="180" t="s">
        <v>426</v>
      </c>
    </row>
    <row r="41" spans="1:11" s="28" customFormat="1" ht="9" customHeight="1">
      <c r="A41" s="76" t="s">
        <v>423</v>
      </c>
      <c r="B41" s="180">
        <v>890</v>
      </c>
      <c r="C41" s="180" t="s">
        <v>426</v>
      </c>
      <c r="D41" s="180" t="s">
        <v>426</v>
      </c>
      <c r="E41" s="180">
        <v>207</v>
      </c>
      <c r="F41" s="180">
        <v>244</v>
      </c>
      <c r="G41" s="180">
        <v>118</v>
      </c>
      <c r="H41" s="180">
        <v>266</v>
      </c>
      <c r="I41" s="180">
        <v>3</v>
      </c>
      <c r="J41" s="180" t="s">
        <v>426</v>
      </c>
    </row>
    <row r="42" spans="1:11" s="28" customFormat="1" ht="9" customHeight="1" thickBot="1">
      <c r="A42" s="73"/>
      <c r="B42" s="173"/>
      <c r="C42" s="173"/>
      <c r="D42" s="173"/>
      <c r="E42" s="173"/>
      <c r="F42" s="173"/>
      <c r="G42" s="173"/>
      <c r="H42" s="173"/>
      <c r="I42" s="173"/>
      <c r="J42" s="173"/>
    </row>
    <row r="43" spans="1:11" s="28" customFormat="1" ht="12" customHeight="1" thickTop="1">
      <c r="A43" s="28" t="s">
        <v>230</v>
      </c>
      <c r="J43" s="172"/>
    </row>
    <row r="44" spans="1:11" s="28" customFormat="1" ht="9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</row>
    <row r="45" spans="1:11" s="28" customFormat="1" ht="5.0999999999999996" customHeight="1">
      <c r="A45" s="61"/>
      <c r="B45" s="61"/>
      <c r="C45" s="61"/>
      <c r="D45" s="61"/>
      <c r="E45" s="61"/>
      <c r="F45" s="61"/>
      <c r="G45" s="61"/>
      <c r="H45" s="61"/>
      <c r="I45" s="61"/>
      <c r="J45" s="61"/>
    </row>
  </sheetData>
  <mergeCells count="1">
    <mergeCell ref="A1:J1"/>
  </mergeCells>
  <hyperlinks>
    <hyperlink ref="L1" location="' Indice'!A1" display="&lt;&lt;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0"/>
  </sheetPr>
  <dimension ref="A1:CF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8.42578125" style="61" customWidth="1"/>
    <col min="2" max="2" width="8.28515625" style="61" customWidth="1"/>
    <col min="3" max="3" width="9.140625" style="61" customWidth="1"/>
    <col min="4" max="4" width="7" style="61" customWidth="1"/>
    <col min="5" max="5" width="7.85546875" style="61" customWidth="1"/>
    <col min="6" max="6" width="8.140625" style="61" customWidth="1"/>
    <col min="7" max="7" width="7.5703125" style="61" bestFit="1" customWidth="1"/>
    <col min="8" max="8" width="8.140625" style="61" bestFit="1" customWidth="1"/>
    <col min="9" max="9" width="6.5703125" style="61" customWidth="1"/>
    <col min="10" max="10" width="7" style="61" customWidth="1"/>
    <col min="11" max="11" width="1" style="28" customWidth="1"/>
    <col min="12" max="12" width="7" style="28" customWidth="1"/>
    <col min="13" max="16384" width="8" style="61"/>
  </cols>
  <sheetData>
    <row r="1" spans="1:84" s="179" customFormat="1" ht="25.9" customHeight="1">
      <c r="A1" s="441" t="s">
        <v>240</v>
      </c>
      <c r="B1" s="442"/>
      <c r="C1" s="442"/>
      <c r="D1" s="442"/>
      <c r="E1" s="442"/>
      <c r="F1" s="442"/>
      <c r="G1" s="442"/>
      <c r="H1" s="442"/>
      <c r="I1" s="442"/>
      <c r="J1" s="442"/>
      <c r="K1" s="60"/>
      <c r="L1" s="59" t="s">
        <v>59</v>
      </c>
    </row>
    <row r="2" spans="1:84" s="28" customFormat="1" ht="13.5" customHeight="1">
      <c r="A2" s="31">
        <v>2021</v>
      </c>
      <c r="J2" s="57" t="s">
        <v>92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</row>
    <row r="3" spans="1:84" s="28" customFormat="1" ht="23.25" customHeight="1">
      <c r="A3" s="178" t="s">
        <v>137</v>
      </c>
      <c r="B3" s="176" t="s">
        <v>43</v>
      </c>
      <c r="C3" s="176" t="s">
        <v>173</v>
      </c>
      <c r="D3" s="176" t="s">
        <v>69</v>
      </c>
      <c r="E3" s="176" t="s">
        <v>68</v>
      </c>
      <c r="F3" s="177" t="s">
        <v>67</v>
      </c>
      <c r="G3" s="176" t="s">
        <v>66</v>
      </c>
      <c r="H3" s="176" t="s">
        <v>65</v>
      </c>
      <c r="I3" s="176" t="s">
        <v>172</v>
      </c>
      <c r="J3" s="175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</row>
    <row r="4" spans="1:84" s="30" customFormat="1" ht="5.0999999999999996" customHeight="1">
      <c r="A4" s="85"/>
      <c r="B4" s="81"/>
      <c r="C4" s="81"/>
      <c r="D4" s="81"/>
      <c r="E4" s="81"/>
      <c r="F4" s="81"/>
      <c r="G4" s="81"/>
      <c r="H4" s="81"/>
      <c r="I4" s="81"/>
      <c r="J4" s="81"/>
      <c r="K4" s="28"/>
    </row>
    <row r="5" spans="1:84" s="28" customFormat="1" ht="9" customHeight="1">
      <c r="A5" s="41" t="s">
        <v>163</v>
      </c>
      <c r="B5" s="180">
        <v>4941876</v>
      </c>
      <c r="C5" s="180" t="s">
        <v>426</v>
      </c>
      <c r="D5" s="180" t="s">
        <v>426</v>
      </c>
      <c r="E5" s="180">
        <v>1012543</v>
      </c>
      <c r="F5" s="180">
        <v>973952</v>
      </c>
      <c r="G5" s="180">
        <v>982248</v>
      </c>
      <c r="H5" s="180">
        <v>1372169</v>
      </c>
      <c r="I5" s="180">
        <v>32173</v>
      </c>
      <c r="J5" s="180" t="s">
        <v>426</v>
      </c>
      <c r="L5" s="30"/>
    </row>
    <row r="6" spans="1:84" s="28" customFormat="1" ht="4.9000000000000004" customHeight="1">
      <c r="A6" s="41"/>
      <c r="B6" s="180"/>
      <c r="C6" s="180"/>
      <c r="D6" s="180"/>
      <c r="E6" s="180"/>
      <c r="F6" s="180"/>
      <c r="G6" s="180"/>
      <c r="H6" s="180"/>
      <c r="I6" s="182"/>
      <c r="J6" s="182"/>
    </row>
    <row r="7" spans="1:84" s="28" customFormat="1" ht="9" customHeight="1">
      <c r="A7" s="34" t="s">
        <v>71</v>
      </c>
      <c r="B7" s="180">
        <v>3554966</v>
      </c>
      <c r="C7" s="180" t="s">
        <v>426</v>
      </c>
      <c r="D7" s="180" t="s">
        <v>426</v>
      </c>
      <c r="E7" s="180">
        <v>842625</v>
      </c>
      <c r="F7" s="180">
        <v>818190</v>
      </c>
      <c r="G7" s="180">
        <v>804151</v>
      </c>
      <c r="H7" s="180">
        <v>658529</v>
      </c>
      <c r="I7" s="180">
        <v>26251</v>
      </c>
      <c r="J7" s="180" t="s">
        <v>426</v>
      </c>
    </row>
    <row r="8" spans="1:84" s="28" customFormat="1" ht="9" customHeight="1">
      <c r="A8" s="34" t="s">
        <v>136</v>
      </c>
      <c r="B8" s="180">
        <v>1386910</v>
      </c>
      <c r="C8" s="180" t="s">
        <v>426</v>
      </c>
      <c r="D8" s="180" t="s">
        <v>426</v>
      </c>
      <c r="E8" s="180">
        <v>169918</v>
      </c>
      <c r="F8" s="180">
        <v>155762</v>
      </c>
      <c r="G8" s="180">
        <v>178097</v>
      </c>
      <c r="H8" s="180">
        <v>713640</v>
      </c>
      <c r="I8" s="180">
        <v>5922</v>
      </c>
      <c r="J8" s="180" t="s">
        <v>426</v>
      </c>
    </row>
    <row r="9" spans="1:84" s="28" customFormat="1" ht="4.9000000000000004" customHeight="1">
      <c r="A9" s="34"/>
      <c r="B9" s="180"/>
      <c r="C9" s="180" t="s">
        <v>426</v>
      </c>
      <c r="D9" s="180" t="s">
        <v>426</v>
      </c>
      <c r="E9" s="180"/>
      <c r="F9" s="180"/>
      <c r="G9" s="180"/>
      <c r="H9" s="180"/>
      <c r="I9" s="182"/>
      <c r="J9" s="182" t="s">
        <v>426</v>
      </c>
    </row>
    <row r="10" spans="1:84" s="28" customFormat="1" ht="9.9499999999999993" customHeight="1">
      <c r="A10" s="76" t="s">
        <v>135</v>
      </c>
      <c r="B10" s="180">
        <v>1350098</v>
      </c>
      <c r="C10" s="180" t="s">
        <v>426</v>
      </c>
      <c r="D10" s="180" t="s">
        <v>426</v>
      </c>
      <c r="E10" s="180">
        <v>165197</v>
      </c>
      <c r="F10" s="180">
        <v>146983</v>
      </c>
      <c r="G10" s="180">
        <v>171060</v>
      </c>
      <c r="H10" s="180">
        <v>703775</v>
      </c>
      <c r="I10" s="180">
        <v>5714</v>
      </c>
      <c r="J10" s="180" t="s">
        <v>426</v>
      </c>
    </row>
    <row r="11" spans="1:84" s="28" customFormat="1" ht="4.9000000000000004" customHeight="1">
      <c r="A11" s="76"/>
      <c r="B11" s="180"/>
      <c r="C11" s="180" t="s">
        <v>426</v>
      </c>
      <c r="D11" s="180" t="s">
        <v>426</v>
      </c>
      <c r="E11" s="180"/>
      <c r="F11" s="180"/>
      <c r="G11" s="180"/>
      <c r="H11" s="180"/>
      <c r="I11" s="181"/>
      <c r="J11" s="181" t="s">
        <v>426</v>
      </c>
    </row>
    <row r="12" spans="1:84" s="28" customFormat="1">
      <c r="A12" s="77" t="s">
        <v>237</v>
      </c>
      <c r="B12" s="169">
        <v>1117284</v>
      </c>
      <c r="C12" s="169" t="s">
        <v>426</v>
      </c>
      <c r="D12" s="169" t="s">
        <v>426</v>
      </c>
      <c r="E12" s="169">
        <v>147983</v>
      </c>
      <c r="F12" s="169">
        <v>133068</v>
      </c>
      <c r="G12" s="169">
        <v>151680</v>
      </c>
      <c r="H12" s="169">
        <v>535151</v>
      </c>
      <c r="I12" s="169">
        <v>4955</v>
      </c>
      <c r="J12" s="169" t="s">
        <v>426</v>
      </c>
    </row>
    <row r="13" spans="1:84" s="28" customFormat="1" ht="9" customHeight="1">
      <c r="A13" s="174" t="s">
        <v>133</v>
      </c>
      <c r="B13" s="169">
        <v>286151</v>
      </c>
      <c r="C13" s="169" t="s">
        <v>426</v>
      </c>
      <c r="D13" s="169" t="s">
        <v>426</v>
      </c>
      <c r="E13" s="169">
        <v>28070</v>
      </c>
      <c r="F13" s="169">
        <v>34398</v>
      </c>
      <c r="G13" s="169">
        <v>45716</v>
      </c>
      <c r="H13" s="169">
        <v>145680</v>
      </c>
      <c r="I13" s="169">
        <v>1183</v>
      </c>
      <c r="J13" s="169" t="s">
        <v>426</v>
      </c>
    </row>
    <row r="14" spans="1:84" s="28" customFormat="1" ht="9" customHeight="1">
      <c r="A14" s="174" t="s">
        <v>132</v>
      </c>
      <c r="B14" s="169">
        <v>14266</v>
      </c>
      <c r="C14" s="169" t="s">
        <v>426</v>
      </c>
      <c r="D14" s="169" t="s">
        <v>426</v>
      </c>
      <c r="E14" s="169">
        <v>1689</v>
      </c>
      <c r="F14" s="169">
        <v>2651</v>
      </c>
      <c r="G14" s="169">
        <v>2019</v>
      </c>
      <c r="H14" s="169">
        <v>6322</v>
      </c>
      <c r="I14" s="169">
        <v>169</v>
      </c>
      <c r="J14" s="169" t="s">
        <v>426</v>
      </c>
    </row>
    <row r="15" spans="1:84" s="28" customFormat="1" ht="9" customHeight="1">
      <c r="A15" s="174" t="s">
        <v>131</v>
      </c>
      <c r="B15" s="169">
        <v>45201</v>
      </c>
      <c r="C15" s="169" t="s">
        <v>426</v>
      </c>
      <c r="D15" s="169" t="s">
        <v>426</v>
      </c>
      <c r="E15" s="169">
        <v>5578</v>
      </c>
      <c r="F15" s="169">
        <v>4763</v>
      </c>
      <c r="G15" s="169">
        <v>6660</v>
      </c>
      <c r="H15" s="169">
        <v>22326</v>
      </c>
      <c r="I15" s="169">
        <v>326</v>
      </c>
      <c r="J15" s="169" t="s">
        <v>426</v>
      </c>
    </row>
    <row r="16" spans="1:84" s="28" customFormat="1" ht="9" customHeight="1">
      <c r="A16" s="174" t="s">
        <v>129</v>
      </c>
      <c r="B16" s="169">
        <v>7563</v>
      </c>
      <c r="C16" s="169" t="s">
        <v>426</v>
      </c>
      <c r="D16" s="169" t="s">
        <v>426</v>
      </c>
      <c r="E16" s="169">
        <v>780</v>
      </c>
      <c r="F16" s="169">
        <v>892</v>
      </c>
      <c r="G16" s="169">
        <v>566</v>
      </c>
      <c r="H16" s="169">
        <v>4471</v>
      </c>
      <c r="I16" s="169">
        <v>62</v>
      </c>
      <c r="J16" s="169" t="s">
        <v>426</v>
      </c>
    </row>
    <row r="17" spans="1:11" s="28" customFormat="1" ht="9" customHeight="1">
      <c r="A17" s="174" t="s">
        <v>128</v>
      </c>
      <c r="B17" s="169">
        <v>269634</v>
      </c>
      <c r="C17" s="169" t="s">
        <v>426</v>
      </c>
      <c r="D17" s="169" t="s">
        <v>426</v>
      </c>
      <c r="E17" s="169">
        <v>47662</v>
      </c>
      <c r="F17" s="169">
        <v>42066</v>
      </c>
      <c r="G17" s="169">
        <v>33854</v>
      </c>
      <c r="H17" s="169">
        <v>96134</v>
      </c>
      <c r="I17" s="169">
        <v>492</v>
      </c>
      <c r="J17" s="169" t="s">
        <v>426</v>
      </c>
    </row>
    <row r="18" spans="1:11" s="28" customFormat="1" ht="9" customHeight="1">
      <c r="A18" s="174" t="s">
        <v>127</v>
      </c>
      <c r="B18" s="169">
        <v>5906</v>
      </c>
      <c r="C18" s="169" t="s">
        <v>426</v>
      </c>
      <c r="D18" s="169" t="s">
        <v>426</v>
      </c>
      <c r="E18" s="169">
        <v>537</v>
      </c>
      <c r="F18" s="169">
        <v>771</v>
      </c>
      <c r="G18" s="169">
        <v>416</v>
      </c>
      <c r="H18" s="169">
        <v>4029</v>
      </c>
      <c r="I18" s="169">
        <v>14</v>
      </c>
      <c r="J18" s="169" t="s">
        <v>426</v>
      </c>
      <c r="K18" s="30"/>
    </row>
    <row r="19" spans="1:11" s="28" customFormat="1" ht="9" customHeight="1">
      <c r="A19" s="174" t="s">
        <v>126</v>
      </c>
      <c r="B19" s="169">
        <v>242492</v>
      </c>
      <c r="C19" s="169" t="s">
        <v>426</v>
      </c>
      <c r="D19" s="169" t="s">
        <v>426</v>
      </c>
      <c r="E19" s="169">
        <v>29224</v>
      </c>
      <c r="F19" s="169">
        <v>23056</v>
      </c>
      <c r="G19" s="169">
        <v>21607</v>
      </c>
      <c r="H19" s="169">
        <v>137696</v>
      </c>
      <c r="I19" s="169">
        <v>1258</v>
      </c>
      <c r="J19" s="169" t="s">
        <v>426</v>
      </c>
      <c r="K19" s="30"/>
    </row>
    <row r="20" spans="1:11" s="28" customFormat="1" ht="9" customHeight="1">
      <c r="A20" s="174" t="s">
        <v>125</v>
      </c>
      <c r="B20" s="169">
        <v>14942</v>
      </c>
      <c r="C20" s="169" t="s">
        <v>426</v>
      </c>
      <c r="D20" s="169" t="s">
        <v>426</v>
      </c>
      <c r="E20" s="169">
        <v>1110</v>
      </c>
      <c r="F20" s="169">
        <v>891</v>
      </c>
      <c r="G20" s="169">
        <v>2657</v>
      </c>
      <c r="H20" s="169">
        <v>9429</v>
      </c>
      <c r="I20" s="169">
        <v>5</v>
      </c>
      <c r="J20" s="169" t="s">
        <v>426</v>
      </c>
      <c r="K20" s="30"/>
    </row>
    <row r="21" spans="1:11" s="28" customFormat="1" ht="9" customHeight="1">
      <c r="A21" s="174" t="s">
        <v>124</v>
      </c>
      <c r="B21" s="169">
        <v>23760</v>
      </c>
      <c r="C21" s="169" t="s">
        <v>426</v>
      </c>
      <c r="D21" s="169" t="s">
        <v>426</v>
      </c>
      <c r="E21" s="169">
        <v>4749</v>
      </c>
      <c r="F21" s="169">
        <v>4854</v>
      </c>
      <c r="G21" s="169">
        <v>3909</v>
      </c>
      <c r="H21" s="169">
        <v>7076</v>
      </c>
      <c r="I21" s="169">
        <v>401</v>
      </c>
      <c r="J21" s="169" t="s">
        <v>426</v>
      </c>
      <c r="K21" s="30"/>
    </row>
    <row r="22" spans="1:11" s="28" customFormat="1" ht="9" customHeight="1">
      <c r="A22" s="174" t="s">
        <v>123</v>
      </c>
      <c r="B22" s="169">
        <v>166047</v>
      </c>
      <c r="C22" s="169" t="s">
        <v>426</v>
      </c>
      <c r="D22" s="169" t="s">
        <v>426</v>
      </c>
      <c r="E22" s="169">
        <v>23899</v>
      </c>
      <c r="F22" s="169">
        <v>12355</v>
      </c>
      <c r="G22" s="169">
        <v>27361</v>
      </c>
      <c r="H22" s="169">
        <v>83781</v>
      </c>
      <c r="I22" s="169">
        <v>475</v>
      </c>
      <c r="J22" s="169" t="s">
        <v>426</v>
      </c>
    </row>
    <row r="23" spans="1:11" s="28" customFormat="1" ht="9" customHeight="1">
      <c r="A23" s="174" t="s">
        <v>122</v>
      </c>
      <c r="B23" s="169">
        <v>9989</v>
      </c>
      <c r="C23" s="169" t="s">
        <v>426</v>
      </c>
      <c r="D23" s="169" t="s">
        <v>426</v>
      </c>
      <c r="E23" s="169">
        <v>1399</v>
      </c>
      <c r="F23" s="169">
        <v>2432</v>
      </c>
      <c r="G23" s="169">
        <v>1842</v>
      </c>
      <c r="H23" s="169">
        <v>3013</v>
      </c>
      <c r="I23" s="169">
        <v>91</v>
      </c>
      <c r="J23" s="169" t="s">
        <v>426</v>
      </c>
    </row>
    <row r="24" spans="1:11" s="28" customFormat="1" ht="9" customHeight="1">
      <c r="A24" s="174" t="s">
        <v>119</v>
      </c>
      <c r="B24" s="169">
        <v>17523</v>
      </c>
      <c r="C24" s="169" t="s">
        <v>426</v>
      </c>
      <c r="D24" s="169" t="s">
        <v>426</v>
      </c>
      <c r="E24" s="169">
        <v>843</v>
      </c>
      <c r="F24" s="169">
        <v>1258</v>
      </c>
      <c r="G24" s="169">
        <v>2431</v>
      </c>
      <c r="H24" s="169">
        <v>11859</v>
      </c>
      <c r="I24" s="169">
        <v>70</v>
      </c>
      <c r="J24" s="169" t="s">
        <v>426</v>
      </c>
    </row>
    <row r="25" spans="1:11" s="28" customFormat="1" ht="9" customHeight="1">
      <c r="A25" s="174" t="s">
        <v>118</v>
      </c>
      <c r="B25" s="169">
        <v>13810</v>
      </c>
      <c r="C25" s="169" t="s">
        <v>426</v>
      </c>
      <c r="D25" s="169" t="s">
        <v>426</v>
      </c>
      <c r="E25" s="169">
        <v>2443</v>
      </c>
      <c r="F25" s="169">
        <v>2681</v>
      </c>
      <c r="G25" s="169">
        <v>2642</v>
      </c>
      <c r="H25" s="169">
        <v>3335</v>
      </c>
      <c r="I25" s="169">
        <v>409</v>
      </c>
      <c r="J25" s="169" t="s">
        <v>426</v>
      </c>
    </row>
    <row r="26" spans="1:11" s="28" customFormat="1" ht="9" customHeight="1">
      <c r="A26" s="77" t="s">
        <v>121</v>
      </c>
      <c r="B26" s="169">
        <v>171010</v>
      </c>
      <c r="C26" s="169" t="s">
        <v>426</v>
      </c>
      <c r="D26" s="169" t="s">
        <v>426</v>
      </c>
      <c r="E26" s="169">
        <v>10530</v>
      </c>
      <c r="F26" s="169">
        <v>6220</v>
      </c>
      <c r="G26" s="169">
        <v>10768</v>
      </c>
      <c r="H26" s="169">
        <v>138038</v>
      </c>
      <c r="I26" s="169">
        <v>245</v>
      </c>
      <c r="J26" s="169" t="s">
        <v>426</v>
      </c>
    </row>
    <row r="27" spans="1:11" s="28" customFormat="1" ht="9" customHeight="1">
      <c r="A27" s="77" t="s">
        <v>236</v>
      </c>
      <c r="B27" s="169">
        <v>54942</v>
      </c>
      <c r="C27" s="169" t="s">
        <v>426</v>
      </c>
      <c r="D27" s="169" t="s">
        <v>426</v>
      </c>
      <c r="E27" s="169">
        <v>6240</v>
      </c>
      <c r="F27" s="169">
        <v>6902</v>
      </c>
      <c r="G27" s="169">
        <v>7368</v>
      </c>
      <c r="H27" s="169">
        <v>26892</v>
      </c>
      <c r="I27" s="169">
        <v>361</v>
      </c>
      <c r="J27" s="169" t="s">
        <v>426</v>
      </c>
    </row>
    <row r="28" spans="1:11" s="28" customFormat="1" ht="9" customHeight="1">
      <c r="A28" s="77" t="s">
        <v>235</v>
      </c>
      <c r="B28" s="169">
        <v>6862</v>
      </c>
      <c r="C28" s="169" t="s">
        <v>426</v>
      </c>
      <c r="D28" s="169" t="s">
        <v>426</v>
      </c>
      <c r="E28" s="169">
        <v>444</v>
      </c>
      <c r="F28" s="169">
        <v>793</v>
      </c>
      <c r="G28" s="169">
        <v>1244</v>
      </c>
      <c r="H28" s="169">
        <v>3694</v>
      </c>
      <c r="I28" s="169">
        <v>153</v>
      </c>
      <c r="J28" s="169" t="s">
        <v>426</v>
      </c>
    </row>
    <row r="29" spans="1:11" s="28" customFormat="1" ht="4.9000000000000004" customHeight="1">
      <c r="A29" s="286"/>
      <c r="B29" s="169"/>
      <c r="C29" s="169" t="s">
        <v>426</v>
      </c>
      <c r="D29" s="169" t="s">
        <v>426</v>
      </c>
      <c r="E29" s="169"/>
      <c r="F29" s="169"/>
      <c r="G29" s="169"/>
      <c r="H29" s="169"/>
      <c r="I29" s="181"/>
      <c r="J29" s="181" t="s">
        <v>426</v>
      </c>
    </row>
    <row r="30" spans="1:11" s="28" customFormat="1" ht="9" customHeight="1">
      <c r="A30" s="76" t="s">
        <v>113</v>
      </c>
      <c r="B30" s="180">
        <v>996</v>
      </c>
      <c r="C30" s="180" t="s">
        <v>426</v>
      </c>
      <c r="D30" s="180" t="s">
        <v>426</v>
      </c>
      <c r="E30" s="180">
        <v>212</v>
      </c>
      <c r="F30" s="180">
        <v>216</v>
      </c>
      <c r="G30" s="180">
        <v>163</v>
      </c>
      <c r="H30" s="180">
        <v>249</v>
      </c>
      <c r="I30" s="180">
        <v>12</v>
      </c>
      <c r="J30" s="180" t="s">
        <v>426</v>
      </c>
    </row>
    <row r="31" spans="1:11" s="28" customFormat="1" ht="4.9000000000000004" customHeight="1">
      <c r="A31" s="76"/>
      <c r="B31" s="180"/>
      <c r="C31" s="180" t="s">
        <v>426</v>
      </c>
      <c r="D31" s="180" t="s">
        <v>426</v>
      </c>
      <c r="E31" s="180"/>
      <c r="F31" s="180"/>
      <c r="G31" s="180"/>
      <c r="H31" s="180"/>
      <c r="I31" s="182"/>
      <c r="J31" s="182" t="s">
        <v>426</v>
      </c>
    </row>
    <row r="32" spans="1:11" s="28" customFormat="1" ht="9" customHeight="1">
      <c r="A32" s="76" t="s">
        <v>110</v>
      </c>
      <c r="B32" s="180">
        <v>29909</v>
      </c>
      <c r="C32" s="180" t="s">
        <v>426</v>
      </c>
      <c r="D32" s="180" t="s">
        <v>426</v>
      </c>
      <c r="E32" s="180">
        <v>3394</v>
      </c>
      <c r="F32" s="180">
        <v>7347</v>
      </c>
      <c r="G32" s="180">
        <v>5484</v>
      </c>
      <c r="H32" s="180">
        <v>8082</v>
      </c>
      <c r="I32" s="180">
        <v>175</v>
      </c>
      <c r="J32" s="180" t="s">
        <v>426</v>
      </c>
    </row>
    <row r="33" spans="1:12" s="28" customFormat="1" ht="4.9000000000000004" customHeight="1">
      <c r="A33" s="76"/>
      <c r="B33" s="180"/>
      <c r="C33" s="180" t="s">
        <v>426</v>
      </c>
      <c r="D33" s="180" t="s">
        <v>426</v>
      </c>
      <c r="E33" s="180"/>
      <c r="F33" s="180"/>
      <c r="G33" s="180"/>
      <c r="H33" s="180"/>
      <c r="I33" s="181"/>
      <c r="J33" s="181" t="s">
        <v>426</v>
      </c>
    </row>
    <row r="34" spans="1:12" s="28" customFormat="1" ht="9" customHeight="1">
      <c r="A34" s="174" t="s">
        <v>234</v>
      </c>
      <c r="B34" s="169">
        <v>21814</v>
      </c>
      <c r="C34" s="169" t="s">
        <v>426</v>
      </c>
      <c r="D34" s="169" t="s">
        <v>426</v>
      </c>
      <c r="E34" s="169">
        <v>1955</v>
      </c>
      <c r="F34" s="169">
        <v>5441</v>
      </c>
      <c r="G34" s="169">
        <v>3960</v>
      </c>
      <c r="H34" s="169">
        <v>6327</v>
      </c>
      <c r="I34" s="169">
        <v>22</v>
      </c>
      <c r="J34" s="169" t="s">
        <v>426</v>
      </c>
      <c r="K34" s="30"/>
    </row>
    <row r="35" spans="1:12" s="28" customFormat="1" ht="9" customHeight="1">
      <c r="A35" s="174" t="s">
        <v>233</v>
      </c>
      <c r="B35" s="169">
        <v>1899</v>
      </c>
      <c r="C35" s="169" t="s">
        <v>426</v>
      </c>
      <c r="D35" s="169" t="s">
        <v>426</v>
      </c>
      <c r="E35" s="169">
        <v>226</v>
      </c>
      <c r="F35" s="169">
        <v>188</v>
      </c>
      <c r="G35" s="169">
        <v>846</v>
      </c>
      <c r="H35" s="169">
        <v>292</v>
      </c>
      <c r="I35" s="169">
        <v>44</v>
      </c>
      <c r="J35" s="169" t="s">
        <v>426</v>
      </c>
      <c r="K35" s="32"/>
    </row>
    <row r="36" spans="1:12" s="28" customFormat="1" ht="9" customHeight="1">
      <c r="A36" s="174" t="s">
        <v>232</v>
      </c>
      <c r="B36" s="169">
        <v>3641</v>
      </c>
      <c r="C36" s="169" t="s">
        <v>426</v>
      </c>
      <c r="D36" s="169" t="s">
        <v>426</v>
      </c>
      <c r="E36" s="169">
        <v>878</v>
      </c>
      <c r="F36" s="169">
        <v>922</v>
      </c>
      <c r="G36" s="169">
        <v>328</v>
      </c>
      <c r="H36" s="169">
        <v>815</v>
      </c>
      <c r="I36" s="169">
        <v>102</v>
      </c>
      <c r="J36" s="169" t="s">
        <v>426</v>
      </c>
      <c r="K36" s="32"/>
    </row>
    <row r="37" spans="1:12" s="28" customFormat="1" ht="9" customHeight="1">
      <c r="A37" s="174" t="s">
        <v>231</v>
      </c>
      <c r="B37" s="169">
        <v>2555</v>
      </c>
      <c r="C37" s="169" t="s">
        <v>426</v>
      </c>
      <c r="D37" s="169" t="s">
        <v>426</v>
      </c>
      <c r="E37" s="169">
        <v>335</v>
      </c>
      <c r="F37" s="169">
        <v>796</v>
      </c>
      <c r="G37" s="169">
        <v>350</v>
      </c>
      <c r="H37" s="169">
        <v>648</v>
      </c>
      <c r="I37" s="169">
        <v>7</v>
      </c>
      <c r="J37" s="169" t="s">
        <v>426</v>
      </c>
    </row>
    <row r="38" spans="1:12" s="28" customFormat="1" ht="4.9000000000000004" customHeight="1">
      <c r="A38" s="174"/>
      <c r="B38" s="169"/>
      <c r="C38" s="169" t="s">
        <v>426</v>
      </c>
      <c r="D38" s="169" t="s">
        <v>426</v>
      </c>
      <c r="E38" s="169"/>
      <c r="F38" s="169"/>
      <c r="G38" s="169"/>
      <c r="H38" s="169"/>
      <c r="I38" s="181"/>
      <c r="J38" s="181" t="s">
        <v>426</v>
      </c>
    </row>
    <row r="39" spans="1:12" s="28" customFormat="1" ht="9" customHeight="1">
      <c r="A39" s="76" t="s">
        <v>105</v>
      </c>
      <c r="B39" s="180">
        <v>3722</v>
      </c>
      <c r="C39" s="180" t="s">
        <v>426</v>
      </c>
      <c r="D39" s="180" t="s">
        <v>426</v>
      </c>
      <c r="E39" s="180">
        <v>485</v>
      </c>
      <c r="F39" s="180">
        <v>661</v>
      </c>
      <c r="G39" s="180">
        <v>1190</v>
      </c>
      <c r="H39" s="180">
        <v>838</v>
      </c>
      <c r="I39" s="180">
        <v>15</v>
      </c>
      <c r="J39" s="180" t="s">
        <v>426</v>
      </c>
    </row>
    <row r="40" spans="1:12" s="28" customFormat="1" ht="4.9000000000000004" customHeight="1">
      <c r="A40" s="76"/>
      <c r="B40" s="180"/>
      <c r="C40" s="180" t="s">
        <v>426</v>
      </c>
      <c r="D40" s="180" t="s">
        <v>426</v>
      </c>
      <c r="E40" s="180"/>
      <c r="F40" s="180"/>
      <c r="G40" s="180"/>
      <c r="H40" s="180"/>
      <c r="I40" s="180"/>
      <c r="J40" s="180" t="s">
        <v>426</v>
      </c>
    </row>
    <row r="41" spans="1:12" s="28" customFormat="1" ht="9" customHeight="1">
      <c r="A41" s="76" t="s">
        <v>423</v>
      </c>
      <c r="B41" s="180">
        <v>2185</v>
      </c>
      <c r="C41" s="180" t="s">
        <v>426</v>
      </c>
      <c r="D41" s="180" t="s">
        <v>426</v>
      </c>
      <c r="E41" s="180">
        <v>630</v>
      </c>
      <c r="F41" s="180">
        <v>555</v>
      </c>
      <c r="G41" s="180">
        <v>200</v>
      </c>
      <c r="H41" s="180">
        <v>696</v>
      </c>
      <c r="I41" s="180">
        <v>6</v>
      </c>
      <c r="J41" s="180" t="s">
        <v>426</v>
      </c>
    </row>
    <row r="42" spans="1:12" s="28" customFormat="1" ht="9" customHeight="1" thickBot="1">
      <c r="A42" s="73"/>
      <c r="B42" s="173"/>
      <c r="C42" s="173"/>
      <c r="D42" s="173"/>
      <c r="E42" s="173"/>
      <c r="F42" s="173"/>
      <c r="G42" s="173"/>
      <c r="H42" s="173"/>
      <c r="I42" s="173"/>
      <c r="J42" s="173"/>
    </row>
    <row r="43" spans="1:12" s="28" customFormat="1" ht="11.25" customHeight="1" thickTop="1">
      <c r="A43" s="61" t="s">
        <v>239</v>
      </c>
      <c r="J43" s="172"/>
    </row>
    <row r="44" spans="1:12" s="28" customFormat="1" ht="9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</row>
    <row r="45" spans="1:12" s="28" customFormat="1" ht="5.0999999999999996" customHeight="1">
      <c r="A45" s="61"/>
      <c r="B45" s="61"/>
      <c r="C45" s="61"/>
      <c r="D45" s="61"/>
      <c r="E45" s="61"/>
      <c r="F45" s="61"/>
      <c r="G45" s="61"/>
      <c r="H45" s="61"/>
      <c r="I45" s="61"/>
      <c r="J45" s="61"/>
    </row>
    <row r="46" spans="1:12" s="28" customFormat="1" ht="10.5" customHeight="1">
      <c r="A46" s="61"/>
      <c r="B46" s="61"/>
      <c r="C46" s="61"/>
      <c r="D46" s="61"/>
      <c r="E46" s="61"/>
      <c r="F46" s="61"/>
      <c r="G46" s="61"/>
      <c r="H46" s="61"/>
      <c r="I46" s="61"/>
      <c r="J46" s="61"/>
      <c r="L46" s="32"/>
    </row>
  </sheetData>
  <mergeCells count="1">
    <mergeCell ref="A1:J1"/>
  </mergeCells>
  <hyperlinks>
    <hyperlink ref="L1" location="' Indice'!A1" display="&lt;&lt;" xr:uid="{00000000-0004-0000-2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K55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18.85546875" style="183" customWidth="1"/>
    <col min="2" max="2" width="6.85546875" style="183" customWidth="1"/>
    <col min="3" max="3" width="9.140625" style="183" customWidth="1"/>
    <col min="4" max="5" width="6.85546875" style="183" customWidth="1"/>
    <col min="6" max="6" width="7.42578125" style="183" customWidth="1"/>
    <col min="7" max="7" width="7.7109375" style="183" customWidth="1"/>
    <col min="8" max="9" width="6.85546875" style="183" customWidth="1"/>
    <col min="10" max="10" width="7.7109375" style="183" bestFit="1" customWidth="1"/>
    <col min="11" max="11" width="1" style="28" customWidth="1"/>
    <col min="12" max="12" width="7" style="28" customWidth="1"/>
    <col min="13" max="16384" width="7.28515625" style="183"/>
  </cols>
  <sheetData>
    <row r="1" spans="1:89" s="179" customFormat="1" ht="25.9" customHeight="1">
      <c r="A1" s="343" t="s">
        <v>241</v>
      </c>
      <c r="B1" s="343"/>
      <c r="C1" s="343"/>
      <c r="D1" s="343"/>
      <c r="E1" s="343"/>
      <c r="F1" s="343"/>
      <c r="G1" s="343"/>
      <c r="H1" s="343"/>
      <c r="I1" s="343"/>
      <c r="J1" s="343"/>
      <c r="K1" s="60"/>
      <c r="L1" s="59" t="s">
        <v>59</v>
      </c>
    </row>
    <row r="2" spans="1:89" s="184" customFormat="1" ht="13.5" customHeight="1">
      <c r="A2" s="31">
        <v>2021</v>
      </c>
      <c r="B2" s="28"/>
      <c r="C2" s="28"/>
      <c r="D2" s="28"/>
      <c r="E2" s="28"/>
      <c r="F2" s="28"/>
      <c r="G2" s="28"/>
      <c r="H2" s="28"/>
      <c r="I2" s="28"/>
      <c r="J2" s="57" t="s">
        <v>168</v>
      </c>
      <c r="K2" s="28"/>
      <c r="L2" s="28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  <c r="AG2" s="185"/>
      <c r="AH2" s="185"/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 s="185"/>
      <c r="AW2" s="185"/>
      <c r="AX2" s="185"/>
      <c r="AY2" s="185"/>
      <c r="AZ2" s="185"/>
      <c r="BA2" s="185"/>
      <c r="BB2" s="185"/>
      <c r="BC2" s="185"/>
      <c r="BD2" s="185"/>
      <c r="BE2" s="185"/>
      <c r="BF2" s="185"/>
      <c r="BG2" s="185"/>
      <c r="BH2" s="185"/>
      <c r="BI2" s="185"/>
      <c r="BJ2" s="185"/>
      <c r="BK2" s="185"/>
      <c r="BL2" s="185"/>
      <c r="BM2" s="185"/>
      <c r="BN2" s="185"/>
      <c r="BO2" s="185"/>
      <c r="BP2" s="185"/>
      <c r="BQ2" s="185"/>
      <c r="BR2" s="185"/>
      <c r="BS2" s="185"/>
      <c r="BT2" s="185"/>
      <c r="BU2" s="185"/>
      <c r="BV2" s="185"/>
      <c r="BW2" s="185"/>
      <c r="BX2" s="185"/>
      <c r="BY2" s="185"/>
      <c r="BZ2" s="185"/>
      <c r="CA2" s="185"/>
      <c r="CB2" s="185"/>
      <c r="CC2" s="185"/>
      <c r="CD2" s="185"/>
      <c r="CE2" s="185"/>
      <c r="CF2" s="185"/>
      <c r="CG2" s="185"/>
      <c r="CH2" s="185"/>
      <c r="CI2" s="185"/>
      <c r="CJ2" s="185"/>
      <c r="CK2" s="185"/>
    </row>
    <row r="3" spans="1:89" s="184" customFormat="1" ht="24.75" customHeight="1">
      <c r="A3" s="178" t="s">
        <v>137</v>
      </c>
      <c r="B3" s="176" t="s">
        <v>43</v>
      </c>
      <c r="C3" s="176" t="s">
        <v>173</v>
      </c>
      <c r="D3" s="176" t="s">
        <v>69</v>
      </c>
      <c r="E3" s="176" t="s">
        <v>68</v>
      </c>
      <c r="F3" s="177" t="s">
        <v>67</v>
      </c>
      <c r="G3" s="176" t="s">
        <v>66</v>
      </c>
      <c r="H3" s="176" t="s">
        <v>65</v>
      </c>
      <c r="I3" s="176" t="s">
        <v>172</v>
      </c>
      <c r="J3" s="175" t="s">
        <v>171</v>
      </c>
      <c r="K3" s="28"/>
      <c r="L3" s="28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</row>
    <row r="4" spans="1:89" s="185" customFormat="1" ht="5.0999999999999996" customHeight="1">
      <c r="A4" s="85"/>
      <c r="B4" s="81"/>
      <c r="C4" s="81"/>
      <c r="D4" s="81"/>
      <c r="E4" s="81"/>
      <c r="F4" s="81"/>
      <c r="G4" s="81"/>
      <c r="H4" s="81"/>
      <c r="I4" s="81"/>
      <c r="J4" s="81"/>
      <c r="K4" s="28"/>
      <c r="L4" s="30"/>
    </row>
    <row r="5" spans="1:89" s="184" customFormat="1" ht="9" customHeight="1">
      <c r="A5" s="41" t="s">
        <v>163</v>
      </c>
      <c r="B5" s="50">
        <v>3.588373725939249</v>
      </c>
      <c r="C5" s="50" t="s">
        <v>426</v>
      </c>
      <c r="D5" s="180" t="s">
        <v>426</v>
      </c>
      <c r="E5" s="50">
        <v>2.9687248951828069</v>
      </c>
      <c r="F5" s="50">
        <v>3.9129152655409452</v>
      </c>
      <c r="G5" s="50">
        <v>3.779185102535493</v>
      </c>
      <c r="H5" s="50">
        <v>4.918556301930618</v>
      </c>
      <c r="I5" s="50">
        <v>2.1442948547054117</v>
      </c>
      <c r="J5" s="50" t="s">
        <v>426</v>
      </c>
      <c r="K5" s="28"/>
      <c r="L5" s="30"/>
    </row>
    <row r="6" spans="1:89" s="184" customFormat="1" ht="4.9000000000000004" customHeight="1">
      <c r="A6" s="41"/>
      <c r="B6" s="50"/>
      <c r="C6" s="50"/>
      <c r="D6" s="180"/>
      <c r="E6" s="50"/>
      <c r="F6" s="50"/>
      <c r="G6" s="50"/>
      <c r="H6" s="50"/>
      <c r="I6" s="50"/>
      <c r="J6" s="50"/>
      <c r="K6" s="28"/>
      <c r="L6" s="28"/>
    </row>
    <row r="7" spans="1:89" s="184" customFormat="1" ht="9" customHeight="1">
      <c r="A7" s="34" t="s">
        <v>71</v>
      </c>
      <c r="B7" s="50">
        <v>3.6252634842225597</v>
      </c>
      <c r="C7" s="50" t="s">
        <v>426</v>
      </c>
      <c r="D7" s="180" t="s">
        <v>426</v>
      </c>
      <c r="E7" s="50">
        <v>3.0863010537650948</v>
      </c>
      <c r="F7" s="50">
        <v>4.1262292601744921</v>
      </c>
      <c r="G7" s="50">
        <v>3.9639711137948881</v>
      </c>
      <c r="H7" s="50">
        <v>5.1708950711801061</v>
      </c>
      <c r="I7" s="50">
        <v>2.1098697958527568</v>
      </c>
      <c r="J7" s="50" t="s">
        <v>426</v>
      </c>
      <c r="K7" s="28"/>
      <c r="L7" s="28"/>
    </row>
    <row r="8" spans="1:89" s="184" customFormat="1" ht="9" customHeight="1">
      <c r="A8" s="34" t="s">
        <v>136</v>
      </c>
      <c r="B8" s="50">
        <v>3.4971582169639572</v>
      </c>
      <c r="C8" s="50" t="s">
        <v>426</v>
      </c>
      <c r="D8" s="180" t="s">
        <v>426</v>
      </c>
      <c r="E8" s="50">
        <v>2.4969948125615367</v>
      </c>
      <c r="F8" s="50">
        <v>3.077266531007369</v>
      </c>
      <c r="G8" s="50">
        <v>3.1220440003506003</v>
      </c>
      <c r="H8" s="50">
        <v>4.7066117065127786</v>
      </c>
      <c r="I8" s="50">
        <v>2.3114754098360657</v>
      </c>
      <c r="J8" s="50" t="s">
        <v>426</v>
      </c>
      <c r="K8" s="28"/>
      <c r="L8" s="28"/>
    </row>
    <row r="9" spans="1:89" s="184" customFormat="1" ht="4.9000000000000004" customHeight="1">
      <c r="A9" s="34"/>
      <c r="B9" s="50"/>
      <c r="C9" s="50" t="s">
        <v>426</v>
      </c>
      <c r="D9" s="180" t="s">
        <v>426</v>
      </c>
      <c r="E9" s="50"/>
      <c r="F9" s="50"/>
      <c r="G9" s="50"/>
      <c r="H9" s="50"/>
      <c r="I9" s="50"/>
      <c r="J9" s="50" t="s">
        <v>426</v>
      </c>
      <c r="K9" s="28"/>
      <c r="L9" s="28"/>
    </row>
    <row r="10" spans="1:89" s="184" customFormat="1" ht="9.9499999999999993" customHeight="1">
      <c r="A10" s="76" t="s">
        <v>135</v>
      </c>
      <c r="B10" s="50">
        <v>3.5146720398196454</v>
      </c>
      <c r="C10" s="50" t="s">
        <v>426</v>
      </c>
      <c r="D10" s="180" t="s">
        <v>426</v>
      </c>
      <c r="E10" s="50">
        <v>2.5078866268919553</v>
      </c>
      <c r="F10" s="50">
        <v>3.073736380936448</v>
      </c>
      <c r="G10" s="50">
        <v>3.1329670329670329</v>
      </c>
      <c r="H10" s="50">
        <v>4.7322149004841316</v>
      </c>
      <c r="I10" s="50">
        <v>2.3208773354995937</v>
      </c>
      <c r="J10" s="50" t="s">
        <v>426</v>
      </c>
      <c r="K10" s="28"/>
      <c r="L10" s="28"/>
    </row>
    <row r="11" spans="1:89" s="184" customFormat="1" ht="4.9000000000000004" customHeight="1">
      <c r="A11" s="76"/>
      <c r="B11" s="50"/>
      <c r="C11" s="50" t="s">
        <v>426</v>
      </c>
      <c r="D11" s="180" t="s">
        <v>426</v>
      </c>
      <c r="E11" s="50"/>
      <c r="F11" s="50"/>
      <c r="G11" s="50"/>
      <c r="H11" s="50"/>
      <c r="I11" s="119"/>
      <c r="J11" s="119" t="s">
        <v>426</v>
      </c>
      <c r="K11" s="28"/>
      <c r="L11" s="28"/>
    </row>
    <row r="12" spans="1:89" s="184" customFormat="1" ht="9" customHeight="1">
      <c r="A12" s="77" t="s">
        <v>237</v>
      </c>
      <c r="B12" s="119">
        <v>3.3023790593124405</v>
      </c>
      <c r="C12" s="119" t="s">
        <v>426</v>
      </c>
      <c r="D12" s="169" t="s">
        <v>426</v>
      </c>
      <c r="E12" s="119">
        <v>2.487485502008707</v>
      </c>
      <c r="F12" s="119">
        <v>3.0912976815499698</v>
      </c>
      <c r="G12" s="119">
        <v>3.1314903895782149</v>
      </c>
      <c r="H12" s="119">
        <v>4.2706509508495003</v>
      </c>
      <c r="I12" s="119">
        <v>2.3078714485328367</v>
      </c>
      <c r="J12" s="119" t="s">
        <v>426</v>
      </c>
      <c r="K12" s="28"/>
      <c r="L12" s="28"/>
    </row>
    <row r="13" spans="1:89" s="184" customFormat="1" ht="9" customHeight="1">
      <c r="A13" s="174" t="s">
        <v>133</v>
      </c>
      <c r="B13" s="119">
        <v>3.4611551254913819</v>
      </c>
      <c r="C13" s="119" t="s">
        <v>426</v>
      </c>
      <c r="D13" s="169" t="s">
        <v>426</v>
      </c>
      <c r="E13" s="119">
        <v>2.3181104963250476</v>
      </c>
      <c r="F13" s="119">
        <v>2.9926918392204627</v>
      </c>
      <c r="G13" s="119">
        <v>3.4913700931724452</v>
      </c>
      <c r="H13" s="119">
        <v>4.4445800408823262</v>
      </c>
      <c r="I13" s="119">
        <v>2.6825396825396823</v>
      </c>
      <c r="J13" s="119" t="s">
        <v>426</v>
      </c>
      <c r="K13" s="28"/>
      <c r="L13" s="28"/>
    </row>
    <row r="14" spans="1:89" s="184" customFormat="1" ht="9" customHeight="1">
      <c r="A14" s="174" t="s">
        <v>132</v>
      </c>
      <c r="B14" s="119">
        <v>2.746102021174206</v>
      </c>
      <c r="C14" s="119" t="s">
        <v>426</v>
      </c>
      <c r="D14" s="169" t="s">
        <v>426</v>
      </c>
      <c r="E14" s="119">
        <v>2.1709511568123392</v>
      </c>
      <c r="F14" s="119">
        <v>2.7730125523012554</v>
      </c>
      <c r="G14" s="119">
        <v>2.7886740331491713</v>
      </c>
      <c r="H14" s="119">
        <v>3.2156663275686674</v>
      </c>
      <c r="I14" s="119">
        <v>3.0727272727272728</v>
      </c>
      <c r="J14" s="119" t="s">
        <v>426</v>
      </c>
      <c r="K14" s="28"/>
      <c r="L14" s="28"/>
    </row>
    <row r="15" spans="1:89" s="184" customFormat="1" ht="9" customHeight="1">
      <c r="A15" s="174" t="s">
        <v>131</v>
      </c>
      <c r="B15" s="119">
        <v>3.1470444893128176</v>
      </c>
      <c r="C15" s="119" t="s">
        <v>426</v>
      </c>
      <c r="D15" s="169" t="s">
        <v>426</v>
      </c>
      <c r="E15" s="119">
        <v>2.397077782552643</v>
      </c>
      <c r="F15" s="119">
        <v>2.7805020431990659</v>
      </c>
      <c r="G15" s="119">
        <v>2.6365795724465557</v>
      </c>
      <c r="H15" s="119">
        <v>4.062966333030027</v>
      </c>
      <c r="I15" s="119">
        <v>2.5873015873015874</v>
      </c>
      <c r="J15" s="119" t="s">
        <v>426</v>
      </c>
      <c r="K15" s="28"/>
      <c r="L15" s="28"/>
    </row>
    <row r="16" spans="1:89" s="184" customFormat="1" ht="9" customHeight="1">
      <c r="A16" s="174" t="s">
        <v>129</v>
      </c>
      <c r="B16" s="119">
        <v>3.7329713721618956</v>
      </c>
      <c r="C16" s="119" t="s">
        <v>426</v>
      </c>
      <c r="D16" s="169" t="s">
        <v>426</v>
      </c>
      <c r="E16" s="119">
        <v>2.736842105263158</v>
      </c>
      <c r="F16" s="119">
        <v>2.6547619047619047</v>
      </c>
      <c r="G16" s="119">
        <v>1.8317152103559871</v>
      </c>
      <c r="H16" s="119">
        <v>6.9210526315789478</v>
      </c>
      <c r="I16" s="287">
        <v>2.8181818181818183</v>
      </c>
      <c r="J16" s="287" t="s">
        <v>426</v>
      </c>
      <c r="K16" s="28"/>
      <c r="L16" s="28"/>
    </row>
    <row r="17" spans="1:12" s="184" customFormat="1" ht="9" customHeight="1">
      <c r="A17" s="174" t="s">
        <v>128</v>
      </c>
      <c r="B17" s="119">
        <v>2.6971221654279742</v>
      </c>
      <c r="C17" s="119" t="s">
        <v>426</v>
      </c>
      <c r="D17" s="169" t="s">
        <v>426</v>
      </c>
      <c r="E17" s="119">
        <v>2.4478455138410968</v>
      </c>
      <c r="F17" s="119">
        <v>3.3687835348762714</v>
      </c>
      <c r="G17" s="119">
        <v>2.9126731480684849</v>
      </c>
      <c r="H17" s="119">
        <v>2.8584086584205517</v>
      </c>
      <c r="I17" s="119">
        <v>2.1391304347826088</v>
      </c>
      <c r="J17" s="119" t="s">
        <v>426</v>
      </c>
      <c r="K17" s="28"/>
      <c r="L17" s="28"/>
    </row>
    <row r="18" spans="1:12" s="184" customFormat="1" ht="9" customHeight="1">
      <c r="A18" s="174" t="s">
        <v>127</v>
      </c>
      <c r="B18" s="119">
        <v>5.7339805825242722</v>
      </c>
      <c r="C18" s="119" t="s">
        <v>426</v>
      </c>
      <c r="D18" s="169" t="s">
        <v>426</v>
      </c>
      <c r="E18" s="119">
        <v>3.0338983050847457</v>
      </c>
      <c r="F18" s="119">
        <v>6.0708661417322833</v>
      </c>
      <c r="G18" s="119">
        <v>3.6173913043478261</v>
      </c>
      <c r="H18" s="119">
        <v>7.4473197781885396</v>
      </c>
      <c r="I18" s="287">
        <v>1.75</v>
      </c>
      <c r="J18" s="287" t="s">
        <v>426</v>
      </c>
      <c r="K18" s="30"/>
      <c r="L18" s="28"/>
    </row>
    <row r="19" spans="1:12" s="184" customFormat="1" ht="9" customHeight="1">
      <c r="A19" s="174" t="s">
        <v>126</v>
      </c>
      <c r="B19" s="119">
        <v>3.7889967030734857</v>
      </c>
      <c r="C19" s="119" t="s">
        <v>426</v>
      </c>
      <c r="D19" s="169" t="s">
        <v>426</v>
      </c>
      <c r="E19" s="119">
        <v>2.6492611730577464</v>
      </c>
      <c r="F19" s="119">
        <v>3.2196620583717359</v>
      </c>
      <c r="G19" s="119">
        <v>2.9361326267155863</v>
      </c>
      <c r="H19" s="119">
        <v>5.0761630907616313</v>
      </c>
      <c r="I19" s="119">
        <v>2.1142857142857143</v>
      </c>
      <c r="J19" s="119" t="s">
        <v>426</v>
      </c>
      <c r="K19" s="30"/>
      <c r="L19" s="28"/>
    </row>
    <row r="20" spans="1:12" s="184" customFormat="1" ht="9" customHeight="1">
      <c r="A20" s="174" t="s">
        <v>125</v>
      </c>
      <c r="B20" s="119">
        <v>5.3231207695048095</v>
      </c>
      <c r="C20" s="119" t="s">
        <v>426</v>
      </c>
      <c r="D20" s="169" t="s">
        <v>426</v>
      </c>
      <c r="E20" s="119">
        <v>2.2933884297520661</v>
      </c>
      <c r="F20" s="119">
        <v>3.1045296167247387</v>
      </c>
      <c r="G20" s="119">
        <v>4.7361853832442069</v>
      </c>
      <c r="H20" s="119">
        <v>8.7063711911357338</v>
      </c>
      <c r="I20" s="119">
        <v>2.5</v>
      </c>
      <c r="J20" s="287" t="s">
        <v>426</v>
      </c>
      <c r="K20" s="30"/>
      <c r="L20" s="28"/>
    </row>
    <row r="21" spans="1:12" s="184" customFormat="1" ht="9" customHeight="1">
      <c r="A21" s="174" t="s">
        <v>124</v>
      </c>
      <c r="B21" s="119">
        <v>2.4411794924483714</v>
      </c>
      <c r="C21" s="119" t="s">
        <v>426</v>
      </c>
      <c r="D21" s="169" t="s">
        <v>426</v>
      </c>
      <c r="E21" s="119">
        <v>2.6486335750139429</v>
      </c>
      <c r="F21" s="119">
        <v>2.6138933764135701</v>
      </c>
      <c r="G21" s="119">
        <v>2.1923724060572067</v>
      </c>
      <c r="H21" s="119">
        <v>2.6014705882352942</v>
      </c>
      <c r="I21" s="119">
        <v>2.1105263157894738</v>
      </c>
      <c r="J21" s="119" t="s">
        <v>426</v>
      </c>
      <c r="K21" s="30"/>
      <c r="L21" s="28"/>
    </row>
    <row r="22" spans="1:12" s="184" customFormat="1" ht="9" customHeight="1">
      <c r="A22" s="174" t="s">
        <v>123</v>
      </c>
      <c r="B22" s="119">
        <v>3.7786045876570182</v>
      </c>
      <c r="C22" s="119" t="s">
        <v>426</v>
      </c>
      <c r="D22" s="169" t="s">
        <v>426</v>
      </c>
      <c r="E22" s="119">
        <v>2.6448649845064187</v>
      </c>
      <c r="F22" s="119">
        <v>2.7035010940919038</v>
      </c>
      <c r="G22" s="119">
        <v>3.3188985929160602</v>
      </c>
      <c r="H22" s="119">
        <v>5.5050266114725011</v>
      </c>
      <c r="I22" s="119">
        <v>2.3399014778325125</v>
      </c>
      <c r="J22" s="119" t="s">
        <v>426</v>
      </c>
      <c r="K22" s="28"/>
      <c r="L22" s="28"/>
    </row>
    <row r="23" spans="1:12" s="184" customFormat="1" ht="9" customHeight="1">
      <c r="A23" s="174" t="s">
        <v>122</v>
      </c>
      <c r="B23" s="119">
        <v>2.9370773301970008</v>
      </c>
      <c r="C23" s="119" t="s">
        <v>426</v>
      </c>
      <c r="D23" s="169" t="s">
        <v>426</v>
      </c>
      <c r="E23" s="119">
        <v>2.3711864406779659</v>
      </c>
      <c r="F23" s="119">
        <v>3.8059467918622847</v>
      </c>
      <c r="G23" s="119">
        <v>3.2892857142857141</v>
      </c>
      <c r="H23" s="119">
        <v>2.9423828125</v>
      </c>
      <c r="I23" s="119">
        <v>2.1162790697674421</v>
      </c>
      <c r="J23" s="119" t="s">
        <v>426</v>
      </c>
      <c r="K23" s="28"/>
      <c r="L23" s="28"/>
    </row>
    <row r="24" spans="1:12" s="184" customFormat="1" ht="9" customHeight="1">
      <c r="A24" s="174" t="s">
        <v>119</v>
      </c>
      <c r="B24" s="119">
        <v>5.9199324324324323</v>
      </c>
      <c r="C24" s="119" t="s">
        <v>426</v>
      </c>
      <c r="D24" s="169" t="s">
        <v>426</v>
      </c>
      <c r="E24" s="119">
        <v>2.7193548387096773</v>
      </c>
      <c r="F24" s="119">
        <v>3.4092140921409215</v>
      </c>
      <c r="G24" s="119">
        <v>5.8861985472154963</v>
      </c>
      <c r="H24" s="119">
        <v>7.2933579335793359</v>
      </c>
      <c r="I24" s="287">
        <v>2.0588235294117645</v>
      </c>
      <c r="J24" s="287" t="s">
        <v>426</v>
      </c>
      <c r="K24" s="28"/>
      <c r="L24" s="28"/>
    </row>
    <row r="25" spans="1:12" s="184" customFormat="1" ht="9" customHeight="1">
      <c r="A25" s="174" t="s">
        <v>118</v>
      </c>
      <c r="B25" s="119">
        <v>2.2191868873533664</v>
      </c>
      <c r="C25" s="119" t="s">
        <v>426</v>
      </c>
      <c r="D25" s="169" t="s">
        <v>426</v>
      </c>
      <c r="E25" s="119">
        <v>2.2209090909090907</v>
      </c>
      <c r="F25" s="119">
        <v>2.5533333333333332</v>
      </c>
      <c r="G25" s="119">
        <v>2.3463587921847249</v>
      </c>
      <c r="H25" s="119">
        <v>2.293672627235213</v>
      </c>
      <c r="I25" s="119">
        <v>2.0656565656565657</v>
      </c>
      <c r="J25" s="119" t="s">
        <v>426</v>
      </c>
      <c r="K25" s="28"/>
      <c r="L25" s="28"/>
    </row>
    <row r="26" spans="1:12" s="184" customFormat="1" ht="9" customHeight="1">
      <c r="A26" s="77" t="s">
        <v>121</v>
      </c>
      <c r="B26" s="119">
        <v>6.6866080156402736</v>
      </c>
      <c r="C26" s="119" t="s">
        <v>426</v>
      </c>
      <c r="D26" s="169" t="s">
        <v>426</v>
      </c>
      <c r="E26" s="119">
        <v>3.3620689655172415</v>
      </c>
      <c r="F26" s="119">
        <v>3.572659391154509</v>
      </c>
      <c r="G26" s="119">
        <v>3.700343642611684</v>
      </c>
      <c r="H26" s="119">
        <v>8.6996911829583414</v>
      </c>
      <c r="I26" s="119">
        <v>2.2477064220183487</v>
      </c>
      <c r="J26" s="119" t="s">
        <v>426</v>
      </c>
      <c r="K26" s="28"/>
      <c r="L26" s="28"/>
    </row>
    <row r="27" spans="1:12" s="184" customFormat="1" ht="9" customHeight="1">
      <c r="A27" s="77" t="s">
        <v>236</v>
      </c>
      <c r="B27" s="119">
        <v>3.02877618522602</v>
      </c>
      <c r="C27" s="119" t="s">
        <v>426</v>
      </c>
      <c r="D27" s="169" t="s">
        <v>426</v>
      </c>
      <c r="E27" s="119">
        <v>2.0758483033932134</v>
      </c>
      <c r="F27" s="119">
        <v>2.6313381624094547</v>
      </c>
      <c r="G27" s="119">
        <v>2.6532229024126757</v>
      </c>
      <c r="H27" s="119">
        <v>3.8671268334771356</v>
      </c>
      <c r="I27" s="119">
        <v>2.6940298507462686</v>
      </c>
      <c r="J27" s="119" t="s">
        <v>426</v>
      </c>
      <c r="K27" s="28"/>
      <c r="L27" s="28"/>
    </row>
    <row r="28" spans="1:12" s="184" customFormat="1" ht="9" customHeight="1">
      <c r="A28" s="77" t="s">
        <v>235</v>
      </c>
      <c r="B28" s="119">
        <v>3.2832535885167462</v>
      </c>
      <c r="C28" s="119" t="s">
        <v>426</v>
      </c>
      <c r="D28" s="169" t="s">
        <v>426</v>
      </c>
      <c r="E28" s="119">
        <v>1.834710743801653</v>
      </c>
      <c r="F28" s="119">
        <v>1.938875305623472</v>
      </c>
      <c r="G28" s="119">
        <v>2.6134453781512605</v>
      </c>
      <c r="H28" s="119">
        <v>6.261016949152542</v>
      </c>
      <c r="I28" s="119">
        <v>2.125</v>
      </c>
      <c r="J28" s="119" t="s">
        <v>426</v>
      </c>
      <c r="K28" s="28"/>
      <c r="L28" s="28"/>
    </row>
    <row r="29" spans="1:12" s="184" customFormat="1" ht="4.9000000000000004" customHeight="1">
      <c r="A29" s="286"/>
      <c r="B29" s="119"/>
      <c r="C29" s="119" t="s">
        <v>426</v>
      </c>
      <c r="D29" s="169" t="s">
        <v>426</v>
      </c>
      <c r="E29" s="119"/>
      <c r="F29" s="119"/>
      <c r="G29" s="119"/>
      <c r="H29" s="119"/>
      <c r="I29" s="119"/>
      <c r="J29" s="119" t="s">
        <v>426</v>
      </c>
      <c r="K29" s="28"/>
      <c r="L29" s="28"/>
    </row>
    <row r="30" spans="1:12" s="184" customFormat="1" ht="9" customHeight="1">
      <c r="A30" s="76" t="s">
        <v>113</v>
      </c>
      <c r="B30" s="50">
        <v>2.1842105263157894</v>
      </c>
      <c r="C30" s="50" t="s">
        <v>426</v>
      </c>
      <c r="D30" s="180" t="s">
        <v>426</v>
      </c>
      <c r="E30" s="50">
        <v>2.4090909090909092</v>
      </c>
      <c r="F30" s="50">
        <v>1.8305084745762712</v>
      </c>
      <c r="G30" s="50">
        <v>2.5076923076923077</v>
      </c>
      <c r="H30" s="50">
        <v>2.2035398230088497</v>
      </c>
      <c r="I30" s="50">
        <v>1.7142857142857142</v>
      </c>
      <c r="J30" s="288" t="s">
        <v>426</v>
      </c>
      <c r="K30" s="28"/>
      <c r="L30" s="28"/>
    </row>
    <row r="31" spans="1:12" s="184" customFormat="1" ht="4.9000000000000004" customHeight="1">
      <c r="A31" s="76"/>
      <c r="B31" s="50"/>
      <c r="C31" s="50" t="s">
        <v>426</v>
      </c>
      <c r="D31" s="180" t="s">
        <v>426</v>
      </c>
      <c r="E31" s="50"/>
      <c r="F31" s="50"/>
      <c r="G31" s="50"/>
      <c r="H31" s="50"/>
      <c r="I31" s="50"/>
      <c r="J31" s="50" t="s">
        <v>426</v>
      </c>
      <c r="K31" s="28"/>
      <c r="L31" s="28"/>
    </row>
    <row r="32" spans="1:12" s="184" customFormat="1" ht="9" customHeight="1">
      <c r="A32" s="76" t="s">
        <v>110</v>
      </c>
      <c r="B32" s="50">
        <v>3.1080744050711835</v>
      </c>
      <c r="C32" s="50" t="s">
        <v>426</v>
      </c>
      <c r="D32" s="180" t="s">
        <v>426</v>
      </c>
      <c r="E32" s="50">
        <v>2.0886153846153848</v>
      </c>
      <c r="F32" s="50">
        <v>3.4803410705826621</v>
      </c>
      <c r="G32" s="50">
        <v>2.779523568170299</v>
      </c>
      <c r="H32" s="50">
        <v>3.6887266088544042</v>
      </c>
      <c r="I32" s="50">
        <v>2.0588235294117645</v>
      </c>
      <c r="J32" s="50" t="s">
        <v>426</v>
      </c>
      <c r="K32" s="28"/>
      <c r="L32" s="28"/>
    </row>
    <row r="33" spans="1:12" s="184" customFormat="1" ht="4.9000000000000004" customHeight="1">
      <c r="A33" s="76"/>
      <c r="B33" s="50"/>
      <c r="C33" s="50" t="s">
        <v>426</v>
      </c>
      <c r="D33" s="180" t="s">
        <v>426</v>
      </c>
      <c r="E33" s="50"/>
      <c r="F33" s="50"/>
      <c r="G33" s="50"/>
      <c r="H33" s="50"/>
      <c r="I33" s="119"/>
      <c r="J33" s="119" t="s">
        <v>426</v>
      </c>
      <c r="K33" s="28"/>
      <c r="L33" s="28"/>
    </row>
    <row r="34" spans="1:12" s="184" customFormat="1" ht="9" customHeight="1">
      <c r="A34" s="174" t="s">
        <v>234</v>
      </c>
      <c r="B34" s="119">
        <v>3.4250274768409485</v>
      </c>
      <c r="C34" s="119" t="s">
        <v>426</v>
      </c>
      <c r="D34" s="169" t="s">
        <v>426</v>
      </c>
      <c r="E34" s="119">
        <v>2.0797872340425534</v>
      </c>
      <c r="F34" s="119">
        <v>3.8048951048951047</v>
      </c>
      <c r="G34" s="119">
        <v>2.6774847870182557</v>
      </c>
      <c r="H34" s="119">
        <v>4.3099455040871932</v>
      </c>
      <c r="I34" s="119">
        <v>1.8333333333333333</v>
      </c>
      <c r="J34" s="119" t="s">
        <v>426</v>
      </c>
      <c r="K34" s="30"/>
      <c r="L34" s="28"/>
    </row>
    <row r="35" spans="1:12" s="184" customFormat="1" ht="9" customHeight="1">
      <c r="A35" s="174" t="s">
        <v>233</v>
      </c>
      <c r="B35" s="119">
        <v>3.716242661448141</v>
      </c>
      <c r="C35" s="119" t="s">
        <v>426</v>
      </c>
      <c r="D35" s="169" t="s">
        <v>426</v>
      </c>
      <c r="E35" s="119">
        <v>1.7936507936507937</v>
      </c>
      <c r="F35" s="119">
        <v>2.1123595505617976</v>
      </c>
      <c r="G35" s="119">
        <v>7.761467889908257</v>
      </c>
      <c r="H35" s="119">
        <v>3.139784946236559</v>
      </c>
      <c r="I35" s="287">
        <v>2</v>
      </c>
      <c r="J35" s="287" t="s">
        <v>426</v>
      </c>
      <c r="K35" s="32"/>
      <c r="L35" s="28"/>
    </row>
    <row r="36" spans="1:12" s="184" customFormat="1" ht="9" customHeight="1">
      <c r="A36" s="174" t="s">
        <v>232</v>
      </c>
      <c r="B36" s="119">
        <v>2.27420362273579</v>
      </c>
      <c r="C36" s="119" t="s">
        <v>426</v>
      </c>
      <c r="D36" s="169" t="s">
        <v>426</v>
      </c>
      <c r="E36" s="119">
        <v>2.2455242966751916</v>
      </c>
      <c r="F36" s="119">
        <v>3.0328947368421053</v>
      </c>
      <c r="G36" s="119">
        <v>1.5922330097087378</v>
      </c>
      <c r="H36" s="119">
        <v>2.4112426035502961</v>
      </c>
      <c r="I36" s="119">
        <v>2.2666666666666666</v>
      </c>
      <c r="J36" s="119" t="s">
        <v>426</v>
      </c>
      <c r="K36" s="32"/>
      <c r="L36" s="28"/>
    </row>
    <row r="37" spans="1:12" s="184" customFormat="1" ht="9" customHeight="1">
      <c r="A37" s="174" t="s">
        <v>231</v>
      </c>
      <c r="B37" s="119">
        <v>2.2373029772329245</v>
      </c>
      <c r="C37" s="119" t="s">
        <v>426</v>
      </c>
      <c r="D37" s="169" t="s">
        <v>426</v>
      </c>
      <c r="E37" s="119">
        <v>1.9940476190476191</v>
      </c>
      <c r="F37" s="119">
        <v>2.7638888888888888</v>
      </c>
      <c r="G37" s="119">
        <v>1.9553072625698324</v>
      </c>
      <c r="H37" s="119">
        <v>2.2191780821917808</v>
      </c>
      <c r="I37" s="287">
        <v>1.1666666666666667</v>
      </c>
      <c r="J37" s="287" t="s">
        <v>426</v>
      </c>
      <c r="K37" s="28"/>
      <c r="L37" s="28"/>
    </row>
    <row r="38" spans="1:12" s="184" customFormat="1" ht="4.9000000000000004" customHeight="1">
      <c r="A38" s="174"/>
      <c r="B38" s="119"/>
      <c r="C38" s="119" t="s">
        <v>426</v>
      </c>
      <c r="D38" s="169" t="s">
        <v>426</v>
      </c>
      <c r="E38" s="119"/>
      <c r="F38" s="119"/>
      <c r="G38" s="119"/>
      <c r="H38" s="119"/>
      <c r="I38" s="119"/>
      <c r="J38" s="119" t="s">
        <v>426</v>
      </c>
      <c r="K38" s="28"/>
      <c r="L38" s="28"/>
    </row>
    <row r="39" spans="1:12" s="184" customFormat="1" ht="9" customHeight="1">
      <c r="A39" s="76" t="s">
        <v>105</v>
      </c>
      <c r="B39" s="50">
        <v>2.5131667792032411</v>
      </c>
      <c r="C39" s="50" t="s">
        <v>426</v>
      </c>
      <c r="D39" s="180" t="s">
        <v>426</v>
      </c>
      <c r="E39" s="50">
        <v>1.8798449612403101</v>
      </c>
      <c r="F39" s="50">
        <v>2.0338461538461536</v>
      </c>
      <c r="G39" s="50">
        <v>4.117647058823529</v>
      </c>
      <c r="H39" s="50">
        <v>2.5014925373134327</v>
      </c>
      <c r="I39" s="288">
        <v>3</v>
      </c>
      <c r="J39" s="288" t="s">
        <v>426</v>
      </c>
      <c r="K39" s="28"/>
      <c r="L39" s="28"/>
    </row>
    <row r="40" spans="1:12" s="184" customFormat="1" ht="4.9000000000000004" customHeight="1">
      <c r="A40" s="76"/>
      <c r="B40" s="50"/>
      <c r="C40" s="50" t="s">
        <v>426</v>
      </c>
      <c r="D40" s="180" t="s">
        <v>426</v>
      </c>
      <c r="E40" s="50"/>
      <c r="F40" s="50"/>
      <c r="G40" s="50"/>
      <c r="H40" s="50"/>
      <c r="I40" s="50"/>
      <c r="J40" s="50" t="s">
        <v>426</v>
      </c>
      <c r="K40" s="28"/>
      <c r="L40" s="28"/>
    </row>
    <row r="41" spans="1:12" s="184" customFormat="1" ht="9" customHeight="1">
      <c r="A41" s="76" t="s">
        <v>423</v>
      </c>
      <c r="B41" s="50">
        <v>2.4550561797752808</v>
      </c>
      <c r="C41" s="50" t="s">
        <v>426</v>
      </c>
      <c r="D41" s="180" t="s">
        <v>426</v>
      </c>
      <c r="E41" s="50">
        <v>3.0434782608695654</v>
      </c>
      <c r="F41" s="50">
        <v>2.2745901639344264</v>
      </c>
      <c r="G41" s="50">
        <v>1.6949152542372881</v>
      </c>
      <c r="H41" s="50">
        <v>2.6165413533834587</v>
      </c>
      <c r="I41" s="50">
        <v>2</v>
      </c>
      <c r="J41" s="288" t="s">
        <v>426</v>
      </c>
      <c r="K41" s="28"/>
      <c r="L41" s="28"/>
    </row>
    <row r="42" spans="1:12" s="184" customFormat="1" ht="9" customHeight="1" thickBot="1">
      <c r="A42" s="73"/>
      <c r="B42" s="173"/>
      <c r="C42" s="173"/>
      <c r="D42" s="173"/>
      <c r="E42" s="173"/>
      <c r="F42" s="173"/>
      <c r="G42" s="173"/>
      <c r="H42" s="173"/>
      <c r="I42" s="173"/>
      <c r="J42" s="173"/>
      <c r="K42" s="28"/>
      <c r="L42" s="28"/>
    </row>
    <row r="43" spans="1:12" s="184" customFormat="1" ht="12.75" customHeight="1" thickTop="1">
      <c r="A43" s="61" t="s">
        <v>230</v>
      </c>
      <c r="B43" s="28"/>
      <c r="C43" s="28"/>
      <c r="D43" s="28"/>
      <c r="E43" s="28"/>
      <c r="F43" s="28"/>
      <c r="G43" s="28"/>
      <c r="H43" s="28"/>
      <c r="I43" s="28"/>
      <c r="J43" s="172"/>
      <c r="K43" s="28"/>
      <c r="L43" s="28"/>
    </row>
    <row r="44" spans="1:12" s="184" customFormat="1" ht="9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  <c r="K44" s="28"/>
      <c r="L44" s="28"/>
    </row>
    <row r="45" spans="1:12" s="184" customFormat="1" ht="5.0999999999999996" customHeight="1">
      <c r="A45" s="61"/>
      <c r="B45" s="61"/>
      <c r="C45" s="61"/>
      <c r="D45" s="61"/>
      <c r="E45" s="61"/>
      <c r="F45" s="61"/>
      <c r="G45" s="61"/>
      <c r="H45" s="61"/>
      <c r="I45" s="61"/>
      <c r="J45" s="61"/>
      <c r="K45" s="28"/>
      <c r="L45" s="28"/>
    </row>
    <row r="46" spans="1:12" s="28" customFormat="1" ht="10.5" customHeight="1">
      <c r="A46" s="61"/>
      <c r="B46" s="61"/>
      <c r="C46" s="61"/>
      <c r="D46" s="61"/>
      <c r="E46" s="61"/>
      <c r="F46" s="61"/>
      <c r="G46" s="61"/>
      <c r="H46" s="61"/>
      <c r="I46" s="61"/>
      <c r="J46" s="61"/>
      <c r="L46" s="32"/>
    </row>
    <row r="47" spans="1:12">
      <c r="A47" s="61"/>
      <c r="B47" s="61"/>
      <c r="C47" s="61"/>
      <c r="D47" s="61"/>
      <c r="E47" s="61"/>
      <c r="F47" s="61"/>
      <c r="G47" s="61"/>
      <c r="H47" s="61"/>
      <c r="I47" s="61"/>
      <c r="J47" s="61"/>
    </row>
    <row r="48" spans="1:12">
      <c r="A48" s="61"/>
      <c r="B48" s="61"/>
      <c r="C48" s="61"/>
      <c r="D48" s="61"/>
      <c r="E48" s="61"/>
      <c r="F48" s="61"/>
      <c r="G48" s="61"/>
      <c r="H48" s="61"/>
      <c r="I48" s="61"/>
      <c r="J48" s="61"/>
    </row>
    <row r="49" spans="1:10">
      <c r="A49" s="61"/>
      <c r="B49" s="61"/>
      <c r="C49" s="61"/>
      <c r="D49" s="61"/>
      <c r="E49" s="61"/>
      <c r="F49" s="61"/>
      <c r="G49" s="61"/>
      <c r="H49" s="61"/>
      <c r="I49" s="61"/>
      <c r="J49" s="61"/>
    </row>
    <row r="50" spans="1:10">
      <c r="A50" s="61"/>
      <c r="B50" s="61"/>
      <c r="C50" s="61"/>
      <c r="D50" s="61"/>
      <c r="E50" s="61"/>
      <c r="F50" s="61"/>
      <c r="G50" s="61"/>
      <c r="H50" s="61"/>
      <c r="I50" s="61"/>
      <c r="J50" s="61"/>
    </row>
    <row r="51" spans="1:10">
      <c r="A51" s="61"/>
      <c r="B51" s="61"/>
      <c r="C51" s="61"/>
      <c r="D51" s="61"/>
      <c r="E51" s="61"/>
      <c r="F51" s="61"/>
      <c r="G51" s="61"/>
      <c r="H51" s="61"/>
      <c r="I51" s="61"/>
      <c r="J51" s="61"/>
    </row>
    <row r="52" spans="1:10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>
      <c r="A53" s="61"/>
      <c r="B53" s="61"/>
      <c r="C53" s="61"/>
      <c r="D53" s="61"/>
      <c r="E53" s="61"/>
      <c r="F53" s="61"/>
      <c r="G53" s="61"/>
      <c r="H53" s="61"/>
      <c r="I53" s="61"/>
      <c r="J53" s="61"/>
    </row>
    <row r="54" spans="1:10">
      <c r="A54" s="61"/>
      <c r="B54" s="61"/>
      <c r="C54" s="61"/>
      <c r="D54" s="61"/>
      <c r="E54" s="61"/>
      <c r="F54" s="61"/>
      <c r="G54" s="61"/>
      <c r="H54" s="61"/>
      <c r="I54" s="61"/>
      <c r="J54" s="61"/>
    </row>
    <row r="55" spans="1:10">
      <c r="A55" s="61"/>
      <c r="B55" s="61"/>
      <c r="C55" s="61"/>
      <c r="D55" s="61"/>
      <c r="E55" s="61"/>
      <c r="F55" s="61"/>
      <c r="G55" s="61"/>
      <c r="H55" s="61"/>
      <c r="I55" s="61"/>
      <c r="J55" s="61"/>
    </row>
  </sheetData>
  <mergeCells count="1">
    <mergeCell ref="A1:J1"/>
  </mergeCells>
  <hyperlinks>
    <hyperlink ref="L1" location="' Indice'!A1" display="&lt;&lt;" xr:uid="{00000000-0004-0000-2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0"/>
  </sheetPr>
  <dimension ref="A1:AJ345"/>
  <sheetViews>
    <sheetView showGridLines="0" zoomScaleNormal="100" zoomScaleSheetLayoutView="100" workbookViewId="0">
      <selection sqref="A1:K1"/>
    </sheetView>
  </sheetViews>
  <sheetFormatPr defaultColWidth="7.28515625" defaultRowHeight="9"/>
  <cols>
    <col min="1" max="1" width="19.28515625" style="186" customWidth="1"/>
    <col min="2" max="2" width="5" style="188" customWidth="1"/>
    <col min="3" max="3" width="9.140625" style="188" customWidth="1"/>
    <col min="4" max="4" width="5.5703125" style="188" bestFit="1" customWidth="1"/>
    <col min="5" max="5" width="9.140625" style="188" customWidth="1"/>
    <col min="6" max="6" width="5" style="188" customWidth="1"/>
    <col min="7" max="7" width="9.140625" style="188" customWidth="1"/>
    <col min="8" max="8" width="5" style="188" customWidth="1"/>
    <col min="9" max="9" width="9.140625" style="188" customWidth="1"/>
    <col min="10" max="10" width="5" style="188" customWidth="1"/>
    <col min="11" max="11" width="8.7109375" style="188" customWidth="1"/>
    <col min="12" max="12" width="1" style="28" customWidth="1"/>
    <col min="13" max="13" width="7" style="28" customWidth="1"/>
    <col min="14" max="36" width="7.28515625" style="187"/>
    <col min="37" max="16384" width="7.28515625" style="186"/>
  </cols>
  <sheetData>
    <row r="1" spans="1:36" s="179" customFormat="1" ht="29.25" customHeight="1">
      <c r="A1" s="343" t="s">
        <v>251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60"/>
      <c r="M1" s="59" t="s">
        <v>59</v>
      </c>
    </row>
    <row r="2" spans="1:36" ht="15" customHeight="1">
      <c r="A2" s="70">
        <v>44408</v>
      </c>
      <c r="B2" s="204"/>
      <c r="C2" s="186"/>
      <c r="D2" s="186"/>
      <c r="E2" s="186"/>
      <c r="F2" s="186"/>
      <c r="G2" s="186"/>
      <c r="H2" s="186"/>
      <c r="I2" s="186"/>
      <c r="J2" s="186"/>
      <c r="K2" s="57" t="s">
        <v>92</v>
      </c>
    </row>
    <row r="3" spans="1:36" ht="14.25" customHeight="1">
      <c r="A3" s="443" t="s">
        <v>81</v>
      </c>
      <c r="B3" s="446" t="s">
        <v>250</v>
      </c>
      <c r="C3" s="446"/>
      <c r="D3" s="448" t="s">
        <v>249</v>
      </c>
      <c r="E3" s="448"/>
      <c r="F3" s="448"/>
      <c r="G3" s="448"/>
      <c r="H3" s="448"/>
      <c r="I3" s="448"/>
      <c r="J3" s="448" t="s">
        <v>248</v>
      </c>
      <c r="K3" s="448"/>
    </row>
    <row r="4" spans="1:36" ht="23.25" customHeight="1">
      <c r="A4" s="444"/>
      <c r="B4" s="447"/>
      <c r="C4" s="447"/>
      <c r="D4" s="447" t="s">
        <v>43</v>
      </c>
      <c r="E4" s="447"/>
      <c r="F4" s="447" t="s">
        <v>247</v>
      </c>
      <c r="G4" s="447"/>
      <c r="H4" s="447" t="s">
        <v>246</v>
      </c>
      <c r="I4" s="447"/>
      <c r="J4" s="449"/>
      <c r="K4" s="449"/>
      <c r="M4" s="30"/>
    </row>
    <row r="5" spans="1:36" ht="18.75" customHeight="1">
      <c r="A5" s="445"/>
      <c r="B5" s="203" t="s">
        <v>245</v>
      </c>
      <c r="C5" s="202" t="s">
        <v>244</v>
      </c>
      <c r="D5" s="203" t="s">
        <v>245</v>
      </c>
      <c r="E5" s="202" t="s">
        <v>244</v>
      </c>
      <c r="F5" s="203" t="s">
        <v>245</v>
      </c>
      <c r="G5" s="202" t="s">
        <v>244</v>
      </c>
      <c r="H5" s="203" t="s">
        <v>245</v>
      </c>
      <c r="I5" s="202" t="s">
        <v>244</v>
      </c>
      <c r="J5" s="203" t="s">
        <v>245</v>
      </c>
      <c r="K5" s="202" t="s">
        <v>244</v>
      </c>
      <c r="M5" s="30"/>
    </row>
    <row r="6" spans="1:36" ht="5.0999999999999996" customHeight="1">
      <c r="A6" s="201"/>
      <c r="B6" s="201"/>
      <c r="C6" s="201"/>
      <c r="D6" s="201"/>
      <c r="E6" s="201"/>
      <c r="F6" s="201"/>
      <c r="G6" s="201"/>
      <c r="H6" s="201"/>
      <c r="I6" s="201"/>
      <c r="J6" s="201"/>
      <c r="K6" s="201"/>
      <c r="N6" s="186"/>
      <c r="O6" s="186"/>
      <c r="P6" s="186"/>
      <c r="Q6" s="186"/>
      <c r="R6" s="186"/>
      <c r="S6" s="186"/>
      <c r="T6" s="186"/>
      <c r="U6" s="186"/>
      <c r="V6" s="186"/>
      <c r="W6" s="186"/>
      <c r="X6" s="186"/>
      <c r="Y6" s="186"/>
      <c r="Z6" s="186"/>
      <c r="AA6" s="186"/>
      <c r="AB6" s="186"/>
      <c r="AC6" s="186"/>
      <c r="AD6" s="186"/>
      <c r="AE6" s="186"/>
      <c r="AF6" s="186"/>
      <c r="AG6" s="186"/>
      <c r="AH6" s="186"/>
      <c r="AI6" s="186"/>
      <c r="AJ6" s="186"/>
    </row>
    <row r="7" spans="1:36" ht="9" customHeight="1">
      <c r="A7" s="200" t="s">
        <v>71</v>
      </c>
      <c r="B7" s="194">
        <v>65</v>
      </c>
      <c r="C7" s="194">
        <v>7476</v>
      </c>
      <c r="D7" s="194">
        <v>1558</v>
      </c>
      <c r="E7" s="194">
        <v>4141</v>
      </c>
      <c r="F7" s="194">
        <v>1265</v>
      </c>
      <c r="G7" s="194">
        <v>3098</v>
      </c>
      <c r="H7" s="194">
        <v>293</v>
      </c>
      <c r="I7" s="194">
        <v>1043</v>
      </c>
      <c r="J7" s="194">
        <v>617</v>
      </c>
      <c r="K7" s="194">
        <v>3335</v>
      </c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</row>
    <row r="8" spans="1:36" ht="4.9000000000000004" customHeight="1">
      <c r="A8" s="200"/>
      <c r="B8" s="199"/>
      <c r="C8" s="199"/>
      <c r="D8" s="199"/>
      <c r="E8" s="199"/>
      <c r="F8" s="199"/>
      <c r="G8" s="199"/>
      <c r="H8" s="199"/>
      <c r="I8" s="199"/>
      <c r="J8" s="199"/>
      <c r="K8" s="199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</row>
    <row r="9" spans="1:36" ht="9" customHeight="1">
      <c r="A9" s="195" t="s">
        <v>70</v>
      </c>
      <c r="B9" s="194" t="s">
        <v>426</v>
      </c>
      <c r="C9" s="194" t="s">
        <v>426</v>
      </c>
      <c r="D9" s="194" t="s">
        <v>426</v>
      </c>
      <c r="E9" s="194" t="s">
        <v>426</v>
      </c>
      <c r="F9" s="194" t="s">
        <v>426</v>
      </c>
      <c r="G9" s="194" t="s">
        <v>426</v>
      </c>
      <c r="H9" s="194" t="s">
        <v>426</v>
      </c>
      <c r="I9" s="194" t="s">
        <v>426</v>
      </c>
      <c r="J9" s="194" t="s">
        <v>426</v>
      </c>
      <c r="K9" s="194" t="s">
        <v>426</v>
      </c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</row>
    <row r="10" spans="1:36" ht="9" customHeight="1">
      <c r="A10" s="198" t="s">
        <v>69</v>
      </c>
      <c r="B10" s="194" t="s">
        <v>426</v>
      </c>
      <c r="C10" s="194" t="s">
        <v>426</v>
      </c>
      <c r="D10" s="194" t="s">
        <v>426</v>
      </c>
      <c r="E10" s="194" t="s">
        <v>426</v>
      </c>
      <c r="F10" s="194" t="s">
        <v>426</v>
      </c>
      <c r="G10" s="194" t="s">
        <v>426</v>
      </c>
      <c r="H10" s="194" t="s">
        <v>426</v>
      </c>
      <c r="I10" s="194" t="s">
        <v>426</v>
      </c>
      <c r="J10" s="194" t="s">
        <v>426</v>
      </c>
      <c r="K10" s="194" t="s">
        <v>426</v>
      </c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</row>
    <row r="11" spans="1:36" ht="9" customHeight="1">
      <c r="A11" s="198" t="s">
        <v>68</v>
      </c>
      <c r="B11" s="196">
        <v>21</v>
      </c>
      <c r="C11" s="196">
        <v>2427</v>
      </c>
      <c r="D11" s="196">
        <v>527</v>
      </c>
      <c r="E11" s="196">
        <v>1407</v>
      </c>
      <c r="F11" s="196">
        <v>440</v>
      </c>
      <c r="G11" s="196">
        <v>1145</v>
      </c>
      <c r="H11" s="196">
        <v>87</v>
      </c>
      <c r="I11" s="196">
        <v>262</v>
      </c>
      <c r="J11" s="196">
        <v>184</v>
      </c>
      <c r="K11" s="196">
        <v>1020</v>
      </c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</row>
    <row r="12" spans="1:36" ht="9" customHeight="1">
      <c r="A12" s="198" t="s">
        <v>67</v>
      </c>
      <c r="B12" s="196">
        <v>8</v>
      </c>
      <c r="C12" s="196">
        <v>1308</v>
      </c>
      <c r="D12" s="196">
        <v>335</v>
      </c>
      <c r="E12" s="196">
        <v>956</v>
      </c>
      <c r="F12" s="196">
        <v>283</v>
      </c>
      <c r="G12" s="196">
        <v>740</v>
      </c>
      <c r="H12" s="196">
        <v>52</v>
      </c>
      <c r="I12" s="196">
        <v>216</v>
      </c>
      <c r="J12" s="196">
        <v>55</v>
      </c>
      <c r="K12" s="196">
        <v>352</v>
      </c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</row>
    <row r="13" spans="1:36" ht="9" customHeight="1">
      <c r="A13" s="198" t="s">
        <v>66</v>
      </c>
      <c r="B13" s="196">
        <v>5</v>
      </c>
      <c r="C13" s="196">
        <v>765</v>
      </c>
      <c r="D13" s="196">
        <v>102</v>
      </c>
      <c r="E13" s="196">
        <v>229</v>
      </c>
      <c r="F13" s="196">
        <v>87</v>
      </c>
      <c r="G13" s="196">
        <v>159</v>
      </c>
      <c r="H13" s="196">
        <v>15</v>
      </c>
      <c r="I13" s="196">
        <v>70</v>
      </c>
      <c r="J13" s="196">
        <v>72</v>
      </c>
      <c r="K13" s="196">
        <v>536</v>
      </c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</row>
    <row r="14" spans="1:36" ht="9" customHeight="1">
      <c r="A14" s="198" t="s">
        <v>65</v>
      </c>
      <c r="B14" s="196">
        <v>6</v>
      </c>
      <c r="C14" s="196">
        <v>584</v>
      </c>
      <c r="D14" s="196">
        <v>87</v>
      </c>
      <c r="E14" s="196">
        <v>256</v>
      </c>
      <c r="F14" s="196">
        <v>62</v>
      </c>
      <c r="G14" s="196">
        <v>152</v>
      </c>
      <c r="H14" s="196">
        <v>25</v>
      </c>
      <c r="I14" s="196">
        <v>104</v>
      </c>
      <c r="J14" s="196">
        <v>76</v>
      </c>
      <c r="K14" s="196">
        <v>328</v>
      </c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</row>
    <row r="15" spans="1:36" ht="4.9000000000000004" customHeight="1">
      <c r="A15" s="198"/>
      <c r="B15" s="196"/>
      <c r="C15" s="197"/>
      <c r="D15" s="197"/>
      <c r="E15" s="197"/>
      <c r="F15" s="197"/>
      <c r="G15" s="197"/>
      <c r="H15" s="197"/>
      <c r="I15" s="197"/>
      <c r="J15" s="196"/>
      <c r="K15" s="19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</row>
    <row r="16" spans="1:36" ht="9" customHeight="1">
      <c r="A16" s="195" t="s">
        <v>64</v>
      </c>
      <c r="B16" s="193">
        <v>5</v>
      </c>
      <c r="C16" s="193">
        <v>267</v>
      </c>
      <c r="D16" s="193">
        <v>37</v>
      </c>
      <c r="E16" s="193">
        <v>85</v>
      </c>
      <c r="F16" s="193">
        <v>34</v>
      </c>
      <c r="G16" s="193">
        <v>79</v>
      </c>
      <c r="H16" s="193">
        <v>3</v>
      </c>
      <c r="I16" s="193">
        <v>6</v>
      </c>
      <c r="J16" s="193">
        <v>32</v>
      </c>
      <c r="K16" s="193">
        <v>182</v>
      </c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</row>
    <row r="17" spans="1:36" ht="9" customHeight="1">
      <c r="A17" s="195" t="s">
        <v>243</v>
      </c>
      <c r="B17" s="194" t="s">
        <v>426</v>
      </c>
      <c r="C17" s="194" t="s">
        <v>426</v>
      </c>
      <c r="D17" s="194" t="s">
        <v>426</v>
      </c>
      <c r="E17" s="194" t="s">
        <v>426</v>
      </c>
      <c r="F17" s="194" t="s">
        <v>426</v>
      </c>
      <c r="G17" s="194" t="s">
        <v>426</v>
      </c>
      <c r="H17" s="193" t="s">
        <v>426</v>
      </c>
      <c r="I17" s="193" t="s">
        <v>426</v>
      </c>
      <c r="J17" s="193" t="s">
        <v>426</v>
      </c>
      <c r="K17" s="193" t="s">
        <v>426</v>
      </c>
      <c r="N17" s="186"/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</row>
    <row r="18" spans="1:36" ht="5.0999999999999996" customHeight="1" thickBot="1">
      <c r="A18" s="192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30"/>
      <c r="AG18" s="186"/>
      <c r="AH18" s="186"/>
      <c r="AI18" s="186"/>
      <c r="AJ18" s="186"/>
    </row>
    <row r="19" spans="1:36" ht="13.5" customHeight="1" thickTop="1">
      <c r="A19" s="31" t="s">
        <v>242</v>
      </c>
      <c r="L19" s="30"/>
    </row>
    <row r="20" spans="1:36">
      <c r="L20" s="30"/>
    </row>
    <row r="21" spans="1:36">
      <c r="K21" s="190"/>
      <c r="L21" s="30"/>
    </row>
    <row r="22" spans="1:36">
      <c r="B22" s="186"/>
      <c r="C22" s="186"/>
      <c r="E22" s="186"/>
      <c r="G22" s="186"/>
      <c r="H22" s="186"/>
      <c r="I22" s="186"/>
      <c r="J22" s="186"/>
      <c r="K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</row>
    <row r="23" spans="1:36">
      <c r="B23" s="186"/>
      <c r="C23" s="186"/>
      <c r="E23" s="186"/>
      <c r="G23" s="186"/>
      <c r="H23" s="186"/>
      <c r="I23" s="186"/>
      <c r="J23" s="186"/>
      <c r="K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</row>
    <row r="24" spans="1:36" ht="12.75" customHeight="1">
      <c r="B24" s="186"/>
      <c r="C24" s="186"/>
      <c r="E24" s="186"/>
      <c r="G24" s="186"/>
      <c r="H24" s="186"/>
      <c r="I24" s="186"/>
      <c r="J24" s="186"/>
      <c r="K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</row>
    <row r="25" spans="1:36">
      <c r="B25" s="186"/>
      <c r="C25" s="186"/>
      <c r="E25" s="186"/>
      <c r="G25" s="186"/>
      <c r="H25" s="186"/>
      <c r="I25" s="186"/>
      <c r="J25" s="186"/>
      <c r="K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</row>
    <row r="26" spans="1:36">
      <c r="B26" s="186"/>
      <c r="C26" s="186"/>
      <c r="E26" s="186"/>
      <c r="G26" s="186"/>
      <c r="H26" s="186"/>
      <c r="I26" s="186"/>
      <c r="J26" s="186"/>
      <c r="K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</row>
    <row r="27" spans="1:36">
      <c r="B27" s="186"/>
      <c r="C27" s="186"/>
      <c r="E27" s="186"/>
      <c r="G27" s="186"/>
      <c r="H27" s="186"/>
      <c r="I27" s="186"/>
      <c r="J27" s="186"/>
      <c r="K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</row>
    <row r="28" spans="1:36">
      <c r="B28" s="186"/>
      <c r="C28" s="186"/>
      <c r="E28" s="186"/>
      <c r="G28" s="186"/>
      <c r="H28" s="186"/>
      <c r="I28" s="186"/>
      <c r="J28" s="186"/>
      <c r="K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</row>
    <row r="29" spans="1:36">
      <c r="B29" s="186"/>
      <c r="C29" s="186"/>
      <c r="E29" s="186"/>
      <c r="G29" s="186"/>
      <c r="H29" s="186"/>
      <c r="I29" s="186"/>
      <c r="J29" s="186"/>
      <c r="K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</row>
    <row r="30" spans="1:36">
      <c r="B30" s="186"/>
      <c r="C30" s="186"/>
      <c r="E30" s="186"/>
      <c r="G30" s="186"/>
      <c r="H30" s="186"/>
      <c r="I30" s="186"/>
      <c r="J30" s="186"/>
      <c r="K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</row>
    <row r="31" spans="1:36">
      <c r="B31" s="186"/>
      <c r="C31" s="186"/>
      <c r="E31" s="186"/>
      <c r="G31" s="186"/>
      <c r="H31" s="186"/>
      <c r="I31" s="186"/>
      <c r="J31" s="186"/>
      <c r="K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</row>
    <row r="32" spans="1:36">
      <c r="B32" s="186"/>
      <c r="C32" s="186"/>
      <c r="E32" s="186"/>
      <c r="G32" s="186"/>
      <c r="H32" s="186"/>
      <c r="I32" s="186"/>
      <c r="J32" s="186"/>
      <c r="K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</row>
    <row r="34" spans="12:13">
      <c r="L34" s="30"/>
    </row>
    <row r="35" spans="12:13" ht="15">
      <c r="L35" s="32"/>
    </row>
    <row r="36" spans="12:13" ht="15">
      <c r="L36" s="32"/>
    </row>
    <row r="46" spans="12:13" ht="15">
      <c r="M46" s="32"/>
    </row>
    <row r="108" ht="12.75" customHeight="1"/>
    <row r="180" spans="2:36">
      <c r="B180" s="187"/>
      <c r="C180" s="187"/>
      <c r="E180" s="187"/>
      <c r="F180" s="187"/>
      <c r="G180" s="187"/>
      <c r="N180" s="186"/>
      <c r="O180" s="186"/>
      <c r="P180" s="186"/>
      <c r="Q180" s="186"/>
      <c r="R180" s="186"/>
      <c r="S180" s="186"/>
      <c r="T180" s="186"/>
      <c r="U180" s="186"/>
      <c r="V180" s="186"/>
      <c r="W180" s="186"/>
      <c r="X180" s="186"/>
      <c r="Y180" s="186"/>
      <c r="Z180" s="186"/>
      <c r="AA180" s="186"/>
      <c r="AB180" s="186"/>
      <c r="AC180" s="186"/>
      <c r="AD180" s="186"/>
      <c r="AE180" s="186"/>
      <c r="AF180" s="186"/>
      <c r="AG180" s="186"/>
      <c r="AH180" s="186"/>
      <c r="AI180" s="186"/>
      <c r="AJ180" s="186"/>
    </row>
    <row r="189" spans="2:36">
      <c r="N189" s="186"/>
      <c r="O189" s="186"/>
      <c r="P189" s="186"/>
      <c r="Q189" s="186"/>
      <c r="R189" s="186"/>
      <c r="S189" s="186"/>
      <c r="T189" s="186"/>
      <c r="U189" s="186"/>
      <c r="V189" s="186"/>
      <c r="W189" s="186"/>
      <c r="X189" s="186"/>
      <c r="Y189" s="186"/>
      <c r="Z189" s="186"/>
      <c r="AA189" s="186"/>
      <c r="AB189" s="186"/>
      <c r="AC189" s="186"/>
      <c r="AD189" s="186"/>
      <c r="AE189" s="186"/>
      <c r="AF189" s="186"/>
      <c r="AG189" s="186"/>
      <c r="AH189" s="186"/>
      <c r="AI189" s="186"/>
      <c r="AJ189" s="186"/>
    </row>
    <row r="190" spans="2:36">
      <c r="D190" s="187"/>
      <c r="H190" s="187"/>
      <c r="I190" s="187"/>
      <c r="J190" s="187"/>
      <c r="K190" s="187"/>
      <c r="N190" s="186"/>
      <c r="O190" s="186"/>
      <c r="P190" s="186"/>
      <c r="Q190" s="186"/>
      <c r="R190" s="186"/>
      <c r="S190" s="186"/>
      <c r="T190" s="186"/>
      <c r="U190" s="186"/>
      <c r="V190" s="186"/>
      <c r="W190" s="186"/>
      <c r="X190" s="186"/>
      <c r="Y190" s="186"/>
      <c r="Z190" s="186"/>
      <c r="AA190" s="186"/>
      <c r="AB190" s="186"/>
      <c r="AC190" s="186"/>
      <c r="AD190" s="186"/>
      <c r="AE190" s="186"/>
      <c r="AF190" s="186"/>
      <c r="AG190" s="186"/>
      <c r="AH190" s="186"/>
      <c r="AI190" s="186"/>
      <c r="AJ190" s="186"/>
    </row>
    <row r="191" spans="2:36">
      <c r="N191" s="186"/>
      <c r="O191" s="186"/>
      <c r="P191" s="186"/>
      <c r="Q191" s="186"/>
      <c r="R191" s="186"/>
      <c r="S191" s="186"/>
      <c r="T191" s="186"/>
      <c r="U191" s="186"/>
      <c r="V191" s="186"/>
      <c r="W191" s="186"/>
      <c r="X191" s="186"/>
      <c r="Y191" s="186"/>
      <c r="Z191" s="186"/>
      <c r="AA191" s="186"/>
      <c r="AB191" s="186"/>
      <c r="AC191" s="186"/>
      <c r="AD191" s="186"/>
      <c r="AE191" s="186"/>
      <c r="AF191" s="186"/>
      <c r="AG191" s="186"/>
      <c r="AH191" s="186"/>
      <c r="AI191" s="186"/>
      <c r="AJ191" s="186"/>
    </row>
    <row r="192" spans="2:36">
      <c r="N192" s="186"/>
      <c r="O192" s="186"/>
      <c r="P192" s="186"/>
      <c r="Q192" s="186"/>
      <c r="R192" s="186"/>
      <c r="S192" s="186"/>
      <c r="T192" s="186"/>
      <c r="U192" s="186"/>
      <c r="V192" s="186"/>
      <c r="W192" s="186"/>
      <c r="X192" s="186"/>
      <c r="Y192" s="186"/>
      <c r="Z192" s="186"/>
      <c r="AA192" s="186"/>
      <c r="AB192" s="186"/>
      <c r="AC192" s="186"/>
      <c r="AD192" s="186"/>
      <c r="AE192" s="186"/>
      <c r="AF192" s="186"/>
      <c r="AG192" s="186"/>
      <c r="AH192" s="186"/>
      <c r="AI192" s="186"/>
      <c r="AJ192" s="186"/>
    </row>
    <row r="196" spans="2:36">
      <c r="B196" s="187"/>
      <c r="C196" s="187"/>
      <c r="E196" s="187"/>
      <c r="F196" s="187"/>
      <c r="G196" s="187"/>
      <c r="N196" s="186"/>
      <c r="O196" s="186"/>
      <c r="P196" s="186"/>
      <c r="Q196" s="186"/>
      <c r="R196" s="186"/>
      <c r="S196" s="186"/>
      <c r="T196" s="186"/>
      <c r="U196" s="186"/>
      <c r="V196" s="186"/>
      <c r="W196" s="186"/>
      <c r="X196" s="186"/>
      <c r="Y196" s="186"/>
      <c r="Z196" s="186"/>
      <c r="AA196" s="186"/>
      <c r="AB196" s="186"/>
      <c r="AC196" s="186"/>
      <c r="AD196" s="186"/>
      <c r="AE196" s="186"/>
      <c r="AF196" s="186"/>
      <c r="AG196" s="186"/>
      <c r="AH196" s="186"/>
      <c r="AI196" s="186"/>
      <c r="AJ196" s="186"/>
    </row>
    <row r="205" spans="2:36">
      <c r="N205" s="186"/>
      <c r="O205" s="186"/>
      <c r="P205" s="186"/>
      <c r="Q205" s="186"/>
      <c r="R205" s="186"/>
      <c r="S205" s="186"/>
      <c r="T205" s="186"/>
      <c r="U205" s="186"/>
      <c r="V205" s="186"/>
      <c r="W205" s="186"/>
      <c r="X205" s="186"/>
      <c r="Y205" s="186"/>
      <c r="Z205" s="186"/>
      <c r="AA205" s="186"/>
      <c r="AB205" s="186"/>
      <c r="AC205" s="186"/>
      <c r="AD205" s="186"/>
      <c r="AE205" s="186"/>
      <c r="AF205" s="186"/>
      <c r="AG205" s="186"/>
      <c r="AH205" s="186"/>
      <c r="AI205" s="186"/>
      <c r="AJ205" s="186"/>
    </row>
    <row r="206" spans="2:36">
      <c r="D206" s="187"/>
      <c r="H206" s="187"/>
      <c r="I206" s="187"/>
      <c r="J206" s="187"/>
      <c r="K206" s="187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186"/>
      <c r="Y206" s="186"/>
      <c r="Z206" s="186"/>
      <c r="AA206" s="186"/>
      <c r="AB206" s="186"/>
      <c r="AC206" s="186"/>
      <c r="AD206" s="186"/>
      <c r="AE206" s="186"/>
      <c r="AF206" s="186"/>
      <c r="AG206" s="186"/>
      <c r="AH206" s="186"/>
      <c r="AI206" s="186"/>
      <c r="AJ206" s="186"/>
    </row>
    <row r="207" spans="2:36">
      <c r="B207" s="186"/>
      <c r="C207" s="186"/>
      <c r="D207" s="186"/>
      <c r="E207" s="186"/>
      <c r="F207" s="186"/>
      <c r="G207" s="186"/>
      <c r="H207" s="186"/>
      <c r="I207" s="186"/>
      <c r="J207" s="186"/>
      <c r="K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186"/>
      <c r="Y207" s="186"/>
      <c r="Z207" s="186"/>
      <c r="AA207" s="186"/>
      <c r="AB207" s="186"/>
      <c r="AC207" s="186"/>
      <c r="AD207" s="186"/>
      <c r="AE207" s="186"/>
      <c r="AF207" s="186"/>
      <c r="AG207" s="186"/>
      <c r="AH207" s="186"/>
      <c r="AI207" s="186"/>
      <c r="AJ207" s="186"/>
    </row>
    <row r="208" spans="2:36" ht="23.25" customHeight="1">
      <c r="B208" s="186"/>
      <c r="C208" s="186"/>
      <c r="D208" s="186"/>
      <c r="E208" s="186"/>
      <c r="F208" s="186"/>
      <c r="G208" s="186"/>
      <c r="H208" s="186"/>
      <c r="I208" s="186"/>
      <c r="J208" s="186"/>
      <c r="K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186"/>
      <c r="Y208" s="186"/>
      <c r="Z208" s="186"/>
      <c r="AA208" s="186"/>
      <c r="AB208" s="186"/>
      <c r="AC208" s="186"/>
      <c r="AD208" s="186"/>
      <c r="AE208" s="186"/>
      <c r="AF208" s="186"/>
      <c r="AG208" s="186"/>
      <c r="AH208" s="186"/>
      <c r="AI208" s="186"/>
      <c r="AJ208" s="186"/>
    </row>
    <row r="240" spans="2:36">
      <c r="B240" s="187"/>
      <c r="C240" s="187"/>
      <c r="E240" s="187"/>
      <c r="F240" s="187"/>
      <c r="G240" s="187"/>
      <c r="N240" s="186"/>
      <c r="O240" s="186"/>
      <c r="P240" s="186"/>
      <c r="Q240" s="186"/>
      <c r="R240" s="186"/>
      <c r="S240" s="186"/>
      <c r="T240" s="186"/>
      <c r="U240" s="186"/>
      <c r="V240" s="186"/>
      <c r="W240" s="186"/>
      <c r="X240" s="186"/>
      <c r="Y240" s="186"/>
      <c r="Z240" s="186"/>
      <c r="AA240" s="186"/>
      <c r="AB240" s="186"/>
      <c r="AC240" s="186"/>
      <c r="AD240" s="186"/>
      <c r="AE240" s="186"/>
      <c r="AF240" s="186"/>
      <c r="AG240" s="186"/>
      <c r="AH240" s="186"/>
      <c r="AI240" s="186"/>
      <c r="AJ240" s="186"/>
    </row>
    <row r="241" spans="2:36">
      <c r="B241" s="187"/>
      <c r="C241" s="187"/>
      <c r="E241" s="187"/>
      <c r="F241" s="187"/>
      <c r="G241" s="187"/>
      <c r="N241" s="186"/>
      <c r="O241" s="186"/>
      <c r="P241" s="186"/>
      <c r="Q241" s="186"/>
      <c r="R241" s="186"/>
      <c r="S241" s="186"/>
      <c r="T241" s="186"/>
      <c r="U241" s="186"/>
      <c r="V241" s="186"/>
      <c r="W241" s="186"/>
      <c r="X241" s="186"/>
      <c r="Y241" s="186"/>
      <c r="Z241" s="186"/>
      <c r="AA241" s="186"/>
      <c r="AB241" s="186"/>
      <c r="AC241" s="186"/>
      <c r="AD241" s="186"/>
      <c r="AE241" s="186"/>
      <c r="AF241" s="186"/>
      <c r="AG241" s="186"/>
      <c r="AH241" s="186"/>
      <c r="AI241" s="186"/>
      <c r="AJ241" s="186"/>
    </row>
    <row r="242" spans="2:36">
      <c r="B242" s="187"/>
      <c r="C242" s="187"/>
      <c r="E242" s="187"/>
      <c r="F242" s="187"/>
      <c r="G242" s="187"/>
      <c r="N242" s="186"/>
      <c r="O242" s="186"/>
      <c r="P242" s="186"/>
      <c r="Q242" s="186"/>
      <c r="R242" s="186"/>
      <c r="S242" s="186"/>
      <c r="T242" s="186"/>
      <c r="U242" s="186"/>
      <c r="V242" s="186"/>
      <c r="W242" s="186"/>
      <c r="X242" s="186"/>
      <c r="Y242" s="186"/>
      <c r="Z242" s="186"/>
      <c r="AA242" s="186"/>
      <c r="AB242" s="186"/>
      <c r="AC242" s="186"/>
      <c r="AD242" s="186"/>
      <c r="AE242" s="186"/>
      <c r="AF242" s="186"/>
      <c r="AG242" s="186"/>
      <c r="AH242" s="186"/>
      <c r="AI242" s="186"/>
      <c r="AJ242" s="186"/>
    </row>
    <row r="243" spans="2:36">
      <c r="B243" s="187"/>
      <c r="C243" s="187"/>
      <c r="E243" s="187"/>
      <c r="F243" s="187"/>
      <c r="G243" s="187"/>
      <c r="N243" s="186"/>
      <c r="O243" s="186"/>
      <c r="P243" s="186"/>
      <c r="Q243" s="186"/>
      <c r="R243" s="186"/>
      <c r="S243" s="186"/>
      <c r="T243" s="186"/>
      <c r="U243" s="186"/>
      <c r="V243" s="186"/>
      <c r="W243" s="186"/>
      <c r="X243" s="186"/>
      <c r="Y243" s="186"/>
      <c r="Z243" s="186"/>
      <c r="AA243" s="186"/>
      <c r="AB243" s="186"/>
      <c r="AC243" s="186"/>
      <c r="AD243" s="186"/>
      <c r="AE243" s="186"/>
      <c r="AF243" s="186"/>
      <c r="AG243" s="186"/>
      <c r="AH243" s="186"/>
      <c r="AI243" s="186"/>
      <c r="AJ243" s="186"/>
    </row>
    <row r="244" spans="2:36">
      <c r="B244" s="187"/>
      <c r="C244" s="187"/>
      <c r="E244" s="187"/>
      <c r="F244" s="187"/>
      <c r="G244" s="187"/>
      <c r="N244" s="186"/>
      <c r="O244" s="186"/>
      <c r="P244" s="186"/>
      <c r="Q244" s="186"/>
      <c r="R244" s="186"/>
      <c r="S244" s="186"/>
      <c r="T244" s="186"/>
      <c r="U244" s="186"/>
      <c r="V244" s="186"/>
      <c r="W244" s="186"/>
      <c r="X244" s="186"/>
      <c r="Y244" s="186"/>
      <c r="Z244" s="186"/>
      <c r="AA244" s="186"/>
      <c r="AB244" s="186"/>
      <c r="AC244" s="186"/>
      <c r="AD244" s="186"/>
      <c r="AE244" s="186"/>
      <c r="AF244" s="186"/>
      <c r="AG244" s="186"/>
      <c r="AH244" s="186"/>
      <c r="AI244" s="186"/>
      <c r="AJ244" s="186"/>
    </row>
    <row r="245" spans="2:36">
      <c r="B245" s="187"/>
      <c r="C245" s="187"/>
      <c r="E245" s="187"/>
      <c r="F245" s="187"/>
      <c r="G245" s="187"/>
      <c r="N245" s="186"/>
      <c r="O245" s="186"/>
      <c r="P245" s="186"/>
      <c r="Q245" s="186"/>
      <c r="R245" s="186"/>
      <c r="S245" s="186"/>
      <c r="T245" s="186"/>
      <c r="U245" s="186"/>
      <c r="V245" s="186"/>
      <c r="W245" s="186"/>
      <c r="X245" s="186"/>
      <c r="Y245" s="186"/>
      <c r="Z245" s="186"/>
      <c r="AA245" s="186"/>
      <c r="AB245" s="186"/>
      <c r="AC245" s="186"/>
      <c r="AD245" s="186"/>
      <c r="AE245" s="186"/>
      <c r="AF245" s="186"/>
      <c r="AG245" s="186"/>
      <c r="AH245" s="186"/>
      <c r="AI245" s="186"/>
      <c r="AJ245" s="186"/>
    </row>
    <row r="246" spans="2:36">
      <c r="B246" s="187"/>
      <c r="C246" s="187"/>
      <c r="E246" s="187"/>
      <c r="F246" s="187"/>
      <c r="G246" s="187"/>
      <c r="N246" s="186"/>
      <c r="O246" s="186"/>
      <c r="P246" s="186"/>
      <c r="Q246" s="186"/>
      <c r="R246" s="186"/>
      <c r="S246" s="186"/>
      <c r="T246" s="186"/>
      <c r="U246" s="186"/>
      <c r="V246" s="186"/>
      <c r="W246" s="186"/>
      <c r="X246" s="186"/>
      <c r="Y246" s="186"/>
      <c r="Z246" s="186"/>
      <c r="AA246" s="186"/>
      <c r="AB246" s="186"/>
      <c r="AC246" s="186"/>
      <c r="AD246" s="186"/>
      <c r="AE246" s="186"/>
      <c r="AF246" s="186"/>
      <c r="AG246" s="186"/>
      <c r="AH246" s="186"/>
      <c r="AI246" s="186"/>
      <c r="AJ246" s="186"/>
    </row>
    <row r="247" spans="2:36">
      <c r="B247" s="187"/>
      <c r="C247" s="187"/>
      <c r="E247" s="187"/>
      <c r="F247" s="187"/>
      <c r="G247" s="187"/>
      <c r="N247" s="186"/>
      <c r="O247" s="186"/>
      <c r="P247" s="186"/>
      <c r="Q247" s="186"/>
      <c r="R247" s="186"/>
      <c r="S247" s="186"/>
      <c r="T247" s="186"/>
      <c r="U247" s="186"/>
      <c r="V247" s="186"/>
      <c r="W247" s="186"/>
      <c r="X247" s="186"/>
      <c r="Y247" s="186"/>
      <c r="Z247" s="186"/>
      <c r="AA247" s="186"/>
      <c r="AB247" s="186"/>
      <c r="AC247" s="186"/>
      <c r="AD247" s="186"/>
      <c r="AE247" s="186"/>
      <c r="AF247" s="186"/>
      <c r="AG247" s="186"/>
      <c r="AH247" s="186"/>
      <c r="AI247" s="186"/>
      <c r="AJ247" s="186"/>
    </row>
    <row r="248" spans="2:36">
      <c r="B248" s="187"/>
      <c r="C248" s="187"/>
      <c r="E248" s="187"/>
      <c r="F248" s="187"/>
      <c r="G248" s="187"/>
      <c r="N248" s="186"/>
      <c r="O248" s="186"/>
      <c r="P248" s="186"/>
      <c r="Q248" s="186"/>
      <c r="R248" s="186"/>
      <c r="S248" s="186"/>
      <c r="T248" s="186"/>
      <c r="U248" s="186"/>
      <c r="V248" s="186"/>
      <c r="W248" s="186"/>
      <c r="X248" s="186"/>
      <c r="Y248" s="186"/>
      <c r="Z248" s="186"/>
      <c r="AA248" s="186"/>
      <c r="AB248" s="186"/>
      <c r="AC248" s="186"/>
      <c r="AD248" s="186"/>
      <c r="AE248" s="186"/>
      <c r="AF248" s="186"/>
      <c r="AG248" s="186"/>
      <c r="AH248" s="186"/>
      <c r="AI248" s="186"/>
      <c r="AJ248" s="186"/>
    </row>
    <row r="249" spans="2:36">
      <c r="B249" s="187"/>
      <c r="C249" s="187"/>
      <c r="E249" s="187"/>
      <c r="F249" s="187"/>
      <c r="G249" s="187"/>
      <c r="N249" s="186"/>
      <c r="O249" s="186"/>
      <c r="P249" s="186"/>
      <c r="Q249" s="186"/>
      <c r="R249" s="186"/>
      <c r="S249" s="186"/>
      <c r="T249" s="186"/>
      <c r="U249" s="186"/>
      <c r="V249" s="186"/>
      <c r="W249" s="186"/>
      <c r="X249" s="186"/>
      <c r="Y249" s="186"/>
      <c r="Z249" s="186"/>
      <c r="AA249" s="186"/>
      <c r="AB249" s="186"/>
      <c r="AC249" s="186"/>
      <c r="AD249" s="186"/>
      <c r="AE249" s="186"/>
      <c r="AF249" s="186"/>
      <c r="AG249" s="186"/>
      <c r="AH249" s="186"/>
      <c r="AI249" s="186"/>
      <c r="AJ249" s="186"/>
    </row>
    <row r="250" spans="2:36">
      <c r="B250" s="187"/>
      <c r="C250" s="187"/>
      <c r="D250" s="187"/>
      <c r="E250" s="187"/>
      <c r="F250" s="187"/>
      <c r="G250" s="187"/>
      <c r="H250" s="187"/>
      <c r="I250" s="187"/>
      <c r="J250" s="187"/>
      <c r="K250" s="187"/>
      <c r="N250" s="186"/>
      <c r="O250" s="186"/>
      <c r="P250" s="186"/>
      <c r="Q250" s="186"/>
      <c r="R250" s="186"/>
      <c r="S250" s="186"/>
      <c r="T250" s="186"/>
      <c r="U250" s="186"/>
      <c r="V250" s="186"/>
      <c r="W250" s="186"/>
      <c r="X250" s="186"/>
      <c r="Y250" s="186"/>
      <c r="Z250" s="186"/>
      <c r="AA250" s="186"/>
      <c r="AB250" s="186"/>
      <c r="AC250" s="186"/>
      <c r="AD250" s="186"/>
      <c r="AE250" s="186"/>
      <c r="AF250" s="186"/>
      <c r="AG250" s="186"/>
      <c r="AH250" s="186"/>
      <c r="AI250" s="186"/>
      <c r="AJ250" s="186"/>
    </row>
    <row r="251" spans="2:36">
      <c r="B251" s="187"/>
      <c r="C251" s="187"/>
      <c r="D251" s="187"/>
      <c r="E251" s="187"/>
      <c r="F251" s="187"/>
      <c r="G251" s="187"/>
      <c r="H251" s="187"/>
      <c r="I251" s="187"/>
      <c r="J251" s="187"/>
      <c r="K251" s="187"/>
      <c r="N251" s="186"/>
      <c r="O251" s="186"/>
      <c r="P251" s="186"/>
      <c r="Q251" s="186"/>
      <c r="R251" s="186"/>
      <c r="S251" s="186"/>
      <c r="T251" s="186"/>
      <c r="U251" s="186"/>
      <c r="V251" s="186"/>
      <c r="W251" s="186"/>
      <c r="X251" s="186"/>
      <c r="Y251" s="186"/>
      <c r="Z251" s="186"/>
      <c r="AA251" s="186"/>
      <c r="AB251" s="186"/>
      <c r="AC251" s="186"/>
      <c r="AD251" s="186"/>
      <c r="AE251" s="186"/>
      <c r="AF251" s="186"/>
      <c r="AG251" s="186"/>
      <c r="AH251" s="186"/>
      <c r="AI251" s="186"/>
      <c r="AJ251" s="186"/>
    </row>
    <row r="252" spans="2:36">
      <c r="B252" s="187"/>
      <c r="C252" s="187"/>
      <c r="D252" s="187"/>
      <c r="E252" s="187"/>
      <c r="F252" s="187"/>
      <c r="G252" s="187"/>
      <c r="H252" s="187"/>
      <c r="I252" s="187"/>
      <c r="J252" s="187"/>
      <c r="K252" s="187"/>
      <c r="N252" s="186"/>
      <c r="O252" s="186"/>
      <c r="P252" s="186"/>
      <c r="Q252" s="186"/>
      <c r="R252" s="186"/>
      <c r="S252" s="186"/>
      <c r="T252" s="186"/>
      <c r="U252" s="186"/>
      <c r="V252" s="186"/>
      <c r="W252" s="186"/>
      <c r="X252" s="186"/>
      <c r="Y252" s="186"/>
      <c r="Z252" s="186"/>
      <c r="AA252" s="186"/>
      <c r="AB252" s="186"/>
      <c r="AC252" s="186"/>
      <c r="AD252" s="186"/>
      <c r="AE252" s="186"/>
      <c r="AF252" s="186"/>
      <c r="AG252" s="186"/>
      <c r="AH252" s="186"/>
      <c r="AI252" s="186"/>
      <c r="AJ252" s="186"/>
    </row>
    <row r="253" spans="2:36">
      <c r="B253" s="187"/>
      <c r="C253" s="187"/>
      <c r="D253" s="187"/>
      <c r="E253" s="187"/>
      <c r="F253" s="187"/>
      <c r="G253" s="187"/>
      <c r="H253" s="187"/>
      <c r="I253" s="187"/>
      <c r="J253" s="187"/>
      <c r="K253" s="187"/>
      <c r="N253" s="186"/>
      <c r="O253" s="186"/>
      <c r="P253" s="186"/>
      <c r="Q253" s="186"/>
      <c r="R253" s="186"/>
      <c r="S253" s="186"/>
      <c r="T253" s="186"/>
      <c r="U253" s="186"/>
      <c r="V253" s="186"/>
      <c r="W253" s="186"/>
      <c r="X253" s="186"/>
      <c r="Y253" s="186"/>
      <c r="Z253" s="186"/>
      <c r="AA253" s="186"/>
      <c r="AB253" s="186"/>
      <c r="AC253" s="186"/>
      <c r="AD253" s="186"/>
      <c r="AE253" s="186"/>
      <c r="AF253" s="186"/>
      <c r="AG253" s="186"/>
      <c r="AH253" s="186"/>
      <c r="AI253" s="186"/>
      <c r="AJ253" s="186"/>
    </row>
    <row r="254" spans="2:36">
      <c r="B254" s="187"/>
      <c r="C254" s="187"/>
      <c r="D254" s="187"/>
      <c r="E254" s="187"/>
      <c r="F254" s="187"/>
      <c r="G254" s="187"/>
      <c r="H254" s="187"/>
      <c r="I254" s="187"/>
      <c r="J254" s="187"/>
      <c r="K254" s="187"/>
      <c r="N254" s="186"/>
      <c r="O254" s="186"/>
      <c r="P254" s="186"/>
      <c r="Q254" s="186"/>
      <c r="R254" s="186"/>
      <c r="S254" s="186"/>
      <c r="T254" s="186"/>
      <c r="U254" s="186"/>
      <c r="V254" s="186"/>
      <c r="W254" s="186"/>
      <c r="X254" s="186"/>
      <c r="Y254" s="186"/>
      <c r="Z254" s="186"/>
      <c r="AA254" s="186"/>
      <c r="AB254" s="186"/>
      <c r="AC254" s="186"/>
      <c r="AD254" s="186"/>
      <c r="AE254" s="186"/>
      <c r="AF254" s="186"/>
      <c r="AG254" s="186"/>
      <c r="AH254" s="186"/>
      <c r="AI254" s="186"/>
      <c r="AJ254" s="186"/>
    </row>
    <row r="255" spans="2:36">
      <c r="B255" s="187"/>
      <c r="C255" s="187"/>
      <c r="D255" s="187"/>
      <c r="E255" s="187"/>
      <c r="F255" s="187"/>
      <c r="G255" s="187"/>
      <c r="H255" s="187"/>
      <c r="I255" s="187"/>
      <c r="J255" s="187"/>
      <c r="K255" s="187"/>
      <c r="N255" s="186"/>
      <c r="O255" s="186"/>
      <c r="P255" s="186"/>
      <c r="Q255" s="186"/>
      <c r="R255" s="186"/>
      <c r="S255" s="186"/>
      <c r="T255" s="186"/>
      <c r="U255" s="186"/>
      <c r="V255" s="186"/>
      <c r="W255" s="186"/>
      <c r="X255" s="186"/>
      <c r="Y255" s="186"/>
      <c r="Z255" s="186"/>
      <c r="AA255" s="186"/>
      <c r="AB255" s="186"/>
      <c r="AC255" s="186"/>
      <c r="AD255" s="186"/>
      <c r="AE255" s="186"/>
      <c r="AF255" s="186"/>
      <c r="AG255" s="186"/>
      <c r="AH255" s="186"/>
      <c r="AI255" s="186"/>
      <c r="AJ255" s="186"/>
    </row>
    <row r="256" spans="2:36">
      <c r="B256" s="187"/>
      <c r="C256" s="187"/>
      <c r="D256" s="187"/>
      <c r="E256" s="187"/>
      <c r="F256" s="187"/>
      <c r="G256" s="187"/>
      <c r="H256" s="187"/>
      <c r="I256" s="187"/>
      <c r="J256" s="187"/>
      <c r="K256" s="187"/>
      <c r="N256" s="186"/>
      <c r="O256" s="186"/>
      <c r="P256" s="186"/>
      <c r="Q256" s="186"/>
      <c r="R256" s="186"/>
      <c r="S256" s="186"/>
      <c r="T256" s="186"/>
      <c r="U256" s="186"/>
      <c r="V256" s="186"/>
      <c r="W256" s="186"/>
      <c r="X256" s="186"/>
      <c r="Y256" s="186"/>
      <c r="Z256" s="186"/>
      <c r="AA256" s="186"/>
      <c r="AB256" s="186"/>
      <c r="AC256" s="186"/>
      <c r="AD256" s="186"/>
      <c r="AE256" s="186"/>
      <c r="AF256" s="186"/>
      <c r="AG256" s="186"/>
      <c r="AH256" s="186"/>
      <c r="AI256" s="186"/>
      <c r="AJ256" s="186"/>
    </row>
    <row r="257" spans="1:36">
      <c r="B257" s="187"/>
      <c r="C257" s="187"/>
      <c r="D257" s="187"/>
      <c r="E257" s="187"/>
      <c r="F257" s="187"/>
      <c r="G257" s="187"/>
      <c r="H257" s="187"/>
      <c r="I257" s="187"/>
      <c r="J257" s="187"/>
      <c r="K257" s="187"/>
      <c r="N257" s="186"/>
      <c r="O257" s="186"/>
      <c r="P257" s="186"/>
      <c r="Q257" s="186"/>
      <c r="R257" s="186"/>
      <c r="S257" s="186"/>
      <c r="T257" s="186"/>
      <c r="U257" s="186"/>
      <c r="V257" s="186"/>
      <c r="W257" s="186"/>
      <c r="X257" s="186"/>
      <c r="Y257" s="186"/>
      <c r="Z257" s="186"/>
      <c r="AA257" s="186"/>
      <c r="AB257" s="186"/>
      <c r="AC257" s="186"/>
      <c r="AD257" s="186"/>
      <c r="AE257" s="186"/>
      <c r="AF257" s="186"/>
      <c r="AG257" s="186"/>
      <c r="AH257" s="186"/>
      <c r="AI257" s="186"/>
      <c r="AJ257" s="186"/>
    </row>
    <row r="258" spans="1:36">
      <c r="B258" s="187"/>
      <c r="C258" s="187"/>
      <c r="D258" s="187"/>
      <c r="E258" s="187"/>
      <c r="F258" s="187"/>
      <c r="G258" s="187"/>
      <c r="H258" s="187"/>
      <c r="I258" s="187"/>
      <c r="J258" s="187"/>
      <c r="K258" s="187"/>
      <c r="N258" s="186"/>
      <c r="O258" s="186"/>
      <c r="P258" s="186"/>
      <c r="Q258" s="186"/>
      <c r="R258" s="186"/>
      <c r="S258" s="186"/>
      <c r="T258" s="186"/>
      <c r="U258" s="186"/>
      <c r="V258" s="186"/>
      <c r="W258" s="186"/>
      <c r="X258" s="186"/>
      <c r="Y258" s="186"/>
      <c r="Z258" s="186"/>
      <c r="AA258" s="186"/>
      <c r="AB258" s="186"/>
      <c r="AC258" s="186"/>
      <c r="AD258" s="186"/>
      <c r="AE258" s="186"/>
      <c r="AF258" s="186"/>
      <c r="AG258" s="186"/>
      <c r="AH258" s="186"/>
      <c r="AI258" s="186"/>
      <c r="AJ258" s="186"/>
    </row>
    <row r="259" spans="1:36">
      <c r="A259" s="189"/>
      <c r="B259" s="187"/>
      <c r="C259" s="187"/>
      <c r="D259" s="187"/>
      <c r="E259" s="187"/>
      <c r="F259" s="187"/>
      <c r="G259" s="187"/>
      <c r="H259" s="187"/>
      <c r="I259" s="187"/>
      <c r="J259" s="187"/>
      <c r="K259" s="187"/>
      <c r="N259" s="186"/>
      <c r="O259" s="186"/>
      <c r="P259" s="186"/>
      <c r="Q259" s="186"/>
      <c r="R259" s="186"/>
      <c r="S259" s="186"/>
      <c r="T259" s="186"/>
      <c r="U259" s="186"/>
      <c r="V259" s="186"/>
      <c r="W259" s="186"/>
      <c r="X259" s="186"/>
      <c r="Y259" s="186"/>
      <c r="Z259" s="186"/>
      <c r="AA259" s="186"/>
      <c r="AB259" s="186"/>
      <c r="AC259" s="186"/>
      <c r="AD259" s="186"/>
      <c r="AE259" s="186"/>
      <c r="AF259" s="186"/>
      <c r="AG259" s="186"/>
      <c r="AH259" s="186"/>
      <c r="AI259" s="186"/>
      <c r="AJ259" s="186"/>
    </row>
    <row r="260" spans="1:36">
      <c r="A260" s="189"/>
      <c r="B260" s="187"/>
      <c r="C260" s="187"/>
      <c r="D260" s="187"/>
      <c r="E260" s="187"/>
      <c r="F260" s="187"/>
      <c r="G260" s="187"/>
      <c r="H260" s="187"/>
      <c r="I260" s="187"/>
      <c r="J260" s="187"/>
      <c r="K260" s="187"/>
      <c r="N260" s="186"/>
      <c r="O260" s="186"/>
      <c r="P260" s="186"/>
      <c r="Q260" s="186"/>
      <c r="R260" s="186"/>
      <c r="S260" s="186"/>
      <c r="T260" s="186"/>
      <c r="U260" s="186"/>
      <c r="V260" s="186"/>
      <c r="W260" s="186"/>
      <c r="X260" s="186"/>
      <c r="Y260" s="186"/>
      <c r="Z260" s="186"/>
      <c r="AA260" s="186"/>
      <c r="AB260" s="186"/>
      <c r="AC260" s="186"/>
      <c r="AD260" s="186"/>
      <c r="AE260" s="186"/>
      <c r="AF260" s="186"/>
      <c r="AG260" s="186"/>
      <c r="AH260" s="186"/>
      <c r="AI260" s="186"/>
      <c r="AJ260" s="186"/>
    </row>
    <row r="261" spans="1:36">
      <c r="A261" s="189"/>
      <c r="B261" s="187"/>
      <c r="C261" s="187"/>
      <c r="D261" s="187"/>
      <c r="E261" s="187"/>
      <c r="F261" s="187"/>
      <c r="G261" s="187"/>
      <c r="H261" s="187"/>
      <c r="I261" s="187"/>
      <c r="J261" s="187"/>
      <c r="K261" s="187"/>
      <c r="N261" s="186"/>
      <c r="O261" s="186"/>
      <c r="P261" s="186"/>
      <c r="Q261" s="186"/>
      <c r="R261" s="186"/>
      <c r="S261" s="186"/>
      <c r="T261" s="186"/>
      <c r="U261" s="186"/>
      <c r="V261" s="186"/>
      <c r="W261" s="186"/>
      <c r="X261" s="186"/>
      <c r="Y261" s="186"/>
      <c r="Z261" s="186"/>
      <c r="AA261" s="186"/>
      <c r="AB261" s="186"/>
      <c r="AC261" s="186"/>
      <c r="AD261" s="186"/>
      <c r="AE261" s="186"/>
      <c r="AF261" s="186"/>
      <c r="AG261" s="186"/>
      <c r="AH261" s="186"/>
      <c r="AI261" s="186"/>
      <c r="AJ261" s="186"/>
    </row>
    <row r="262" spans="1:36">
      <c r="A262" s="189"/>
      <c r="B262" s="187"/>
      <c r="C262" s="187"/>
      <c r="D262" s="187"/>
      <c r="E262" s="187"/>
      <c r="F262" s="187"/>
      <c r="G262" s="187"/>
      <c r="H262" s="187"/>
      <c r="I262" s="187"/>
      <c r="J262" s="187"/>
      <c r="K262" s="187"/>
      <c r="N262" s="186"/>
      <c r="O262" s="186"/>
      <c r="P262" s="186"/>
      <c r="Q262" s="186"/>
      <c r="R262" s="186"/>
      <c r="S262" s="186"/>
      <c r="T262" s="186"/>
      <c r="U262" s="186"/>
      <c r="V262" s="186"/>
      <c r="W262" s="186"/>
      <c r="X262" s="186"/>
      <c r="Y262" s="186"/>
      <c r="Z262" s="186"/>
      <c r="AA262" s="186"/>
      <c r="AB262" s="186"/>
      <c r="AC262" s="186"/>
      <c r="AD262" s="186"/>
      <c r="AE262" s="186"/>
      <c r="AF262" s="186"/>
      <c r="AG262" s="186"/>
      <c r="AH262" s="186"/>
      <c r="AI262" s="186"/>
      <c r="AJ262" s="186"/>
    </row>
    <row r="263" spans="1:36">
      <c r="A263" s="189"/>
      <c r="B263" s="187"/>
      <c r="C263" s="187"/>
      <c r="D263" s="187"/>
      <c r="E263" s="187"/>
      <c r="F263" s="187"/>
      <c r="G263" s="187"/>
      <c r="H263" s="187"/>
      <c r="I263" s="187"/>
      <c r="J263" s="187"/>
      <c r="K263" s="187"/>
      <c r="N263" s="186"/>
      <c r="O263" s="186"/>
      <c r="P263" s="186"/>
      <c r="Q263" s="186"/>
      <c r="R263" s="186"/>
      <c r="S263" s="186"/>
      <c r="T263" s="186"/>
      <c r="U263" s="186"/>
      <c r="V263" s="186"/>
      <c r="W263" s="186"/>
      <c r="X263" s="186"/>
      <c r="Y263" s="186"/>
      <c r="Z263" s="186"/>
      <c r="AA263" s="186"/>
      <c r="AB263" s="186"/>
      <c r="AC263" s="186"/>
      <c r="AD263" s="186"/>
      <c r="AE263" s="186"/>
      <c r="AF263" s="186"/>
      <c r="AG263" s="186"/>
      <c r="AH263" s="186"/>
      <c r="AI263" s="186"/>
      <c r="AJ263" s="186"/>
    </row>
    <row r="264" spans="1:36">
      <c r="A264" s="189"/>
      <c r="B264" s="187"/>
      <c r="C264" s="187"/>
      <c r="D264" s="187"/>
      <c r="E264" s="187"/>
      <c r="F264" s="187"/>
      <c r="G264" s="187"/>
      <c r="H264" s="187"/>
      <c r="I264" s="187"/>
      <c r="J264" s="187"/>
      <c r="K264" s="187"/>
      <c r="N264" s="186"/>
      <c r="O264" s="186"/>
      <c r="P264" s="186"/>
      <c r="Q264" s="186"/>
      <c r="R264" s="186"/>
      <c r="S264" s="186"/>
      <c r="T264" s="186"/>
      <c r="U264" s="186"/>
      <c r="V264" s="186"/>
      <c r="W264" s="186"/>
      <c r="X264" s="186"/>
      <c r="Y264" s="186"/>
      <c r="Z264" s="186"/>
      <c r="AA264" s="186"/>
      <c r="AB264" s="186"/>
      <c r="AC264" s="186"/>
      <c r="AD264" s="186"/>
      <c r="AE264" s="186"/>
      <c r="AF264" s="186"/>
      <c r="AG264" s="186"/>
      <c r="AH264" s="186"/>
      <c r="AI264" s="186"/>
      <c r="AJ264" s="186"/>
    </row>
    <row r="265" spans="1:36">
      <c r="A265" s="189"/>
      <c r="B265" s="187"/>
      <c r="C265" s="187"/>
      <c r="D265" s="187"/>
      <c r="E265" s="187"/>
      <c r="F265" s="187"/>
      <c r="G265" s="187"/>
      <c r="H265" s="187"/>
      <c r="I265" s="187"/>
      <c r="J265" s="187"/>
      <c r="K265" s="187"/>
      <c r="N265" s="186"/>
      <c r="O265" s="186"/>
      <c r="P265" s="186"/>
      <c r="Q265" s="186"/>
      <c r="R265" s="186"/>
      <c r="S265" s="186"/>
      <c r="T265" s="186"/>
      <c r="U265" s="186"/>
      <c r="V265" s="186"/>
      <c r="W265" s="186"/>
      <c r="X265" s="186"/>
      <c r="Y265" s="186"/>
      <c r="Z265" s="186"/>
      <c r="AA265" s="186"/>
      <c r="AB265" s="186"/>
      <c r="AC265" s="186"/>
      <c r="AD265" s="186"/>
      <c r="AE265" s="186"/>
      <c r="AF265" s="186"/>
      <c r="AG265" s="186"/>
      <c r="AH265" s="186"/>
      <c r="AI265" s="186"/>
      <c r="AJ265" s="186"/>
    </row>
    <row r="266" spans="1:36">
      <c r="A266" s="189"/>
      <c r="B266" s="187"/>
      <c r="C266" s="187"/>
      <c r="D266" s="187"/>
      <c r="E266" s="187"/>
      <c r="F266" s="187"/>
      <c r="G266" s="187"/>
      <c r="H266" s="187"/>
      <c r="I266" s="187"/>
      <c r="J266" s="187"/>
      <c r="K266" s="187"/>
      <c r="N266" s="186"/>
      <c r="O266" s="186"/>
      <c r="P266" s="186"/>
      <c r="Q266" s="186"/>
      <c r="R266" s="186"/>
      <c r="S266" s="186"/>
      <c r="T266" s="186"/>
      <c r="U266" s="186"/>
      <c r="V266" s="186"/>
      <c r="W266" s="186"/>
      <c r="X266" s="186"/>
      <c r="Y266" s="186"/>
      <c r="Z266" s="186"/>
      <c r="AA266" s="186"/>
      <c r="AB266" s="186"/>
      <c r="AC266" s="186"/>
      <c r="AD266" s="186"/>
      <c r="AE266" s="186"/>
      <c r="AF266" s="186"/>
      <c r="AG266" s="186"/>
      <c r="AH266" s="186"/>
      <c r="AI266" s="186"/>
      <c r="AJ266" s="186"/>
    </row>
    <row r="267" spans="1:36">
      <c r="A267" s="189"/>
      <c r="B267" s="187"/>
      <c r="C267" s="187"/>
      <c r="D267" s="187"/>
      <c r="E267" s="187"/>
      <c r="F267" s="187"/>
      <c r="G267" s="187"/>
      <c r="H267" s="187"/>
      <c r="I267" s="187"/>
      <c r="J267" s="187"/>
      <c r="K267" s="187"/>
      <c r="N267" s="186"/>
      <c r="O267" s="186"/>
      <c r="P267" s="186"/>
      <c r="Q267" s="186"/>
      <c r="R267" s="186"/>
      <c r="S267" s="186"/>
      <c r="T267" s="186"/>
      <c r="U267" s="186"/>
      <c r="V267" s="186"/>
      <c r="W267" s="186"/>
      <c r="X267" s="186"/>
      <c r="Y267" s="186"/>
      <c r="Z267" s="186"/>
      <c r="AA267" s="186"/>
      <c r="AB267" s="186"/>
      <c r="AC267" s="186"/>
      <c r="AD267" s="186"/>
      <c r="AE267" s="186"/>
      <c r="AF267" s="186"/>
      <c r="AG267" s="186"/>
      <c r="AH267" s="186"/>
      <c r="AI267" s="186"/>
      <c r="AJ267" s="186"/>
    </row>
    <row r="268" spans="1:36">
      <c r="A268" s="189"/>
      <c r="B268" s="187"/>
      <c r="C268" s="187"/>
      <c r="D268" s="187"/>
      <c r="E268" s="187"/>
      <c r="F268" s="187"/>
      <c r="G268" s="187"/>
      <c r="H268" s="187"/>
      <c r="I268" s="187"/>
      <c r="J268" s="187"/>
      <c r="K268" s="187"/>
      <c r="N268" s="186"/>
      <c r="O268" s="186"/>
      <c r="P268" s="186"/>
      <c r="Q268" s="186"/>
      <c r="R268" s="186"/>
      <c r="S268" s="186"/>
      <c r="T268" s="186"/>
      <c r="U268" s="186"/>
      <c r="V268" s="186"/>
      <c r="W268" s="186"/>
      <c r="X268" s="186"/>
      <c r="Y268" s="186"/>
      <c r="Z268" s="186"/>
      <c r="AA268" s="186"/>
      <c r="AB268" s="186"/>
      <c r="AC268" s="186"/>
      <c r="AD268" s="186"/>
      <c r="AE268" s="186"/>
      <c r="AF268" s="186"/>
      <c r="AG268" s="186"/>
      <c r="AH268" s="186"/>
      <c r="AI268" s="186"/>
      <c r="AJ268" s="186"/>
    </row>
    <row r="269" spans="1:36">
      <c r="A269" s="189"/>
      <c r="B269" s="187"/>
      <c r="C269" s="187"/>
      <c r="D269" s="187"/>
      <c r="E269" s="187"/>
      <c r="F269" s="187"/>
      <c r="G269" s="187"/>
      <c r="H269" s="187"/>
      <c r="I269" s="187"/>
      <c r="J269" s="187"/>
      <c r="K269" s="187"/>
      <c r="N269" s="186"/>
      <c r="O269" s="186"/>
      <c r="P269" s="186"/>
      <c r="Q269" s="186"/>
      <c r="R269" s="186"/>
      <c r="S269" s="186"/>
      <c r="T269" s="186"/>
      <c r="U269" s="186"/>
      <c r="V269" s="186"/>
      <c r="W269" s="186"/>
      <c r="X269" s="186"/>
      <c r="Y269" s="186"/>
      <c r="Z269" s="186"/>
      <c r="AA269" s="186"/>
      <c r="AB269" s="186"/>
      <c r="AC269" s="186"/>
      <c r="AD269" s="186"/>
      <c r="AE269" s="186"/>
      <c r="AF269" s="186"/>
      <c r="AG269" s="186"/>
      <c r="AH269" s="186"/>
      <c r="AI269" s="186"/>
      <c r="AJ269" s="186"/>
    </row>
    <row r="270" spans="1:36">
      <c r="A270" s="189"/>
      <c r="B270" s="187"/>
      <c r="C270" s="187"/>
      <c r="D270" s="187"/>
      <c r="E270" s="187"/>
      <c r="F270" s="187"/>
      <c r="G270" s="187"/>
      <c r="H270" s="187"/>
      <c r="I270" s="187"/>
      <c r="J270" s="187"/>
      <c r="K270" s="187"/>
      <c r="N270" s="186"/>
      <c r="O270" s="186"/>
      <c r="P270" s="186"/>
      <c r="Q270" s="186"/>
      <c r="R270" s="186"/>
      <c r="S270" s="186"/>
      <c r="T270" s="186"/>
      <c r="U270" s="186"/>
      <c r="V270" s="186"/>
      <c r="W270" s="186"/>
      <c r="X270" s="186"/>
      <c r="Y270" s="186"/>
      <c r="Z270" s="186"/>
      <c r="AA270" s="186"/>
      <c r="AB270" s="186"/>
      <c r="AC270" s="186"/>
      <c r="AD270" s="186"/>
      <c r="AE270" s="186"/>
      <c r="AF270" s="186"/>
      <c r="AG270" s="186"/>
      <c r="AH270" s="186"/>
      <c r="AI270" s="186"/>
      <c r="AJ270" s="186"/>
    </row>
    <row r="271" spans="1:36">
      <c r="A271" s="189"/>
      <c r="B271" s="187"/>
      <c r="C271" s="187"/>
      <c r="D271" s="187"/>
      <c r="E271" s="187"/>
      <c r="F271" s="187"/>
      <c r="G271" s="187"/>
      <c r="H271" s="187"/>
      <c r="I271" s="187"/>
      <c r="J271" s="187"/>
      <c r="K271" s="187"/>
      <c r="N271" s="186"/>
      <c r="O271" s="186"/>
      <c r="P271" s="186"/>
      <c r="Q271" s="186"/>
      <c r="R271" s="186"/>
      <c r="S271" s="186"/>
      <c r="T271" s="186"/>
      <c r="U271" s="186"/>
      <c r="V271" s="186"/>
      <c r="W271" s="186"/>
      <c r="X271" s="186"/>
      <c r="Y271" s="186"/>
      <c r="Z271" s="186"/>
      <c r="AA271" s="186"/>
      <c r="AB271" s="186"/>
      <c r="AC271" s="186"/>
      <c r="AD271" s="186"/>
      <c r="AE271" s="186"/>
      <c r="AF271" s="186"/>
      <c r="AG271" s="186"/>
      <c r="AH271" s="186"/>
      <c r="AI271" s="186"/>
      <c r="AJ271" s="186"/>
    </row>
    <row r="272" spans="1:36">
      <c r="A272" s="189"/>
      <c r="B272" s="187"/>
      <c r="C272" s="187"/>
      <c r="D272" s="187"/>
      <c r="E272" s="187"/>
      <c r="F272" s="187"/>
      <c r="G272" s="187"/>
      <c r="H272" s="187"/>
      <c r="I272" s="187"/>
      <c r="J272" s="187"/>
      <c r="K272" s="187"/>
      <c r="N272" s="186"/>
      <c r="O272" s="186"/>
      <c r="P272" s="186"/>
      <c r="Q272" s="186"/>
      <c r="R272" s="186"/>
      <c r="S272" s="186"/>
      <c r="T272" s="186"/>
      <c r="U272" s="186"/>
      <c r="V272" s="186"/>
      <c r="W272" s="186"/>
      <c r="X272" s="186"/>
      <c r="Y272" s="186"/>
      <c r="Z272" s="186"/>
      <c r="AA272" s="186"/>
      <c r="AB272" s="186"/>
      <c r="AC272" s="186"/>
      <c r="AD272" s="186"/>
      <c r="AE272" s="186"/>
      <c r="AF272" s="186"/>
      <c r="AG272" s="186"/>
      <c r="AH272" s="186"/>
      <c r="AI272" s="186"/>
      <c r="AJ272" s="186"/>
    </row>
    <row r="273" spans="1:36">
      <c r="A273" s="189"/>
      <c r="B273" s="187"/>
      <c r="C273" s="187"/>
      <c r="D273" s="187"/>
      <c r="E273" s="187"/>
      <c r="F273" s="187"/>
      <c r="G273" s="187"/>
      <c r="H273" s="187"/>
      <c r="I273" s="187"/>
      <c r="J273" s="187"/>
      <c r="K273" s="187"/>
      <c r="N273" s="186"/>
      <c r="O273" s="186"/>
      <c r="P273" s="186"/>
      <c r="Q273" s="186"/>
      <c r="R273" s="186"/>
      <c r="S273" s="186"/>
      <c r="T273" s="186"/>
      <c r="U273" s="186"/>
      <c r="V273" s="186"/>
      <c r="W273" s="186"/>
      <c r="X273" s="186"/>
      <c r="Y273" s="186"/>
      <c r="Z273" s="186"/>
      <c r="AA273" s="186"/>
      <c r="AB273" s="186"/>
      <c r="AC273" s="186"/>
      <c r="AD273" s="186"/>
      <c r="AE273" s="186"/>
      <c r="AF273" s="186"/>
      <c r="AG273" s="186"/>
      <c r="AH273" s="186"/>
      <c r="AI273" s="186"/>
      <c r="AJ273" s="186"/>
    </row>
    <row r="274" spans="1:36">
      <c r="A274" s="189"/>
      <c r="B274" s="187"/>
      <c r="C274" s="187"/>
      <c r="D274" s="187"/>
      <c r="E274" s="187"/>
      <c r="F274" s="187"/>
      <c r="G274" s="187"/>
      <c r="H274" s="187"/>
      <c r="I274" s="187"/>
      <c r="J274" s="187"/>
      <c r="K274" s="187"/>
      <c r="N274" s="186"/>
      <c r="O274" s="186"/>
      <c r="P274" s="186"/>
      <c r="Q274" s="186"/>
      <c r="R274" s="186"/>
      <c r="S274" s="186"/>
      <c r="T274" s="186"/>
      <c r="U274" s="186"/>
      <c r="V274" s="186"/>
      <c r="W274" s="186"/>
      <c r="X274" s="186"/>
      <c r="Y274" s="186"/>
      <c r="Z274" s="186"/>
      <c r="AA274" s="186"/>
      <c r="AB274" s="186"/>
      <c r="AC274" s="186"/>
      <c r="AD274" s="186"/>
      <c r="AE274" s="186"/>
      <c r="AF274" s="186"/>
      <c r="AG274" s="186"/>
      <c r="AH274" s="186"/>
      <c r="AI274" s="186"/>
      <c r="AJ274" s="186"/>
    </row>
    <row r="275" spans="1:36">
      <c r="A275" s="189"/>
      <c r="B275" s="187"/>
      <c r="C275" s="187"/>
      <c r="D275" s="187"/>
      <c r="E275" s="187"/>
      <c r="F275" s="187"/>
      <c r="G275" s="187"/>
      <c r="H275" s="187"/>
      <c r="I275" s="187"/>
      <c r="J275" s="187"/>
      <c r="K275" s="187"/>
      <c r="N275" s="186"/>
      <c r="O275" s="186"/>
      <c r="P275" s="186"/>
      <c r="Q275" s="186"/>
      <c r="R275" s="186"/>
      <c r="S275" s="186"/>
      <c r="T275" s="186"/>
      <c r="U275" s="186"/>
      <c r="V275" s="186"/>
      <c r="W275" s="186"/>
      <c r="X275" s="186"/>
      <c r="Y275" s="186"/>
      <c r="Z275" s="186"/>
      <c r="AA275" s="186"/>
      <c r="AB275" s="186"/>
      <c r="AC275" s="186"/>
      <c r="AD275" s="186"/>
      <c r="AE275" s="186"/>
      <c r="AF275" s="186"/>
      <c r="AG275" s="186"/>
      <c r="AH275" s="186"/>
      <c r="AI275" s="186"/>
      <c r="AJ275" s="186"/>
    </row>
    <row r="276" spans="1:36">
      <c r="A276" s="189"/>
      <c r="B276" s="187"/>
      <c r="C276" s="187"/>
      <c r="D276" s="187"/>
      <c r="E276" s="187"/>
      <c r="F276" s="187"/>
      <c r="G276" s="187"/>
      <c r="H276" s="187"/>
      <c r="I276" s="187"/>
      <c r="J276" s="187"/>
      <c r="K276" s="187"/>
      <c r="N276" s="186"/>
      <c r="O276" s="186"/>
      <c r="P276" s="186"/>
      <c r="Q276" s="186"/>
      <c r="R276" s="186"/>
      <c r="S276" s="186"/>
      <c r="T276" s="186"/>
      <c r="U276" s="186"/>
      <c r="V276" s="186"/>
      <c r="W276" s="186"/>
      <c r="X276" s="186"/>
      <c r="Y276" s="186"/>
      <c r="Z276" s="186"/>
      <c r="AA276" s="186"/>
      <c r="AB276" s="186"/>
      <c r="AC276" s="186"/>
      <c r="AD276" s="186"/>
      <c r="AE276" s="186"/>
      <c r="AF276" s="186"/>
      <c r="AG276" s="186"/>
      <c r="AH276" s="186"/>
      <c r="AI276" s="186"/>
      <c r="AJ276" s="186"/>
    </row>
    <row r="277" spans="1:36">
      <c r="A277" s="189"/>
      <c r="B277" s="187"/>
      <c r="C277" s="187"/>
      <c r="D277" s="187"/>
      <c r="E277" s="187"/>
      <c r="F277" s="187"/>
      <c r="G277" s="187"/>
      <c r="H277" s="187"/>
      <c r="I277" s="187"/>
      <c r="J277" s="187"/>
      <c r="K277" s="187"/>
      <c r="N277" s="186"/>
      <c r="O277" s="186"/>
      <c r="P277" s="186"/>
      <c r="Q277" s="186"/>
      <c r="R277" s="186"/>
      <c r="S277" s="186"/>
      <c r="T277" s="186"/>
      <c r="U277" s="186"/>
      <c r="V277" s="186"/>
      <c r="W277" s="186"/>
      <c r="X277" s="186"/>
      <c r="Y277" s="186"/>
      <c r="Z277" s="186"/>
      <c r="AA277" s="186"/>
      <c r="AB277" s="186"/>
      <c r="AC277" s="186"/>
      <c r="AD277" s="186"/>
      <c r="AE277" s="186"/>
      <c r="AF277" s="186"/>
      <c r="AG277" s="186"/>
      <c r="AH277" s="186"/>
      <c r="AI277" s="186"/>
      <c r="AJ277" s="186"/>
    </row>
    <row r="278" spans="1:36">
      <c r="A278" s="189"/>
      <c r="B278" s="187"/>
      <c r="C278" s="187"/>
      <c r="D278" s="187"/>
      <c r="E278" s="187"/>
      <c r="F278" s="187"/>
      <c r="G278" s="187"/>
      <c r="H278" s="187"/>
      <c r="I278" s="187"/>
      <c r="J278" s="187"/>
      <c r="K278" s="187"/>
      <c r="N278" s="186"/>
      <c r="O278" s="186"/>
      <c r="P278" s="186"/>
      <c r="Q278" s="186"/>
      <c r="R278" s="186"/>
      <c r="S278" s="186"/>
      <c r="T278" s="186"/>
      <c r="U278" s="186"/>
      <c r="V278" s="186"/>
      <c r="W278" s="186"/>
      <c r="X278" s="186"/>
      <c r="Y278" s="186"/>
      <c r="Z278" s="186"/>
      <c r="AA278" s="186"/>
      <c r="AB278" s="186"/>
      <c r="AC278" s="186"/>
      <c r="AD278" s="186"/>
      <c r="AE278" s="186"/>
      <c r="AF278" s="186"/>
      <c r="AG278" s="186"/>
      <c r="AH278" s="186"/>
      <c r="AI278" s="186"/>
      <c r="AJ278" s="186"/>
    </row>
    <row r="279" spans="1:36">
      <c r="A279" s="189"/>
      <c r="B279" s="187"/>
      <c r="C279" s="187"/>
      <c r="D279" s="187"/>
      <c r="E279" s="187"/>
      <c r="F279" s="187"/>
      <c r="G279" s="187"/>
      <c r="H279" s="187"/>
      <c r="I279" s="187"/>
      <c r="J279" s="187"/>
      <c r="K279" s="187"/>
      <c r="N279" s="186"/>
      <c r="O279" s="186"/>
      <c r="P279" s="186"/>
      <c r="Q279" s="186"/>
      <c r="R279" s="186"/>
      <c r="S279" s="186"/>
      <c r="T279" s="186"/>
      <c r="U279" s="186"/>
      <c r="V279" s="186"/>
      <c r="W279" s="186"/>
      <c r="X279" s="186"/>
      <c r="Y279" s="186"/>
      <c r="Z279" s="186"/>
      <c r="AA279" s="186"/>
      <c r="AB279" s="186"/>
      <c r="AC279" s="186"/>
      <c r="AD279" s="186"/>
      <c r="AE279" s="186"/>
      <c r="AF279" s="186"/>
      <c r="AG279" s="186"/>
      <c r="AH279" s="186"/>
      <c r="AI279" s="186"/>
      <c r="AJ279" s="186"/>
    </row>
    <row r="280" spans="1:36">
      <c r="A280" s="189"/>
      <c r="B280" s="187"/>
      <c r="C280" s="187"/>
      <c r="D280" s="187"/>
      <c r="E280" s="187"/>
      <c r="F280" s="187"/>
      <c r="G280" s="187"/>
      <c r="H280" s="187"/>
      <c r="I280" s="187"/>
      <c r="J280" s="187"/>
      <c r="K280" s="187"/>
      <c r="N280" s="186"/>
      <c r="O280" s="186"/>
      <c r="P280" s="186"/>
      <c r="Q280" s="186"/>
      <c r="R280" s="186"/>
      <c r="S280" s="186"/>
      <c r="T280" s="186"/>
      <c r="U280" s="186"/>
      <c r="V280" s="186"/>
      <c r="W280" s="186"/>
      <c r="X280" s="186"/>
      <c r="Y280" s="186"/>
      <c r="Z280" s="186"/>
      <c r="AA280" s="186"/>
      <c r="AB280" s="186"/>
      <c r="AC280" s="186"/>
      <c r="AD280" s="186"/>
      <c r="AE280" s="186"/>
      <c r="AF280" s="186"/>
      <c r="AG280" s="186"/>
      <c r="AH280" s="186"/>
      <c r="AI280" s="186"/>
      <c r="AJ280" s="186"/>
    </row>
    <row r="281" spans="1:36">
      <c r="A281" s="189"/>
      <c r="B281" s="187"/>
      <c r="C281" s="187"/>
      <c r="D281" s="187"/>
      <c r="E281" s="187"/>
      <c r="F281" s="187"/>
      <c r="G281" s="187"/>
      <c r="H281" s="187"/>
      <c r="I281" s="187"/>
      <c r="J281" s="187"/>
      <c r="K281" s="187"/>
      <c r="N281" s="186"/>
      <c r="O281" s="186"/>
      <c r="P281" s="186"/>
      <c r="Q281" s="186"/>
      <c r="R281" s="186"/>
      <c r="S281" s="186"/>
      <c r="T281" s="186"/>
      <c r="U281" s="186"/>
      <c r="V281" s="186"/>
      <c r="W281" s="186"/>
      <c r="X281" s="186"/>
      <c r="Y281" s="186"/>
      <c r="Z281" s="186"/>
      <c r="AA281" s="186"/>
      <c r="AB281" s="186"/>
      <c r="AC281" s="186"/>
      <c r="AD281" s="186"/>
      <c r="AE281" s="186"/>
      <c r="AF281" s="186"/>
      <c r="AG281" s="186"/>
      <c r="AH281" s="186"/>
      <c r="AI281" s="186"/>
      <c r="AJ281" s="186"/>
    </row>
    <row r="282" spans="1:36">
      <c r="A282" s="189"/>
      <c r="B282" s="187"/>
      <c r="C282" s="187"/>
      <c r="D282" s="187"/>
      <c r="E282" s="187"/>
      <c r="F282" s="187"/>
      <c r="G282" s="187"/>
      <c r="H282" s="187"/>
      <c r="I282" s="187"/>
      <c r="J282" s="187"/>
      <c r="K282" s="187"/>
      <c r="N282" s="186"/>
      <c r="O282" s="186"/>
      <c r="P282" s="186"/>
      <c r="Q282" s="186"/>
      <c r="R282" s="186"/>
      <c r="S282" s="186"/>
      <c r="T282" s="186"/>
      <c r="U282" s="186"/>
      <c r="V282" s="186"/>
      <c r="W282" s="186"/>
      <c r="X282" s="186"/>
      <c r="Y282" s="186"/>
      <c r="Z282" s="186"/>
      <c r="AA282" s="186"/>
      <c r="AB282" s="186"/>
      <c r="AC282" s="186"/>
      <c r="AD282" s="186"/>
      <c r="AE282" s="186"/>
      <c r="AF282" s="186"/>
      <c r="AG282" s="186"/>
      <c r="AH282" s="186"/>
      <c r="AI282" s="186"/>
      <c r="AJ282" s="186"/>
    </row>
    <row r="283" spans="1:36">
      <c r="A283" s="189"/>
      <c r="B283" s="187"/>
      <c r="C283" s="187"/>
      <c r="D283" s="187"/>
      <c r="E283" s="187"/>
      <c r="F283" s="187"/>
      <c r="G283" s="187"/>
      <c r="H283" s="187"/>
      <c r="I283" s="187"/>
      <c r="J283" s="187"/>
      <c r="K283" s="187"/>
      <c r="N283" s="186"/>
      <c r="O283" s="186"/>
      <c r="P283" s="186"/>
      <c r="Q283" s="186"/>
      <c r="R283" s="186"/>
      <c r="S283" s="186"/>
      <c r="T283" s="186"/>
      <c r="U283" s="186"/>
      <c r="V283" s="186"/>
      <c r="W283" s="186"/>
      <c r="X283" s="186"/>
      <c r="Y283" s="186"/>
      <c r="Z283" s="186"/>
      <c r="AA283" s="186"/>
      <c r="AB283" s="186"/>
      <c r="AC283" s="186"/>
      <c r="AD283" s="186"/>
      <c r="AE283" s="186"/>
      <c r="AF283" s="186"/>
      <c r="AG283" s="186"/>
      <c r="AH283" s="186"/>
      <c r="AI283" s="186"/>
      <c r="AJ283" s="186"/>
    </row>
    <row r="284" spans="1:36">
      <c r="A284" s="189"/>
      <c r="B284" s="187"/>
      <c r="C284" s="187"/>
      <c r="D284" s="187"/>
      <c r="E284" s="187"/>
      <c r="F284" s="187"/>
      <c r="G284" s="187"/>
      <c r="H284" s="187"/>
      <c r="I284" s="187"/>
      <c r="J284" s="187"/>
      <c r="K284" s="187"/>
      <c r="N284" s="186"/>
      <c r="O284" s="186"/>
      <c r="P284" s="186"/>
      <c r="Q284" s="186"/>
      <c r="R284" s="186"/>
      <c r="S284" s="186"/>
      <c r="T284" s="186"/>
      <c r="U284" s="186"/>
      <c r="V284" s="186"/>
      <c r="W284" s="186"/>
      <c r="X284" s="186"/>
      <c r="Y284" s="186"/>
      <c r="Z284" s="186"/>
      <c r="AA284" s="186"/>
      <c r="AB284" s="186"/>
      <c r="AC284" s="186"/>
      <c r="AD284" s="186"/>
      <c r="AE284" s="186"/>
      <c r="AF284" s="186"/>
      <c r="AG284" s="186"/>
      <c r="AH284" s="186"/>
      <c r="AI284" s="186"/>
      <c r="AJ284" s="186"/>
    </row>
    <row r="285" spans="1:36">
      <c r="A285" s="189"/>
      <c r="B285" s="187"/>
      <c r="C285" s="187"/>
      <c r="D285" s="187"/>
      <c r="E285" s="187"/>
      <c r="F285" s="187"/>
      <c r="G285" s="187"/>
      <c r="H285" s="187"/>
      <c r="I285" s="187"/>
      <c r="J285" s="187"/>
      <c r="K285" s="187"/>
      <c r="N285" s="186"/>
      <c r="O285" s="186"/>
      <c r="P285" s="186"/>
      <c r="Q285" s="186"/>
      <c r="R285" s="186"/>
      <c r="S285" s="186"/>
      <c r="T285" s="186"/>
      <c r="U285" s="186"/>
      <c r="V285" s="186"/>
      <c r="W285" s="186"/>
      <c r="X285" s="186"/>
      <c r="Y285" s="186"/>
      <c r="Z285" s="186"/>
      <c r="AA285" s="186"/>
      <c r="AB285" s="186"/>
      <c r="AC285" s="186"/>
      <c r="AD285" s="186"/>
      <c r="AE285" s="186"/>
      <c r="AF285" s="186"/>
      <c r="AG285" s="186"/>
      <c r="AH285" s="186"/>
      <c r="AI285" s="186"/>
      <c r="AJ285" s="186"/>
    </row>
    <row r="286" spans="1:36">
      <c r="A286" s="189"/>
      <c r="B286" s="187"/>
      <c r="C286" s="187"/>
      <c r="D286" s="187"/>
      <c r="E286" s="187"/>
      <c r="F286" s="187"/>
      <c r="G286" s="187"/>
      <c r="H286" s="187"/>
      <c r="I286" s="187"/>
      <c r="J286" s="187"/>
      <c r="K286" s="187"/>
      <c r="N286" s="186"/>
      <c r="O286" s="186"/>
      <c r="P286" s="186"/>
      <c r="Q286" s="186"/>
      <c r="R286" s="186"/>
      <c r="S286" s="186"/>
      <c r="T286" s="186"/>
      <c r="U286" s="186"/>
      <c r="V286" s="186"/>
      <c r="W286" s="186"/>
      <c r="X286" s="186"/>
      <c r="Y286" s="186"/>
      <c r="Z286" s="186"/>
      <c r="AA286" s="186"/>
      <c r="AB286" s="186"/>
      <c r="AC286" s="186"/>
      <c r="AD286" s="186"/>
      <c r="AE286" s="186"/>
      <c r="AF286" s="186"/>
      <c r="AG286" s="186"/>
      <c r="AH286" s="186"/>
      <c r="AI286" s="186"/>
      <c r="AJ286" s="186"/>
    </row>
    <row r="287" spans="1:36">
      <c r="A287" s="189"/>
      <c r="B287" s="187"/>
      <c r="C287" s="187"/>
      <c r="D287" s="187"/>
      <c r="E287" s="187"/>
      <c r="F287" s="187"/>
      <c r="G287" s="187"/>
      <c r="H287" s="187"/>
      <c r="I287" s="187"/>
      <c r="J287" s="187"/>
      <c r="K287" s="187"/>
      <c r="N287" s="186"/>
      <c r="O287" s="186"/>
      <c r="P287" s="186"/>
      <c r="Q287" s="186"/>
      <c r="R287" s="186"/>
      <c r="S287" s="186"/>
      <c r="T287" s="186"/>
      <c r="U287" s="186"/>
      <c r="V287" s="186"/>
      <c r="W287" s="186"/>
      <c r="X287" s="186"/>
      <c r="Y287" s="186"/>
      <c r="Z287" s="186"/>
      <c r="AA287" s="186"/>
      <c r="AB287" s="186"/>
      <c r="AC287" s="186"/>
      <c r="AD287" s="186"/>
      <c r="AE287" s="186"/>
      <c r="AF287" s="186"/>
      <c r="AG287" s="186"/>
      <c r="AH287" s="186"/>
      <c r="AI287" s="186"/>
      <c r="AJ287" s="186"/>
    </row>
    <row r="288" spans="1:36">
      <c r="A288" s="189"/>
      <c r="B288" s="187"/>
      <c r="C288" s="187"/>
      <c r="D288" s="187"/>
      <c r="E288" s="187"/>
      <c r="F288" s="187"/>
      <c r="G288" s="187"/>
      <c r="H288" s="187"/>
      <c r="I288" s="187"/>
      <c r="J288" s="187"/>
      <c r="K288" s="187"/>
      <c r="N288" s="186"/>
      <c r="O288" s="186"/>
      <c r="P288" s="186"/>
      <c r="Q288" s="186"/>
      <c r="R288" s="186"/>
      <c r="S288" s="186"/>
      <c r="T288" s="186"/>
      <c r="U288" s="186"/>
      <c r="V288" s="186"/>
      <c r="W288" s="186"/>
      <c r="X288" s="186"/>
      <c r="Y288" s="186"/>
      <c r="Z288" s="186"/>
      <c r="AA288" s="186"/>
      <c r="AB288" s="186"/>
      <c r="AC288" s="186"/>
      <c r="AD288" s="186"/>
      <c r="AE288" s="186"/>
      <c r="AF288" s="186"/>
      <c r="AG288" s="186"/>
      <c r="AH288" s="186"/>
      <c r="AI288" s="186"/>
      <c r="AJ288" s="186"/>
    </row>
    <row r="289" spans="1:36">
      <c r="A289" s="189"/>
      <c r="B289" s="187"/>
      <c r="C289" s="187"/>
      <c r="D289" s="187"/>
      <c r="E289" s="187"/>
      <c r="F289" s="187"/>
      <c r="G289" s="187"/>
      <c r="H289" s="187"/>
      <c r="I289" s="187"/>
      <c r="J289" s="187"/>
      <c r="K289" s="187"/>
      <c r="N289" s="186"/>
      <c r="O289" s="186"/>
      <c r="P289" s="186"/>
      <c r="Q289" s="186"/>
      <c r="R289" s="186"/>
      <c r="S289" s="186"/>
      <c r="T289" s="186"/>
      <c r="U289" s="186"/>
      <c r="V289" s="186"/>
      <c r="W289" s="186"/>
      <c r="X289" s="186"/>
      <c r="Y289" s="186"/>
      <c r="Z289" s="186"/>
      <c r="AA289" s="186"/>
      <c r="AB289" s="186"/>
      <c r="AC289" s="186"/>
      <c r="AD289" s="186"/>
      <c r="AE289" s="186"/>
      <c r="AF289" s="186"/>
      <c r="AG289" s="186"/>
      <c r="AH289" s="186"/>
      <c r="AI289" s="186"/>
      <c r="AJ289" s="186"/>
    </row>
    <row r="290" spans="1:36">
      <c r="A290" s="189"/>
      <c r="B290" s="187"/>
      <c r="C290" s="187"/>
      <c r="D290" s="187"/>
      <c r="E290" s="187"/>
      <c r="F290" s="187"/>
      <c r="G290" s="187"/>
      <c r="H290" s="187"/>
      <c r="I290" s="187"/>
      <c r="J290" s="187"/>
      <c r="K290" s="187"/>
      <c r="N290" s="186"/>
      <c r="O290" s="186"/>
      <c r="P290" s="186"/>
      <c r="Q290" s="186"/>
      <c r="R290" s="186"/>
      <c r="S290" s="186"/>
      <c r="T290" s="186"/>
      <c r="U290" s="186"/>
      <c r="V290" s="186"/>
      <c r="W290" s="186"/>
      <c r="X290" s="186"/>
      <c r="Y290" s="186"/>
      <c r="Z290" s="186"/>
      <c r="AA290" s="186"/>
      <c r="AB290" s="186"/>
      <c r="AC290" s="186"/>
      <c r="AD290" s="186"/>
      <c r="AE290" s="186"/>
      <c r="AF290" s="186"/>
      <c r="AG290" s="186"/>
      <c r="AH290" s="186"/>
      <c r="AI290" s="186"/>
      <c r="AJ290" s="186"/>
    </row>
    <row r="291" spans="1:36">
      <c r="A291" s="189"/>
      <c r="B291" s="187"/>
      <c r="C291" s="187"/>
      <c r="D291" s="187"/>
      <c r="E291" s="187"/>
      <c r="F291" s="187"/>
      <c r="G291" s="187"/>
      <c r="H291" s="187"/>
      <c r="I291" s="187"/>
      <c r="J291" s="187"/>
      <c r="K291" s="187"/>
      <c r="N291" s="186"/>
      <c r="O291" s="186"/>
      <c r="P291" s="186"/>
      <c r="Q291" s="186"/>
      <c r="R291" s="186"/>
      <c r="S291" s="186"/>
      <c r="T291" s="186"/>
      <c r="U291" s="186"/>
      <c r="V291" s="186"/>
      <c r="W291" s="186"/>
      <c r="X291" s="186"/>
      <c r="Y291" s="186"/>
      <c r="Z291" s="186"/>
      <c r="AA291" s="186"/>
      <c r="AB291" s="186"/>
      <c r="AC291" s="186"/>
      <c r="AD291" s="186"/>
      <c r="AE291" s="186"/>
      <c r="AF291" s="186"/>
      <c r="AG291" s="186"/>
      <c r="AH291" s="186"/>
      <c r="AI291" s="186"/>
      <c r="AJ291" s="186"/>
    </row>
    <row r="292" spans="1:36">
      <c r="A292" s="189"/>
      <c r="B292" s="187"/>
      <c r="C292" s="187"/>
      <c r="D292" s="187"/>
      <c r="E292" s="187"/>
      <c r="F292" s="187"/>
      <c r="G292" s="187"/>
      <c r="H292" s="187"/>
      <c r="I292" s="187"/>
      <c r="J292" s="187"/>
      <c r="K292" s="187"/>
      <c r="N292" s="186"/>
      <c r="O292" s="186"/>
      <c r="P292" s="186"/>
      <c r="Q292" s="186"/>
      <c r="R292" s="186"/>
      <c r="S292" s="186"/>
      <c r="T292" s="186"/>
      <c r="U292" s="186"/>
      <c r="V292" s="186"/>
      <c r="W292" s="186"/>
      <c r="X292" s="186"/>
      <c r="Y292" s="186"/>
      <c r="Z292" s="186"/>
      <c r="AA292" s="186"/>
      <c r="AB292" s="186"/>
      <c r="AC292" s="186"/>
      <c r="AD292" s="186"/>
      <c r="AE292" s="186"/>
      <c r="AF292" s="186"/>
      <c r="AG292" s="186"/>
      <c r="AH292" s="186"/>
      <c r="AI292" s="186"/>
      <c r="AJ292" s="186"/>
    </row>
    <row r="293" spans="1:36">
      <c r="A293" s="189"/>
      <c r="B293" s="187"/>
      <c r="C293" s="187"/>
      <c r="D293" s="187"/>
      <c r="E293" s="187"/>
      <c r="F293" s="187"/>
      <c r="G293" s="187"/>
      <c r="H293" s="187"/>
      <c r="I293" s="187"/>
      <c r="J293" s="187"/>
      <c r="K293" s="187"/>
      <c r="N293" s="186"/>
      <c r="O293" s="186"/>
      <c r="P293" s="186"/>
      <c r="Q293" s="186"/>
      <c r="R293" s="186"/>
      <c r="S293" s="186"/>
      <c r="T293" s="186"/>
      <c r="U293" s="186"/>
      <c r="V293" s="186"/>
      <c r="W293" s="186"/>
      <c r="X293" s="186"/>
      <c r="Y293" s="186"/>
      <c r="Z293" s="186"/>
      <c r="AA293" s="186"/>
      <c r="AB293" s="186"/>
      <c r="AC293" s="186"/>
      <c r="AD293" s="186"/>
      <c r="AE293" s="186"/>
      <c r="AF293" s="186"/>
      <c r="AG293" s="186"/>
      <c r="AH293" s="186"/>
      <c r="AI293" s="186"/>
      <c r="AJ293" s="186"/>
    </row>
    <row r="294" spans="1:36">
      <c r="A294" s="189"/>
      <c r="B294" s="187"/>
      <c r="C294" s="187"/>
      <c r="D294" s="187"/>
      <c r="E294" s="187"/>
      <c r="F294" s="187"/>
      <c r="G294" s="187"/>
      <c r="H294" s="187"/>
      <c r="I294" s="187"/>
      <c r="J294" s="187"/>
      <c r="K294" s="187"/>
      <c r="N294" s="186"/>
      <c r="O294" s="186"/>
      <c r="P294" s="186"/>
      <c r="Q294" s="186"/>
      <c r="R294" s="186"/>
      <c r="S294" s="186"/>
      <c r="T294" s="186"/>
      <c r="U294" s="186"/>
      <c r="V294" s="186"/>
      <c r="W294" s="186"/>
      <c r="X294" s="186"/>
      <c r="Y294" s="186"/>
      <c r="Z294" s="186"/>
      <c r="AA294" s="186"/>
      <c r="AB294" s="186"/>
      <c r="AC294" s="186"/>
      <c r="AD294" s="186"/>
      <c r="AE294" s="186"/>
      <c r="AF294" s="186"/>
      <c r="AG294" s="186"/>
      <c r="AH294" s="186"/>
      <c r="AI294" s="186"/>
      <c r="AJ294" s="186"/>
    </row>
    <row r="295" spans="1:36">
      <c r="A295" s="189"/>
      <c r="B295" s="187"/>
      <c r="C295" s="187"/>
      <c r="D295" s="187"/>
      <c r="E295" s="187"/>
      <c r="F295" s="187"/>
      <c r="G295" s="187"/>
      <c r="H295" s="187"/>
      <c r="I295" s="187"/>
      <c r="J295" s="187"/>
      <c r="K295" s="187"/>
      <c r="N295" s="186"/>
      <c r="O295" s="186"/>
      <c r="P295" s="186"/>
      <c r="Q295" s="186"/>
      <c r="R295" s="186"/>
      <c r="S295" s="186"/>
      <c r="T295" s="186"/>
      <c r="U295" s="186"/>
      <c r="V295" s="186"/>
      <c r="W295" s="186"/>
      <c r="X295" s="186"/>
      <c r="Y295" s="186"/>
      <c r="Z295" s="186"/>
      <c r="AA295" s="186"/>
      <c r="AB295" s="186"/>
      <c r="AC295" s="186"/>
      <c r="AD295" s="186"/>
      <c r="AE295" s="186"/>
      <c r="AF295" s="186"/>
      <c r="AG295" s="186"/>
      <c r="AH295" s="186"/>
      <c r="AI295" s="186"/>
      <c r="AJ295" s="186"/>
    </row>
    <row r="296" spans="1:36">
      <c r="A296" s="189"/>
      <c r="B296" s="187"/>
      <c r="C296" s="187"/>
      <c r="D296" s="187"/>
      <c r="E296" s="187"/>
      <c r="F296" s="187"/>
      <c r="G296" s="187"/>
      <c r="H296" s="187"/>
      <c r="I296" s="187"/>
      <c r="J296" s="187"/>
      <c r="K296" s="187"/>
      <c r="N296" s="186"/>
      <c r="O296" s="186"/>
      <c r="P296" s="186"/>
      <c r="Q296" s="186"/>
      <c r="R296" s="186"/>
      <c r="S296" s="186"/>
      <c r="T296" s="186"/>
      <c r="U296" s="186"/>
      <c r="V296" s="186"/>
      <c r="W296" s="186"/>
      <c r="X296" s="186"/>
      <c r="Y296" s="186"/>
      <c r="Z296" s="186"/>
      <c r="AA296" s="186"/>
      <c r="AB296" s="186"/>
      <c r="AC296" s="186"/>
      <c r="AD296" s="186"/>
      <c r="AE296" s="186"/>
      <c r="AF296" s="186"/>
      <c r="AG296" s="186"/>
      <c r="AH296" s="186"/>
      <c r="AI296" s="186"/>
      <c r="AJ296" s="186"/>
    </row>
    <row r="297" spans="1:36">
      <c r="A297" s="189"/>
      <c r="B297" s="187"/>
      <c r="C297" s="187"/>
      <c r="D297" s="187"/>
      <c r="E297" s="187"/>
      <c r="F297" s="187"/>
      <c r="G297" s="187"/>
      <c r="H297" s="187"/>
      <c r="I297" s="187"/>
      <c r="J297" s="187"/>
      <c r="K297" s="187"/>
      <c r="N297" s="186"/>
      <c r="O297" s="186"/>
      <c r="P297" s="186"/>
      <c r="Q297" s="186"/>
      <c r="R297" s="186"/>
      <c r="S297" s="186"/>
      <c r="T297" s="186"/>
      <c r="U297" s="186"/>
      <c r="V297" s="186"/>
      <c r="W297" s="186"/>
      <c r="X297" s="186"/>
      <c r="Y297" s="186"/>
      <c r="Z297" s="186"/>
      <c r="AA297" s="186"/>
      <c r="AB297" s="186"/>
      <c r="AC297" s="186"/>
      <c r="AD297" s="186"/>
      <c r="AE297" s="186"/>
      <c r="AF297" s="186"/>
      <c r="AG297" s="186"/>
      <c r="AH297" s="186"/>
      <c r="AI297" s="186"/>
      <c r="AJ297" s="186"/>
    </row>
    <row r="298" spans="1:36">
      <c r="A298" s="189"/>
      <c r="B298" s="187"/>
      <c r="C298" s="187"/>
      <c r="D298" s="187"/>
      <c r="E298" s="187"/>
      <c r="F298" s="187"/>
      <c r="G298" s="187"/>
      <c r="H298" s="187"/>
      <c r="I298" s="187"/>
      <c r="J298" s="187"/>
      <c r="K298" s="187"/>
      <c r="N298" s="186"/>
      <c r="O298" s="186"/>
      <c r="P298" s="186"/>
      <c r="Q298" s="186"/>
      <c r="R298" s="186"/>
      <c r="S298" s="186"/>
      <c r="T298" s="186"/>
      <c r="U298" s="186"/>
      <c r="V298" s="186"/>
      <c r="W298" s="186"/>
      <c r="X298" s="186"/>
      <c r="Y298" s="186"/>
      <c r="Z298" s="186"/>
      <c r="AA298" s="186"/>
      <c r="AB298" s="186"/>
      <c r="AC298" s="186"/>
      <c r="AD298" s="186"/>
      <c r="AE298" s="186"/>
      <c r="AF298" s="186"/>
      <c r="AG298" s="186"/>
      <c r="AH298" s="186"/>
      <c r="AI298" s="186"/>
      <c r="AJ298" s="186"/>
    </row>
    <row r="299" spans="1:36">
      <c r="A299" s="189"/>
      <c r="B299" s="187"/>
      <c r="C299" s="187"/>
      <c r="D299" s="187"/>
      <c r="E299" s="187"/>
      <c r="F299" s="187"/>
      <c r="G299" s="187"/>
      <c r="H299" s="187"/>
      <c r="I299" s="187"/>
      <c r="J299" s="187"/>
      <c r="K299" s="187"/>
      <c r="N299" s="186"/>
      <c r="O299" s="186"/>
      <c r="P299" s="186"/>
      <c r="Q299" s="186"/>
      <c r="R299" s="186"/>
      <c r="S299" s="186"/>
      <c r="T299" s="186"/>
      <c r="U299" s="186"/>
      <c r="V299" s="186"/>
      <c r="W299" s="186"/>
      <c r="X299" s="186"/>
      <c r="Y299" s="186"/>
      <c r="Z299" s="186"/>
      <c r="AA299" s="186"/>
      <c r="AB299" s="186"/>
      <c r="AC299" s="186"/>
      <c r="AD299" s="186"/>
      <c r="AE299" s="186"/>
      <c r="AF299" s="186"/>
      <c r="AG299" s="186"/>
      <c r="AH299" s="186"/>
      <c r="AI299" s="186"/>
      <c r="AJ299" s="186"/>
    </row>
    <row r="300" spans="1:36">
      <c r="A300" s="189"/>
      <c r="B300" s="187"/>
      <c r="C300" s="187"/>
      <c r="D300" s="187"/>
      <c r="E300" s="187"/>
      <c r="F300" s="187"/>
      <c r="G300" s="187"/>
      <c r="H300" s="187"/>
      <c r="I300" s="187"/>
      <c r="J300" s="187"/>
      <c r="K300" s="187"/>
      <c r="N300" s="186"/>
      <c r="O300" s="186"/>
      <c r="P300" s="186"/>
      <c r="Q300" s="186"/>
      <c r="R300" s="186"/>
      <c r="S300" s="186"/>
      <c r="T300" s="186"/>
      <c r="U300" s="186"/>
      <c r="V300" s="186"/>
      <c r="W300" s="186"/>
      <c r="X300" s="186"/>
      <c r="Y300" s="186"/>
      <c r="Z300" s="186"/>
      <c r="AA300" s="186"/>
      <c r="AB300" s="186"/>
      <c r="AC300" s="186"/>
      <c r="AD300" s="186"/>
      <c r="AE300" s="186"/>
      <c r="AF300" s="186"/>
      <c r="AG300" s="186"/>
      <c r="AH300" s="186"/>
      <c r="AI300" s="186"/>
      <c r="AJ300" s="186"/>
    </row>
    <row r="301" spans="1:36">
      <c r="A301" s="189"/>
      <c r="B301" s="187"/>
      <c r="C301" s="187"/>
      <c r="D301" s="187"/>
      <c r="E301" s="187"/>
      <c r="F301" s="187"/>
      <c r="G301" s="187"/>
      <c r="H301" s="187"/>
      <c r="I301" s="187"/>
      <c r="J301" s="187"/>
      <c r="K301" s="187"/>
      <c r="N301" s="186"/>
      <c r="O301" s="186"/>
      <c r="P301" s="186"/>
      <c r="Q301" s="186"/>
      <c r="R301" s="186"/>
      <c r="S301" s="186"/>
      <c r="T301" s="186"/>
      <c r="U301" s="186"/>
      <c r="V301" s="186"/>
      <c r="W301" s="186"/>
      <c r="X301" s="186"/>
      <c r="Y301" s="186"/>
      <c r="Z301" s="186"/>
      <c r="AA301" s="186"/>
      <c r="AB301" s="186"/>
      <c r="AC301" s="186"/>
      <c r="AD301" s="186"/>
      <c r="AE301" s="186"/>
      <c r="AF301" s="186"/>
      <c r="AG301" s="186"/>
      <c r="AH301" s="186"/>
      <c r="AI301" s="186"/>
      <c r="AJ301" s="186"/>
    </row>
    <row r="302" spans="1:36">
      <c r="A302" s="189"/>
      <c r="B302" s="187"/>
      <c r="C302" s="187"/>
      <c r="D302" s="187"/>
      <c r="E302" s="187"/>
      <c r="F302" s="187"/>
      <c r="G302" s="187"/>
      <c r="H302" s="187"/>
      <c r="I302" s="187"/>
      <c r="J302" s="187"/>
      <c r="K302" s="187"/>
      <c r="N302" s="186"/>
      <c r="O302" s="186"/>
      <c r="P302" s="186"/>
      <c r="Q302" s="186"/>
      <c r="R302" s="186"/>
      <c r="S302" s="186"/>
      <c r="T302" s="186"/>
      <c r="U302" s="186"/>
      <c r="V302" s="186"/>
      <c r="W302" s="186"/>
      <c r="X302" s="186"/>
      <c r="Y302" s="186"/>
      <c r="Z302" s="186"/>
      <c r="AA302" s="186"/>
      <c r="AB302" s="186"/>
      <c r="AC302" s="186"/>
      <c r="AD302" s="186"/>
      <c r="AE302" s="186"/>
      <c r="AF302" s="186"/>
      <c r="AG302" s="186"/>
      <c r="AH302" s="186"/>
      <c r="AI302" s="186"/>
      <c r="AJ302" s="186"/>
    </row>
    <row r="303" spans="1:36">
      <c r="A303" s="189"/>
      <c r="B303" s="187"/>
      <c r="C303" s="187"/>
      <c r="D303" s="187"/>
      <c r="E303" s="187"/>
      <c r="F303" s="187"/>
      <c r="G303" s="187"/>
      <c r="H303" s="187"/>
      <c r="I303" s="187"/>
      <c r="J303" s="187"/>
      <c r="K303" s="187"/>
      <c r="N303" s="186"/>
      <c r="O303" s="186"/>
      <c r="P303" s="186"/>
      <c r="Q303" s="186"/>
      <c r="R303" s="186"/>
      <c r="S303" s="186"/>
      <c r="T303" s="186"/>
      <c r="U303" s="186"/>
      <c r="V303" s="186"/>
      <c r="W303" s="186"/>
      <c r="X303" s="186"/>
      <c r="Y303" s="186"/>
      <c r="Z303" s="186"/>
      <c r="AA303" s="186"/>
      <c r="AB303" s="186"/>
      <c r="AC303" s="186"/>
      <c r="AD303" s="186"/>
      <c r="AE303" s="186"/>
      <c r="AF303" s="186"/>
      <c r="AG303" s="186"/>
      <c r="AH303" s="186"/>
      <c r="AI303" s="186"/>
      <c r="AJ303" s="186"/>
    </row>
    <row r="304" spans="1:36">
      <c r="A304" s="189"/>
      <c r="B304" s="187"/>
      <c r="C304" s="187"/>
      <c r="D304" s="187"/>
      <c r="E304" s="187"/>
      <c r="F304" s="187"/>
      <c r="G304" s="187"/>
      <c r="H304" s="187"/>
      <c r="I304" s="187"/>
      <c r="J304" s="187"/>
      <c r="K304" s="187"/>
      <c r="N304" s="186"/>
      <c r="O304" s="186"/>
      <c r="P304" s="186"/>
      <c r="Q304" s="186"/>
      <c r="R304" s="186"/>
      <c r="S304" s="186"/>
      <c r="T304" s="186"/>
      <c r="U304" s="186"/>
      <c r="V304" s="186"/>
      <c r="W304" s="186"/>
      <c r="X304" s="186"/>
      <c r="Y304" s="186"/>
      <c r="Z304" s="186"/>
      <c r="AA304" s="186"/>
      <c r="AB304" s="186"/>
      <c r="AC304" s="186"/>
      <c r="AD304" s="186"/>
      <c r="AE304" s="186"/>
      <c r="AF304" s="186"/>
      <c r="AG304" s="186"/>
      <c r="AH304" s="186"/>
      <c r="AI304" s="186"/>
      <c r="AJ304" s="186"/>
    </row>
    <row r="305" spans="1:36">
      <c r="A305" s="189"/>
      <c r="B305" s="187"/>
      <c r="C305" s="187"/>
      <c r="D305" s="187"/>
      <c r="E305" s="187"/>
      <c r="F305" s="187"/>
      <c r="G305" s="187"/>
      <c r="H305" s="187"/>
      <c r="I305" s="187"/>
      <c r="J305" s="187"/>
      <c r="K305" s="187"/>
      <c r="N305" s="186"/>
      <c r="O305" s="186"/>
      <c r="P305" s="186"/>
      <c r="Q305" s="186"/>
      <c r="R305" s="186"/>
      <c r="S305" s="186"/>
      <c r="T305" s="186"/>
      <c r="U305" s="186"/>
      <c r="V305" s="186"/>
      <c r="W305" s="186"/>
      <c r="X305" s="186"/>
      <c r="Y305" s="186"/>
      <c r="Z305" s="186"/>
      <c r="AA305" s="186"/>
      <c r="AB305" s="186"/>
      <c r="AC305" s="186"/>
      <c r="AD305" s="186"/>
      <c r="AE305" s="186"/>
      <c r="AF305" s="186"/>
      <c r="AG305" s="186"/>
      <c r="AH305" s="186"/>
      <c r="AI305" s="186"/>
      <c r="AJ305" s="186"/>
    </row>
    <row r="306" spans="1:36">
      <c r="A306" s="189"/>
      <c r="B306" s="187"/>
      <c r="C306" s="187"/>
      <c r="D306" s="187"/>
      <c r="E306" s="187"/>
      <c r="F306" s="187"/>
      <c r="G306" s="187"/>
      <c r="H306" s="187"/>
      <c r="I306" s="187"/>
      <c r="J306" s="187"/>
      <c r="K306" s="187"/>
      <c r="N306" s="186"/>
      <c r="O306" s="186"/>
      <c r="P306" s="186"/>
      <c r="Q306" s="186"/>
      <c r="R306" s="186"/>
      <c r="S306" s="186"/>
      <c r="T306" s="186"/>
      <c r="U306" s="186"/>
      <c r="V306" s="186"/>
      <c r="W306" s="186"/>
      <c r="X306" s="186"/>
      <c r="Y306" s="186"/>
      <c r="Z306" s="186"/>
      <c r="AA306" s="186"/>
      <c r="AB306" s="186"/>
      <c r="AC306" s="186"/>
      <c r="AD306" s="186"/>
      <c r="AE306" s="186"/>
      <c r="AF306" s="186"/>
      <c r="AG306" s="186"/>
      <c r="AH306" s="186"/>
      <c r="AI306" s="186"/>
      <c r="AJ306" s="186"/>
    </row>
    <row r="307" spans="1:36">
      <c r="A307" s="189"/>
      <c r="B307" s="187"/>
      <c r="C307" s="187"/>
      <c r="D307" s="187"/>
      <c r="E307" s="187"/>
      <c r="F307" s="187"/>
      <c r="G307" s="187"/>
      <c r="H307" s="187"/>
      <c r="I307" s="187"/>
      <c r="J307" s="187"/>
      <c r="K307" s="187"/>
      <c r="N307" s="186"/>
      <c r="O307" s="186"/>
      <c r="P307" s="186"/>
      <c r="Q307" s="186"/>
      <c r="R307" s="186"/>
      <c r="S307" s="186"/>
      <c r="T307" s="186"/>
      <c r="U307" s="186"/>
      <c r="V307" s="186"/>
      <c r="W307" s="186"/>
      <c r="X307" s="186"/>
      <c r="Y307" s="186"/>
      <c r="Z307" s="186"/>
      <c r="AA307" s="186"/>
      <c r="AB307" s="186"/>
      <c r="AC307" s="186"/>
      <c r="AD307" s="186"/>
      <c r="AE307" s="186"/>
      <c r="AF307" s="186"/>
      <c r="AG307" s="186"/>
      <c r="AH307" s="186"/>
      <c r="AI307" s="186"/>
      <c r="AJ307" s="186"/>
    </row>
    <row r="308" spans="1:36">
      <c r="B308" s="187"/>
      <c r="C308" s="187"/>
      <c r="D308" s="187"/>
      <c r="E308" s="187"/>
      <c r="F308" s="187"/>
      <c r="G308" s="187"/>
      <c r="H308" s="187"/>
      <c r="I308" s="187"/>
      <c r="J308" s="187"/>
      <c r="K308" s="187"/>
      <c r="N308" s="186"/>
      <c r="O308" s="186"/>
      <c r="P308" s="186"/>
      <c r="Q308" s="186"/>
      <c r="R308" s="186"/>
      <c r="S308" s="186"/>
      <c r="T308" s="186"/>
      <c r="U308" s="186"/>
      <c r="V308" s="186"/>
      <c r="W308" s="186"/>
      <c r="X308" s="186"/>
      <c r="Y308" s="186"/>
      <c r="Z308" s="186"/>
      <c r="AA308" s="186"/>
      <c r="AB308" s="186"/>
      <c r="AC308" s="186"/>
      <c r="AD308" s="186"/>
      <c r="AE308" s="186"/>
      <c r="AF308" s="186"/>
      <c r="AG308" s="186"/>
      <c r="AH308" s="186"/>
      <c r="AI308" s="186"/>
      <c r="AJ308" s="186"/>
    </row>
    <row r="309" spans="1:36">
      <c r="B309" s="187"/>
      <c r="C309" s="187"/>
      <c r="D309" s="187"/>
      <c r="E309" s="187"/>
      <c r="F309" s="187"/>
      <c r="G309" s="187"/>
      <c r="H309" s="187"/>
      <c r="I309" s="187"/>
      <c r="J309" s="187"/>
      <c r="K309" s="187"/>
      <c r="N309" s="186"/>
      <c r="O309" s="186"/>
      <c r="P309" s="186"/>
      <c r="Q309" s="186"/>
      <c r="R309" s="186"/>
      <c r="S309" s="186"/>
      <c r="T309" s="186"/>
      <c r="U309" s="186"/>
      <c r="V309" s="186"/>
      <c r="W309" s="186"/>
      <c r="X309" s="186"/>
      <c r="Y309" s="186"/>
      <c r="Z309" s="186"/>
      <c r="AA309" s="186"/>
      <c r="AB309" s="186"/>
      <c r="AC309" s="186"/>
      <c r="AD309" s="186"/>
      <c r="AE309" s="186"/>
      <c r="AF309" s="186"/>
      <c r="AG309" s="186"/>
      <c r="AH309" s="186"/>
      <c r="AI309" s="186"/>
      <c r="AJ309" s="186"/>
    </row>
    <row r="310" spans="1:36">
      <c r="B310" s="187"/>
      <c r="C310" s="187"/>
      <c r="D310" s="187"/>
      <c r="E310" s="187"/>
      <c r="F310" s="187"/>
      <c r="G310" s="187"/>
      <c r="H310" s="187"/>
      <c r="I310" s="187"/>
      <c r="J310" s="187"/>
      <c r="K310" s="187"/>
      <c r="N310" s="186"/>
      <c r="O310" s="186"/>
      <c r="P310" s="186"/>
      <c r="Q310" s="186"/>
      <c r="R310" s="186"/>
      <c r="S310" s="186"/>
      <c r="T310" s="186"/>
      <c r="U310" s="186"/>
      <c r="V310" s="186"/>
      <c r="W310" s="186"/>
      <c r="X310" s="186"/>
      <c r="Y310" s="186"/>
      <c r="Z310" s="186"/>
      <c r="AA310" s="186"/>
      <c r="AB310" s="186"/>
      <c r="AC310" s="186"/>
      <c r="AD310" s="186"/>
      <c r="AE310" s="186"/>
      <c r="AF310" s="186"/>
      <c r="AG310" s="186"/>
      <c r="AH310" s="186"/>
      <c r="AI310" s="186"/>
      <c r="AJ310" s="186"/>
    </row>
    <row r="311" spans="1:36">
      <c r="B311" s="187"/>
      <c r="C311" s="187"/>
      <c r="D311" s="187"/>
      <c r="E311" s="187"/>
      <c r="F311" s="187"/>
      <c r="G311" s="187"/>
      <c r="H311" s="187"/>
      <c r="I311" s="187"/>
      <c r="J311" s="187"/>
      <c r="K311" s="187"/>
      <c r="N311" s="186"/>
      <c r="O311" s="186"/>
      <c r="P311" s="186"/>
      <c r="Q311" s="186"/>
      <c r="R311" s="186"/>
      <c r="S311" s="186"/>
      <c r="T311" s="186"/>
      <c r="U311" s="186"/>
      <c r="V311" s="186"/>
      <c r="W311" s="186"/>
      <c r="X311" s="186"/>
      <c r="Y311" s="186"/>
      <c r="Z311" s="186"/>
      <c r="AA311" s="186"/>
      <c r="AB311" s="186"/>
      <c r="AC311" s="186"/>
      <c r="AD311" s="186"/>
      <c r="AE311" s="186"/>
      <c r="AF311" s="186"/>
      <c r="AG311" s="186"/>
      <c r="AH311" s="186"/>
      <c r="AI311" s="186"/>
      <c r="AJ311" s="186"/>
    </row>
    <row r="312" spans="1:36">
      <c r="B312" s="187"/>
      <c r="C312" s="187"/>
      <c r="D312" s="187"/>
      <c r="E312" s="187"/>
      <c r="F312" s="187"/>
      <c r="G312" s="187"/>
      <c r="H312" s="187"/>
      <c r="I312" s="187"/>
      <c r="J312" s="187"/>
      <c r="K312" s="187"/>
      <c r="N312" s="186"/>
      <c r="O312" s="186"/>
      <c r="P312" s="186"/>
      <c r="Q312" s="186"/>
      <c r="R312" s="186"/>
      <c r="S312" s="186"/>
      <c r="T312" s="186"/>
      <c r="U312" s="186"/>
      <c r="V312" s="186"/>
      <c r="W312" s="186"/>
      <c r="X312" s="186"/>
      <c r="Y312" s="186"/>
      <c r="Z312" s="186"/>
      <c r="AA312" s="186"/>
      <c r="AB312" s="186"/>
      <c r="AC312" s="186"/>
      <c r="AD312" s="186"/>
      <c r="AE312" s="186"/>
      <c r="AF312" s="186"/>
      <c r="AG312" s="186"/>
      <c r="AH312" s="186"/>
      <c r="AI312" s="186"/>
      <c r="AJ312" s="186"/>
    </row>
    <row r="313" spans="1:36">
      <c r="B313" s="187"/>
      <c r="C313" s="187"/>
      <c r="D313" s="187"/>
      <c r="E313" s="187"/>
      <c r="F313" s="187"/>
      <c r="G313" s="187"/>
      <c r="H313" s="187"/>
      <c r="I313" s="187"/>
      <c r="J313" s="187"/>
      <c r="K313" s="187"/>
      <c r="N313" s="186"/>
      <c r="O313" s="186"/>
      <c r="P313" s="186"/>
      <c r="Q313" s="186"/>
      <c r="R313" s="186"/>
      <c r="S313" s="186"/>
      <c r="T313" s="186"/>
      <c r="U313" s="186"/>
      <c r="V313" s="186"/>
      <c r="W313" s="186"/>
      <c r="X313" s="186"/>
      <c r="Y313" s="186"/>
      <c r="Z313" s="186"/>
      <c r="AA313" s="186"/>
      <c r="AB313" s="186"/>
      <c r="AC313" s="186"/>
      <c r="AD313" s="186"/>
      <c r="AE313" s="186"/>
      <c r="AF313" s="186"/>
      <c r="AG313" s="186"/>
      <c r="AH313" s="186"/>
      <c r="AI313" s="186"/>
      <c r="AJ313" s="186"/>
    </row>
    <row r="314" spans="1:36">
      <c r="B314" s="187"/>
      <c r="C314" s="187"/>
      <c r="D314" s="187"/>
      <c r="E314" s="187"/>
      <c r="F314" s="187"/>
      <c r="G314" s="187"/>
      <c r="H314" s="187"/>
      <c r="I314" s="187"/>
      <c r="J314" s="187"/>
      <c r="K314" s="187"/>
      <c r="N314" s="186"/>
      <c r="O314" s="186"/>
      <c r="P314" s="186"/>
      <c r="Q314" s="186"/>
      <c r="R314" s="186"/>
      <c r="S314" s="186"/>
      <c r="T314" s="186"/>
      <c r="U314" s="186"/>
      <c r="V314" s="186"/>
      <c r="W314" s="186"/>
      <c r="X314" s="186"/>
      <c r="Y314" s="186"/>
      <c r="Z314" s="186"/>
      <c r="AA314" s="186"/>
      <c r="AB314" s="186"/>
      <c r="AC314" s="186"/>
      <c r="AD314" s="186"/>
      <c r="AE314" s="186"/>
      <c r="AF314" s="186"/>
      <c r="AG314" s="186"/>
      <c r="AH314" s="186"/>
      <c r="AI314" s="186"/>
      <c r="AJ314" s="186"/>
    </row>
    <row r="315" spans="1:36">
      <c r="B315" s="187"/>
      <c r="C315" s="187"/>
      <c r="D315" s="187"/>
      <c r="E315" s="187"/>
      <c r="F315" s="187"/>
      <c r="G315" s="187"/>
      <c r="H315" s="187"/>
      <c r="I315" s="187"/>
      <c r="J315" s="187"/>
      <c r="K315" s="187"/>
      <c r="N315" s="186"/>
      <c r="O315" s="186"/>
      <c r="P315" s="186"/>
      <c r="Q315" s="186"/>
      <c r="R315" s="186"/>
      <c r="S315" s="186"/>
      <c r="T315" s="186"/>
      <c r="U315" s="186"/>
      <c r="V315" s="186"/>
      <c r="W315" s="186"/>
      <c r="X315" s="186"/>
      <c r="Y315" s="186"/>
      <c r="Z315" s="186"/>
      <c r="AA315" s="186"/>
      <c r="AB315" s="186"/>
      <c r="AC315" s="186"/>
      <c r="AD315" s="186"/>
      <c r="AE315" s="186"/>
      <c r="AF315" s="186"/>
      <c r="AG315" s="186"/>
      <c r="AH315" s="186"/>
      <c r="AI315" s="186"/>
      <c r="AJ315" s="186"/>
    </row>
    <row r="316" spans="1:36">
      <c r="B316" s="187"/>
      <c r="C316" s="187"/>
      <c r="D316" s="187"/>
      <c r="E316" s="187"/>
      <c r="F316" s="187"/>
      <c r="G316" s="187"/>
      <c r="H316" s="187"/>
      <c r="I316" s="187"/>
      <c r="J316" s="187"/>
      <c r="K316" s="187"/>
      <c r="N316" s="186"/>
      <c r="O316" s="186"/>
      <c r="P316" s="186"/>
      <c r="Q316" s="186"/>
      <c r="R316" s="186"/>
      <c r="S316" s="186"/>
      <c r="T316" s="186"/>
      <c r="U316" s="186"/>
      <c r="V316" s="186"/>
      <c r="W316" s="186"/>
      <c r="X316" s="186"/>
      <c r="Y316" s="186"/>
      <c r="Z316" s="186"/>
      <c r="AA316" s="186"/>
      <c r="AB316" s="186"/>
      <c r="AC316" s="186"/>
      <c r="AD316" s="186"/>
      <c r="AE316" s="186"/>
      <c r="AF316" s="186"/>
      <c r="AG316" s="186"/>
      <c r="AH316" s="186"/>
      <c r="AI316" s="186"/>
      <c r="AJ316" s="186"/>
    </row>
    <row r="317" spans="1:36">
      <c r="B317" s="187"/>
      <c r="C317" s="187"/>
      <c r="D317" s="187"/>
      <c r="E317" s="187"/>
      <c r="F317" s="187"/>
      <c r="G317" s="187"/>
      <c r="H317" s="187"/>
      <c r="I317" s="187"/>
      <c r="J317" s="187"/>
      <c r="K317" s="187"/>
      <c r="N317" s="186"/>
      <c r="O317" s="186"/>
      <c r="P317" s="186"/>
      <c r="Q317" s="186"/>
      <c r="R317" s="186"/>
      <c r="S317" s="186"/>
      <c r="T317" s="186"/>
      <c r="U317" s="186"/>
      <c r="V317" s="186"/>
      <c r="W317" s="186"/>
      <c r="X317" s="186"/>
      <c r="Y317" s="186"/>
      <c r="Z317" s="186"/>
      <c r="AA317" s="186"/>
      <c r="AB317" s="186"/>
      <c r="AC317" s="186"/>
      <c r="AD317" s="186"/>
      <c r="AE317" s="186"/>
      <c r="AF317" s="186"/>
      <c r="AG317" s="186"/>
      <c r="AH317" s="186"/>
      <c r="AI317" s="186"/>
      <c r="AJ317" s="186"/>
    </row>
    <row r="318" spans="1:36">
      <c r="B318" s="187"/>
      <c r="C318" s="187"/>
      <c r="D318" s="187"/>
      <c r="E318" s="187"/>
      <c r="F318" s="187"/>
      <c r="G318" s="187"/>
      <c r="H318" s="187"/>
      <c r="I318" s="187"/>
      <c r="J318" s="187"/>
      <c r="K318" s="187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186"/>
      <c r="Y318" s="186"/>
      <c r="Z318" s="186"/>
      <c r="AA318" s="186"/>
      <c r="AB318" s="186"/>
      <c r="AC318" s="186"/>
      <c r="AD318" s="186"/>
      <c r="AE318" s="186"/>
      <c r="AF318" s="186"/>
      <c r="AG318" s="186"/>
      <c r="AH318" s="186"/>
      <c r="AI318" s="186"/>
      <c r="AJ318" s="186"/>
    </row>
    <row r="319" spans="1:36">
      <c r="B319" s="187"/>
      <c r="C319" s="187"/>
      <c r="D319" s="187"/>
      <c r="E319" s="187"/>
      <c r="F319" s="187"/>
      <c r="G319" s="187"/>
      <c r="H319" s="187"/>
      <c r="I319" s="187"/>
      <c r="J319" s="187"/>
      <c r="K319" s="187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186"/>
      <c r="Y319" s="186"/>
      <c r="Z319" s="186"/>
      <c r="AA319" s="186"/>
      <c r="AB319" s="186"/>
      <c r="AC319" s="186"/>
      <c r="AD319" s="186"/>
      <c r="AE319" s="186"/>
      <c r="AF319" s="186"/>
      <c r="AG319" s="186"/>
      <c r="AH319" s="186"/>
      <c r="AI319" s="186"/>
      <c r="AJ319" s="186"/>
    </row>
    <row r="320" spans="1:36">
      <c r="B320" s="187"/>
      <c r="C320" s="187"/>
      <c r="D320" s="187"/>
      <c r="E320" s="187"/>
      <c r="F320" s="187"/>
      <c r="G320" s="187"/>
      <c r="H320" s="187"/>
      <c r="I320" s="187"/>
      <c r="J320" s="187"/>
      <c r="K320" s="187"/>
      <c r="N320" s="186"/>
      <c r="O320" s="186"/>
      <c r="P320" s="186"/>
      <c r="Q320" s="186"/>
      <c r="R320" s="186"/>
      <c r="S320" s="186"/>
      <c r="T320" s="186"/>
      <c r="U320" s="186"/>
      <c r="V320" s="186"/>
      <c r="W320" s="186"/>
      <c r="X320" s="186"/>
      <c r="Y320" s="186"/>
      <c r="Z320" s="186"/>
      <c r="AA320" s="186"/>
      <c r="AB320" s="186"/>
      <c r="AC320" s="186"/>
      <c r="AD320" s="186"/>
      <c r="AE320" s="186"/>
      <c r="AF320" s="186"/>
      <c r="AG320" s="186"/>
      <c r="AH320" s="186"/>
      <c r="AI320" s="186"/>
      <c r="AJ320" s="186"/>
    </row>
    <row r="321" spans="2:36">
      <c r="B321" s="187"/>
      <c r="C321" s="187"/>
      <c r="D321" s="187"/>
      <c r="E321" s="187"/>
      <c r="F321" s="187"/>
      <c r="G321" s="187"/>
      <c r="H321" s="187"/>
      <c r="I321" s="187"/>
      <c r="J321" s="187"/>
      <c r="K321" s="187"/>
      <c r="N321" s="186"/>
      <c r="O321" s="186"/>
      <c r="P321" s="186"/>
      <c r="Q321" s="186"/>
      <c r="R321" s="186"/>
      <c r="S321" s="186"/>
      <c r="T321" s="186"/>
      <c r="U321" s="186"/>
      <c r="V321" s="186"/>
      <c r="W321" s="186"/>
      <c r="X321" s="186"/>
      <c r="Y321" s="186"/>
      <c r="Z321" s="186"/>
      <c r="AA321" s="186"/>
      <c r="AB321" s="186"/>
      <c r="AC321" s="186"/>
      <c r="AD321" s="186"/>
      <c r="AE321" s="186"/>
      <c r="AF321" s="186"/>
      <c r="AG321" s="186"/>
      <c r="AH321" s="186"/>
      <c r="AI321" s="186"/>
      <c r="AJ321" s="186"/>
    </row>
    <row r="322" spans="2:36">
      <c r="B322" s="187"/>
      <c r="C322" s="187"/>
      <c r="D322" s="187"/>
      <c r="E322" s="187"/>
      <c r="F322" s="187"/>
      <c r="G322" s="187"/>
      <c r="H322" s="187"/>
      <c r="I322" s="187"/>
      <c r="J322" s="187"/>
      <c r="K322" s="187"/>
      <c r="N322" s="186"/>
      <c r="O322" s="186"/>
      <c r="P322" s="186"/>
      <c r="Q322" s="186"/>
      <c r="R322" s="186"/>
      <c r="S322" s="186"/>
      <c r="T322" s="186"/>
      <c r="U322" s="186"/>
      <c r="V322" s="186"/>
      <c r="W322" s="186"/>
      <c r="X322" s="186"/>
      <c r="Y322" s="186"/>
      <c r="Z322" s="186"/>
      <c r="AA322" s="186"/>
      <c r="AB322" s="186"/>
      <c r="AC322" s="186"/>
      <c r="AD322" s="186"/>
      <c r="AE322" s="186"/>
      <c r="AF322" s="186"/>
      <c r="AG322" s="186"/>
      <c r="AH322" s="186"/>
      <c r="AI322" s="186"/>
      <c r="AJ322" s="186"/>
    </row>
    <row r="323" spans="2:36">
      <c r="B323" s="187"/>
      <c r="C323" s="187"/>
      <c r="D323" s="187"/>
      <c r="E323" s="187"/>
      <c r="F323" s="187"/>
      <c r="G323" s="187"/>
      <c r="H323" s="187"/>
      <c r="I323" s="187"/>
      <c r="J323" s="187"/>
      <c r="K323" s="187"/>
      <c r="N323" s="186"/>
      <c r="O323" s="186"/>
      <c r="P323" s="186"/>
      <c r="Q323" s="186"/>
      <c r="R323" s="186"/>
      <c r="S323" s="186"/>
      <c r="T323" s="186"/>
      <c r="U323" s="186"/>
      <c r="V323" s="186"/>
      <c r="W323" s="186"/>
      <c r="X323" s="186"/>
      <c r="Y323" s="186"/>
      <c r="Z323" s="186"/>
      <c r="AA323" s="186"/>
      <c r="AB323" s="186"/>
      <c r="AC323" s="186"/>
      <c r="AD323" s="186"/>
      <c r="AE323" s="186"/>
      <c r="AF323" s="186"/>
      <c r="AG323" s="186"/>
      <c r="AH323" s="186"/>
      <c r="AI323" s="186"/>
      <c r="AJ323" s="186"/>
    </row>
    <row r="324" spans="2:36">
      <c r="B324" s="187"/>
      <c r="C324" s="187"/>
      <c r="D324" s="187"/>
      <c r="E324" s="187"/>
      <c r="F324" s="187"/>
      <c r="G324" s="187"/>
      <c r="H324" s="187"/>
      <c r="I324" s="187"/>
      <c r="J324" s="187"/>
      <c r="K324" s="187"/>
      <c r="N324" s="186"/>
      <c r="O324" s="186"/>
      <c r="P324" s="186"/>
      <c r="Q324" s="186"/>
      <c r="R324" s="186"/>
      <c r="S324" s="186"/>
      <c r="T324" s="186"/>
      <c r="U324" s="186"/>
      <c r="V324" s="186"/>
      <c r="W324" s="186"/>
      <c r="X324" s="186"/>
      <c r="Y324" s="186"/>
      <c r="Z324" s="186"/>
      <c r="AA324" s="186"/>
      <c r="AB324" s="186"/>
      <c r="AC324" s="186"/>
      <c r="AD324" s="186"/>
      <c r="AE324" s="186"/>
      <c r="AF324" s="186"/>
      <c r="AG324" s="186"/>
      <c r="AH324" s="186"/>
      <c r="AI324" s="186"/>
      <c r="AJ324" s="186"/>
    </row>
    <row r="325" spans="2:36">
      <c r="B325" s="187"/>
      <c r="C325" s="187"/>
      <c r="D325" s="187"/>
      <c r="E325" s="187"/>
      <c r="F325" s="187"/>
      <c r="G325" s="187"/>
      <c r="H325" s="187"/>
      <c r="I325" s="187"/>
      <c r="J325" s="187"/>
      <c r="K325" s="187"/>
      <c r="N325" s="186"/>
      <c r="O325" s="186"/>
      <c r="P325" s="186"/>
      <c r="Q325" s="186"/>
      <c r="R325" s="186"/>
      <c r="S325" s="186"/>
      <c r="T325" s="186"/>
      <c r="U325" s="186"/>
      <c r="V325" s="186"/>
      <c r="W325" s="186"/>
      <c r="X325" s="186"/>
      <c r="Y325" s="186"/>
      <c r="Z325" s="186"/>
      <c r="AA325" s="186"/>
      <c r="AB325" s="186"/>
      <c r="AC325" s="186"/>
      <c r="AD325" s="186"/>
      <c r="AE325" s="186"/>
      <c r="AF325" s="186"/>
      <c r="AG325" s="186"/>
      <c r="AH325" s="186"/>
      <c r="AI325" s="186"/>
      <c r="AJ325" s="186"/>
    </row>
    <row r="326" spans="2:36">
      <c r="B326" s="187"/>
      <c r="C326" s="187"/>
      <c r="D326" s="187"/>
      <c r="E326" s="187"/>
      <c r="F326" s="187"/>
      <c r="G326" s="187"/>
      <c r="H326" s="187"/>
      <c r="I326" s="187"/>
      <c r="J326" s="187"/>
      <c r="K326" s="187"/>
      <c r="N326" s="186"/>
      <c r="O326" s="186"/>
      <c r="P326" s="186"/>
      <c r="Q326" s="186"/>
      <c r="R326" s="186"/>
      <c r="S326" s="186"/>
      <c r="T326" s="186"/>
      <c r="U326" s="186"/>
      <c r="V326" s="186"/>
      <c r="W326" s="186"/>
      <c r="X326" s="186"/>
      <c r="Y326" s="186"/>
      <c r="Z326" s="186"/>
      <c r="AA326" s="186"/>
      <c r="AB326" s="186"/>
      <c r="AC326" s="186"/>
      <c r="AD326" s="186"/>
      <c r="AE326" s="186"/>
      <c r="AF326" s="186"/>
      <c r="AG326" s="186"/>
      <c r="AH326" s="186"/>
      <c r="AI326" s="186"/>
      <c r="AJ326" s="186"/>
    </row>
    <row r="327" spans="2:36">
      <c r="B327" s="187"/>
      <c r="C327" s="187"/>
      <c r="D327" s="187"/>
      <c r="E327" s="187"/>
      <c r="F327" s="187"/>
      <c r="G327" s="187"/>
      <c r="H327" s="187"/>
      <c r="I327" s="187"/>
      <c r="J327" s="187"/>
      <c r="K327" s="187"/>
      <c r="N327" s="186"/>
      <c r="O327" s="186"/>
      <c r="P327" s="186"/>
      <c r="Q327" s="186"/>
      <c r="R327" s="186"/>
      <c r="S327" s="186"/>
      <c r="T327" s="186"/>
      <c r="U327" s="186"/>
      <c r="V327" s="186"/>
      <c r="W327" s="186"/>
      <c r="X327" s="186"/>
      <c r="Y327" s="186"/>
      <c r="Z327" s="186"/>
      <c r="AA327" s="186"/>
      <c r="AB327" s="186"/>
      <c r="AC327" s="186"/>
      <c r="AD327" s="186"/>
      <c r="AE327" s="186"/>
      <c r="AF327" s="186"/>
      <c r="AG327" s="186"/>
      <c r="AH327" s="186"/>
      <c r="AI327" s="186"/>
      <c r="AJ327" s="186"/>
    </row>
    <row r="328" spans="2:36">
      <c r="B328" s="187"/>
      <c r="C328" s="187"/>
      <c r="D328" s="187"/>
      <c r="E328" s="187"/>
      <c r="F328" s="187"/>
      <c r="G328" s="187"/>
      <c r="H328" s="187"/>
      <c r="I328" s="187"/>
      <c r="J328" s="187"/>
      <c r="K328" s="187"/>
      <c r="N328" s="186"/>
      <c r="O328" s="186"/>
      <c r="P328" s="186"/>
      <c r="Q328" s="186"/>
      <c r="R328" s="186"/>
      <c r="S328" s="186"/>
      <c r="T328" s="186"/>
      <c r="U328" s="186"/>
      <c r="V328" s="186"/>
      <c r="W328" s="186"/>
      <c r="X328" s="186"/>
      <c r="Y328" s="186"/>
      <c r="Z328" s="186"/>
      <c r="AA328" s="186"/>
      <c r="AB328" s="186"/>
      <c r="AC328" s="186"/>
      <c r="AD328" s="186"/>
      <c r="AE328" s="186"/>
      <c r="AF328" s="186"/>
      <c r="AG328" s="186"/>
      <c r="AH328" s="186"/>
      <c r="AI328" s="186"/>
      <c r="AJ328" s="186"/>
    </row>
    <row r="329" spans="2:36">
      <c r="B329" s="187"/>
      <c r="C329" s="187"/>
      <c r="D329" s="187"/>
      <c r="E329" s="187"/>
      <c r="F329" s="187"/>
      <c r="G329" s="187"/>
      <c r="H329" s="187"/>
      <c r="I329" s="187"/>
      <c r="J329" s="187"/>
      <c r="K329" s="187"/>
      <c r="N329" s="186"/>
      <c r="O329" s="186"/>
      <c r="P329" s="186"/>
      <c r="Q329" s="186"/>
      <c r="R329" s="186"/>
      <c r="S329" s="186"/>
      <c r="T329" s="186"/>
      <c r="U329" s="186"/>
      <c r="V329" s="186"/>
      <c r="W329" s="186"/>
      <c r="X329" s="186"/>
      <c r="Y329" s="186"/>
      <c r="Z329" s="186"/>
      <c r="AA329" s="186"/>
      <c r="AB329" s="186"/>
      <c r="AC329" s="186"/>
      <c r="AD329" s="186"/>
      <c r="AE329" s="186"/>
      <c r="AF329" s="186"/>
      <c r="AG329" s="186"/>
      <c r="AH329" s="186"/>
      <c r="AI329" s="186"/>
      <c r="AJ329" s="186"/>
    </row>
    <row r="330" spans="2:36">
      <c r="B330" s="187"/>
      <c r="C330" s="187"/>
      <c r="D330" s="187"/>
      <c r="E330" s="187"/>
      <c r="F330" s="187"/>
      <c r="G330" s="187"/>
      <c r="H330" s="187"/>
      <c r="I330" s="187"/>
      <c r="J330" s="187"/>
      <c r="K330" s="187"/>
      <c r="N330" s="186"/>
      <c r="O330" s="186"/>
      <c r="P330" s="186"/>
      <c r="Q330" s="186"/>
      <c r="R330" s="186"/>
      <c r="S330" s="186"/>
      <c r="T330" s="186"/>
      <c r="U330" s="186"/>
      <c r="V330" s="186"/>
      <c r="W330" s="186"/>
      <c r="X330" s="186"/>
      <c r="Y330" s="186"/>
      <c r="Z330" s="186"/>
      <c r="AA330" s="186"/>
      <c r="AB330" s="186"/>
      <c r="AC330" s="186"/>
      <c r="AD330" s="186"/>
      <c r="AE330" s="186"/>
      <c r="AF330" s="186"/>
      <c r="AG330" s="186"/>
      <c r="AH330" s="186"/>
      <c r="AI330" s="186"/>
      <c r="AJ330" s="186"/>
    </row>
    <row r="331" spans="2:36">
      <c r="B331" s="187"/>
      <c r="C331" s="187"/>
      <c r="D331" s="187"/>
      <c r="E331" s="187"/>
      <c r="F331" s="187"/>
      <c r="G331" s="187"/>
      <c r="H331" s="187"/>
      <c r="I331" s="187"/>
      <c r="J331" s="187"/>
      <c r="K331" s="187"/>
      <c r="N331" s="186"/>
      <c r="O331" s="186"/>
      <c r="P331" s="186"/>
      <c r="Q331" s="186"/>
      <c r="R331" s="186"/>
      <c r="S331" s="186"/>
      <c r="T331" s="186"/>
      <c r="U331" s="186"/>
      <c r="V331" s="186"/>
      <c r="W331" s="186"/>
      <c r="X331" s="186"/>
      <c r="Y331" s="186"/>
      <c r="Z331" s="186"/>
      <c r="AA331" s="186"/>
      <c r="AB331" s="186"/>
      <c r="AC331" s="186"/>
      <c r="AD331" s="186"/>
      <c r="AE331" s="186"/>
      <c r="AF331" s="186"/>
      <c r="AG331" s="186"/>
      <c r="AH331" s="186"/>
      <c r="AI331" s="186"/>
      <c r="AJ331" s="186"/>
    </row>
    <row r="332" spans="2:36">
      <c r="B332" s="187"/>
      <c r="C332" s="187"/>
      <c r="D332" s="187"/>
      <c r="E332" s="187"/>
      <c r="F332" s="187"/>
      <c r="G332" s="187"/>
      <c r="H332" s="187"/>
      <c r="I332" s="187"/>
      <c r="J332" s="187"/>
      <c r="K332" s="187"/>
      <c r="N332" s="186"/>
      <c r="O332" s="186"/>
      <c r="P332" s="186"/>
      <c r="Q332" s="186"/>
      <c r="R332" s="186"/>
      <c r="S332" s="186"/>
      <c r="T332" s="186"/>
      <c r="U332" s="186"/>
      <c r="V332" s="186"/>
      <c r="W332" s="186"/>
      <c r="X332" s="186"/>
      <c r="Y332" s="186"/>
      <c r="Z332" s="186"/>
      <c r="AA332" s="186"/>
      <c r="AB332" s="186"/>
      <c r="AC332" s="186"/>
      <c r="AD332" s="186"/>
      <c r="AE332" s="186"/>
      <c r="AF332" s="186"/>
      <c r="AG332" s="186"/>
      <c r="AH332" s="186"/>
      <c r="AI332" s="186"/>
      <c r="AJ332" s="186"/>
    </row>
    <row r="333" spans="2:36">
      <c r="B333" s="187"/>
      <c r="C333" s="187"/>
      <c r="D333" s="187"/>
      <c r="E333" s="187"/>
      <c r="F333" s="187"/>
      <c r="G333" s="187"/>
      <c r="H333" s="187"/>
      <c r="I333" s="187"/>
      <c r="J333" s="187"/>
      <c r="K333" s="187"/>
      <c r="N333" s="186"/>
      <c r="O333" s="186"/>
      <c r="P333" s="186"/>
      <c r="Q333" s="186"/>
      <c r="R333" s="186"/>
      <c r="S333" s="186"/>
      <c r="T333" s="186"/>
      <c r="U333" s="186"/>
      <c r="V333" s="186"/>
      <c r="W333" s="186"/>
      <c r="X333" s="186"/>
      <c r="Y333" s="186"/>
      <c r="Z333" s="186"/>
      <c r="AA333" s="186"/>
      <c r="AB333" s="186"/>
      <c r="AC333" s="186"/>
      <c r="AD333" s="186"/>
      <c r="AE333" s="186"/>
      <c r="AF333" s="186"/>
      <c r="AG333" s="186"/>
      <c r="AH333" s="186"/>
      <c r="AI333" s="186"/>
      <c r="AJ333" s="186"/>
    </row>
    <row r="334" spans="2:36">
      <c r="D334" s="187"/>
      <c r="H334" s="187"/>
      <c r="I334" s="187"/>
      <c r="J334" s="187"/>
      <c r="K334" s="187"/>
      <c r="N334" s="186"/>
      <c r="O334" s="186"/>
      <c r="P334" s="186"/>
      <c r="Q334" s="186"/>
      <c r="R334" s="186"/>
      <c r="S334" s="186"/>
      <c r="T334" s="186"/>
      <c r="U334" s="186"/>
      <c r="V334" s="186"/>
      <c r="W334" s="186"/>
      <c r="X334" s="186"/>
      <c r="Y334" s="186"/>
      <c r="Z334" s="186"/>
      <c r="AA334" s="186"/>
      <c r="AB334" s="186"/>
      <c r="AC334" s="186"/>
      <c r="AD334" s="186"/>
      <c r="AE334" s="186"/>
      <c r="AF334" s="186"/>
      <c r="AG334" s="186"/>
      <c r="AH334" s="186"/>
      <c r="AI334" s="186"/>
      <c r="AJ334" s="186"/>
    </row>
    <row r="335" spans="2:36">
      <c r="B335" s="186"/>
      <c r="C335" s="186"/>
      <c r="D335" s="187"/>
      <c r="H335" s="187"/>
      <c r="I335" s="187"/>
      <c r="J335" s="187"/>
      <c r="K335" s="187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</row>
    <row r="336" spans="2:36">
      <c r="B336" s="186"/>
      <c r="C336" s="186"/>
      <c r="D336" s="187"/>
      <c r="H336" s="187"/>
      <c r="I336" s="187"/>
      <c r="J336" s="187"/>
      <c r="K336" s="187"/>
      <c r="N336" s="186"/>
      <c r="O336" s="186"/>
      <c r="P336" s="186"/>
      <c r="Q336" s="186"/>
      <c r="R336" s="186"/>
      <c r="S336" s="186"/>
      <c r="T336" s="186"/>
      <c r="U336" s="186"/>
      <c r="V336" s="186"/>
      <c r="W336" s="186"/>
      <c r="X336" s="186"/>
      <c r="Y336" s="186"/>
      <c r="Z336" s="186"/>
      <c r="AA336" s="186"/>
      <c r="AB336" s="186"/>
      <c r="AC336" s="186"/>
      <c r="AD336" s="186"/>
      <c r="AE336" s="186"/>
      <c r="AF336" s="186"/>
      <c r="AG336" s="186"/>
      <c r="AH336" s="186"/>
      <c r="AI336" s="186"/>
      <c r="AJ336" s="186"/>
    </row>
    <row r="337" spans="4:13" s="186" customFormat="1">
      <c r="D337" s="187"/>
      <c r="E337" s="188"/>
      <c r="F337" s="188"/>
      <c r="G337" s="188"/>
      <c r="H337" s="187"/>
      <c r="I337" s="187"/>
      <c r="J337" s="187"/>
      <c r="K337" s="187"/>
      <c r="L337" s="28"/>
      <c r="M337" s="28"/>
    </row>
    <row r="338" spans="4:13" s="186" customFormat="1">
      <c r="D338" s="187"/>
      <c r="E338" s="188"/>
      <c r="F338" s="188"/>
      <c r="G338" s="188"/>
      <c r="H338" s="187"/>
      <c r="I338" s="187"/>
      <c r="J338" s="187"/>
      <c r="K338" s="187"/>
      <c r="L338" s="28"/>
      <c r="M338" s="28"/>
    </row>
    <row r="339" spans="4:13" s="186" customFormat="1">
      <c r="D339" s="187"/>
      <c r="E339" s="188"/>
      <c r="F339" s="188"/>
      <c r="G339" s="188"/>
      <c r="H339" s="187"/>
      <c r="I339" s="187"/>
      <c r="J339" s="187"/>
      <c r="K339" s="187"/>
      <c r="L339" s="28"/>
      <c r="M339" s="28"/>
    </row>
    <row r="340" spans="4:13" s="186" customFormat="1">
      <c r="D340" s="187"/>
      <c r="E340" s="188"/>
      <c r="F340" s="188"/>
      <c r="G340" s="188"/>
      <c r="H340" s="187"/>
      <c r="I340" s="187"/>
      <c r="J340" s="187"/>
      <c r="K340" s="187"/>
      <c r="L340" s="28"/>
      <c r="M340" s="28"/>
    </row>
    <row r="341" spans="4:13" s="186" customFormat="1">
      <c r="D341" s="187"/>
      <c r="E341" s="188"/>
      <c r="F341" s="188"/>
      <c r="G341" s="188"/>
      <c r="H341" s="187"/>
      <c r="I341" s="187"/>
      <c r="J341" s="187"/>
      <c r="K341" s="187"/>
      <c r="L341" s="28"/>
      <c r="M341" s="28"/>
    </row>
    <row r="342" spans="4:13" s="186" customFormat="1">
      <c r="D342" s="187"/>
      <c r="E342" s="188"/>
      <c r="F342" s="188"/>
      <c r="G342" s="188"/>
      <c r="H342" s="187"/>
      <c r="I342" s="187"/>
      <c r="J342" s="187"/>
      <c r="K342" s="187"/>
      <c r="L342" s="28"/>
      <c r="M342" s="28"/>
    </row>
    <row r="343" spans="4:13" s="186" customFormat="1">
      <c r="D343" s="187"/>
      <c r="E343" s="188"/>
      <c r="F343" s="188"/>
      <c r="G343" s="188"/>
      <c r="H343" s="187"/>
      <c r="I343" s="187"/>
      <c r="J343" s="187"/>
      <c r="K343" s="187"/>
      <c r="L343" s="28"/>
      <c r="M343" s="28"/>
    </row>
    <row r="344" spans="4:13" s="186" customFormat="1">
      <c r="D344" s="188"/>
      <c r="E344" s="188"/>
      <c r="F344" s="188"/>
      <c r="G344" s="188"/>
      <c r="H344" s="188"/>
      <c r="I344" s="188"/>
      <c r="J344" s="188"/>
      <c r="K344" s="188"/>
      <c r="L344" s="28"/>
      <c r="M344" s="28"/>
    </row>
    <row r="345" spans="4:13" s="186" customFormat="1">
      <c r="D345" s="188"/>
      <c r="E345" s="188"/>
      <c r="F345" s="188"/>
      <c r="G345" s="188"/>
      <c r="H345" s="188"/>
      <c r="I345" s="188"/>
      <c r="J345" s="188"/>
      <c r="K345" s="188"/>
      <c r="L345" s="28"/>
      <c r="M345" s="28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hyperlinks>
    <hyperlink ref="M1" location="' Indice'!A1" display="&lt;&lt;" xr:uid="{00000000-0004-0000-2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BY49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1" style="61" customWidth="1"/>
    <col min="2" max="2" width="7.5703125" style="61" customWidth="1"/>
    <col min="3" max="3" width="9.140625" style="61" customWidth="1"/>
    <col min="4" max="5" width="7" style="61" customWidth="1"/>
    <col min="6" max="6" width="8" style="61" customWidth="1"/>
    <col min="7" max="7" width="7.42578125" style="61" customWidth="1"/>
    <col min="8" max="8" width="6.5703125" style="61" customWidth="1"/>
    <col min="9" max="9" width="6.28515625" style="61" customWidth="1"/>
    <col min="10" max="10" width="7" style="61" customWidth="1"/>
    <col min="11" max="11" width="1" style="28" customWidth="1"/>
    <col min="12" max="12" width="7" style="28" customWidth="1"/>
    <col min="13" max="16384" width="8" style="61"/>
  </cols>
  <sheetData>
    <row r="1" spans="1:77" s="179" customFormat="1" ht="30.75" customHeight="1">
      <c r="A1" s="343" t="s">
        <v>253</v>
      </c>
      <c r="B1" s="343"/>
      <c r="C1" s="343"/>
      <c r="D1" s="343"/>
      <c r="E1" s="343"/>
      <c r="F1" s="343"/>
      <c r="G1" s="343"/>
      <c r="H1" s="343"/>
      <c r="I1" s="343"/>
      <c r="J1" s="343"/>
      <c r="K1" s="60"/>
      <c r="L1" s="59" t="s">
        <v>59</v>
      </c>
    </row>
    <row r="2" spans="1:77" s="28" customFormat="1" ht="11.25" customHeight="1">
      <c r="A2" s="209">
        <v>2021</v>
      </c>
      <c r="J2" s="57" t="s">
        <v>92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</row>
    <row r="3" spans="1:77" s="28" customFormat="1" ht="24" customHeight="1">
      <c r="A3" s="208" t="s">
        <v>137</v>
      </c>
      <c r="B3" s="206" t="s">
        <v>43</v>
      </c>
      <c r="C3" s="206" t="s">
        <v>173</v>
      </c>
      <c r="D3" s="206" t="s">
        <v>69</v>
      </c>
      <c r="E3" s="206" t="s">
        <v>68</v>
      </c>
      <c r="F3" s="207" t="s">
        <v>67</v>
      </c>
      <c r="G3" s="206" t="s">
        <v>66</v>
      </c>
      <c r="H3" s="206" t="s">
        <v>65</v>
      </c>
      <c r="I3" s="206" t="s">
        <v>172</v>
      </c>
      <c r="J3" s="205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</row>
    <row r="4" spans="1:77" s="28" customFormat="1" ht="5.0999999999999996" customHeight="1">
      <c r="A4" s="85"/>
      <c r="B4" s="81"/>
      <c r="C4" s="81"/>
      <c r="D4" s="81"/>
      <c r="E4" s="81"/>
      <c r="F4" s="81"/>
      <c r="G4" s="81"/>
      <c r="H4" s="81"/>
      <c r="I4" s="81"/>
      <c r="J4" s="81"/>
      <c r="L4" s="30"/>
    </row>
    <row r="5" spans="1:77" s="28" customFormat="1" ht="9" customHeight="1">
      <c r="A5" s="41" t="s">
        <v>163</v>
      </c>
      <c r="B5" s="180">
        <v>135386</v>
      </c>
      <c r="C5" s="180" t="s">
        <v>426</v>
      </c>
      <c r="D5" s="180" t="s">
        <v>426</v>
      </c>
      <c r="E5" s="180">
        <v>41818</v>
      </c>
      <c r="F5" s="180">
        <v>25719</v>
      </c>
      <c r="G5" s="180">
        <v>8310</v>
      </c>
      <c r="H5" s="180">
        <v>12566</v>
      </c>
      <c r="I5" s="180">
        <v>5880</v>
      </c>
      <c r="J5" s="180" t="s">
        <v>426</v>
      </c>
      <c r="L5" s="30"/>
    </row>
    <row r="6" spans="1:77" s="28" customFormat="1" ht="4.9000000000000004" customHeight="1">
      <c r="A6" s="41"/>
      <c r="B6" s="180"/>
      <c r="C6" s="180"/>
      <c r="D6" s="180"/>
      <c r="E6" s="180"/>
      <c r="F6" s="180"/>
      <c r="G6" s="180"/>
      <c r="H6" s="180"/>
      <c r="I6" s="182"/>
      <c r="J6" s="180"/>
    </row>
    <row r="7" spans="1:77" s="28" customFormat="1" ht="9" customHeight="1">
      <c r="A7" s="34" t="s">
        <v>71</v>
      </c>
      <c r="B7" s="180">
        <v>104511</v>
      </c>
      <c r="C7" s="180" t="s">
        <v>426</v>
      </c>
      <c r="D7" s="180" t="s">
        <v>426</v>
      </c>
      <c r="E7" s="180">
        <v>36978</v>
      </c>
      <c r="F7" s="180">
        <v>20663</v>
      </c>
      <c r="G7" s="180">
        <v>6816</v>
      </c>
      <c r="H7" s="180">
        <v>7077</v>
      </c>
      <c r="I7" s="180">
        <v>3012</v>
      </c>
      <c r="J7" s="180" t="s">
        <v>426</v>
      </c>
    </row>
    <row r="8" spans="1:77" s="28" customFormat="1" ht="9" customHeight="1">
      <c r="A8" s="34" t="s">
        <v>136</v>
      </c>
      <c r="B8" s="180">
        <v>30875</v>
      </c>
      <c r="C8" s="180" t="s">
        <v>426</v>
      </c>
      <c r="D8" s="180" t="s">
        <v>426</v>
      </c>
      <c r="E8" s="180">
        <v>4840</v>
      </c>
      <c r="F8" s="180">
        <v>5056</v>
      </c>
      <c r="G8" s="180">
        <v>1494</v>
      </c>
      <c r="H8" s="180">
        <v>5489</v>
      </c>
      <c r="I8" s="180">
        <v>2868</v>
      </c>
      <c r="J8" s="180" t="s">
        <v>426</v>
      </c>
    </row>
    <row r="9" spans="1:77" s="28" customFormat="1" ht="4.9000000000000004" customHeight="1">
      <c r="A9" s="34"/>
      <c r="B9" s="180"/>
      <c r="C9" s="180" t="s">
        <v>426</v>
      </c>
      <c r="D9" s="180" t="s">
        <v>426</v>
      </c>
      <c r="E9" s="180"/>
      <c r="F9" s="180"/>
      <c r="G9" s="180"/>
      <c r="H9" s="180"/>
      <c r="I9" s="182"/>
      <c r="J9" s="180" t="s">
        <v>426</v>
      </c>
    </row>
    <row r="10" spans="1:77" s="28" customFormat="1" ht="9.9499999999999993" customHeight="1">
      <c r="A10" s="76" t="s">
        <v>135</v>
      </c>
      <c r="B10" s="180">
        <v>26894</v>
      </c>
      <c r="C10" s="180" t="s">
        <v>426</v>
      </c>
      <c r="D10" s="180" t="s">
        <v>426</v>
      </c>
      <c r="E10" s="180">
        <v>4003</v>
      </c>
      <c r="F10" s="180">
        <v>4051</v>
      </c>
      <c r="G10" s="180">
        <v>1298</v>
      </c>
      <c r="H10" s="180">
        <v>4983</v>
      </c>
      <c r="I10" s="180">
        <v>2779</v>
      </c>
      <c r="J10" s="180" t="s">
        <v>426</v>
      </c>
    </row>
    <row r="11" spans="1:77" s="28" customFormat="1" ht="4.9000000000000004" customHeight="1">
      <c r="A11" s="76"/>
      <c r="B11" s="180"/>
      <c r="C11" s="180" t="s">
        <v>426</v>
      </c>
      <c r="D11" s="180" t="s">
        <v>426</v>
      </c>
      <c r="E11" s="180"/>
      <c r="F11" s="180"/>
      <c r="G11" s="180"/>
      <c r="H11" s="180"/>
      <c r="I11" s="181"/>
      <c r="J11" s="180" t="s">
        <v>426</v>
      </c>
    </row>
    <row r="12" spans="1:77" s="28" customFormat="1" ht="9" customHeight="1">
      <c r="A12" s="77" t="s">
        <v>237</v>
      </c>
      <c r="B12" s="169">
        <v>24521</v>
      </c>
      <c r="C12" s="169" t="s">
        <v>426</v>
      </c>
      <c r="D12" s="169" t="s">
        <v>426</v>
      </c>
      <c r="E12" s="169">
        <v>3571</v>
      </c>
      <c r="F12" s="169">
        <v>3511</v>
      </c>
      <c r="G12" s="169">
        <v>1172</v>
      </c>
      <c r="H12" s="169">
        <v>4505</v>
      </c>
      <c r="I12" s="169">
        <v>2616</v>
      </c>
      <c r="J12" s="169" t="s">
        <v>426</v>
      </c>
    </row>
    <row r="13" spans="1:77" s="28" customFormat="1" ht="9" customHeight="1">
      <c r="A13" s="174" t="s">
        <v>133</v>
      </c>
      <c r="B13" s="169">
        <v>3125</v>
      </c>
      <c r="C13" s="169" t="s">
        <v>426</v>
      </c>
      <c r="D13" s="169" t="s">
        <v>426</v>
      </c>
      <c r="E13" s="169">
        <v>300</v>
      </c>
      <c r="F13" s="169">
        <v>429</v>
      </c>
      <c r="G13" s="169">
        <v>141</v>
      </c>
      <c r="H13" s="169">
        <v>828</v>
      </c>
      <c r="I13" s="169">
        <v>254</v>
      </c>
      <c r="J13" s="169" t="s">
        <v>426</v>
      </c>
    </row>
    <row r="14" spans="1:77" s="28" customFormat="1" ht="9" customHeight="1">
      <c r="A14" s="174" t="s">
        <v>132</v>
      </c>
      <c r="B14" s="169">
        <v>289</v>
      </c>
      <c r="C14" s="169" t="s">
        <v>426</v>
      </c>
      <c r="D14" s="169" t="s">
        <v>426</v>
      </c>
      <c r="E14" s="169">
        <v>28</v>
      </c>
      <c r="F14" s="169">
        <v>25</v>
      </c>
      <c r="G14" s="169">
        <v>23</v>
      </c>
      <c r="H14" s="169">
        <v>87</v>
      </c>
      <c r="I14" s="169">
        <v>22</v>
      </c>
      <c r="J14" s="169" t="s">
        <v>426</v>
      </c>
    </row>
    <row r="15" spans="1:77" s="28" customFormat="1" ht="9" customHeight="1">
      <c r="A15" s="174" t="s">
        <v>131</v>
      </c>
      <c r="B15" s="169">
        <v>831</v>
      </c>
      <c r="C15" s="169" t="s">
        <v>426</v>
      </c>
      <c r="D15" s="169" t="s">
        <v>426</v>
      </c>
      <c r="E15" s="169">
        <v>97</v>
      </c>
      <c r="F15" s="169">
        <v>127</v>
      </c>
      <c r="G15" s="169">
        <v>56</v>
      </c>
      <c r="H15" s="169">
        <v>209</v>
      </c>
      <c r="I15" s="169">
        <v>95</v>
      </c>
      <c r="J15" s="169" t="s">
        <v>426</v>
      </c>
    </row>
    <row r="16" spans="1:77" s="28" customFormat="1" ht="9" customHeight="1">
      <c r="A16" s="174" t="s">
        <v>129</v>
      </c>
      <c r="B16" s="169">
        <v>272</v>
      </c>
      <c r="C16" s="169" t="s">
        <v>426</v>
      </c>
      <c r="D16" s="169" t="s">
        <v>426</v>
      </c>
      <c r="E16" s="169">
        <v>19</v>
      </c>
      <c r="F16" s="169">
        <v>66</v>
      </c>
      <c r="G16" s="169">
        <v>25</v>
      </c>
      <c r="H16" s="169">
        <v>42</v>
      </c>
      <c r="I16" s="169">
        <v>25</v>
      </c>
      <c r="J16" s="169" t="s">
        <v>426</v>
      </c>
    </row>
    <row r="17" spans="1:11" s="28" customFormat="1" ht="9" customHeight="1">
      <c r="A17" s="174" t="s">
        <v>128</v>
      </c>
      <c r="B17" s="169">
        <v>7797</v>
      </c>
      <c r="C17" s="169" t="s">
        <v>426</v>
      </c>
      <c r="D17" s="169" t="s">
        <v>426</v>
      </c>
      <c r="E17" s="169">
        <v>1424</v>
      </c>
      <c r="F17" s="169">
        <v>1143</v>
      </c>
      <c r="G17" s="169">
        <v>338</v>
      </c>
      <c r="H17" s="169">
        <v>1302</v>
      </c>
      <c r="I17" s="169">
        <v>240</v>
      </c>
      <c r="J17" s="169" t="s">
        <v>426</v>
      </c>
    </row>
    <row r="18" spans="1:11" s="28" customFormat="1" ht="9" customHeight="1">
      <c r="A18" s="174" t="s">
        <v>127</v>
      </c>
      <c r="B18" s="169">
        <v>69</v>
      </c>
      <c r="C18" s="169" t="s">
        <v>426</v>
      </c>
      <c r="D18" s="169" t="s">
        <v>426</v>
      </c>
      <c r="E18" s="169">
        <v>7</v>
      </c>
      <c r="F18" s="169">
        <v>13</v>
      </c>
      <c r="G18" s="169">
        <v>11</v>
      </c>
      <c r="H18" s="169">
        <v>12</v>
      </c>
      <c r="I18" s="169">
        <v>3</v>
      </c>
      <c r="J18" s="169" t="s">
        <v>426</v>
      </c>
      <c r="K18" s="30"/>
    </row>
    <row r="19" spans="1:11" s="28" customFormat="1" ht="9" customHeight="1">
      <c r="A19" s="174" t="s">
        <v>126</v>
      </c>
      <c r="B19" s="169">
        <v>4152</v>
      </c>
      <c r="C19" s="169" t="s">
        <v>426</v>
      </c>
      <c r="D19" s="169" t="s">
        <v>426</v>
      </c>
      <c r="E19" s="169">
        <v>561</v>
      </c>
      <c r="F19" s="169">
        <v>872</v>
      </c>
      <c r="G19" s="169">
        <v>184</v>
      </c>
      <c r="H19" s="169">
        <v>768</v>
      </c>
      <c r="I19" s="169">
        <v>451</v>
      </c>
      <c r="J19" s="169" t="s">
        <v>426</v>
      </c>
      <c r="K19" s="30"/>
    </row>
    <row r="20" spans="1:11" s="28" customFormat="1" ht="9" customHeight="1">
      <c r="A20" s="174" t="s">
        <v>125</v>
      </c>
      <c r="B20" s="169">
        <v>242</v>
      </c>
      <c r="C20" s="169" t="s">
        <v>426</v>
      </c>
      <c r="D20" s="169" t="s">
        <v>426</v>
      </c>
      <c r="E20" s="169">
        <v>32</v>
      </c>
      <c r="F20" s="169">
        <v>56</v>
      </c>
      <c r="G20" s="169">
        <v>9</v>
      </c>
      <c r="H20" s="169">
        <v>49</v>
      </c>
      <c r="I20" s="169">
        <v>4</v>
      </c>
      <c r="J20" s="169" t="s">
        <v>426</v>
      </c>
      <c r="K20" s="30"/>
    </row>
    <row r="21" spans="1:11" s="28" customFormat="1" ht="9" customHeight="1">
      <c r="A21" s="174" t="s">
        <v>124</v>
      </c>
      <c r="B21" s="169">
        <v>2817</v>
      </c>
      <c r="C21" s="169" t="s">
        <v>426</v>
      </c>
      <c r="D21" s="169" t="s">
        <v>426</v>
      </c>
      <c r="E21" s="169">
        <v>190</v>
      </c>
      <c r="F21" s="169">
        <v>272</v>
      </c>
      <c r="G21" s="169">
        <v>182</v>
      </c>
      <c r="H21" s="169">
        <v>453</v>
      </c>
      <c r="I21" s="169">
        <v>1128</v>
      </c>
      <c r="J21" s="169" t="s">
        <v>426</v>
      </c>
      <c r="K21" s="30"/>
    </row>
    <row r="22" spans="1:11" s="28" customFormat="1" ht="9" customHeight="1">
      <c r="A22" s="174" t="s">
        <v>123</v>
      </c>
      <c r="B22" s="169">
        <v>1053</v>
      </c>
      <c r="C22" s="169" t="s">
        <v>426</v>
      </c>
      <c r="D22" s="169" t="s">
        <v>426</v>
      </c>
      <c r="E22" s="169">
        <v>153</v>
      </c>
      <c r="F22" s="169">
        <v>170</v>
      </c>
      <c r="G22" s="169">
        <v>64</v>
      </c>
      <c r="H22" s="169">
        <v>280</v>
      </c>
      <c r="I22" s="169">
        <v>98</v>
      </c>
      <c r="J22" s="169" t="s">
        <v>426</v>
      </c>
    </row>
    <row r="23" spans="1:11" s="28" customFormat="1" ht="9" customHeight="1">
      <c r="A23" s="174" t="s">
        <v>122</v>
      </c>
      <c r="B23" s="169">
        <v>1001</v>
      </c>
      <c r="C23" s="169" t="s">
        <v>426</v>
      </c>
      <c r="D23" s="169" t="s">
        <v>426</v>
      </c>
      <c r="E23" s="169">
        <v>146</v>
      </c>
      <c r="F23" s="169">
        <v>91</v>
      </c>
      <c r="G23" s="169">
        <v>26</v>
      </c>
      <c r="H23" s="169">
        <v>189</v>
      </c>
      <c r="I23" s="169">
        <v>41</v>
      </c>
      <c r="J23" s="169" t="s">
        <v>426</v>
      </c>
    </row>
    <row r="24" spans="1:11" s="28" customFormat="1" ht="9" customHeight="1">
      <c r="A24" s="174" t="s">
        <v>119</v>
      </c>
      <c r="B24" s="169">
        <v>144</v>
      </c>
      <c r="C24" s="169" t="s">
        <v>426</v>
      </c>
      <c r="D24" s="169" t="s">
        <v>426</v>
      </c>
      <c r="E24" s="169">
        <v>31</v>
      </c>
      <c r="F24" s="169">
        <v>29</v>
      </c>
      <c r="G24" s="169">
        <v>11</v>
      </c>
      <c r="H24" s="169">
        <v>28</v>
      </c>
      <c r="I24" s="169">
        <v>18</v>
      </c>
      <c r="J24" s="169" t="s">
        <v>426</v>
      </c>
    </row>
    <row r="25" spans="1:11" s="28" customFormat="1" ht="9" customHeight="1">
      <c r="A25" s="174" t="s">
        <v>118</v>
      </c>
      <c r="B25" s="169">
        <v>2729</v>
      </c>
      <c r="C25" s="169" t="s">
        <v>426</v>
      </c>
      <c r="D25" s="169" t="s">
        <v>426</v>
      </c>
      <c r="E25" s="169">
        <v>583</v>
      </c>
      <c r="F25" s="169">
        <v>218</v>
      </c>
      <c r="G25" s="169">
        <v>102</v>
      </c>
      <c r="H25" s="169">
        <v>258</v>
      </c>
      <c r="I25" s="169">
        <v>237</v>
      </c>
      <c r="J25" s="169" t="s">
        <v>426</v>
      </c>
    </row>
    <row r="26" spans="1:11" s="28" customFormat="1" ht="9" customHeight="1">
      <c r="A26" s="77" t="s">
        <v>121</v>
      </c>
      <c r="B26" s="169">
        <v>960</v>
      </c>
      <c r="C26" s="169" t="s">
        <v>426</v>
      </c>
      <c r="D26" s="169" t="s">
        <v>426</v>
      </c>
      <c r="E26" s="169">
        <v>142</v>
      </c>
      <c r="F26" s="169">
        <v>211</v>
      </c>
      <c r="G26" s="169">
        <v>58</v>
      </c>
      <c r="H26" s="169">
        <v>270</v>
      </c>
      <c r="I26" s="169">
        <v>34</v>
      </c>
      <c r="J26" s="169" t="s">
        <v>426</v>
      </c>
    </row>
    <row r="27" spans="1:11" s="28" customFormat="1" ht="9" customHeight="1">
      <c r="A27" s="77" t="s">
        <v>236</v>
      </c>
      <c r="B27" s="169">
        <v>727</v>
      </c>
      <c r="C27" s="169" t="s">
        <v>426</v>
      </c>
      <c r="D27" s="169" t="s">
        <v>426</v>
      </c>
      <c r="E27" s="169">
        <v>183</v>
      </c>
      <c r="F27" s="169">
        <v>153</v>
      </c>
      <c r="G27" s="169">
        <v>22</v>
      </c>
      <c r="H27" s="169">
        <v>131</v>
      </c>
      <c r="I27" s="169">
        <v>111</v>
      </c>
      <c r="J27" s="169" t="s">
        <v>426</v>
      </c>
    </row>
    <row r="28" spans="1:11" s="28" customFormat="1" ht="9" customHeight="1">
      <c r="A28" s="77" t="s">
        <v>235</v>
      </c>
      <c r="B28" s="169">
        <v>686</v>
      </c>
      <c r="C28" s="169" t="s">
        <v>426</v>
      </c>
      <c r="D28" s="169" t="s">
        <v>426</v>
      </c>
      <c r="E28" s="169">
        <v>107</v>
      </c>
      <c r="F28" s="169">
        <v>176</v>
      </c>
      <c r="G28" s="169">
        <v>46</v>
      </c>
      <c r="H28" s="169">
        <v>77</v>
      </c>
      <c r="I28" s="169">
        <v>18</v>
      </c>
      <c r="J28" s="169" t="s">
        <v>426</v>
      </c>
    </row>
    <row r="29" spans="1:11" s="28" customFormat="1" ht="4.9000000000000004" customHeight="1">
      <c r="A29" s="285"/>
      <c r="B29" s="169"/>
      <c r="C29" s="169" t="s">
        <v>426</v>
      </c>
      <c r="D29" s="169" t="s">
        <v>426</v>
      </c>
      <c r="E29" s="169"/>
      <c r="F29" s="169"/>
      <c r="G29" s="169"/>
      <c r="H29" s="169"/>
      <c r="I29" s="181"/>
      <c r="J29" s="169" t="s">
        <v>426</v>
      </c>
    </row>
    <row r="30" spans="1:11" s="28" customFormat="1" ht="9" customHeight="1">
      <c r="A30" s="76" t="s">
        <v>113</v>
      </c>
      <c r="B30" s="180">
        <v>410</v>
      </c>
      <c r="C30" s="180" t="s">
        <v>426</v>
      </c>
      <c r="D30" s="180" t="s">
        <v>426</v>
      </c>
      <c r="E30" s="180">
        <v>77</v>
      </c>
      <c r="F30" s="180">
        <v>96</v>
      </c>
      <c r="G30" s="180">
        <v>32</v>
      </c>
      <c r="H30" s="180">
        <v>31</v>
      </c>
      <c r="I30" s="180">
        <v>8</v>
      </c>
      <c r="J30" s="180" t="s">
        <v>426</v>
      </c>
    </row>
    <row r="31" spans="1:11" s="28" customFormat="1" ht="4.9000000000000004" customHeight="1">
      <c r="A31" s="76"/>
      <c r="B31" s="180"/>
      <c r="C31" s="180" t="s">
        <v>426</v>
      </c>
      <c r="D31" s="180" t="s">
        <v>426</v>
      </c>
      <c r="E31" s="180"/>
      <c r="F31" s="180"/>
      <c r="G31" s="180"/>
      <c r="H31" s="180"/>
      <c r="I31" s="182"/>
      <c r="J31" s="180" t="s">
        <v>426</v>
      </c>
    </row>
    <row r="32" spans="1:11" s="28" customFormat="1" ht="9" customHeight="1">
      <c r="A32" s="76" t="s">
        <v>110</v>
      </c>
      <c r="B32" s="180">
        <v>2967</v>
      </c>
      <c r="C32" s="180" t="s">
        <v>426</v>
      </c>
      <c r="D32" s="180" t="s">
        <v>426</v>
      </c>
      <c r="E32" s="180">
        <v>583</v>
      </c>
      <c r="F32" s="180">
        <v>817</v>
      </c>
      <c r="G32" s="180">
        <v>122</v>
      </c>
      <c r="H32" s="180">
        <v>362</v>
      </c>
      <c r="I32" s="180">
        <v>62</v>
      </c>
      <c r="J32" s="180" t="s">
        <v>426</v>
      </c>
    </row>
    <row r="33" spans="1:12" s="28" customFormat="1" ht="4.9000000000000004" customHeight="1">
      <c r="A33" s="76"/>
      <c r="B33" s="180"/>
      <c r="C33" s="180" t="s">
        <v>426</v>
      </c>
      <c r="D33" s="180" t="s">
        <v>426</v>
      </c>
      <c r="E33" s="180"/>
      <c r="F33" s="180"/>
      <c r="G33" s="180"/>
      <c r="H33" s="180"/>
      <c r="I33" s="181"/>
      <c r="J33" s="180" t="s">
        <v>426</v>
      </c>
    </row>
    <row r="34" spans="1:12" s="28" customFormat="1" ht="9" customHeight="1">
      <c r="A34" s="174" t="s">
        <v>234</v>
      </c>
      <c r="B34" s="169">
        <v>1714</v>
      </c>
      <c r="C34" s="169" t="s">
        <v>426</v>
      </c>
      <c r="D34" s="169" t="s">
        <v>426</v>
      </c>
      <c r="E34" s="169">
        <v>413</v>
      </c>
      <c r="F34" s="169">
        <v>557</v>
      </c>
      <c r="G34" s="169">
        <v>48</v>
      </c>
      <c r="H34" s="169">
        <v>136</v>
      </c>
      <c r="I34" s="169">
        <v>6</v>
      </c>
      <c r="J34" s="169" t="s">
        <v>426</v>
      </c>
      <c r="K34" s="30"/>
    </row>
    <row r="35" spans="1:12" s="28" customFormat="1" ht="9" customHeight="1">
      <c r="A35" s="174" t="s">
        <v>233</v>
      </c>
      <c r="B35" s="169">
        <v>141</v>
      </c>
      <c r="C35" s="169" t="s">
        <v>426</v>
      </c>
      <c r="D35" s="169" t="s">
        <v>426</v>
      </c>
      <c r="E35" s="169">
        <v>19</v>
      </c>
      <c r="F35" s="169">
        <v>28</v>
      </c>
      <c r="G35" s="169">
        <v>9</v>
      </c>
      <c r="H35" s="169">
        <v>32</v>
      </c>
      <c r="I35" s="169">
        <v>14</v>
      </c>
      <c r="J35" s="169" t="s">
        <v>426</v>
      </c>
      <c r="K35" s="32"/>
    </row>
    <row r="36" spans="1:12" s="28" customFormat="1" ht="9" customHeight="1">
      <c r="A36" s="174" t="s">
        <v>232</v>
      </c>
      <c r="B36" s="169">
        <v>655</v>
      </c>
      <c r="C36" s="169" t="s">
        <v>426</v>
      </c>
      <c r="D36" s="169" t="s">
        <v>426</v>
      </c>
      <c r="E36" s="169">
        <v>81</v>
      </c>
      <c r="F36" s="169">
        <v>153</v>
      </c>
      <c r="G36" s="169">
        <v>55</v>
      </c>
      <c r="H36" s="169">
        <v>125</v>
      </c>
      <c r="I36" s="169">
        <v>40</v>
      </c>
      <c r="J36" s="169" t="s">
        <v>426</v>
      </c>
      <c r="K36" s="32"/>
    </row>
    <row r="37" spans="1:12" s="28" customFormat="1" ht="9" customHeight="1">
      <c r="A37" s="174" t="s">
        <v>231</v>
      </c>
      <c r="B37" s="169">
        <v>457</v>
      </c>
      <c r="C37" s="169" t="s">
        <v>426</v>
      </c>
      <c r="D37" s="169" t="s">
        <v>426</v>
      </c>
      <c r="E37" s="169">
        <v>70</v>
      </c>
      <c r="F37" s="169">
        <v>79</v>
      </c>
      <c r="G37" s="169">
        <v>10</v>
      </c>
      <c r="H37" s="169">
        <v>69</v>
      </c>
      <c r="I37" s="169">
        <v>2</v>
      </c>
      <c r="J37" s="169" t="s">
        <v>426</v>
      </c>
    </row>
    <row r="38" spans="1:12" s="28" customFormat="1" ht="4.9000000000000004" customHeight="1">
      <c r="A38" s="174"/>
      <c r="B38" s="169"/>
      <c r="C38" s="169" t="s">
        <v>426</v>
      </c>
      <c r="D38" s="169" t="s">
        <v>426</v>
      </c>
      <c r="E38" s="169"/>
      <c r="F38" s="169"/>
      <c r="G38" s="169"/>
      <c r="H38" s="169"/>
      <c r="I38" s="181"/>
      <c r="J38" s="169" t="s">
        <v>426</v>
      </c>
    </row>
    <row r="39" spans="1:12" s="28" customFormat="1" ht="9" customHeight="1">
      <c r="A39" s="76" t="s">
        <v>105</v>
      </c>
      <c r="B39" s="180">
        <v>562</v>
      </c>
      <c r="C39" s="180" t="s">
        <v>426</v>
      </c>
      <c r="D39" s="180" t="s">
        <v>426</v>
      </c>
      <c r="E39" s="180">
        <v>172</v>
      </c>
      <c r="F39" s="180">
        <v>91</v>
      </c>
      <c r="G39" s="180">
        <v>40</v>
      </c>
      <c r="H39" s="180">
        <v>98</v>
      </c>
      <c r="I39" s="180">
        <v>16</v>
      </c>
      <c r="J39" s="180" t="s">
        <v>426</v>
      </c>
    </row>
    <row r="40" spans="1:12" s="28" customFormat="1" ht="4.9000000000000004" customHeight="1">
      <c r="A40" s="76"/>
      <c r="B40" s="180"/>
      <c r="C40" s="180" t="s">
        <v>426</v>
      </c>
      <c r="D40" s="180" t="s">
        <v>426</v>
      </c>
      <c r="E40" s="180"/>
      <c r="F40" s="180"/>
      <c r="G40" s="180"/>
      <c r="H40" s="180"/>
      <c r="I40" s="180"/>
      <c r="J40" s="180" t="s">
        <v>426</v>
      </c>
    </row>
    <row r="41" spans="1:12" s="28" customFormat="1" ht="9" customHeight="1">
      <c r="A41" s="76" t="s">
        <v>423</v>
      </c>
      <c r="B41" s="180">
        <v>42</v>
      </c>
      <c r="C41" s="180" t="s">
        <v>426</v>
      </c>
      <c r="D41" s="180" t="s">
        <v>426</v>
      </c>
      <c r="E41" s="180">
        <v>5</v>
      </c>
      <c r="F41" s="180">
        <v>1</v>
      </c>
      <c r="G41" s="180">
        <v>2</v>
      </c>
      <c r="H41" s="180">
        <v>15</v>
      </c>
      <c r="I41" s="180">
        <v>3</v>
      </c>
      <c r="J41" s="180" t="s">
        <v>426</v>
      </c>
    </row>
    <row r="42" spans="1:12" s="28" customFormat="1" ht="9" customHeight="1" thickBot="1">
      <c r="A42" s="73"/>
      <c r="B42" s="173"/>
      <c r="C42" s="173"/>
      <c r="D42" s="173"/>
      <c r="E42" s="173"/>
      <c r="F42" s="173"/>
      <c r="G42" s="173"/>
      <c r="H42" s="173"/>
      <c r="I42" s="173"/>
      <c r="J42" s="173"/>
    </row>
    <row r="43" spans="1:12" s="28" customFormat="1" ht="12.75" customHeight="1" thickTop="1">
      <c r="A43" s="31" t="s">
        <v>252</v>
      </c>
      <c r="J43" s="172"/>
    </row>
    <row r="44" spans="1:12" s="28" customFormat="1" ht="9" customHeight="1">
      <c r="A44"/>
      <c r="B44"/>
      <c r="C44"/>
      <c r="D44"/>
      <c r="E44"/>
      <c r="F44"/>
      <c r="G44"/>
      <c r="H44"/>
      <c r="I44"/>
      <c r="J44"/>
    </row>
    <row r="45" spans="1:12" s="28" customFormat="1" ht="5.0999999999999996" customHeight="1">
      <c r="A45"/>
      <c r="B45"/>
      <c r="C45"/>
      <c r="D45"/>
      <c r="E45"/>
      <c r="F45"/>
      <c r="G45"/>
      <c r="H45"/>
      <c r="I45"/>
      <c r="J45"/>
    </row>
    <row r="46" spans="1:12" s="28" customFormat="1" ht="13.7" customHeight="1">
      <c r="A46"/>
      <c r="B46"/>
      <c r="C46"/>
      <c r="D46"/>
      <c r="E46"/>
      <c r="F46"/>
      <c r="G46"/>
      <c r="H46"/>
      <c r="I46"/>
      <c r="J46"/>
      <c r="L46" s="32"/>
    </row>
    <row r="47" spans="1:12" ht="12.75">
      <c r="A47"/>
      <c r="B47"/>
      <c r="C47"/>
      <c r="D47"/>
      <c r="E47"/>
      <c r="F47"/>
      <c r="G47"/>
      <c r="H47"/>
      <c r="I47"/>
      <c r="J47"/>
    </row>
    <row r="48" spans="1:12" ht="12.75">
      <c r="A48"/>
      <c r="B48"/>
      <c r="C48"/>
      <c r="D48"/>
      <c r="E48"/>
      <c r="F48"/>
      <c r="G48"/>
      <c r="H48"/>
      <c r="I48"/>
      <c r="J48"/>
    </row>
    <row r="49" spans="1:10" ht="12.75">
      <c r="A49"/>
      <c r="B49"/>
      <c r="C49"/>
      <c r="D49"/>
      <c r="E49"/>
      <c r="F49"/>
      <c r="G49"/>
      <c r="H49"/>
      <c r="I49"/>
      <c r="J49"/>
    </row>
  </sheetData>
  <mergeCells count="1">
    <mergeCell ref="A1:J1"/>
  </mergeCells>
  <hyperlinks>
    <hyperlink ref="L1" location="' Indice'!A1" display="&lt;&lt;" xr:uid="{00000000-0004-0000-2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C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0" style="61" customWidth="1"/>
    <col min="2" max="2" width="7" style="61" customWidth="1"/>
    <col min="3" max="3" width="9.42578125" style="61" customWidth="1"/>
    <col min="4" max="4" width="7.140625" style="61" customWidth="1"/>
    <col min="5" max="5" width="7" style="61" customWidth="1"/>
    <col min="6" max="7" width="8" style="61" customWidth="1"/>
    <col min="8" max="8" width="6.85546875" style="61" customWidth="1"/>
    <col min="9" max="9" width="6.7109375" style="61" customWidth="1"/>
    <col min="10" max="10" width="7" style="61" customWidth="1"/>
    <col min="11" max="11" width="1" style="28" customWidth="1"/>
    <col min="12" max="12" width="7" style="28" customWidth="1"/>
    <col min="13" max="16384" width="8" style="61"/>
  </cols>
  <sheetData>
    <row r="1" spans="1:81" s="179" customFormat="1" ht="32.25" customHeight="1">
      <c r="A1" s="343" t="s">
        <v>254</v>
      </c>
      <c r="B1" s="343"/>
      <c r="C1" s="343"/>
      <c r="D1" s="343"/>
      <c r="E1" s="343"/>
      <c r="F1" s="343"/>
      <c r="G1" s="343"/>
      <c r="H1" s="343"/>
      <c r="I1" s="343"/>
      <c r="J1" s="343"/>
      <c r="K1" s="60"/>
      <c r="L1" s="59" t="s">
        <v>59</v>
      </c>
    </row>
    <row r="2" spans="1:81" s="28" customFormat="1" ht="15.75" customHeight="1">
      <c r="A2" s="209">
        <v>2021</v>
      </c>
      <c r="J2" s="57" t="s">
        <v>92</v>
      </c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</row>
    <row r="3" spans="1:81" s="28" customFormat="1" ht="22.5" customHeight="1">
      <c r="A3" s="208" t="s">
        <v>137</v>
      </c>
      <c r="B3" s="206" t="s">
        <v>43</v>
      </c>
      <c r="C3" s="206" t="s">
        <v>173</v>
      </c>
      <c r="D3" s="206" t="s">
        <v>69</v>
      </c>
      <c r="E3" s="206" t="s">
        <v>68</v>
      </c>
      <c r="F3" s="207" t="s">
        <v>67</v>
      </c>
      <c r="G3" s="206" t="s">
        <v>66</v>
      </c>
      <c r="H3" s="206" t="s">
        <v>65</v>
      </c>
      <c r="I3" s="206" t="s">
        <v>172</v>
      </c>
      <c r="J3" s="205" t="s">
        <v>171</v>
      </c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</row>
    <row r="4" spans="1:81" s="28" customFormat="1" ht="5.0999999999999996" customHeight="1">
      <c r="A4" s="85"/>
      <c r="B4" s="81"/>
      <c r="C4" s="81"/>
      <c r="D4" s="81"/>
      <c r="E4" s="81"/>
      <c r="F4" s="81"/>
      <c r="G4" s="81"/>
      <c r="H4" s="81"/>
      <c r="I4" s="81"/>
      <c r="J4" s="81"/>
      <c r="L4" s="30"/>
    </row>
    <row r="5" spans="1:81" s="28" customFormat="1" ht="9" customHeight="1">
      <c r="A5" s="41" t="s">
        <v>163</v>
      </c>
      <c r="B5" s="180">
        <v>333652</v>
      </c>
      <c r="C5" s="180" t="s">
        <v>426</v>
      </c>
      <c r="D5" s="180" t="s">
        <v>426</v>
      </c>
      <c r="E5" s="180">
        <v>103517</v>
      </c>
      <c r="F5" s="180">
        <v>67459</v>
      </c>
      <c r="G5" s="180">
        <v>27562</v>
      </c>
      <c r="H5" s="180">
        <v>27526</v>
      </c>
      <c r="I5" s="180">
        <v>14636</v>
      </c>
      <c r="J5" s="180" t="s">
        <v>426</v>
      </c>
      <c r="L5" s="30"/>
    </row>
    <row r="6" spans="1:81" s="28" customFormat="1" ht="4.9000000000000004" customHeight="1">
      <c r="A6" s="41"/>
      <c r="B6" s="180"/>
      <c r="C6" s="180"/>
      <c r="D6" s="180"/>
      <c r="E6" s="180"/>
      <c r="F6" s="180"/>
      <c r="G6" s="180"/>
      <c r="H6" s="180"/>
      <c r="I6" s="182"/>
      <c r="J6" s="180"/>
    </row>
    <row r="7" spans="1:81" s="28" customFormat="1" ht="9" customHeight="1">
      <c r="A7" s="34" t="s">
        <v>71</v>
      </c>
      <c r="B7" s="180">
        <v>259050</v>
      </c>
      <c r="C7" s="180" t="s">
        <v>426</v>
      </c>
      <c r="D7" s="180" t="s">
        <v>426</v>
      </c>
      <c r="E7" s="180">
        <v>90483</v>
      </c>
      <c r="F7" s="180">
        <v>53841</v>
      </c>
      <c r="G7" s="180">
        <v>25190</v>
      </c>
      <c r="H7" s="180">
        <v>16919</v>
      </c>
      <c r="I7" s="180">
        <v>7647</v>
      </c>
      <c r="J7" s="180" t="s">
        <v>426</v>
      </c>
    </row>
    <row r="8" spans="1:81" s="28" customFormat="1" ht="9" customHeight="1">
      <c r="A8" s="34" t="s">
        <v>136</v>
      </c>
      <c r="B8" s="180">
        <v>74602</v>
      </c>
      <c r="C8" s="180" t="s">
        <v>426</v>
      </c>
      <c r="D8" s="180" t="s">
        <v>426</v>
      </c>
      <c r="E8" s="180">
        <v>13034</v>
      </c>
      <c r="F8" s="180">
        <v>13618</v>
      </c>
      <c r="G8" s="180">
        <v>2372</v>
      </c>
      <c r="H8" s="180">
        <v>10607</v>
      </c>
      <c r="I8" s="180">
        <v>6989</v>
      </c>
      <c r="J8" s="180" t="s">
        <v>426</v>
      </c>
    </row>
    <row r="9" spans="1:81" s="28" customFormat="1" ht="4.9000000000000004" customHeight="1">
      <c r="A9" s="34"/>
      <c r="B9" s="180"/>
      <c r="C9" s="180" t="s">
        <v>426</v>
      </c>
      <c r="D9" s="180" t="s">
        <v>426</v>
      </c>
      <c r="E9" s="180"/>
      <c r="F9" s="180"/>
      <c r="G9" s="180"/>
      <c r="H9" s="180"/>
      <c r="I9" s="182"/>
      <c r="J9" s="180" t="s">
        <v>426</v>
      </c>
    </row>
    <row r="10" spans="1:81" s="28" customFormat="1" ht="9.9499999999999993" customHeight="1">
      <c r="A10" s="76" t="s">
        <v>135</v>
      </c>
      <c r="B10" s="180">
        <v>64386</v>
      </c>
      <c r="C10" s="180" t="s">
        <v>426</v>
      </c>
      <c r="D10" s="180" t="s">
        <v>426</v>
      </c>
      <c r="E10" s="180">
        <v>11271</v>
      </c>
      <c r="F10" s="180">
        <v>10810</v>
      </c>
      <c r="G10" s="180">
        <v>1971</v>
      </c>
      <c r="H10" s="180">
        <v>9658</v>
      </c>
      <c r="I10" s="180">
        <v>6795</v>
      </c>
      <c r="J10" s="180" t="s">
        <v>426</v>
      </c>
    </row>
    <row r="11" spans="1:81" s="28" customFormat="1" ht="4.9000000000000004" customHeight="1">
      <c r="A11" s="76"/>
      <c r="B11" s="180"/>
      <c r="C11" s="180" t="s">
        <v>426</v>
      </c>
      <c r="D11" s="180" t="s">
        <v>426</v>
      </c>
      <c r="E11" s="180"/>
      <c r="F11" s="180"/>
      <c r="G11" s="180"/>
      <c r="H11" s="180"/>
      <c r="I11" s="181"/>
      <c r="J11" s="180" t="s">
        <v>426</v>
      </c>
    </row>
    <row r="12" spans="1:81" s="28" customFormat="1" ht="9" customHeight="1">
      <c r="A12" s="77" t="s">
        <v>237</v>
      </c>
      <c r="B12" s="169">
        <v>56019</v>
      </c>
      <c r="C12" s="169" t="s">
        <v>426</v>
      </c>
      <c r="D12" s="169" t="s">
        <v>426</v>
      </c>
      <c r="E12" s="169">
        <v>8173</v>
      </c>
      <c r="F12" s="169">
        <v>9283</v>
      </c>
      <c r="G12" s="169">
        <v>1716</v>
      </c>
      <c r="H12" s="169">
        <v>8495</v>
      </c>
      <c r="I12" s="169">
        <v>6397</v>
      </c>
      <c r="J12" s="169" t="s">
        <v>426</v>
      </c>
    </row>
    <row r="13" spans="1:81" s="28" customFormat="1" ht="9" customHeight="1">
      <c r="A13" s="174" t="s">
        <v>133</v>
      </c>
      <c r="B13" s="169">
        <v>5876</v>
      </c>
      <c r="C13" s="169" t="s">
        <v>426</v>
      </c>
      <c r="D13" s="169" t="s">
        <v>426</v>
      </c>
      <c r="E13" s="169">
        <v>451</v>
      </c>
      <c r="F13" s="169">
        <v>1159</v>
      </c>
      <c r="G13" s="169">
        <v>171</v>
      </c>
      <c r="H13" s="169">
        <v>1627</v>
      </c>
      <c r="I13" s="169">
        <v>648</v>
      </c>
      <c r="J13" s="169" t="s">
        <v>426</v>
      </c>
    </row>
    <row r="14" spans="1:81" s="28" customFormat="1" ht="9" customHeight="1">
      <c r="A14" s="174" t="s">
        <v>132</v>
      </c>
      <c r="B14" s="169">
        <v>517</v>
      </c>
      <c r="C14" s="169" t="s">
        <v>426</v>
      </c>
      <c r="D14" s="169" t="s">
        <v>426</v>
      </c>
      <c r="E14" s="169">
        <v>37</v>
      </c>
      <c r="F14" s="169">
        <v>67</v>
      </c>
      <c r="G14" s="169">
        <v>23</v>
      </c>
      <c r="H14" s="169">
        <v>178</v>
      </c>
      <c r="I14" s="169">
        <v>65</v>
      </c>
      <c r="J14" s="169" t="s">
        <v>426</v>
      </c>
    </row>
    <row r="15" spans="1:81" s="28" customFormat="1" ht="9" customHeight="1">
      <c r="A15" s="174" t="s">
        <v>131</v>
      </c>
      <c r="B15" s="169">
        <v>1552</v>
      </c>
      <c r="C15" s="169" t="s">
        <v>426</v>
      </c>
      <c r="D15" s="169" t="s">
        <v>426</v>
      </c>
      <c r="E15" s="169">
        <v>139</v>
      </c>
      <c r="F15" s="169">
        <v>350</v>
      </c>
      <c r="G15" s="169">
        <v>58</v>
      </c>
      <c r="H15" s="169">
        <v>329</v>
      </c>
      <c r="I15" s="169">
        <v>223</v>
      </c>
      <c r="J15" s="169" t="s">
        <v>426</v>
      </c>
    </row>
    <row r="16" spans="1:81" s="28" customFormat="1" ht="9" customHeight="1">
      <c r="A16" s="174" t="s">
        <v>129</v>
      </c>
      <c r="B16" s="169">
        <v>713</v>
      </c>
      <c r="C16" s="169" t="s">
        <v>426</v>
      </c>
      <c r="D16" s="169" t="s">
        <v>426</v>
      </c>
      <c r="E16" s="169">
        <v>28</v>
      </c>
      <c r="F16" s="169">
        <v>302</v>
      </c>
      <c r="G16" s="169">
        <v>27</v>
      </c>
      <c r="H16" s="169">
        <v>59</v>
      </c>
      <c r="I16" s="169">
        <v>55</v>
      </c>
      <c r="J16" s="169" t="s">
        <v>426</v>
      </c>
    </row>
    <row r="17" spans="1:11" s="28" customFormat="1" ht="9" customHeight="1">
      <c r="A17" s="174" t="s">
        <v>128</v>
      </c>
      <c r="B17" s="169">
        <v>14341</v>
      </c>
      <c r="C17" s="169" t="s">
        <v>426</v>
      </c>
      <c r="D17" s="169" t="s">
        <v>426</v>
      </c>
      <c r="E17" s="169">
        <v>2573</v>
      </c>
      <c r="F17" s="169">
        <v>2677</v>
      </c>
      <c r="G17" s="169">
        <v>482</v>
      </c>
      <c r="H17" s="169">
        <v>2681</v>
      </c>
      <c r="I17" s="169">
        <v>586</v>
      </c>
      <c r="J17" s="169" t="s">
        <v>426</v>
      </c>
    </row>
    <row r="18" spans="1:11" s="28" customFormat="1" ht="9" customHeight="1">
      <c r="A18" s="174" t="s">
        <v>127</v>
      </c>
      <c r="B18" s="169">
        <v>158</v>
      </c>
      <c r="C18" s="169" t="s">
        <v>426</v>
      </c>
      <c r="D18" s="169" t="s">
        <v>426</v>
      </c>
      <c r="E18" s="169">
        <v>9</v>
      </c>
      <c r="F18" s="169">
        <v>26</v>
      </c>
      <c r="G18" s="169">
        <v>32</v>
      </c>
      <c r="H18" s="169">
        <v>24</v>
      </c>
      <c r="I18" s="169">
        <v>5</v>
      </c>
      <c r="J18" s="169" t="s">
        <v>426</v>
      </c>
      <c r="K18" s="30"/>
    </row>
    <row r="19" spans="1:11" s="28" customFormat="1" ht="9" customHeight="1">
      <c r="A19" s="174" t="s">
        <v>126</v>
      </c>
      <c r="B19" s="169">
        <v>9126</v>
      </c>
      <c r="C19" s="169" t="s">
        <v>426</v>
      </c>
      <c r="D19" s="169" t="s">
        <v>426</v>
      </c>
      <c r="E19" s="169">
        <v>982</v>
      </c>
      <c r="F19" s="169">
        <v>2406</v>
      </c>
      <c r="G19" s="169">
        <v>256</v>
      </c>
      <c r="H19" s="169">
        <v>1496</v>
      </c>
      <c r="I19" s="169">
        <v>991</v>
      </c>
      <c r="J19" s="169" t="s">
        <v>426</v>
      </c>
      <c r="K19" s="30"/>
    </row>
    <row r="20" spans="1:11" s="28" customFormat="1" ht="9" customHeight="1">
      <c r="A20" s="174" t="s">
        <v>125</v>
      </c>
      <c r="B20" s="169">
        <v>635</v>
      </c>
      <c r="C20" s="169" t="s">
        <v>426</v>
      </c>
      <c r="D20" s="169" t="s">
        <v>426</v>
      </c>
      <c r="E20" s="169">
        <v>64</v>
      </c>
      <c r="F20" s="169">
        <v>196</v>
      </c>
      <c r="G20" s="169">
        <v>9</v>
      </c>
      <c r="H20" s="169">
        <v>136</v>
      </c>
      <c r="I20" s="169">
        <v>14</v>
      </c>
      <c r="J20" s="169" t="s">
        <v>426</v>
      </c>
      <c r="K20" s="30"/>
    </row>
    <row r="21" spans="1:11" s="28" customFormat="1" ht="9" customHeight="1">
      <c r="A21" s="174" t="s">
        <v>124</v>
      </c>
      <c r="B21" s="169">
        <v>6201</v>
      </c>
      <c r="C21" s="169" t="s">
        <v>426</v>
      </c>
      <c r="D21" s="169" t="s">
        <v>426</v>
      </c>
      <c r="E21" s="169">
        <v>402</v>
      </c>
      <c r="F21" s="169">
        <v>770</v>
      </c>
      <c r="G21" s="169">
        <v>290</v>
      </c>
      <c r="H21" s="169">
        <v>748</v>
      </c>
      <c r="I21" s="169">
        <v>2550</v>
      </c>
      <c r="J21" s="169" t="s">
        <v>426</v>
      </c>
      <c r="K21" s="30"/>
    </row>
    <row r="22" spans="1:11" s="28" customFormat="1" ht="9" customHeight="1">
      <c r="A22" s="174" t="s">
        <v>123</v>
      </c>
      <c r="B22" s="169">
        <v>2000</v>
      </c>
      <c r="C22" s="169" t="s">
        <v>426</v>
      </c>
      <c r="D22" s="169" t="s">
        <v>426</v>
      </c>
      <c r="E22" s="169">
        <v>288</v>
      </c>
      <c r="F22" s="169">
        <v>362</v>
      </c>
      <c r="G22" s="169">
        <v>76</v>
      </c>
      <c r="H22" s="169">
        <v>489</v>
      </c>
      <c r="I22" s="169">
        <v>249</v>
      </c>
      <c r="J22" s="169" t="s">
        <v>426</v>
      </c>
    </row>
    <row r="23" spans="1:11" s="28" customFormat="1" ht="9" customHeight="1">
      <c r="A23" s="174" t="s">
        <v>122</v>
      </c>
      <c r="B23" s="169">
        <v>3494</v>
      </c>
      <c r="C23" s="169" t="s">
        <v>426</v>
      </c>
      <c r="D23" s="169" t="s">
        <v>426</v>
      </c>
      <c r="E23" s="169">
        <v>365</v>
      </c>
      <c r="F23" s="169">
        <v>251</v>
      </c>
      <c r="G23" s="169">
        <v>28</v>
      </c>
      <c r="H23" s="169">
        <v>283</v>
      </c>
      <c r="I23" s="169">
        <v>73</v>
      </c>
      <c r="J23" s="169" t="s">
        <v>426</v>
      </c>
    </row>
    <row r="24" spans="1:11" s="28" customFormat="1" ht="9" customHeight="1">
      <c r="A24" s="174" t="s">
        <v>119</v>
      </c>
      <c r="B24" s="169">
        <v>301</v>
      </c>
      <c r="C24" s="169" t="s">
        <v>426</v>
      </c>
      <c r="D24" s="169" t="s">
        <v>426</v>
      </c>
      <c r="E24" s="169">
        <v>84</v>
      </c>
      <c r="F24" s="169">
        <v>75</v>
      </c>
      <c r="G24" s="169">
        <v>13</v>
      </c>
      <c r="H24" s="169">
        <v>55</v>
      </c>
      <c r="I24" s="169">
        <v>26</v>
      </c>
      <c r="J24" s="169" t="s">
        <v>426</v>
      </c>
    </row>
    <row r="25" spans="1:11" s="28" customFormat="1" ht="9" customHeight="1">
      <c r="A25" s="174" t="s">
        <v>118</v>
      </c>
      <c r="B25" s="169">
        <v>11105</v>
      </c>
      <c r="C25" s="169" t="s">
        <v>426</v>
      </c>
      <c r="D25" s="169" t="s">
        <v>426</v>
      </c>
      <c r="E25" s="169">
        <v>2751</v>
      </c>
      <c r="F25" s="169">
        <v>642</v>
      </c>
      <c r="G25" s="169">
        <v>251</v>
      </c>
      <c r="H25" s="169">
        <v>390</v>
      </c>
      <c r="I25" s="169">
        <v>912</v>
      </c>
      <c r="J25" s="169" t="s">
        <v>426</v>
      </c>
    </row>
    <row r="26" spans="1:11" s="28" customFormat="1" ht="9" customHeight="1">
      <c r="A26" s="77" t="s">
        <v>121</v>
      </c>
      <c r="B26" s="169">
        <v>2005</v>
      </c>
      <c r="C26" s="169" t="s">
        <v>426</v>
      </c>
      <c r="D26" s="169" t="s">
        <v>426</v>
      </c>
      <c r="E26" s="169">
        <v>303</v>
      </c>
      <c r="F26" s="169">
        <v>499</v>
      </c>
      <c r="G26" s="169">
        <v>68</v>
      </c>
      <c r="H26" s="169">
        <v>556</v>
      </c>
      <c r="I26" s="169">
        <v>66</v>
      </c>
      <c r="J26" s="169" t="s">
        <v>426</v>
      </c>
    </row>
    <row r="27" spans="1:11" s="28" customFormat="1" ht="9" customHeight="1">
      <c r="A27" s="77" t="s">
        <v>236</v>
      </c>
      <c r="B27" s="169">
        <v>3979</v>
      </c>
      <c r="C27" s="169" t="s">
        <v>426</v>
      </c>
      <c r="D27" s="169" t="s">
        <v>426</v>
      </c>
      <c r="E27" s="169">
        <v>2427</v>
      </c>
      <c r="F27" s="169">
        <v>502</v>
      </c>
      <c r="G27" s="169">
        <v>23</v>
      </c>
      <c r="H27" s="169">
        <v>435</v>
      </c>
      <c r="I27" s="169">
        <v>299</v>
      </c>
      <c r="J27" s="169" t="s">
        <v>426</v>
      </c>
    </row>
    <row r="28" spans="1:11" s="28" customFormat="1" ht="9" customHeight="1">
      <c r="A28" s="77" t="s">
        <v>235</v>
      </c>
      <c r="B28" s="169">
        <v>2383</v>
      </c>
      <c r="C28" s="169" t="s">
        <v>426</v>
      </c>
      <c r="D28" s="169" t="s">
        <v>426</v>
      </c>
      <c r="E28" s="169">
        <v>368</v>
      </c>
      <c r="F28" s="169">
        <v>526</v>
      </c>
      <c r="G28" s="169">
        <v>164</v>
      </c>
      <c r="H28" s="169">
        <v>172</v>
      </c>
      <c r="I28" s="169">
        <v>33</v>
      </c>
      <c r="J28" s="169" t="s">
        <v>426</v>
      </c>
    </row>
    <row r="29" spans="1:11" s="28" customFormat="1" ht="4.9000000000000004" customHeight="1">
      <c r="A29" s="285"/>
      <c r="B29" s="169"/>
      <c r="C29" s="169" t="s">
        <v>426</v>
      </c>
      <c r="D29" s="169" t="s">
        <v>426</v>
      </c>
      <c r="E29" s="169"/>
      <c r="F29" s="169"/>
      <c r="G29" s="169"/>
      <c r="H29" s="169"/>
      <c r="I29" s="181"/>
      <c r="J29" s="169" t="s">
        <v>426</v>
      </c>
    </row>
    <row r="30" spans="1:11" s="28" customFormat="1" ht="9" customHeight="1">
      <c r="A30" s="76" t="s">
        <v>113</v>
      </c>
      <c r="B30" s="180">
        <v>1885</v>
      </c>
      <c r="C30" s="180" t="s">
        <v>426</v>
      </c>
      <c r="D30" s="180" t="s">
        <v>426</v>
      </c>
      <c r="E30" s="180">
        <v>241</v>
      </c>
      <c r="F30" s="180">
        <v>313</v>
      </c>
      <c r="G30" s="180">
        <v>114</v>
      </c>
      <c r="H30" s="180">
        <v>52</v>
      </c>
      <c r="I30" s="180">
        <v>11</v>
      </c>
      <c r="J30" s="180" t="s">
        <v>426</v>
      </c>
    </row>
    <row r="31" spans="1:11" s="28" customFormat="1" ht="4.9000000000000004" customHeight="1">
      <c r="A31" s="76"/>
      <c r="B31" s="180"/>
      <c r="C31" s="180" t="s">
        <v>426</v>
      </c>
      <c r="D31" s="180" t="s">
        <v>426</v>
      </c>
      <c r="E31" s="180"/>
      <c r="F31" s="180"/>
      <c r="G31" s="180"/>
      <c r="H31" s="180"/>
      <c r="I31" s="182"/>
      <c r="J31" s="180" t="s">
        <v>426</v>
      </c>
    </row>
    <row r="32" spans="1:11" s="28" customFormat="1" ht="9" customHeight="1">
      <c r="A32" s="76" t="s">
        <v>110</v>
      </c>
      <c r="B32" s="180">
        <v>7167</v>
      </c>
      <c r="C32" s="180" t="s">
        <v>426</v>
      </c>
      <c r="D32" s="180" t="s">
        <v>426</v>
      </c>
      <c r="E32" s="180">
        <v>1176</v>
      </c>
      <c r="F32" s="180">
        <v>2263</v>
      </c>
      <c r="G32" s="180">
        <v>195</v>
      </c>
      <c r="H32" s="180">
        <v>725</v>
      </c>
      <c r="I32" s="180">
        <v>148</v>
      </c>
      <c r="J32" s="180" t="s">
        <v>426</v>
      </c>
    </row>
    <row r="33" spans="1:12" s="28" customFormat="1" ht="4.9000000000000004" customHeight="1">
      <c r="A33" s="76"/>
      <c r="B33" s="180"/>
      <c r="C33" s="180" t="s">
        <v>426</v>
      </c>
      <c r="D33" s="180" t="s">
        <v>426</v>
      </c>
      <c r="E33" s="180"/>
      <c r="F33" s="180"/>
      <c r="G33" s="180"/>
      <c r="H33" s="180"/>
      <c r="I33" s="181"/>
      <c r="J33" s="180" t="s">
        <v>426</v>
      </c>
    </row>
    <row r="34" spans="1:12" s="28" customFormat="1" ht="9" customHeight="1">
      <c r="A34" s="174" t="s">
        <v>234</v>
      </c>
      <c r="B34" s="180">
        <v>4409</v>
      </c>
      <c r="C34" s="169" t="s">
        <v>426</v>
      </c>
      <c r="D34" s="169" t="s">
        <v>426</v>
      </c>
      <c r="E34" s="169">
        <v>856</v>
      </c>
      <c r="F34" s="169">
        <v>1460</v>
      </c>
      <c r="G34" s="169">
        <v>99</v>
      </c>
      <c r="H34" s="169">
        <v>285</v>
      </c>
      <c r="I34" s="169">
        <v>6</v>
      </c>
      <c r="J34" s="169" t="s">
        <v>426</v>
      </c>
      <c r="K34" s="30"/>
    </row>
    <row r="35" spans="1:12" s="28" customFormat="1" ht="9" customHeight="1">
      <c r="A35" s="174" t="s">
        <v>233</v>
      </c>
      <c r="B35" s="180">
        <v>255</v>
      </c>
      <c r="C35" s="169" t="s">
        <v>426</v>
      </c>
      <c r="D35" s="169" t="s">
        <v>426</v>
      </c>
      <c r="E35" s="169">
        <v>32</v>
      </c>
      <c r="F35" s="169">
        <v>56</v>
      </c>
      <c r="G35" s="169">
        <v>9</v>
      </c>
      <c r="H35" s="169">
        <v>62</v>
      </c>
      <c r="I35" s="169">
        <v>43</v>
      </c>
      <c r="J35" s="169" t="s">
        <v>426</v>
      </c>
      <c r="K35" s="32"/>
    </row>
    <row r="36" spans="1:12" s="28" customFormat="1" ht="9" customHeight="1">
      <c r="A36" s="174" t="s">
        <v>232</v>
      </c>
      <c r="B36" s="180">
        <v>1601</v>
      </c>
      <c r="C36" s="169" t="s">
        <v>426</v>
      </c>
      <c r="D36" s="169" t="s">
        <v>426</v>
      </c>
      <c r="E36" s="169">
        <v>171</v>
      </c>
      <c r="F36" s="169">
        <v>637</v>
      </c>
      <c r="G36" s="169">
        <v>66</v>
      </c>
      <c r="H36" s="169">
        <v>236</v>
      </c>
      <c r="I36" s="169">
        <v>94</v>
      </c>
      <c r="J36" s="169" t="s">
        <v>426</v>
      </c>
      <c r="K36" s="32"/>
    </row>
    <row r="37" spans="1:12" s="28" customFormat="1" ht="9" customHeight="1">
      <c r="A37" s="174" t="s">
        <v>231</v>
      </c>
      <c r="B37" s="180">
        <v>902</v>
      </c>
      <c r="C37" s="169" t="s">
        <v>426</v>
      </c>
      <c r="D37" s="169" t="s">
        <v>426</v>
      </c>
      <c r="E37" s="169">
        <v>117</v>
      </c>
      <c r="F37" s="169">
        <v>110</v>
      </c>
      <c r="G37" s="169">
        <v>21</v>
      </c>
      <c r="H37" s="169">
        <v>142</v>
      </c>
      <c r="I37" s="169">
        <v>5</v>
      </c>
      <c r="J37" s="169" t="s">
        <v>426</v>
      </c>
    </row>
    <row r="38" spans="1:12" s="28" customFormat="1" ht="4.9000000000000004" customHeight="1">
      <c r="A38" s="174"/>
      <c r="B38" s="169"/>
      <c r="C38" s="169" t="s">
        <v>426</v>
      </c>
      <c r="D38" s="169" t="s">
        <v>426</v>
      </c>
      <c r="E38" s="169"/>
      <c r="F38" s="169"/>
      <c r="G38" s="169"/>
      <c r="H38" s="169"/>
      <c r="I38" s="181"/>
      <c r="J38" s="169" t="s">
        <v>426</v>
      </c>
    </row>
    <row r="39" spans="1:12" s="28" customFormat="1" ht="9" customHeight="1">
      <c r="A39" s="76" t="s">
        <v>105</v>
      </c>
      <c r="B39" s="180">
        <v>1082</v>
      </c>
      <c r="C39" s="180" t="s">
        <v>426</v>
      </c>
      <c r="D39" s="180" t="s">
        <v>426</v>
      </c>
      <c r="E39" s="180">
        <v>331</v>
      </c>
      <c r="F39" s="180">
        <v>226</v>
      </c>
      <c r="G39" s="180">
        <v>82</v>
      </c>
      <c r="H39" s="180">
        <v>151</v>
      </c>
      <c r="I39" s="180">
        <v>24</v>
      </c>
      <c r="J39" s="180" t="s">
        <v>426</v>
      </c>
    </row>
    <row r="40" spans="1:12" s="28" customFormat="1" ht="4.9000000000000004" customHeight="1">
      <c r="A40" s="76"/>
      <c r="B40" s="180"/>
      <c r="C40" s="180" t="s">
        <v>426</v>
      </c>
      <c r="D40" s="180" t="s">
        <v>426</v>
      </c>
      <c r="E40" s="180"/>
      <c r="F40" s="180"/>
      <c r="G40" s="180"/>
      <c r="H40" s="180"/>
      <c r="I40" s="180"/>
      <c r="J40" s="180" t="s">
        <v>426</v>
      </c>
    </row>
    <row r="41" spans="1:12" s="28" customFormat="1" ht="9" customHeight="1">
      <c r="A41" s="76" t="s">
        <v>423</v>
      </c>
      <c r="B41" s="180">
        <v>82</v>
      </c>
      <c r="C41" s="180" t="s">
        <v>426</v>
      </c>
      <c r="D41" s="180" t="s">
        <v>426</v>
      </c>
      <c r="E41" s="180">
        <v>15</v>
      </c>
      <c r="F41" s="180">
        <v>6</v>
      </c>
      <c r="G41" s="180">
        <v>10</v>
      </c>
      <c r="H41" s="180">
        <v>21</v>
      </c>
      <c r="I41" s="180">
        <v>11</v>
      </c>
      <c r="J41" s="180" t="s">
        <v>426</v>
      </c>
    </row>
    <row r="42" spans="1:12" s="28" customFormat="1" ht="9" customHeight="1" thickBot="1">
      <c r="A42" s="73"/>
      <c r="B42" s="173"/>
      <c r="C42" s="173"/>
      <c r="D42" s="173"/>
      <c r="E42" s="173"/>
      <c r="F42" s="173"/>
      <c r="G42" s="173"/>
      <c r="H42" s="173"/>
      <c r="I42" s="173"/>
      <c r="J42" s="173"/>
    </row>
    <row r="43" spans="1:12" s="28" customFormat="1" ht="11.25" customHeight="1" thickTop="1">
      <c r="A43" s="31" t="s">
        <v>242</v>
      </c>
      <c r="J43" s="172"/>
    </row>
    <row r="44" spans="1:12" s="28" customFormat="1" ht="9" customHeight="1">
      <c r="A44"/>
      <c r="B44"/>
      <c r="C44"/>
      <c r="D44"/>
      <c r="E44"/>
      <c r="F44"/>
      <c r="G44"/>
      <c r="H44"/>
      <c r="I44"/>
      <c r="J44"/>
    </row>
    <row r="45" spans="1:12" s="28" customFormat="1" ht="5.0999999999999996" customHeight="1">
      <c r="A45"/>
      <c r="B45"/>
      <c r="C45"/>
      <c r="D45"/>
      <c r="E45"/>
      <c r="F45"/>
      <c r="G45"/>
      <c r="H45"/>
      <c r="I45"/>
      <c r="J45"/>
    </row>
    <row r="46" spans="1:12" s="28" customFormat="1" ht="16.5" customHeight="1">
      <c r="A46"/>
      <c r="B46"/>
      <c r="C46"/>
      <c r="D46"/>
      <c r="E46"/>
      <c r="F46"/>
      <c r="G46"/>
      <c r="H46"/>
      <c r="I46"/>
      <c r="J46"/>
      <c r="L46" s="32"/>
    </row>
  </sheetData>
  <mergeCells count="1">
    <mergeCell ref="A1:J1"/>
  </mergeCells>
  <hyperlinks>
    <hyperlink ref="L1" location="' Indice'!A1" display="&lt;&lt;" xr:uid="{00000000-0004-0000-2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theme="0"/>
  </sheetPr>
  <dimension ref="A1:BX46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20" style="210" customWidth="1"/>
    <col min="2" max="2" width="8.7109375" style="210" customWidth="1"/>
    <col min="3" max="3" width="9.7109375" style="210" customWidth="1"/>
    <col min="4" max="4" width="7.28515625" style="210" customWidth="1"/>
    <col min="5" max="5" width="6.85546875" style="210" customWidth="1"/>
    <col min="6" max="6" width="7.28515625" style="210" customWidth="1"/>
    <col min="7" max="7" width="7.5703125" style="210" customWidth="1"/>
    <col min="8" max="8" width="6.7109375" style="210" customWidth="1"/>
    <col min="9" max="9" width="6.140625" style="210" customWidth="1"/>
    <col min="10" max="10" width="6.85546875" style="210" customWidth="1"/>
    <col min="11" max="11" width="1" style="28" customWidth="1"/>
    <col min="12" max="12" width="7" style="28" customWidth="1"/>
    <col min="13" max="16384" width="7.28515625" style="210"/>
  </cols>
  <sheetData>
    <row r="1" spans="1:76" s="179" customFormat="1" ht="28.5" customHeight="1">
      <c r="A1" s="343" t="s">
        <v>255</v>
      </c>
      <c r="B1" s="343"/>
      <c r="C1" s="343"/>
      <c r="D1" s="343"/>
      <c r="E1" s="343"/>
      <c r="F1" s="343"/>
      <c r="G1" s="343"/>
      <c r="H1" s="343"/>
      <c r="I1" s="343"/>
      <c r="J1" s="343"/>
      <c r="K1" s="60"/>
      <c r="L1" s="59" t="s">
        <v>59</v>
      </c>
    </row>
    <row r="2" spans="1:76" s="211" customFormat="1" ht="12" customHeight="1">
      <c r="A2" s="209">
        <v>2021</v>
      </c>
      <c r="B2" s="28"/>
      <c r="C2" s="28"/>
      <c r="D2" s="28"/>
      <c r="E2" s="28"/>
      <c r="F2" s="28"/>
      <c r="G2" s="28"/>
      <c r="H2" s="28"/>
      <c r="I2" s="28"/>
      <c r="J2" s="57" t="s">
        <v>168</v>
      </c>
      <c r="K2" s="28"/>
      <c r="L2" s="28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2"/>
      <c r="AW2" s="212"/>
      <c r="AX2" s="212"/>
      <c r="AY2" s="212"/>
      <c r="AZ2" s="212"/>
      <c r="BA2" s="212"/>
      <c r="BB2" s="212"/>
      <c r="BC2" s="212"/>
      <c r="BD2" s="212"/>
      <c r="BE2" s="212"/>
      <c r="BF2" s="212"/>
      <c r="BG2" s="212"/>
      <c r="BH2" s="212"/>
      <c r="BI2" s="212"/>
      <c r="BJ2" s="212"/>
      <c r="BK2" s="212"/>
      <c r="BL2" s="212"/>
      <c r="BM2" s="212"/>
      <c r="BN2" s="212"/>
      <c r="BO2" s="212"/>
      <c r="BP2" s="212"/>
      <c r="BQ2" s="212"/>
      <c r="BR2" s="212"/>
      <c r="BS2" s="212"/>
      <c r="BT2" s="212"/>
      <c r="BU2" s="212"/>
      <c r="BV2" s="212"/>
      <c r="BW2" s="212"/>
      <c r="BX2" s="212"/>
    </row>
    <row r="3" spans="1:76" s="211" customFormat="1" ht="20.25" customHeight="1">
      <c r="A3" s="178" t="s">
        <v>137</v>
      </c>
      <c r="B3" s="176" t="s">
        <v>43</v>
      </c>
      <c r="C3" s="176" t="s">
        <v>173</v>
      </c>
      <c r="D3" s="176" t="s">
        <v>69</v>
      </c>
      <c r="E3" s="176" t="s">
        <v>68</v>
      </c>
      <c r="F3" s="177" t="s">
        <v>67</v>
      </c>
      <c r="G3" s="176" t="s">
        <v>66</v>
      </c>
      <c r="H3" s="176" t="s">
        <v>65</v>
      </c>
      <c r="I3" s="176" t="s">
        <v>172</v>
      </c>
      <c r="J3" s="175" t="s">
        <v>171</v>
      </c>
      <c r="K3" s="28"/>
      <c r="L3" s="28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2"/>
      <c r="AW3" s="212"/>
      <c r="AX3" s="212"/>
      <c r="AY3" s="212"/>
      <c r="AZ3" s="212"/>
      <c r="BA3" s="212"/>
      <c r="BB3" s="212"/>
      <c r="BC3" s="212"/>
      <c r="BD3" s="212"/>
      <c r="BE3" s="212"/>
      <c r="BF3" s="212"/>
      <c r="BG3" s="212"/>
      <c r="BH3" s="212"/>
      <c r="BI3" s="212"/>
      <c r="BJ3" s="212"/>
      <c r="BK3" s="212"/>
      <c r="BL3" s="212"/>
      <c r="BM3" s="212"/>
    </row>
    <row r="4" spans="1:76" s="211" customFormat="1" ht="5.0999999999999996" customHeight="1">
      <c r="A4" s="85"/>
      <c r="B4" s="81"/>
      <c r="C4" s="81"/>
      <c r="D4" s="81"/>
      <c r="E4" s="81"/>
      <c r="F4" s="81"/>
      <c r="G4" s="81"/>
      <c r="H4" s="81"/>
      <c r="I4" s="81"/>
      <c r="J4" s="81"/>
      <c r="K4" s="28"/>
      <c r="L4" s="30"/>
    </row>
    <row r="5" spans="1:76" s="211" customFormat="1" ht="9" customHeight="1">
      <c r="A5" s="41" t="s">
        <v>163</v>
      </c>
      <c r="B5" s="50">
        <v>2.4644497953998199</v>
      </c>
      <c r="C5" s="180" t="s">
        <v>426</v>
      </c>
      <c r="D5" s="180" t="s">
        <v>426</v>
      </c>
      <c r="E5" s="50">
        <v>2.4754172844229756</v>
      </c>
      <c r="F5" s="50">
        <v>2.6229246860297835</v>
      </c>
      <c r="G5" s="50">
        <v>3.3167268351383874</v>
      </c>
      <c r="H5" s="50">
        <v>2.1905140856278846</v>
      </c>
      <c r="I5" s="50">
        <v>2.4891156462585036</v>
      </c>
      <c r="J5" s="180" t="s">
        <v>426</v>
      </c>
      <c r="K5" s="28"/>
      <c r="L5" s="30"/>
    </row>
    <row r="6" spans="1:76" s="211" customFormat="1" ht="4.9000000000000004" customHeight="1">
      <c r="A6" s="41"/>
      <c r="B6" s="180"/>
      <c r="C6" s="180"/>
      <c r="D6" s="180"/>
      <c r="E6" s="180"/>
      <c r="F6" s="180"/>
      <c r="G6" s="180"/>
      <c r="H6" s="180"/>
      <c r="I6" s="180"/>
      <c r="J6" s="180"/>
      <c r="K6" s="28"/>
      <c r="L6" s="28"/>
    </row>
    <row r="7" spans="1:76" s="211" customFormat="1" ht="9" customHeight="1">
      <c r="A7" s="34" t="s">
        <v>71</v>
      </c>
      <c r="B7" s="50">
        <v>2.4786864540574678</v>
      </c>
      <c r="C7" s="180" t="s">
        <v>426</v>
      </c>
      <c r="D7" s="180" t="s">
        <v>426</v>
      </c>
      <c r="E7" s="50">
        <v>2.4469414246308614</v>
      </c>
      <c r="F7" s="50">
        <v>2.6056719740599137</v>
      </c>
      <c r="G7" s="50">
        <v>3.6957159624413145</v>
      </c>
      <c r="H7" s="50">
        <v>2.390702274975272</v>
      </c>
      <c r="I7" s="50">
        <v>2.5388446215139444</v>
      </c>
      <c r="J7" s="180" t="s">
        <v>426</v>
      </c>
      <c r="K7" s="28"/>
      <c r="L7" s="28"/>
    </row>
    <row r="8" spans="1:76" s="211" customFormat="1" ht="9" customHeight="1">
      <c r="A8" s="34" t="s">
        <v>136</v>
      </c>
      <c r="B8" s="50">
        <v>2.4162591093117407</v>
      </c>
      <c r="C8" s="180" t="s">
        <v>426</v>
      </c>
      <c r="D8" s="180" t="s">
        <v>426</v>
      </c>
      <c r="E8" s="50">
        <v>2.6929752066115702</v>
      </c>
      <c r="F8" s="50">
        <v>2.6934335443037973</v>
      </c>
      <c r="G8" s="50">
        <v>1.5876840696117804</v>
      </c>
      <c r="H8" s="50">
        <v>1.9324102750956458</v>
      </c>
      <c r="I8" s="50">
        <v>2.4368898186889818</v>
      </c>
      <c r="J8" s="180" t="s">
        <v>426</v>
      </c>
      <c r="K8" s="28"/>
      <c r="L8" s="28"/>
    </row>
    <row r="9" spans="1:76" s="211" customFormat="1" ht="4.9000000000000004" customHeight="1">
      <c r="A9" s="34"/>
      <c r="B9" s="180"/>
      <c r="C9" s="180" t="s">
        <v>426</v>
      </c>
      <c r="D9" s="180" t="s">
        <v>426</v>
      </c>
      <c r="E9" s="180"/>
      <c r="F9" s="180"/>
      <c r="G9" s="180"/>
      <c r="H9" s="180"/>
      <c r="I9" s="180"/>
      <c r="J9" s="180" t="s">
        <v>426</v>
      </c>
      <c r="K9" s="28"/>
      <c r="L9" s="28"/>
    </row>
    <row r="10" spans="1:76" s="211" customFormat="1" ht="9.9499999999999993" customHeight="1">
      <c r="A10" s="76" t="s">
        <v>135</v>
      </c>
      <c r="B10" s="50">
        <v>2.394065590838105</v>
      </c>
      <c r="C10" s="180" t="s">
        <v>426</v>
      </c>
      <c r="D10" s="180" t="s">
        <v>426</v>
      </c>
      <c r="E10" s="50">
        <v>2.8156382712965278</v>
      </c>
      <c r="F10" s="50">
        <v>2.6684769192791902</v>
      </c>
      <c r="G10" s="50">
        <v>1.5184899845916795</v>
      </c>
      <c r="H10" s="50">
        <v>1.9381898454746136</v>
      </c>
      <c r="I10" s="50">
        <v>2.4451241453760346</v>
      </c>
      <c r="J10" s="180" t="s">
        <v>426</v>
      </c>
      <c r="K10" s="28"/>
      <c r="L10" s="28"/>
    </row>
    <row r="11" spans="1:76" s="211" customFormat="1" ht="4.9000000000000004" customHeight="1">
      <c r="A11" s="76"/>
      <c r="B11" s="180"/>
      <c r="C11" s="180" t="s">
        <v>426</v>
      </c>
      <c r="D11" s="180" t="s">
        <v>426</v>
      </c>
      <c r="E11" s="180"/>
      <c r="F11" s="180"/>
      <c r="G11" s="180"/>
      <c r="H11" s="180"/>
      <c r="I11" s="180"/>
      <c r="J11" s="180" t="s">
        <v>426</v>
      </c>
      <c r="K11" s="28"/>
      <c r="L11" s="28"/>
    </row>
    <row r="12" spans="1:76" s="211" customFormat="1" ht="9" customHeight="1">
      <c r="A12" s="77" t="s">
        <v>237</v>
      </c>
      <c r="B12" s="119">
        <v>2.2845316259532646</v>
      </c>
      <c r="C12" s="169" t="s">
        <v>426</v>
      </c>
      <c r="D12" s="169" t="s">
        <v>426</v>
      </c>
      <c r="E12" s="119">
        <v>2.2887146457574907</v>
      </c>
      <c r="F12" s="119">
        <v>2.6439760751922528</v>
      </c>
      <c r="G12" s="119">
        <v>1.4641638225255973</v>
      </c>
      <c r="H12" s="119">
        <v>1.8856825749167592</v>
      </c>
      <c r="I12" s="119">
        <v>2.445336391437309</v>
      </c>
      <c r="J12" s="169" t="s">
        <v>426</v>
      </c>
      <c r="K12" s="28"/>
      <c r="L12" s="28"/>
    </row>
    <row r="13" spans="1:76" s="211" customFormat="1" ht="9" customHeight="1">
      <c r="A13" s="174" t="s">
        <v>133</v>
      </c>
      <c r="B13" s="119">
        <v>1.88032</v>
      </c>
      <c r="C13" s="169" t="s">
        <v>426</v>
      </c>
      <c r="D13" s="169" t="s">
        <v>426</v>
      </c>
      <c r="E13" s="119">
        <v>1.5033333333333334</v>
      </c>
      <c r="F13" s="119">
        <v>2.7016317016317015</v>
      </c>
      <c r="G13" s="119">
        <v>1.2127659574468086</v>
      </c>
      <c r="H13" s="119">
        <v>1.9649758454106281</v>
      </c>
      <c r="I13" s="119">
        <v>2.5511811023622046</v>
      </c>
      <c r="J13" s="169" t="s">
        <v>426</v>
      </c>
      <c r="K13" s="28"/>
      <c r="L13" s="28"/>
    </row>
    <row r="14" spans="1:76" s="211" customFormat="1" ht="9" customHeight="1">
      <c r="A14" s="174" t="s">
        <v>132</v>
      </c>
      <c r="B14" s="119">
        <v>1.7889273356401385</v>
      </c>
      <c r="C14" s="169" t="s">
        <v>426</v>
      </c>
      <c r="D14" s="169" t="s">
        <v>426</v>
      </c>
      <c r="E14" s="119">
        <v>1.3214285714285714</v>
      </c>
      <c r="F14" s="119">
        <v>2.68</v>
      </c>
      <c r="G14" s="119">
        <v>1</v>
      </c>
      <c r="H14" s="119">
        <v>2.0459770114942528</v>
      </c>
      <c r="I14" s="119">
        <v>2.9545454545454546</v>
      </c>
      <c r="J14" s="169" t="s">
        <v>426</v>
      </c>
      <c r="K14" s="28"/>
      <c r="L14" s="28"/>
    </row>
    <row r="15" spans="1:76" s="211" customFormat="1" ht="9" customHeight="1">
      <c r="A15" s="174" t="s">
        <v>131</v>
      </c>
      <c r="B15" s="119">
        <v>1.8676293622141997</v>
      </c>
      <c r="C15" s="169" t="s">
        <v>426</v>
      </c>
      <c r="D15" s="169" t="s">
        <v>426</v>
      </c>
      <c r="E15" s="119">
        <v>1.4329896907216495</v>
      </c>
      <c r="F15" s="119">
        <v>2.7559055118110236</v>
      </c>
      <c r="G15" s="119">
        <v>1.0357142857142858</v>
      </c>
      <c r="H15" s="119">
        <v>1.5741626794258374</v>
      </c>
      <c r="I15" s="119">
        <v>2.3473684210526318</v>
      </c>
      <c r="J15" s="169" t="s">
        <v>426</v>
      </c>
      <c r="K15" s="28"/>
      <c r="L15" s="28"/>
    </row>
    <row r="16" spans="1:76" s="211" customFormat="1" ht="9" customHeight="1">
      <c r="A16" s="174" t="s">
        <v>129</v>
      </c>
      <c r="B16" s="119">
        <v>2.6213235294117645</v>
      </c>
      <c r="C16" s="169" t="s">
        <v>426</v>
      </c>
      <c r="D16" s="169" t="s">
        <v>426</v>
      </c>
      <c r="E16" s="119">
        <v>1.4736842105263157</v>
      </c>
      <c r="F16" s="119">
        <v>4.5757575757575761</v>
      </c>
      <c r="G16" s="119">
        <v>1.08</v>
      </c>
      <c r="H16" s="119">
        <v>1.4047619047619047</v>
      </c>
      <c r="I16" s="287">
        <v>2.2000000000000002</v>
      </c>
      <c r="J16" s="169" t="s">
        <v>426</v>
      </c>
      <c r="K16" s="28"/>
      <c r="L16" s="28"/>
    </row>
    <row r="17" spans="1:12" s="211" customFormat="1" ht="9" customHeight="1">
      <c r="A17" s="174" t="s">
        <v>128</v>
      </c>
      <c r="B17" s="119">
        <v>1.8392971655765038</v>
      </c>
      <c r="C17" s="169" t="s">
        <v>426</v>
      </c>
      <c r="D17" s="169" t="s">
        <v>426</v>
      </c>
      <c r="E17" s="119">
        <v>1.8068820224719102</v>
      </c>
      <c r="F17" s="119">
        <v>2.3420822397200349</v>
      </c>
      <c r="G17" s="119">
        <v>1.4260355029585798</v>
      </c>
      <c r="H17" s="119">
        <v>2.0591397849462365</v>
      </c>
      <c r="I17" s="119">
        <v>2.4416666666666669</v>
      </c>
      <c r="J17" s="169" t="s">
        <v>426</v>
      </c>
      <c r="K17" s="28"/>
      <c r="L17" s="28"/>
    </row>
    <row r="18" spans="1:12" s="211" customFormat="1" ht="9" customHeight="1">
      <c r="A18" s="174" t="s">
        <v>127</v>
      </c>
      <c r="B18" s="119">
        <v>2.2898550724637681</v>
      </c>
      <c r="C18" s="169" t="s">
        <v>426</v>
      </c>
      <c r="D18" s="169" t="s">
        <v>426</v>
      </c>
      <c r="E18" s="119">
        <v>1.2857142857142858</v>
      </c>
      <c r="F18" s="119">
        <v>2</v>
      </c>
      <c r="G18" s="119">
        <v>2.9090909090909092</v>
      </c>
      <c r="H18" s="119">
        <v>2</v>
      </c>
      <c r="I18" s="287">
        <v>1.6666666666666667</v>
      </c>
      <c r="J18" s="169" t="s">
        <v>426</v>
      </c>
      <c r="K18" s="30"/>
      <c r="L18" s="28"/>
    </row>
    <row r="19" spans="1:12" s="211" customFormat="1" ht="9" customHeight="1">
      <c r="A19" s="174" t="s">
        <v>126</v>
      </c>
      <c r="B19" s="119">
        <v>2.197976878612717</v>
      </c>
      <c r="C19" s="169" t="s">
        <v>426</v>
      </c>
      <c r="D19" s="169" t="s">
        <v>426</v>
      </c>
      <c r="E19" s="119">
        <v>1.750445632798574</v>
      </c>
      <c r="F19" s="119">
        <v>2.7591743119266057</v>
      </c>
      <c r="G19" s="119">
        <v>1.3913043478260869</v>
      </c>
      <c r="H19" s="119">
        <v>1.9479166666666667</v>
      </c>
      <c r="I19" s="119">
        <v>2.1973392461197339</v>
      </c>
      <c r="J19" s="169" t="s">
        <v>426</v>
      </c>
      <c r="K19" s="30"/>
      <c r="L19" s="28"/>
    </row>
    <row r="20" spans="1:12" s="211" customFormat="1" ht="9" customHeight="1">
      <c r="A20" s="174" t="s">
        <v>125</v>
      </c>
      <c r="B20" s="119">
        <v>2.6239669421487601</v>
      </c>
      <c r="C20" s="169" t="s">
        <v>426</v>
      </c>
      <c r="D20" s="169" t="s">
        <v>426</v>
      </c>
      <c r="E20" s="119">
        <v>2</v>
      </c>
      <c r="F20" s="119">
        <v>3.5</v>
      </c>
      <c r="G20" s="119">
        <v>1</v>
      </c>
      <c r="H20" s="119">
        <v>2.7755102040816326</v>
      </c>
      <c r="I20" s="119">
        <v>3.5</v>
      </c>
      <c r="J20" s="169" t="s">
        <v>426</v>
      </c>
      <c r="K20" s="30"/>
      <c r="L20" s="28"/>
    </row>
    <row r="21" spans="1:12" s="211" customFormat="1" ht="9" customHeight="1">
      <c r="A21" s="174" t="s">
        <v>124</v>
      </c>
      <c r="B21" s="119">
        <v>2.2012779552715656</v>
      </c>
      <c r="C21" s="169" t="s">
        <v>426</v>
      </c>
      <c r="D21" s="169" t="s">
        <v>426</v>
      </c>
      <c r="E21" s="119">
        <v>2.1157894736842104</v>
      </c>
      <c r="F21" s="119">
        <v>2.8308823529411766</v>
      </c>
      <c r="G21" s="119">
        <v>1.5934065934065933</v>
      </c>
      <c r="H21" s="119">
        <v>1.6512141280353201</v>
      </c>
      <c r="I21" s="119">
        <v>2.2606382978723403</v>
      </c>
      <c r="J21" s="169" t="s">
        <v>426</v>
      </c>
      <c r="K21" s="30"/>
      <c r="L21" s="28"/>
    </row>
    <row r="22" spans="1:12" s="211" customFormat="1" ht="9" customHeight="1">
      <c r="A22" s="174" t="s">
        <v>123</v>
      </c>
      <c r="B22" s="119">
        <v>1.899335232668566</v>
      </c>
      <c r="C22" s="169" t="s">
        <v>426</v>
      </c>
      <c r="D22" s="169" t="s">
        <v>426</v>
      </c>
      <c r="E22" s="119">
        <v>1.8823529411764706</v>
      </c>
      <c r="F22" s="119">
        <v>2.1294117647058823</v>
      </c>
      <c r="G22" s="119">
        <v>1.1875</v>
      </c>
      <c r="H22" s="119">
        <v>1.7464285714285714</v>
      </c>
      <c r="I22" s="119">
        <v>2.5408163265306123</v>
      </c>
      <c r="J22" s="169" t="s">
        <v>426</v>
      </c>
      <c r="K22" s="28"/>
      <c r="L22" s="28"/>
    </row>
    <row r="23" spans="1:12" s="211" customFormat="1" ht="9" customHeight="1">
      <c r="A23" s="174" t="s">
        <v>122</v>
      </c>
      <c r="B23" s="119">
        <v>3.4905094905094907</v>
      </c>
      <c r="C23" s="169" t="s">
        <v>426</v>
      </c>
      <c r="D23" s="169" t="s">
        <v>426</v>
      </c>
      <c r="E23" s="119">
        <v>2.5</v>
      </c>
      <c r="F23" s="119">
        <v>2.7582417582417582</v>
      </c>
      <c r="G23" s="119">
        <v>1.0769230769230769</v>
      </c>
      <c r="H23" s="119">
        <v>1.4973544973544974</v>
      </c>
      <c r="I23" s="119">
        <v>1.7804878048780488</v>
      </c>
      <c r="J23" s="169" t="s">
        <v>426</v>
      </c>
      <c r="K23" s="28"/>
      <c r="L23" s="28"/>
    </row>
    <row r="24" spans="1:12" s="211" customFormat="1" ht="9" customHeight="1">
      <c r="A24" s="174" t="s">
        <v>119</v>
      </c>
      <c r="B24" s="119">
        <v>2.0902777777777777</v>
      </c>
      <c r="C24" s="169" t="s">
        <v>426</v>
      </c>
      <c r="D24" s="169" t="s">
        <v>426</v>
      </c>
      <c r="E24" s="119">
        <v>2.7096774193548385</v>
      </c>
      <c r="F24" s="119">
        <v>2.5862068965517242</v>
      </c>
      <c r="G24" s="119">
        <v>1.1818181818181819</v>
      </c>
      <c r="H24" s="119">
        <v>1.9642857142857142</v>
      </c>
      <c r="I24" s="287">
        <v>1.4444444444444444</v>
      </c>
      <c r="J24" s="169" t="s">
        <v>426</v>
      </c>
      <c r="K24" s="28"/>
      <c r="L24" s="28"/>
    </row>
    <row r="25" spans="1:12" s="211" customFormat="1" ht="9" customHeight="1">
      <c r="A25" s="174" t="s">
        <v>118</v>
      </c>
      <c r="B25" s="119">
        <v>4.0692561377794068</v>
      </c>
      <c r="C25" s="169" t="s">
        <v>426</v>
      </c>
      <c r="D25" s="169" t="s">
        <v>426</v>
      </c>
      <c r="E25" s="119">
        <v>4.7186963979416809</v>
      </c>
      <c r="F25" s="119">
        <v>2.9449541284403669</v>
      </c>
      <c r="G25" s="119">
        <v>2.4607843137254903</v>
      </c>
      <c r="H25" s="119">
        <v>1.5116279069767442</v>
      </c>
      <c r="I25" s="119">
        <v>3.8481012658227849</v>
      </c>
      <c r="J25" s="169" t="s">
        <v>426</v>
      </c>
      <c r="K25" s="28"/>
      <c r="L25" s="28"/>
    </row>
    <row r="26" spans="1:12" s="211" customFormat="1" ht="9" customHeight="1">
      <c r="A26" s="77" t="s">
        <v>121</v>
      </c>
      <c r="B26" s="119">
        <v>2.0885416666666665</v>
      </c>
      <c r="C26" s="169" t="s">
        <v>426</v>
      </c>
      <c r="D26" s="169" t="s">
        <v>426</v>
      </c>
      <c r="E26" s="119">
        <v>2.1338028169014085</v>
      </c>
      <c r="F26" s="119">
        <v>2.3649289099526065</v>
      </c>
      <c r="G26" s="119">
        <v>1.1724137931034482</v>
      </c>
      <c r="H26" s="119">
        <v>2.0592592592592593</v>
      </c>
      <c r="I26" s="119">
        <v>1.9411764705882353</v>
      </c>
      <c r="J26" s="169" t="s">
        <v>426</v>
      </c>
      <c r="K26" s="28"/>
      <c r="L26" s="28"/>
    </row>
    <row r="27" spans="1:12" s="211" customFormat="1" ht="9" customHeight="1">
      <c r="A27" s="77" t="s">
        <v>236</v>
      </c>
      <c r="B27" s="119">
        <v>5.4731774415405781</v>
      </c>
      <c r="C27" s="169" t="s">
        <v>426</v>
      </c>
      <c r="D27" s="169" t="s">
        <v>426</v>
      </c>
      <c r="E27" s="119">
        <v>13.262295081967213</v>
      </c>
      <c r="F27" s="119">
        <v>3.2810457516339868</v>
      </c>
      <c r="G27" s="119">
        <v>1.0454545454545454</v>
      </c>
      <c r="H27" s="119">
        <v>3.3206106870229006</v>
      </c>
      <c r="I27" s="119">
        <v>2.6936936936936937</v>
      </c>
      <c r="J27" s="169" t="s">
        <v>426</v>
      </c>
      <c r="K27" s="28"/>
      <c r="L27" s="28"/>
    </row>
    <row r="28" spans="1:12" s="211" customFormat="1" ht="9" customHeight="1">
      <c r="A28" s="77" t="s">
        <v>235</v>
      </c>
      <c r="B28" s="119">
        <v>3.4737609329446064</v>
      </c>
      <c r="C28" s="169" t="s">
        <v>426</v>
      </c>
      <c r="D28" s="169" t="s">
        <v>426</v>
      </c>
      <c r="E28" s="119">
        <v>3.4392523364485981</v>
      </c>
      <c r="F28" s="119">
        <v>2.9886363636363638</v>
      </c>
      <c r="G28" s="119">
        <v>3.5652173913043477</v>
      </c>
      <c r="H28" s="119">
        <v>2.2337662337662336</v>
      </c>
      <c r="I28" s="119">
        <v>1.8333333333333333</v>
      </c>
      <c r="J28" s="169" t="s">
        <v>426</v>
      </c>
      <c r="K28" s="28"/>
      <c r="L28" s="28"/>
    </row>
    <row r="29" spans="1:12" s="211" customFormat="1" ht="4.9000000000000004" customHeight="1">
      <c r="A29"/>
      <c r="B29" s="169"/>
      <c r="C29" s="169" t="s">
        <v>426</v>
      </c>
      <c r="D29" s="169" t="s">
        <v>426</v>
      </c>
      <c r="E29" s="169"/>
      <c r="F29" s="169"/>
      <c r="G29" s="169"/>
      <c r="H29" s="169"/>
      <c r="I29" s="169"/>
      <c r="J29" s="169" t="s">
        <v>426</v>
      </c>
      <c r="K29" s="28"/>
      <c r="L29" s="28"/>
    </row>
    <row r="30" spans="1:12" s="211" customFormat="1" ht="9" customHeight="1">
      <c r="A30" s="76" t="s">
        <v>113</v>
      </c>
      <c r="B30" s="50">
        <v>4.5975609756097562</v>
      </c>
      <c r="C30" s="180" t="s">
        <v>426</v>
      </c>
      <c r="D30" s="180" t="s">
        <v>426</v>
      </c>
      <c r="E30" s="50">
        <v>3.1298701298701297</v>
      </c>
      <c r="F30" s="50">
        <v>3.2604166666666665</v>
      </c>
      <c r="G30" s="50">
        <v>3.5625</v>
      </c>
      <c r="H30" s="50">
        <v>1.6774193548387097</v>
      </c>
      <c r="I30" s="50">
        <v>1.375</v>
      </c>
      <c r="J30" s="180" t="s">
        <v>426</v>
      </c>
      <c r="K30" s="28"/>
      <c r="L30" s="28"/>
    </row>
    <row r="31" spans="1:12" s="211" customFormat="1" ht="4.9000000000000004" customHeight="1">
      <c r="A31" s="76"/>
      <c r="B31" s="180"/>
      <c r="C31" s="180" t="s">
        <v>426</v>
      </c>
      <c r="D31" s="180" t="s">
        <v>426</v>
      </c>
      <c r="E31" s="180"/>
      <c r="F31" s="180"/>
      <c r="G31" s="180"/>
      <c r="H31" s="180"/>
      <c r="I31" s="180"/>
      <c r="J31" s="180" t="s">
        <v>426</v>
      </c>
      <c r="K31" s="28"/>
      <c r="L31" s="28"/>
    </row>
    <row r="32" spans="1:12" s="211" customFormat="1" ht="9" customHeight="1">
      <c r="A32" s="76" t="s">
        <v>110</v>
      </c>
      <c r="B32" s="50">
        <v>2.4155712841253791</v>
      </c>
      <c r="C32" s="180" t="s">
        <v>426</v>
      </c>
      <c r="D32" s="180" t="s">
        <v>426</v>
      </c>
      <c r="E32" s="50">
        <v>2.0171526586620927</v>
      </c>
      <c r="F32" s="50">
        <v>2.7698898408812731</v>
      </c>
      <c r="G32" s="50">
        <v>1.598360655737705</v>
      </c>
      <c r="H32" s="50">
        <v>2.0027624309392267</v>
      </c>
      <c r="I32" s="50">
        <v>2.3870967741935485</v>
      </c>
      <c r="J32" s="180" t="s">
        <v>426</v>
      </c>
      <c r="K32" s="28"/>
      <c r="L32" s="28"/>
    </row>
    <row r="33" spans="1:12" s="211" customFormat="1" ht="4.9000000000000004" customHeight="1">
      <c r="A33" s="76"/>
      <c r="B33" s="180"/>
      <c r="C33" s="180" t="s">
        <v>426</v>
      </c>
      <c r="D33" s="180" t="s">
        <v>426</v>
      </c>
      <c r="E33" s="180"/>
      <c r="F33" s="180"/>
      <c r="G33" s="180"/>
      <c r="H33" s="180"/>
      <c r="I33" s="180"/>
      <c r="J33" s="180" t="s">
        <v>426</v>
      </c>
      <c r="K33" s="28"/>
      <c r="L33" s="28"/>
    </row>
    <row r="34" spans="1:12" s="211" customFormat="1" ht="9" customHeight="1">
      <c r="A34" s="174" t="s">
        <v>234</v>
      </c>
      <c r="B34" s="119">
        <v>2.5723453908984832</v>
      </c>
      <c r="C34" s="169" t="s">
        <v>426</v>
      </c>
      <c r="D34" s="169" t="s">
        <v>426</v>
      </c>
      <c r="E34" s="119">
        <v>2.0726392251815979</v>
      </c>
      <c r="F34" s="119">
        <v>2.6211849192100538</v>
      </c>
      <c r="G34" s="119">
        <v>2.0625</v>
      </c>
      <c r="H34" s="119">
        <v>2.0955882352941178</v>
      </c>
      <c r="I34" s="119">
        <v>1</v>
      </c>
      <c r="J34" s="169" t="s">
        <v>426</v>
      </c>
      <c r="K34" s="30"/>
      <c r="L34" s="28"/>
    </row>
    <row r="35" spans="1:12" s="211" customFormat="1" ht="9" customHeight="1">
      <c r="A35" s="174" t="s">
        <v>233</v>
      </c>
      <c r="B35" s="119">
        <v>1.8085106382978724</v>
      </c>
      <c r="C35" s="169" t="s">
        <v>426</v>
      </c>
      <c r="D35" s="169" t="s">
        <v>426</v>
      </c>
      <c r="E35" s="119">
        <v>1.6842105263157894</v>
      </c>
      <c r="F35" s="119">
        <v>2</v>
      </c>
      <c r="G35" s="119">
        <v>1</v>
      </c>
      <c r="H35" s="119">
        <v>1.9375</v>
      </c>
      <c r="I35" s="119">
        <v>3.0714285714285716</v>
      </c>
      <c r="J35" s="169" t="s">
        <v>426</v>
      </c>
      <c r="K35" s="32"/>
      <c r="L35" s="28"/>
    </row>
    <row r="36" spans="1:12" s="211" customFormat="1" ht="9" customHeight="1">
      <c r="A36" s="174" t="s">
        <v>232</v>
      </c>
      <c r="B36" s="119">
        <v>2.4442748091603055</v>
      </c>
      <c r="C36" s="169" t="s">
        <v>426</v>
      </c>
      <c r="D36" s="169" t="s">
        <v>426</v>
      </c>
      <c r="E36" s="119">
        <v>2.1111111111111112</v>
      </c>
      <c r="F36" s="119">
        <v>4.1633986928104578</v>
      </c>
      <c r="G36" s="119">
        <v>1.2</v>
      </c>
      <c r="H36" s="119">
        <v>1.8879999999999999</v>
      </c>
      <c r="I36" s="119">
        <v>2.35</v>
      </c>
      <c r="J36" s="169" t="s">
        <v>426</v>
      </c>
      <c r="K36" s="32"/>
      <c r="L36" s="28"/>
    </row>
    <row r="37" spans="1:12" s="211" customFormat="1" ht="9" customHeight="1">
      <c r="A37" s="174" t="s">
        <v>231</v>
      </c>
      <c r="B37" s="119">
        <v>1.9737417943107221</v>
      </c>
      <c r="C37" s="169" t="s">
        <v>426</v>
      </c>
      <c r="D37" s="169" t="s">
        <v>426</v>
      </c>
      <c r="E37" s="119">
        <v>1.6714285714285715</v>
      </c>
      <c r="F37" s="119">
        <v>1.3924050632911393</v>
      </c>
      <c r="G37" s="119">
        <v>2.1</v>
      </c>
      <c r="H37" s="119">
        <v>2.0579710144927534</v>
      </c>
      <c r="I37" s="287">
        <v>2.5</v>
      </c>
      <c r="J37" s="169" t="s">
        <v>426</v>
      </c>
      <c r="K37" s="28"/>
      <c r="L37" s="28"/>
    </row>
    <row r="38" spans="1:12" s="211" customFormat="1" ht="4.9000000000000004" customHeight="1">
      <c r="A38" s="174"/>
      <c r="B38" s="169"/>
      <c r="C38" s="169" t="s">
        <v>426</v>
      </c>
      <c r="D38" s="169" t="s">
        <v>426</v>
      </c>
      <c r="E38" s="169"/>
      <c r="F38" s="169"/>
      <c r="G38" s="169"/>
      <c r="H38" s="169"/>
      <c r="I38" s="169"/>
      <c r="J38" s="169" t="s">
        <v>426</v>
      </c>
      <c r="K38" s="28"/>
      <c r="L38" s="28"/>
    </row>
    <row r="39" spans="1:12" s="211" customFormat="1" ht="9" customHeight="1">
      <c r="A39" s="76" t="s">
        <v>105</v>
      </c>
      <c r="B39" s="50">
        <v>1.9252669039145907</v>
      </c>
      <c r="C39" s="180" t="s">
        <v>426</v>
      </c>
      <c r="D39" s="180" t="s">
        <v>426</v>
      </c>
      <c r="E39" s="50">
        <v>1.9244186046511629</v>
      </c>
      <c r="F39" s="50">
        <v>2.4835164835164836</v>
      </c>
      <c r="G39" s="50">
        <v>2.0499999999999998</v>
      </c>
      <c r="H39" s="50">
        <v>1.5408163265306123</v>
      </c>
      <c r="I39" s="50">
        <v>1.5</v>
      </c>
      <c r="J39" s="180" t="s">
        <v>426</v>
      </c>
      <c r="K39" s="28"/>
      <c r="L39" s="28"/>
    </row>
    <row r="40" spans="1:12" s="211" customFormat="1" ht="4.9000000000000004" customHeight="1">
      <c r="A40" s="76"/>
      <c r="B40" s="180"/>
      <c r="C40" s="180" t="s">
        <v>426</v>
      </c>
      <c r="D40" s="180" t="s">
        <v>426</v>
      </c>
      <c r="E40" s="180"/>
      <c r="F40" s="180"/>
      <c r="G40" s="180"/>
      <c r="H40" s="180"/>
      <c r="I40" s="180"/>
      <c r="J40" s="180" t="s">
        <v>426</v>
      </c>
      <c r="K40" s="28"/>
      <c r="L40" s="28"/>
    </row>
    <row r="41" spans="1:12" s="211" customFormat="1" ht="9" customHeight="1">
      <c r="A41" s="76" t="s">
        <v>423</v>
      </c>
      <c r="B41" s="50">
        <v>1.9523809523809523</v>
      </c>
      <c r="C41" s="180" t="s">
        <v>426</v>
      </c>
      <c r="D41" s="180" t="s">
        <v>426</v>
      </c>
      <c r="E41" s="50">
        <v>3</v>
      </c>
      <c r="F41" s="50">
        <v>6</v>
      </c>
      <c r="G41" s="50">
        <v>5</v>
      </c>
      <c r="H41" s="50">
        <v>1.4</v>
      </c>
      <c r="I41" s="288">
        <v>3.6666666666666665</v>
      </c>
      <c r="J41" s="180" t="s">
        <v>426</v>
      </c>
      <c r="K41" s="28"/>
      <c r="L41" s="28"/>
    </row>
    <row r="42" spans="1:12" s="211" customFormat="1" ht="9" customHeight="1" thickBot="1">
      <c r="A42" s="73"/>
      <c r="B42" s="173"/>
      <c r="C42" s="173"/>
      <c r="D42" s="173"/>
      <c r="E42" s="173"/>
      <c r="F42" s="173"/>
      <c r="G42" s="173"/>
      <c r="H42" s="173"/>
      <c r="I42" s="173"/>
      <c r="J42" s="173"/>
      <c r="K42" s="28"/>
      <c r="L42" s="28"/>
    </row>
    <row r="43" spans="1:12" s="211" customFormat="1" ht="13.5" customHeight="1" thickTop="1">
      <c r="A43" s="31" t="s">
        <v>242</v>
      </c>
      <c r="B43" s="28"/>
      <c r="C43" s="28"/>
      <c r="D43" s="28"/>
      <c r="E43" s="28"/>
      <c r="F43" s="28"/>
      <c r="G43" s="28"/>
      <c r="H43" s="28"/>
      <c r="I43" s="28"/>
      <c r="J43" s="172"/>
      <c r="K43" s="28"/>
      <c r="L43" s="28"/>
    </row>
    <row r="44" spans="1:12" s="211" customFormat="1" ht="9" customHeight="1">
      <c r="A44"/>
      <c r="B44"/>
      <c r="C44"/>
      <c r="D44"/>
      <c r="E44"/>
      <c r="F44"/>
      <c r="G44"/>
      <c r="H44"/>
      <c r="I44"/>
      <c r="J44"/>
      <c r="K44" s="28"/>
      <c r="L44" s="28"/>
    </row>
    <row r="45" spans="1:12" s="211" customFormat="1" ht="5.0999999999999996" customHeight="1">
      <c r="A45" s="210"/>
      <c r="B45" s="210"/>
      <c r="C45" s="210"/>
      <c r="D45" s="210"/>
      <c r="E45" s="210"/>
      <c r="F45" s="210"/>
      <c r="G45" s="210"/>
      <c r="H45" s="210"/>
      <c r="I45" s="210"/>
      <c r="J45" s="210"/>
      <c r="K45" s="28"/>
      <c r="L45" s="28"/>
    </row>
    <row r="46" spans="1:12" s="211" customFormat="1" ht="16.5" customHeight="1">
      <c r="A46" s="210"/>
      <c r="B46" s="210"/>
      <c r="C46" s="210"/>
      <c r="D46" s="210"/>
      <c r="E46" s="210"/>
      <c r="F46" s="210"/>
      <c r="G46" s="210"/>
      <c r="H46" s="210"/>
      <c r="I46" s="210"/>
      <c r="J46" s="210"/>
      <c r="K46" s="28"/>
      <c r="L46" s="32"/>
    </row>
  </sheetData>
  <mergeCells count="1">
    <mergeCell ref="A1:J1"/>
  </mergeCells>
  <hyperlinks>
    <hyperlink ref="L1" location="' Indice'!A1" display="&lt;&lt;" xr:uid="{00000000-0004-0000-2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N44"/>
  <sheetViews>
    <sheetView showGridLines="0" zoomScaleNormal="100" zoomScaleSheetLayoutView="100" workbookViewId="0">
      <selection sqref="A1:G1"/>
    </sheetView>
  </sheetViews>
  <sheetFormatPr defaultRowHeight="9"/>
  <cols>
    <col min="1" max="1" width="15.85546875" style="28" customWidth="1"/>
    <col min="2" max="7" width="11.85546875" style="28" customWidth="1"/>
    <col min="8" max="8" width="1" style="28" customWidth="1"/>
    <col min="9" max="9" width="7" style="28" customWidth="1"/>
    <col min="10" max="256" width="9.140625" style="28"/>
    <col min="257" max="257" width="15.85546875" style="28" customWidth="1"/>
    <col min="258" max="263" width="11.85546875" style="28" customWidth="1"/>
    <col min="264" max="264" width="9.7109375" style="28" customWidth="1"/>
    <col min="265" max="512" width="9.140625" style="28"/>
    <col min="513" max="513" width="15.85546875" style="28" customWidth="1"/>
    <col min="514" max="519" width="11.85546875" style="28" customWidth="1"/>
    <col min="520" max="520" width="9.7109375" style="28" customWidth="1"/>
    <col min="521" max="768" width="9.140625" style="28"/>
    <col min="769" max="769" width="15.85546875" style="28" customWidth="1"/>
    <col min="770" max="775" width="11.85546875" style="28" customWidth="1"/>
    <col min="776" max="776" width="9.7109375" style="28" customWidth="1"/>
    <col min="777" max="1024" width="9.140625" style="28"/>
    <col min="1025" max="1025" width="15.85546875" style="28" customWidth="1"/>
    <col min="1026" max="1031" width="11.85546875" style="28" customWidth="1"/>
    <col min="1032" max="1032" width="9.7109375" style="28" customWidth="1"/>
    <col min="1033" max="1280" width="9.140625" style="28"/>
    <col min="1281" max="1281" width="15.85546875" style="28" customWidth="1"/>
    <col min="1282" max="1287" width="11.85546875" style="28" customWidth="1"/>
    <col min="1288" max="1288" width="9.7109375" style="28" customWidth="1"/>
    <col min="1289" max="1536" width="9.140625" style="28"/>
    <col min="1537" max="1537" width="15.85546875" style="28" customWidth="1"/>
    <col min="1538" max="1543" width="11.85546875" style="28" customWidth="1"/>
    <col min="1544" max="1544" width="9.7109375" style="28" customWidth="1"/>
    <col min="1545" max="1792" width="9.140625" style="28"/>
    <col min="1793" max="1793" width="15.85546875" style="28" customWidth="1"/>
    <col min="1794" max="1799" width="11.85546875" style="28" customWidth="1"/>
    <col min="1800" max="1800" width="9.7109375" style="28" customWidth="1"/>
    <col min="1801" max="2048" width="9.140625" style="28"/>
    <col min="2049" max="2049" width="15.85546875" style="28" customWidth="1"/>
    <col min="2050" max="2055" width="11.85546875" style="28" customWidth="1"/>
    <col min="2056" max="2056" width="9.7109375" style="28" customWidth="1"/>
    <col min="2057" max="2304" width="9.140625" style="28"/>
    <col min="2305" max="2305" width="15.85546875" style="28" customWidth="1"/>
    <col min="2306" max="2311" width="11.85546875" style="28" customWidth="1"/>
    <col min="2312" max="2312" width="9.7109375" style="28" customWidth="1"/>
    <col min="2313" max="2560" width="9.140625" style="28"/>
    <col min="2561" max="2561" width="15.85546875" style="28" customWidth="1"/>
    <col min="2562" max="2567" width="11.85546875" style="28" customWidth="1"/>
    <col min="2568" max="2568" width="9.7109375" style="28" customWidth="1"/>
    <col min="2569" max="2816" width="9.140625" style="28"/>
    <col min="2817" max="2817" width="15.85546875" style="28" customWidth="1"/>
    <col min="2818" max="2823" width="11.85546875" style="28" customWidth="1"/>
    <col min="2824" max="2824" width="9.7109375" style="28" customWidth="1"/>
    <col min="2825" max="3072" width="9.140625" style="28"/>
    <col min="3073" max="3073" width="15.85546875" style="28" customWidth="1"/>
    <col min="3074" max="3079" width="11.85546875" style="28" customWidth="1"/>
    <col min="3080" max="3080" width="9.7109375" style="28" customWidth="1"/>
    <col min="3081" max="3328" width="9.140625" style="28"/>
    <col min="3329" max="3329" width="15.85546875" style="28" customWidth="1"/>
    <col min="3330" max="3335" width="11.85546875" style="28" customWidth="1"/>
    <col min="3336" max="3336" width="9.7109375" style="28" customWidth="1"/>
    <col min="3337" max="3584" width="9.140625" style="28"/>
    <col min="3585" max="3585" width="15.85546875" style="28" customWidth="1"/>
    <col min="3586" max="3591" width="11.85546875" style="28" customWidth="1"/>
    <col min="3592" max="3592" width="9.7109375" style="28" customWidth="1"/>
    <col min="3593" max="3840" width="9.140625" style="28"/>
    <col min="3841" max="3841" width="15.85546875" style="28" customWidth="1"/>
    <col min="3842" max="3847" width="11.85546875" style="28" customWidth="1"/>
    <col min="3848" max="3848" width="9.7109375" style="28" customWidth="1"/>
    <col min="3849" max="4096" width="9.140625" style="28"/>
    <col min="4097" max="4097" width="15.85546875" style="28" customWidth="1"/>
    <col min="4098" max="4103" width="11.85546875" style="28" customWidth="1"/>
    <col min="4104" max="4104" width="9.7109375" style="28" customWidth="1"/>
    <col min="4105" max="4352" width="9.140625" style="28"/>
    <col min="4353" max="4353" width="15.85546875" style="28" customWidth="1"/>
    <col min="4354" max="4359" width="11.85546875" style="28" customWidth="1"/>
    <col min="4360" max="4360" width="9.7109375" style="28" customWidth="1"/>
    <col min="4361" max="4608" width="9.140625" style="28"/>
    <col min="4609" max="4609" width="15.85546875" style="28" customWidth="1"/>
    <col min="4610" max="4615" width="11.85546875" style="28" customWidth="1"/>
    <col min="4616" max="4616" width="9.7109375" style="28" customWidth="1"/>
    <col min="4617" max="4864" width="9.140625" style="28"/>
    <col min="4865" max="4865" width="15.85546875" style="28" customWidth="1"/>
    <col min="4866" max="4871" width="11.85546875" style="28" customWidth="1"/>
    <col min="4872" max="4872" width="9.7109375" style="28" customWidth="1"/>
    <col min="4873" max="5120" width="9.140625" style="28"/>
    <col min="5121" max="5121" width="15.85546875" style="28" customWidth="1"/>
    <col min="5122" max="5127" width="11.85546875" style="28" customWidth="1"/>
    <col min="5128" max="5128" width="9.7109375" style="28" customWidth="1"/>
    <col min="5129" max="5376" width="9.140625" style="28"/>
    <col min="5377" max="5377" width="15.85546875" style="28" customWidth="1"/>
    <col min="5378" max="5383" width="11.85546875" style="28" customWidth="1"/>
    <col min="5384" max="5384" width="9.7109375" style="28" customWidth="1"/>
    <col min="5385" max="5632" width="9.140625" style="28"/>
    <col min="5633" max="5633" width="15.85546875" style="28" customWidth="1"/>
    <col min="5634" max="5639" width="11.85546875" style="28" customWidth="1"/>
    <col min="5640" max="5640" width="9.7109375" style="28" customWidth="1"/>
    <col min="5641" max="5888" width="9.140625" style="28"/>
    <col min="5889" max="5889" width="15.85546875" style="28" customWidth="1"/>
    <col min="5890" max="5895" width="11.85546875" style="28" customWidth="1"/>
    <col min="5896" max="5896" width="9.7109375" style="28" customWidth="1"/>
    <col min="5897" max="6144" width="9.140625" style="28"/>
    <col min="6145" max="6145" width="15.85546875" style="28" customWidth="1"/>
    <col min="6146" max="6151" width="11.85546875" style="28" customWidth="1"/>
    <col min="6152" max="6152" width="9.7109375" style="28" customWidth="1"/>
    <col min="6153" max="6400" width="9.140625" style="28"/>
    <col min="6401" max="6401" width="15.85546875" style="28" customWidth="1"/>
    <col min="6402" max="6407" width="11.85546875" style="28" customWidth="1"/>
    <col min="6408" max="6408" width="9.7109375" style="28" customWidth="1"/>
    <col min="6409" max="6656" width="9.140625" style="28"/>
    <col min="6657" max="6657" width="15.85546875" style="28" customWidth="1"/>
    <col min="6658" max="6663" width="11.85546875" style="28" customWidth="1"/>
    <col min="6664" max="6664" width="9.7109375" style="28" customWidth="1"/>
    <col min="6665" max="6912" width="9.140625" style="28"/>
    <col min="6913" max="6913" width="15.85546875" style="28" customWidth="1"/>
    <col min="6914" max="6919" width="11.85546875" style="28" customWidth="1"/>
    <col min="6920" max="6920" width="9.7109375" style="28" customWidth="1"/>
    <col min="6921" max="7168" width="9.140625" style="28"/>
    <col min="7169" max="7169" width="15.85546875" style="28" customWidth="1"/>
    <col min="7170" max="7175" width="11.85546875" style="28" customWidth="1"/>
    <col min="7176" max="7176" width="9.7109375" style="28" customWidth="1"/>
    <col min="7177" max="7424" width="9.140625" style="28"/>
    <col min="7425" max="7425" width="15.85546875" style="28" customWidth="1"/>
    <col min="7426" max="7431" width="11.85546875" style="28" customWidth="1"/>
    <col min="7432" max="7432" width="9.7109375" style="28" customWidth="1"/>
    <col min="7433" max="7680" width="9.140625" style="28"/>
    <col min="7681" max="7681" width="15.85546875" style="28" customWidth="1"/>
    <col min="7682" max="7687" width="11.85546875" style="28" customWidth="1"/>
    <col min="7688" max="7688" width="9.7109375" style="28" customWidth="1"/>
    <col min="7689" max="7936" width="9.140625" style="28"/>
    <col min="7937" max="7937" width="15.85546875" style="28" customWidth="1"/>
    <col min="7938" max="7943" width="11.85546875" style="28" customWidth="1"/>
    <col min="7944" max="7944" width="9.7109375" style="28" customWidth="1"/>
    <col min="7945" max="8192" width="9.140625" style="28"/>
    <col min="8193" max="8193" width="15.85546875" style="28" customWidth="1"/>
    <col min="8194" max="8199" width="11.85546875" style="28" customWidth="1"/>
    <col min="8200" max="8200" width="9.7109375" style="28" customWidth="1"/>
    <col min="8201" max="8448" width="9.140625" style="28"/>
    <col min="8449" max="8449" width="15.85546875" style="28" customWidth="1"/>
    <col min="8450" max="8455" width="11.85546875" style="28" customWidth="1"/>
    <col min="8456" max="8456" width="9.7109375" style="28" customWidth="1"/>
    <col min="8457" max="8704" width="9.140625" style="28"/>
    <col min="8705" max="8705" width="15.85546875" style="28" customWidth="1"/>
    <col min="8706" max="8711" width="11.85546875" style="28" customWidth="1"/>
    <col min="8712" max="8712" width="9.7109375" style="28" customWidth="1"/>
    <col min="8713" max="8960" width="9.140625" style="28"/>
    <col min="8961" max="8961" width="15.85546875" style="28" customWidth="1"/>
    <col min="8962" max="8967" width="11.85546875" style="28" customWidth="1"/>
    <col min="8968" max="8968" width="9.7109375" style="28" customWidth="1"/>
    <col min="8969" max="9216" width="9.140625" style="28"/>
    <col min="9217" max="9217" width="15.85546875" style="28" customWidth="1"/>
    <col min="9218" max="9223" width="11.85546875" style="28" customWidth="1"/>
    <col min="9224" max="9224" width="9.7109375" style="28" customWidth="1"/>
    <col min="9225" max="9472" width="9.140625" style="28"/>
    <col min="9473" max="9473" width="15.85546875" style="28" customWidth="1"/>
    <col min="9474" max="9479" width="11.85546875" style="28" customWidth="1"/>
    <col min="9480" max="9480" width="9.7109375" style="28" customWidth="1"/>
    <col min="9481" max="9728" width="9.140625" style="28"/>
    <col min="9729" max="9729" width="15.85546875" style="28" customWidth="1"/>
    <col min="9730" max="9735" width="11.85546875" style="28" customWidth="1"/>
    <col min="9736" max="9736" width="9.7109375" style="28" customWidth="1"/>
    <col min="9737" max="9984" width="9.140625" style="28"/>
    <col min="9985" max="9985" width="15.85546875" style="28" customWidth="1"/>
    <col min="9986" max="9991" width="11.85546875" style="28" customWidth="1"/>
    <col min="9992" max="9992" width="9.7109375" style="28" customWidth="1"/>
    <col min="9993" max="10240" width="9.140625" style="28"/>
    <col min="10241" max="10241" width="15.85546875" style="28" customWidth="1"/>
    <col min="10242" max="10247" width="11.85546875" style="28" customWidth="1"/>
    <col min="10248" max="10248" width="9.7109375" style="28" customWidth="1"/>
    <col min="10249" max="10496" width="9.140625" style="28"/>
    <col min="10497" max="10497" width="15.85546875" style="28" customWidth="1"/>
    <col min="10498" max="10503" width="11.85546875" style="28" customWidth="1"/>
    <col min="10504" max="10504" width="9.7109375" style="28" customWidth="1"/>
    <col min="10505" max="10752" width="9.140625" style="28"/>
    <col min="10753" max="10753" width="15.85546875" style="28" customWidth="1"/>
    <col min="10754" max="10759" width="11.85546875" style="28" customWidth="1"/>
    <col min="10760" max="10760" width="9.7109375" style="28" customWidth="1"/>
    <col min="10761" max="11008" width="9.140625" style="28"/>
    <col min="11009" max="11009" width="15.85546875" style="28" customWidth="1"/>
    <col min="11010" max="11015" width="11.85546875" style="28" customWidth="1"/>
    <col min="11016" max="11016" width="9.7109375" style="28" customWidth="1"/>
    <col min="11017" max="11264" width="9.140625" style="28"/>
    <col min="11265" max="11265" width="15.85546875" style="28" customWidth="1"/>
    <col min="11266" max="11271" width="11.85546875" style="28" customWidth="1"/>
    <col min="11272" max="11272" width="9.7109375" style="28" customWidth="1"/>
    <col min="11273" max="11520" width="9.140625" style="28"/>
    <col min="11521" max="11521" width="15.85546875" style="28" customWidth="1"/>
    <col min="11522" max="11527" width="11.85546875" style="28" customWidth="1"/>
    <col min="11528" max="11528" width="9.7109375" style="28" customWidth="1"/>
    <col min="11529" max="11776" width="9.140625" style="28"/>
    <col min="11777" max="11777" width="15.85546875" style="28" customWidth="1"/>
    <col min="11778" max="11783" width="11.85546875" style="28" customWidth="1"/>
    <col min="11784" max="11784" width="9.7109375" style="28" customWidth="1"/>
    <col min="11785" max="12032" width="9.140625" style="28"/>
    <col min="12033" max="12033" width="15.85546875" style="28" customWidth="1"/>
    <col min="12034" max="12039" width="11.85546875" style="28" customWidth="1"/>
    <col min="12040" max="12040" width="9.7109375" style="28" customWidth="1"/>
    <col min="12041" max="12288" width="9.140625" style="28"/>
    <col min="12289" max="12289" width="15.85546875" style="28" customWidth="1"/>
    <col min="12290" max="12295" width="11.85546875" style="28" customWidth="1"/>
    <col min="12296" max="12296" width="9.7109375" style="28" customWidth="1"/>
    <col min="12297" max="12544" width="9.140625" style="28"/>
    <col min="12545" max="12545" width="15.85546875" style="28" customWidth="1"/>
    <col min="12546" max="12551" width="11.85546875" style="28" customWidth="1"/>
    <col min="12552" max="12552" width="9.7109375" style="28" customWidth="1"/>
    <col min="12553" max="12800" width="9.140625" style="28"/>
    <col min="12801" max="12801" width="15.85546875" style="28" customWidth="1"/>
    <col min="12802" max="12807" width="11.85546875" style="28" customWidth="1"/>
    <col min="12808" max="12808" width="9.7109375" style="28" customWidth="1"/>
    <col min="12809" max="13056" width="9.140625" style="28"/>
    <col min="13057" max="13057" width="15.85546875" style="28" customWidth="1"/>
    <col min="13058" max="13063" width="11.85546875" style="28" customWidth="1"/>
    <col min="13064" max="13064" width="9.7109375" style="28" customWidth="1"/>
    <col min="13065" max="13312" width="9.140625" style="28"/>
    <col min="13313" max="13313" width="15.85546875" style="28" customWidth="1"/>
    <col min="13314" max="13319" width="11.85546875" style="28" customWidth="1"/>
    <col min="13320" max="13320" width="9.7109375" style="28" customWidth="1"/>
    <col min="13321" max="13568" width="9.140625" style="28"/>
    <col min="13569" max="13569" width="15.85546875" style="28" customWidth="1"/>
    <col min="13570" max="13575" width="11.85546875" style="28" customWidth="1"/>
    <col min="13576" max="13576" width="9.7109375" style="28" customWidth="1"/>
    <col min="13577" max="13824" width="9.140625" style="28"/>
    <col min="13825" max="13825" width="15.85546875" style="28" customWidth="1"/>
    <col min="13826" max="13831" width="11.85546875" style="28" customWidth="1"/>
    <col min="13832" max="13832" width="9.7109375" style="28" customWidth="1"/>
    <col min="13833" max="14080" width="9.140625" style="28"/>
    <col min="14081" max="14081" width="15.85546875" style="28" customWidth="1"/>
    <col min="14082" max="14087" width="11.85546875" style="28" customWidth="1"/>
    <col min="14088" max="14088" width="9.7109375" style="28" customWidth="1"/>
    <col min="14089" max="14336" width="9.140625" style="28"/>
    <col min="14337" max="14337" width="15.85546875" style="28" customWidth="1"/>
    <col min="14338" max="14343" width="11.85546875" style="28" customWidth="1"/>
    <col min="14344" max="14344" width="9.7109375" style="28" customWidth="1"/>
    <col min="14345" max="14592" width="9.140625" style="28"/>
    <col min="14593" max="14593" width="15.85546875" style="28" customWidth="1"/>
    <col min="14594" max="14599" width="11.85546875" style="28" customWidth="1"/>
    <col min="14600" max="14600" width="9.7109375" style="28" customWidth="1"/>
    <col min="14601" max="14848" width="9.140625" style="28"/>
    <col min="14849" max="14849" width="15.85546875" style="28" customWidth="1"/>
    <col min="14850" max="14855" width="11.85546875" style="28" customWidth="1"/>
    <col min="14856" max="14856" width="9.7109375" style="28" customWidth="1"/>
    <col min="14857" max="15104" width="9.140625" style="28"/>
    <col min="15105" max="15105" width="15.85546875" style="28" customWidth="1"/>
    <col min="15106" max="15111" width="11.85546875" style="28" customWidth="1"/>
    <col min="15112" max="15112" width="9.7109375" style="28" customWidth="1"/>
    <col min="15113" max="15360" width="9.140625" style="28"/>
    <col min="15361" max="15361" width="15.85546875" style="28" customWidth="1"/>
    <col min="15362" max="15367" width="11.85546875" style="28" customWidth="1"/>
    <col min="15368" max="15368" width="9.7109375" style="28" customWidth="1"/>
    <col min="15369" max="15616" width="9.140625" style="28"/>
    <col min="15617" max="15617" width="15.85546875" style="28" customWidth="1"/>
    <col min="15618" max="15623" width="11.85546875" style="28" customWidth="1"/>
    <col min="15624" max="15624" width="9.7109375" style="28" customWidth="1"/>
    <col min="15625" max="15872" width="9.140625" style="28"/>
    <col min="15873" max="15873" width="15.85546875" style="28" customWidth="1"/>
    <col min="15874" max="15879" width="11.85546875" style="28" customWidth="1"/>
    <col min="15880" max="15880" width="9.7109375" style="28" customWidth="1"/>
    <col min="15881" max="16128" width="9.140625" style="28"/>
    <col min="16129" max="16129" width="15.85546875" style="28" customWidth="1"/>
    <col min="16130" max="16135" width="11.85546875" style="28" customWidth="1"/>
    <col min="16136" max="16136" width="9.7109375" style="28" customWidth="1"/>
    <col min="16137" max="16384" width="9.140625" style="28"/>
  </cols>
  <sheetData>
    <row r="1" spans="1:14" ht="21.95" customHeight="1">
      <c r="A1" s="452" t="s">
        <v>267</v>
      </c>
      <c r="B1" s="452"/>
      <c r="C1" s="452"/>
      <c r="D1" s="452"/>
      <c r="E1" s="452"/>
      <c r="F1" s="452"/>
      <c r="G1" s="452"/>
      <c r="J1" s="58"/>
      <c r="K1" s="58"/>
      <c r="L1" s="58"/>
      <c r="M1" s="58"/>
      <c r="N1" s="58"/>
    </row>
    <row r="2" spans="1:14" ht="15" customHeight="1">
      <c r="B2" s="30"/>
      <c r="C2" s="29"/>
      <c r="D2" s="29"/>
      <c r="E2" s="29"/>
      <c r="F2" s="29"/>
      <c r="G2" s="29"/>
      <c r="I2" s="30"/>
      <c r="J2" s="58"/>
      <c r="K2" s="58"/>
      <c r="L2" s="58"/>
      <c r="M2" s="58"/>
      <c r="N2" s="58"/>
    </row>
    <row r="3" spans="1:14" s="58" customFormat="1" ht="19.5" customHeight="1">
      <c r="A3" s="413" t="s">
        <v>425</v>
      </c>
      <c r="B3" s="413"/>
      <c r="C3" s="413"/>
      <c r="D3" s="413"/>
      <c r="E3" s="413"/>
      <c r="F3" s="413"/>
      <c r="G3" s="413"/>
      <c r="H3" s="28"/>
      <c r="I3" s="59" t="s">
        <v>59</v>
      </c>
    </row>
    <row r="4" spans="1:14" ht="15" customHeight="1">
      <c r="A4" s="31">
        <v>2021</v>
      </c>
      <c r="B4" s="31"/>
      <c r="G4" s="57" t="s">
        <v>58</v>
      </c>
    </row>
    <row r="5" spans="1:14" ht="15" customHeight="1">
      <c r="A5" s="346" t="s">
        <v>266</v>
      </c>
      <c r="B5" s="450" t="s">
        <v>265</v>
      </c>
      <c r="C5" s="451"/>
      <c r="D5" s="451"/>
      <c r="E5" s="451"/>
      <c r="F5" s="451"/>
      <c r="G5" s="451"/>
    </row>
    <row r="6" spans="1:14" ht="15" customHeight="1">
      <c r="A6" s="346"/>
      <c r="B6" s="222" t="s">
        <v>43</v>
      </c>
      <c r="C6" s="69" t="s">
        <v>264</v>
      </c>
      <c r="D6" s="69" t="s">
        <v>263</v>
      </c>
      <c r="E6" s="69" t="s">
        <v>262</v>
      </c>
      <c r="F6" s="69" t="s">
        <v>261</v>
      </c>
      <c r="G6" s="222" t="s">
        <v>260</v>
      </c>
    </row>
    <row r="7" spans="1:14" ht="5.0999999999999996" customHeight="1">
      <c r="A7" s="82"/>
      <c r="B7" s="221"/>
      <c r="C7" s="82"/>
      <c r="D7" s="221"/>
      <c r="E7" s="221"/>
      <c r="F7" s="221"/>
      <c r="G7" s="221"/>
    </row>
    <row r="8" spans="1:14" ht="12" customHeight="1">
      <c r="A8" s="139" t="s">
        <v>163</v>
      </c>
      <c r="B8" s="218">
        <v>10282.917083333459</v>
      </c>
      <c r="C8" s="218">
        <v>1371.9411666666629</v>
      </c>
      <c r="D8" s="218">
        <v>1097.0792499999695</v>
      </c>
      <c r="E8" s="218">
        <v>2503.3382500000416</v>
      </c>
      <c r="F8" s="218">
        <v>2991.2374166666646</v>
      </c>
      <c r="G8" s="218">
        <v>2319.3210000001204</v>
      </c>
      <c r="J8" s="220"/>
      <c r="K8" s="220"/>
      <c r="L8" s="220"/>
      <c r="M8" s="220"/>
      <c r="N8" s="220"/>
    </row>
    <row r="9" spans="1:14" ht="12" customHeight="1">
      <c r="A9" s="219" t="s">
        <v>259</v>
      </c>
      <c r="B9" s="218">
        <v>4854.3610833333132</v>
      </c>
      <c r="C9" s="217">
        <v>700.68058333333511</v>
      </c>
      <c r="D9" s="217">
        <v>558.6961666666266</v>
      </c>
      <c r="E9" s="217">
        <v>1221.9586666666669</v>
      </c>
      <c r="F9" s="217">
        <v>1402.6702499999935</v>
      </c>
      <c r="G9" s="217">
        <v>970.35541666669076</v>
      </c>
      <c r="J9" s="216"/>
      <c r="K9" s="61"/>
      <c r="L9" s="61"/>
      <c r="M9" s="61"/>
      <c r="N9" s="61"/>
    </row>
    <row r="10" spans="1:14" ht="12" customHeight="1">
      <c r="A10" s="219" t="s">
        <v>258</v>
      </c>
      <c r="B10" s="218">
        <v>5428.556000000146</v>
      </c>
      <c r="C10" s="217">
        <v>671.26058333332776</v>
      </c>
      <c r="D10" s="217">
        <v>538.38308333334294</v>
      </c>
      <c r="E10" s="217">
        <v>1281.3795833333745</v>
      </c>
      <c r="F10" s="217">
        <v>1588.567166666671</v>
      </c>
      <c r="G10" s="217">
        <v>1348.9655833334298</v>
      </c>
      <c r="J10" s="216"/>
      <c r="K10" s="61"/>
      <c r="L10" s="61"/>
      <c r="M10" s="61"/>
      <c r="N10" s="61"/>
    </row>
    <row r="11" spans="1:14" ht="5.0999999999999996" customHeight="1" thickBot="1">
      <c r="A11" s="215"/>
      <c r="B11" s="215"/>
      <c r="C11" s="214"/>
      <c r="D11" s="214"/>
      <c r="E11" s="214"/>
      <c r="F11" s="214"/>
      <c r="G11" s="214"/>
    </row>
    <row r="12" spans="1:14" ht="15" customHeight="1" thickTop="1">
      <c r="A12" s="28" t="s">
        <v>257</v>
      </c>
    </row>
    <row r="13" spans="1:14" ht="15" customHeight="1">
      <c r="A13" s="28" t="s">
        <v>256</v>
      </c>
    </row>
    <row r="15" spans="1:14">
      <c r="G15" s="213"/>
    </row>
    <row r="16" spans="1:14">
      <c r="H16" s="30"/>
    </row>
    <row r="17" spans="8:8">
      <c r="H17" s="30"/>
    </row>
    <row r="18" spans="8:8">
      <c r="H18" s="30"/>
    </row>
    <row r="19" spans="8:8">
      <c r="H19" s="30"/>
    </row>
    <row r="32" spans="8:8">
      <c r="H32" s="30"/>
    </row>
    <row r="33" spans="8:9" ht="15">
      <c r="H33" s="32"/>
    </row>
    <row r="34" spans="8:9" ht="15">
      <c r="H34" s="32"/>
    </row>
    <row r="44" spans="8:9" ht="15">
      <c r="I44" s="32"/>
    </row>
  </sheetData>
  <mergeCells count="4">
    <mergeCell ref="A3:G3"/>
    <mergeCell ref="A5:A6"/>
    <mergeCell ref="B5:G5"/>
    <mergeCell ref="A1:G1"/>
  </mergeCells>
  <hyperlinks>
    <hyperlink ref="I3" location="' Indice'!A1" display="&lt;&lt;" xr:uid="{00000000-0004-0000-2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M88"/>
  <sheetViews>
    <sheetView showGridLines="0" zoomScaleNormal="100" zoomScaleSheetLayoutView="115" workbookViewId="0">
      <selection sqref="A1:I1"/>
    </sheetView>
  </sheetViews>
  <sheetFormatPr defaultRowHeight="9"/>
  <cols>
    <col min="1" max="1" width="13.85546875" style="28" customWidth="1"/>
    <col min="2" max="3" width="9.140625" style="28" customWidth="1"/>
    <col min="4" max="4" width="10.140625" style="28" customWidth="1"/>
    <col min="5" max="7" width="9.140625" style="28" customWidth="1"/>
    <col min="8" max="8" width="9.7109375" style="28" customWidth="1"/>
    <col min="9" max="9" width="9.140625" style="28" customWidth="1"/>
    <col min="10" max="10" width="1" style="28" customWidth="1"/>
    <col min="11" max="11" width="7" style="28" customWidth="1"/>
    <col min="12" max="228" width="9.140625" style="28"/>
    <col min="229" max="229" width="13.85546875" style="28" customWidth="1"/>
    <col min="230" max="231" width="9.140625" style="28" customWidth="1"/>
    <col min="232" max="232" width="10.140625" style="28" customWidth="1"/>
    <col min="233" max="235" width="9.140625" style="28" customWidth="1"/>
    <col min="236" max="236" width="9.7109375" style="28" customWidth="1"/>
    <col min="237" max="256" width="9.140625" style="28"/>
    <col min="257" max="257" width="13.85546875" style="28" customWidth="1"/>
    <col min="258" max="259" width="9.140625" style="28" customWidth="1"/>
    <col min="260" max="260" width="10.140625" style="28" customWidth="1"/>
    <col min="261" max="263" width="9.140625" style="28" customWidth="1"/>
    <col min="264" max="264" width="9.7109375" style="28" customWidth="1"/>
    <col min="265" max="265" width="9.140625" style="28" customWidth="1"/>
    <col min="266" max="266" width="8.7109375" style="28" customWidth="1"/>
    <col min="267" max="484" width="9.140625" style="28"/>
    <col min="485" max="485" width="13.85546875" style="28" customWidth="1"/>
    <col min="486" max="487" width="9.140625" style="28" customWidth="1"/>
    <col min="488" max="488" width="10.140625" style="28" customWidth="1"/>
    <col min="489" max="491" width="9.140625" style="28" customWidth="1"/>
    <col min="492" max="492" width="9.7109375" style="28" customWidth="1"/>
    <col min="493" max="512" width="9.140625" style="28"/>
    <col min="513" max="513" width="13.85546875" style="28" customWidth="1"/>
    <col min="514" max="515" width="9.140625" style="28" customWidth="1"/>
    <col min="516" max="516" width="10.140625" style="28" customWidth="1"/>
    <col min="517" max="519" width="9.140625" style="28" customWidth="1"/>
    <col min="520" max="520" width="9.7109375" style="28" customWidth="1"/>
    <col min="521" max="521" width="9.140625" style="28" customWidth="1"/>
    <col min="522" max="522" width="8.7109375" style="28" customWidth="1"/>
    <col min="523" max="740" width="9.140625" style="28"/>
    <col min="741" max="741" width="13.85546875" style="28" customWidth="1"/>
    <col min="742" max="743" width="9.140625" style="28" customWidth="1"/>
    <col min="744" max="744" width="10.140625" style="28" customWidth="1"/>
    <col min="745" max="747" width="9.140625" style="28" customWidth="1"/>
    <col min="748" max="748" width="9.7109375" style="28" customWidth="1"/>
    <col min="749" max="768" width="9.140625" style="28"/>
    <col min="769" max="769" width="13.85546875" style="28" customWidth="1"/>
    <col min="770" max="771" width="9.140625" style="28" customWidth="1"/>
    <col min="772" max="772" width="10.140625" style="28" customWidth="1"/>
    <col min="773" max="775" width="9.140625" style="28" customWidth="1"/>
    <col min="776" max="776" width="9.7109375" style="28" customWidth="1"/>
    <col min="777" max="777" width="9.140625" style="28" customWidth="1"/>
    <col min="778" max="778" width="8.7109375" style="28" customWidth="1"/>
    <col min="779" max="996" width="9.140625" style="28"/>
    <col min="997" max="997" width="13.85546875" style="28" customWidth="1"/>
    <col min="998" max="999" width="9.140625" style="28" customWidth="1"/>
    <col min="1000" max="1000" width="10.140625" style="28" customWidth="1"/>
    <col min="1001" max="1003" width="9.140625" style="28" customWidth="1"/>
    <col min="1004" max="1004" width="9.7109375" style="28" customWidth="1"/>
    <col min="1005" max="1024" width="9.140625" style="28"/>
    <col min="1025" max="1025" width="13.85546875" style="28" customWidth="1"/>
    <col min="1026" max="1027" width="9.140625" style="28" customWidth="1"/>
    <col min="1028" max="1028" width="10.140625" style="28" customWidth="1"/>
    <col min="1029" max="1031" width="9.140625" style="28" customWidth="1"/>
    <col min="1032" max="1032" width="9.7109375" style="28" customWidth="1"/>
    <col min="1033" max="1033" width="9.140625" style="28" customWidth="1"/>
    <col min="1034" max="1034" width="8.7109375" style="28" customWidth="1"/>
    <col min="1035" max="1252" width="9.140625" style="28"/>
    <col min="1253" max="1253" width="13.85546875" style="28" customWidth="1"/>
    <col min="1254" max="1255" width="9.140625" style="28" customWidth="1"/>
    <col min="1256" max="1256" width="10.140625" style="28" customWidth="1"/>
    <col min="1257" max="1259" width="9.140625" style="28" customWidth="1"/>
    <col min="1260" max="1260" width="9.7109375" style="28" customWidth="1"/>
    <col min="1261" max="1280" width="9.140625" style="28"/>
    <col min="1281" max="1281" width="13.85546875" style="28" customWidth="1"/>
    <col min="1282" max="1283" width="9.140625" style="28" customWidth="1"/>
    <col min="1284" max="1284" width="10.140625" style="28" customWidth="1"/>
    <col min="1285" max="1287" width="9.140625" style="28" customWidth="1"/>
    <col min="1288" max="1288" width="9.7109375" style="28" customWidth="1"/>
    <col min="1289" max="1289" width="9.140625" style="28" customWidth="1"/>
    <col min="1290" max="1290" width="8.7109375" style="28" customWidth="1"/>
    <col min="1291" max="1508" width="9.140625" style="28"/>
    <col min="1509" max="1509" width="13.85546875" style="28" customWidth="1"/>
    <col min="1510" max="1511" width="9.140625" style="28" customWidth="1"/>
    <col min="1512" max="1512" width="10.140625" style="28" customWidth="1"/>
    <col min="1513" max="1515" width="9.140625" style="28" customWidth="1"/>
    <col min="1516" max="1516" width="9.7109375" style="28" customWidth="1"/>
    <col min="1517" max="1536" width="9.140625" style="28"/>
    <col min="1537" max="1537" width="13.85546875" style="28" customWidth="1"/>
    <col min="1538" max="1539" width="9.140625" style="28" customWidth="1"/>
    <col min="1540" max="1540" width="10.140625" style="28" customWidth="1"/>
    <col min="1541" max="1543" width="9.140625" style="28" customWidth="1"/>
    <col min="1544" max="1544" width="9.7109375" style="28" customWidth="1"/>
    <col min="1545" max="1545" width="9.140625" style="28" customWidth="1"/>
    <col min="1546" max="1546" width="8.7109375" style="28" customWidth="1"/>
    <col min="1547" max="1764" width="9.140625" style="28"/>
    <col min="1765" max="1765" width="13.85546875" style="28" customWidth="1"/>
    <col min="1766" max="1767" width="9.140625" style="28" customWidth="1"/>
    <col min="1768" max="1768" width="10.140625" style="28" customWidth="1"/>
    <col min="1769" max="1771" width="9.140625" style="28" customWidth="1"/>
    <col min="1772" max="1772" width="9.7109375" style="28" customWidth="1"/>
    <col min="1773" max="1792" width="9.140625" style="28"/>
    <col min="1793" max="1793" width="13.85546875" style="28" customWidth="1"/>
    <col min="1794" max="1795" width="9.140625" style="28" customWidth="1"/>
    <col min="1796" max="1796" width="10.140625" style="28" customWidth="1"/>
    <col min="1797" max="1799" width="9.140625" style="28" customWidth="1"/>
    <col min="1800" max="1800" width="9.7109375" style="28" customWidth="1"/>
    <col min="1801" max="1801" width="9.140625" style="28" customWidth="1"/>
    <col min="1802" max="1802" width="8.7109375" style="28" customWidth="1"/>
    <col min="1803" max="2020" width="9.140625" style="28"/>
    <col min="2021" max="2021" width="13.85546875" style="28" customWidth="1"/>
    <col min="2022" max="2023" width="9.140625" style="28" customWidth="1"/>
    <col min="2024" max="2024" width="10.140625" style="28" customWidth="1"/>
    <col min="2025" max="2027" width="9.140625" style="28" customWidth="1"/>
    <col min="2028" max="2028" width="9.7109375" style="28" customWidth="1"/>
    <col min="2029" max="2048" width="9.140625" style="28"/>
    <col min="2049" max="2049" width="13.85546875" style="28" customWidth="1"/>
    <col min="2050" max="2051" width="9.140625" style="28" customWidth="1"/>
    <col min="2052" max="2052" width="10.140625" style="28" customWidth="1"/>
    <col min="2053" max="2055" width="9.140625" style="28" customWidth="1"/>
    <col min="2056" max="2056" width="9.7109375" style="28" customWidth="1"/>
    <col min="2057" max="2057" width="9.140625" style="28" customWidth="1"/>
    <col min="2058" max="2058" width="8.7109375" style="28" customWidth="1"/>
    <col min="2059" max="2276" width="9.140625" style="28"/>
    <col min="2277" max="2277" width="13.85546875" style="28" customWidth="1"/>
    <col min="2278" max="2279" width="9.140625" style="28" customWidth="1"/>
    <col min="2280" max="2280" width="10.140625" style="28" customWidth="1"/>
    <col min="2281" max="2283" width="9.140625" style="28" customWidth="1"/>
    <col min="2284" max="2284" width="9.7109375" style="28" customWidth="1"/>
    <col min="2285" max="2304" width="9.140625" style="28"/>
    <col min="2305" max="2305" width="13.85546875" style="28" customWidth="1"/>
    <col min="2306" max="2307" width="9.140625" style="28" customWidth="1"/>
    <col min="2308" max="2308" width="10.140625" style="28" customWidth="1"/>
    <col min="2309" max="2311" width="9.140625" style="28" customWidth="1"/>
    <col min="2312" max="2312" width="9.7109375" style="28" customWidth="1"/>
    <col min="2313" max="2313" width="9.140625" style="28" customWidth="1"/>
    <col min="2314" max="2314" width="8.7109375" style="28" customWidth="1"/>
    <col min="2315" max="2532" width="9.140625" style="28"/>
    <col min="2533" max="2533" width="13.85546875" style="28" customWidth="1"/>
    <col min="2534" max="2535" width="9.140625" style="28" customWidth="1"/>
    <col min="2536" max="2536" width="10.140625" style="28" customWidth="1"/>
    <col min="2537" max="2539" width="9.140625" style="28" customWidth="1"/>
    <col min="2540" max="2540" width="9.7109375" style="28" customWidth="1"/>
    <col min="2541" max="2560" width="9.140625" style="28"/>
    <col min="2561" max="2561" width="13.85546875" style="28" customWidth="1"/>
    <col min="2562" max="2563" width="9.140625" style="28" customWidth="1"/>
    <col min="2564" max="2564" width="10.140625" style="28" customWidth="1"/>
    <col min="2565" max="2567" width="9.140625" style="28" customWidth="1"/>
    <col min="2568" max="2568" width="9.7109375" style="28" customWidth="1"/>
    <col min="2569" max="2569" width="9.140625" style="28" customWidth="1"/>
    <col min="2570" max="2570" width="8.7109375" style="28" customWidth="1"/>
    <col min="2571" max="2788" width="9.140625" style="28"/>
    <col min="2789" max="2789" width="13.85546875" style="28" customWidth="1"/>
    <col min="2790" max="2791" width="9.140625" style="28" customWidth="1"/>
    <col min="2792" max="2792" width="10.140625" style="28" customWidth="1"/>
    <col min="2793" max="2795" width="9.140625" style="28" customWidth="1"/>
    <col min="2796" max="2796" width="9.7109375" style="28" customWidth="1"/>
    <col min="2797" max="2816" width="9.140625" style="28"/>
    <col min="2817" max="2817" width="13.85546875" style="28" customWidth="1"/>
    <col min="2818" max="2819" width="9.140625" style="28" customWidth="1"/>
    <col min="2820" max="2820" width="10.140625" style="28" customWidth="1"/>
    <col min="2821" max="2823" width="9.140625" style="28" customWidth="1"/>
    <col min="2824" max="2824" width="9.7109375" style="28" customWidth="1"/>
    <col min="2825" max="2825" width="9.140625" style="28" customWidth="1"/>
    <col min="2826" max="2826" width="8.7109375" style="28" customWidth="1"/>
    <col min="2827" max="3044" width="9.140625" style="28"/>
    <col min="3045" max="3045" width="13.85546875" style="28" customWidth="1"/>
    <col min="3046" max="3047" width="9.140625" style="28" customWidth="1"/>
    <col min="3048" max="3048" width="10.140625" style="28" customWidth="1"/>
    <col min="3049" max="3051" width="9.140625" style="28" customWidth="1"/>
    <col min="3052" max="3052" width="9.7109375" style="28" customWidth="1"/>
    <col min="3053" max="3072" width="9.140625" style="28"/>
    <col min="3073" max="3073" width="13.85546875" style="28" customWidth="1"/>
    <col min="3074" max="3075" width="9.140625" style="28" customWidth="1"/>
    <col min="3076" max="3076" width="10.140625" style="28" customWidth="1"/>
    <col min="3077" max="3079" width="9.140625" style="28" customWidth="1"/>
    <col min="3080" max="3080" width="9.7109375" style="28" customWidth="1"/>
    <col min="3081" max="3081" width="9.140625" style="28" customWidth="1"/>
    <col min="3082" max="3082" width="8.7109375" style="28" customWidth="1"/>
    <col min="3083" max="3300" width="9.140625" style="28"/>
    <col min="3301" max="3301" width="13.85546875" style="28" customWidth="1"/>
    <col min="3302" max="3303" width="9.140625" style="28" customWidth="1"/>
    <col min="3304" max="3304" width="10.140625" style="28" customWidth="1"/>
    <col min="3305" max="3307" width="9.140625" style="28" customWidth="1"/>
    <col min="3308" max="3308" width="9.7109375" style="28" customWidth="1"/>
    <col min="3309" max="3328" width="9.140625" style="28"/>
    <col min="3329" max="3329" width="13.85546875" style="28" customWidth="1"/>
    <col min="3330" max="3331" width="9.140625" style="28" customWidth="1"/>
    <col min="3332" max="3332" width="10.140625" style="28" customWidth="1"/>
    <col min="3333" max="3335" width="9.140625" style="28" customWidth="1"/>
    <col min="3336" max="3336" width="9.7109375" style="28" customWidth="1"/>
    <col min="3337" max="3337" width="9.140625" style="28" customWidth="1"/>
    <col min="3338" max="3338" width="8.7109375" style="28" customWidth="1"/>
    <col min="3339" max="3556" width="9.140625" style="28"/>
    <col min="3557" max="3557" width="13.85546875" style="28" customWidth="1"/>
    <col min="3558" max="3559" width="9.140625" style="28" customWidth="1"/>
    <col min="3560" max="3560" width="10.140625" style="28" customWidth="1"/>
    <col min="3561" max="3563" width="9.140625" style="28" customWidth="1"/>
    <col min="3564" max="3564" width="9.7109375" style="28" customWidth="1"/>
    <col min="3565" max="3584" width="9.140625" style="28"/>
    <col min="3585" max="3585" width="13.85546875" style="28" customWidth="1"/>
    <col min="3586" max="3587" width="9.140625" style="28" customWidth="1"/>
    <col min="3588" max="3588" width="10.140625" style="28" customWidth="1"/>
    <col min="3589" max="3591" width="9.140625" style="28" customWidth="1"/>
    <col min="3592" max="3592" width="9.7109375" style="28" customWidth="1"/>
    <col min="3593" max="3593" width="9.140625" style="28" customWidth="1"/>
    <col min="3594" max="3594" width="8.7109375" style="28" customWidth="1"/>
    <col min="3595" max="3812" width="9.140625" style="28"/>
    <col min="3813" max="3813" width="13.85546875" style="28" customWidth="1"/>
    <col min="3814" max="3815" width="9.140625" style="28" customWidth="1"/>
    <col min="3816" max="3816" width="10.140625" style="28" customWidth="1"/>
    <col min="3817" max="3819" width="9.140625" style="28" customWidth="1"/>
    <col min="3820" max="3820" width="9.7109375" style="28" customWidth="1"/>
    <col min="3821" max="3840" width="9.140625" style="28"/>
    <col min="3841" max="3841" width="13.85546875" style="28" customWidth="1"/>
    <col min="3842" max="3843" width="9.140625" style="28" customWidth="1"/>
    <col min="3844" max="3844" width="10.140625" style="28" customWidth="1"/>
    <col min="3845" max="3847" width="9.140625" style="28" customWidth="1"/>
    <col min="3848" max="3848" width="9.7109375" style="28" customWidth="1"/>
    <col min="3849" max="3849" width="9.140625" style="28" customWidth="1"/>
    <col min="3850" max="3850" width="8.7109375" style="28" customWidth="1"/>
    <col min="3851" max="4068" width="9.140625" style="28"/>
    <col min="4069" max="4069" width="13.85546875" style="28" customWidth="1"/>
    <col min="4070" max="4071" width="9.140625" style="28" customWidth="1"/>
    <col min="4072" max="4072" width="10.140625" style="28" customWidth="1"/>
    <col min="4073" max="4075" width="9.140625" style="28" customWidth="1"/>
    <col min="4076" max="4076" width="9.7109375" style="28" customWidth="1"/>
    <col min="4077" max="4096" width="9.140625" style="28"/>
    <col min="4097" max="4097" width="13.85546875" style="28" customWidth="1"/>
    <col min="4098" max="4099" width="9.140625" style="28" customWidth="1"/>
    <col min="4100" max="4100" width="10.140625" style="28" customWidth="1"/>
    <col min="4101" max="4103" width="9.140625" style="28" customWidth="1"/>
    <col min="4104" max="4104" width="9.7109375" style="28" customWidth="1"/>
    <col min="4105" max="4105" width="9.140625" style="28" customWidth="1"/>
    <col min="4106" max="4106" width="8.7109375" style="28" customWidth="1"/>
    <col min="4107" max="4324" width="9.140625" style="28"/>
    <col min="4325" max="4325" width="13.85546875" style="28" customWidth="1"/>
    <col min="4326" max="4327" width="9.140625" style="28" customWidth="1"/>
    <col min="4328" max="4328" width="10.140625" style="28" customWidth="1"/>
    <col min="4329" max="4331" width="9.140625" style="28" customWidth="1"/>
    <col min="4332" max="4332" width="9.7109375" style="28" customWidth="1"/>
    <col min="4333" max="4352" width="9.140625" style="28"/>
    <col min="4353" max="4353" width="13.85546875" style="28" customWidth="1"/>
    <col min="4354" max="4355" width="9.140625" style="28" customWidth="1"/>
    <col min="4356" max="4356" width="10.140625" style="28" customWidth="1"/>
    <col min="4357" max="4359" width="9.140625" style="28" customWidth="1"/>
    <col min="4360" max="4360" width="9.7109375" style="28" customWidth="1"/>
    <col min="4361" max="4361" width="9.140625" style="28" customWidth="1"/>
    <col min="4362" max="4362" width="8.7109375" style="28" customWidth="1"/>
    <col min="4363" max="4580" width="9.140625" style="28"/>
    <col min="4581" max="4581" width="13.85546875" style="28" customWidth="1"/>
    <col min="4582" max="4583" width="9.140625" style="28" customWidth="1"/>
    <col min="4584" max="4584" width="10.140625" style="28" customWidth="1"/>
    <col min="4585" max="4587" width="9.140625" style="28" customWidth="1"/>
    <col min="4588" max="4588" width="9.7109375" style="28" customWidth="1"/>
    <col min="4589" max="4608" width="9.140625" style="28"/>
    <col min="4609" max="4609" width="13.85546875" style="28" customWidth="1"/>
    <col min="4610" max="4611" width="9.140625" style="28" customWidth="1"/>
    <col min="4612" max="4612" width="10.140625" style="28" customWidth="1"/>
    <col min="4613" max="4615" width="9.140625" style="28" customWidth="1"/>
    <col min="4616" max="4616" width="9.7109375" style="28" customWidth="1"/>
    <col min="4617" max="4617" width="9.140625" style="28" customWidth="1"/>
    <col min="4618" max="4618" width="8.7109375" style="28" customWidth="1"/>
    <col min="4619" max="4836" width="9.140625" style="28"/>
    <col min="4837" max="4837" width="13.85546875" style="28" customWidth="1"/>
    <col min="4838" max="4839" width="9.140625" style="28" customWidth="1"/>
    <col min="4840" max="4840" width="10.140625" style="28" customWidth="1"/>
    <col min="4841" max="4843" width="9.140625" style="28" customWidth="1"/>
    <col min="4844" max="4844" width="9.7109375" style="28" customWidth="1"/>
    <col min="4845" max="4864" width="9.140625" style="28"/>
    <col min="4865" max="4865" width="13.85546875" style="28" customWidth="1"/>
    <col min="4866" max="4867" width="9.140625" style="28" customWidth="1"/>
    <col min="4868" max="4868" width="10.140625" style="28" customWidth="1"/>
    <col min="4869" max="4871" width="9.140625" style="28" customWidth="1"/>
    <col min="4872" max="4872" width="9.7109375" style="28" customWidth="1"/>
    <col min="4873" max="4873" width="9.140625" style="28" customWidth="1"/>
    <col min="4874" max="4874" width="8.7109375" style="28" customWidth="1"/>
    <col min="4875" max="5092" width="9.140625" style="28"/>
    <col min="5093" max="5093" width="13.85546875" style="28" customWidth="1"/>
    <col min="5094" max="5095" width="9.140625" style="28" customWidth="1"/>
    <col min="5096" max="5096" width="10.140625" style="28" customWidth="1"/>
    <col min="5097" max="5099" width="9.140625" style="28" customWidth="1"/>
    <col min="5100" max="5100" width="9.7109375" style="28" customWidth="1"/>
    <col min="5101" max="5120" width="9.140625" style="28"/>
    <col min="5121" max="5121" width="13.85546875" style="28" customWidth="1"/>
    <col min="5122" max="5123" width="9.140625" style="28" customWidth="1"/>
    <col min="5124" max="5124" width="10.140625" style="28" customWidth="1"/>
    <col min="5125" max="5127" width="9.140625" style="28" customWidth="1"/>
    <col min="5128" max="5128" width="9.7109375" style="28" customWidth="1"/>
    <col min="5129" max="5129" width="9.140625" style="28" customWidth="1"/>
    <col min="5130" max="5130" width="8.7109375" style="28" customWidth="1"/>
    <col min="5131" max="5348" width="9.140625" style="28"/>
    <col min="5349" max="5349" width="13.85546875" style="28" customWidth="1"/>
    <col min="5350" max="5351" width="9.140625" style="28" customWidth="1"/>
    <col min="5352" max="5352" width="10.140625" style="28" customWidth="1"/>
    <col min="5353" max="5355" width="9.140625" style="28" customWidth="1"/>
    <col min="5356" max="5356" width="9.7109375" style="28" customWidth="1"/>
    <col min="5357" max="5376" width="9.140625" style="28"/>
    <col min="5377" max="5377" width="13.85546875" style="28" customWidth="1"/>
    <col min="5378" max="5379" width="9.140625" style="28" customWidth="1"/>
    <col min="5380" max="5380" width="10.140625" style="28" customWidth="1"/>
    <col min="5381" max="5383" width="9.140625" style="28" customWidth="1"/>
    <col min="5384" max="5384" width="9.7109375" style="28" customWidth="1"/>
    <col min="5385" max="5385" width="9.140625" style="28" customWidth="1"/>
    <col min="5386" max="5386" width="8.7109375" style="28" customWidth="1"/>
    <col min="5387" max="5604" width="9.140625" style="28"/>
    <col min="5605" max="5605" width="13.85546875" style="28" customWidth="1"/>
    <col min="5606" max="5607" width="9.140625" style="28" customWidth="1"/>
    <col min="5608" max="5608" width="10.140625" style="28" customWidth="1"/>
    <col min="5609" max="5611" width="9.140625" style="28" customWidth="1"/>
    <col min="5612" max="5612" width="9.7109375" style="28" customWidth="1"/>
    <col min="5613" max="5632" width="9.140625" style="28"/>
    <col min="5633" max="5633" width="13.85546875" style="28" customWidth="1"/>
    <col min="5634" max="5635" width="9.140625" style="28" customWidth="1"/>
    <col min="5636" max="5636" width="10.140625" style="28" customWidth="1"/>
    <col min="5637" max="5639" width="9.140625" style="28" customWidth="1"/>
    <col min="5640" max="5640" width="9.7109375" style="28" customWidth="1"/>
    <col min="5641" max="5641" width="9.140625" style="28" customWidth="1"/>
    <col min="5642" max="5642" width="8.7109375" style="28" customWidth="1"/>
    <col min="5643" max="5860" width="9.140625" style="28"/>
    <col min="5861" max="5861" width="13.85546875" style="28" customWidth="1"/>
    <col min="5862" max="5863" width="9.140625" style="28" customWidth="1"/>
    <col min="5864" max="5864" width="10.140625" style="28" customWidth="1"/>
    <col min="5865" max="5867" width="9.140625" style="28" customWidth="1"/>
    <col min="5868" max="5868" width="9.7109375" style="28" customWidth="1"/>
    <col min="5869" max="5888" width="9.140625" style="28"/>
    <col min="5889" max="5889" width="13.85546875" style="28" customWidth="1"/>
    <col min="5890" max="5891" width="9.140625" style="28" customWidth="1"/>
    <col min="5892" max="5892" width="10.140625" style="28" customWidth="1"/>
    <col min="5893" max="5895" width="9.140625" style="28" customWidth="1"/>
    <col min="5896" max="5896" width="9.7109375" style="28" customWidth="1"/>
    <col min="5897" max="5897" width="9.140625" style="28" customWidth="1"/>
    <col min="5898" max="5898" width="8.7109375" style="28" customWidth="1"/>
    <col min="5899" max="6116" width="9.140625" style="28"/>
    <col min="6117" max="6117" width="13.85546875" style="28" customWidth="1"/>
    <col min="6118" max="6119" width="9.140625" style="28" customWidth="1"/>
    <col min="6120" max="6120" width="10.140625" style="28" customWidth="1"/>
    <col min="6121" max="6123" width="9.140625" style="28" customWidth="1"/>
    <col min="6124" max="6124" width="9.7109375" style="28" customWidth="1"/>
    <col min="6125" max="6144" width="9.140625" style="28"/>
    <col min="6145" max="6145" width="13.85546875" style="28" customWidth="1"/>
    <col min="6146" max="6147" width="9.140625" style="28" customWidth="1"/>
    <col min="6148" max="6148" width="10.140625" style="28" customWidth="1"/>
    <col min="6149" max="6151" width="9.140625" style="28" customWidth="1"/>
    <col min="6152" max="6152" width="9.7109375" style="28" customWidth="1"/>
    <col min="6153" max="6153" width="9.140625" style="28" customWidth="1"/>
    <col min="6154" max="6154" width="8.7109375" style="28" customWidth="1"/>
    <col min="6155" max="6372" width="9.140625" style="28"/>
    <col min="6373" max="6373" width="13.85546875" style="28" customWidth="1"/>
    <col min="6374" max="6375" width="9.140625" style="28" customWidth="1"/>
    <col min="6376" max="6376" width="10.140625" style="28" customWidth="1"/>
    <col min="6377" max="6379" width="9.140625" style="28" customWidth="1"/>
    <col min="6380" max="6380" width="9.7109375" style="28" customWidth="1"/>
    <col min="6381" max="6400" width="9.140625" style="28"/>
    <col min="6401" max="6401" width="13.85546875" style="28" customWidth="1"/>
    <col min="6402" max="6403" width="9.140625" style="28" customWidth="1"/>
    <col min="6404" max="6404" width="10.140625" style="28" customWidth="1"/>
    <col min="6405" max="6407" width="9.140625" style="28" customWidth="1"/>
    <col min="6408" max="6408" width="9.7109375" style="28" customWidth="1"/>
    <col min="6409" max="6409" width="9.140625" style="28" customWidth="1"/>
    <col min="6410" max="6410" width="8.7109375" style="28" customWidth="1"/>
    <col min="6411" max="6628" width="9.140625" style="28"/>
    <col min="6629" max="6629" width="13.85546875" style="28" customWidth="1"/>
    <col min="6630" max="6631" width="9.140625" style="28" customWidth="1"/>
    <col min="6632" max="6632" width="10.140625" style="28" customWidth="1"/>
    <col min="6633" max="6635" width="9.140625" style="28" customWidth="1"/>
    <col min="6636" max="6636" width="9.7109375" style="28" customWidth="1"/>
    <col min="6637" max="6656" width="9.140625" style="28"/>
    <col min="6657" max="6657" width="13.85546875" style="28" customWidth="1"/>
    <col min="6658" max="6659" width="9.140625" style="28" customWidth="1"/>
    <col min="6660" max="6660" width="10.140625" style="28" customWidth="1"/>
    <col min="6661" max="6663" width="9.140625" style="28" customWidth="1"/>
    <col min="6664" max="6664" width="9.7109375" style="28" customWidth="1"/>
    <col min="6665" max="6665" width="9.140625" style="28" customWidth="1"/>
    <col min="6666" max="6666" width="8.7109375" style="28" customWidth="1"/>
    <col min="6667" max="6884" width="9.140625" style="28"/>
    <col min="6885" max="6885" width="13.85546875" style="28" customWidth="1"/>
    <col min="6886" max="6887" width="9.140625" style="28" customWidth="1"/>
    <col min="6888" max="6888" width="10.140625" style="28" customWidth="1"/>
    <col min="6889" max="6891" width="9.140625" style="28" customWidth="1"/>
    <col min="6892" max="6892" width="9.7109375" style="28" customWidth="1"/>
    <col min="6893" max="6912" width="9.140625" style="28"/>
    <col min="6913" max="6913" width="13.85546875" style="28" customWidth="1"/>
    <col min="6914" max="6915" width="9.140625" style="28" customWidth="1"/>
    <col min="6916" max="6916" width="10.140625" style="28" customWidth="1"/>
    <col min="6917" max="6919" width="9.140625" style="28" customWidth="1"/>
    <col min="6920" max="6920" width="9.7109375" style="28" customWidth="1"/>
    <col min="6921" max="6921" width="9.140625" style="28" customWidth="1"/>
    <col min="6922" max="6922" width="8.7109375" style="28" customWidth="1"/>
    <col min="6923" max="7140" width="9.140625" style="28"/>
    <col min="7141" max="7141" width="13.85546875" style="28" customWidth="1"/>
    <col min="7142" max="7143" width="9.140625" style="28" customWidth="1"/>
    <col min="7144" max="7144" width="10.140625" style="28" customWidth="1"/>
    <col min="7145" max="7147" width="9.140625" style="28" customWidth="1"/>
    <col min="7148" max="7148" width="9.7109375" style="28" customWidth="1"/>
    <col min="7149" max="7168" width="9.140625" style="28"/>
    <col min="7169" max="7169" width="13.85546875" style="28" customWidth="1"/>
    <col min="7170" max="7171" width="9.140625" style="28" customWidth="1"/>
    <col min="7172" max="7172" width="10.140625" style="28" customWidth="1"/>
    <col min="7173" max="7175" width="9.140625" style="28" customWidth="1"/>
    <col min="7176" max="7176" width="9.7109375" style="28" customWidth="1"/>
    <col min="7177" max="7177" width="9.140625" style="28" customWidth="1"/>
    <col min="7178" max="7178" width="8.7109375" style="28" customWidth="1"/>
    <col min="7179" max="7396" width="9.140625" style="28"/>
    <col min="7397" max="7397" width="13.85546875" style="28" customWidth="1"/>
    <col min="7398" max="7399" width="9.140625" style="28" customWidth="1"/>
    <col min="7400" max="7400" width="10.140625" style="28" customWidth="1"/>
    <col min="7401" max="7403" width="9.140625" style="28" customWidth="1"/>
    <col min="7404" max="7404" width="9.7109375" style="28" customWidth="1"/>
    <col min="7405" max="7424" width="9.140625" style="28"/>
    <col min="7425" max="7425" width="13.85546875" style="28" customWidth="1"/>
    <col min="7426" max="7427" width="9.140625" style="28" customWidth="1"/>
    <col min="7428" max="7428" width="10.140625" style="28" customWidth="1"/>
    <col min="7429" max="7431" width="9.140625" style="28" customWidth="1"/>
    <col min="7432" max="7432" width="9.7109375" style="28" customWidth="1"/>
    <col min="7433" max="7433" width="9.140625" style="28" customWidth="1"/>
    <col min="7434" max="7434" width="8.7109375" style="28" customWidth="1"/>
    <col min="7435" max="7652" width="9.140625" style="28"/>
    <col min="7653" max="7653" width="13.85546875" style="28" customWidth="1"/>
    <col min="7654" max="7655" width="9.140625" style="28" customWidth="1"/>
    <col min="7656" max="7656" width="10.140625" style="28" customWidth="1"/>
    <col min="7657" max="7659" width="9.140625" style="28" customWidth="1"/>
    <col min="7660" max="7660" width="9.7109375" style="28" customWidth="1"/>
    <col min="7661" max="7680" width="9.140625" style="28"/>
    <col min="7681" max="7681" width="13.85546875" style="28" customWidth="1"/>
    <col min="7682" max="7683" width="9.140625" style="28" customWidth="1"/>
    <col min="7684" max="7684" width="10.140625" style="28" customWidth="1"/>
    <col min="7685" max="7687" width="9.140625" style="28" customWidth="1"/>
    <col min="7688" max="7688" width="9.7109375" style="28" customWidth="1"/>
    <col min="7689" max="7689" width="9.140625" style="28" customWidth="1"/>
    <col min="7690" max="7690" width="8.7109375" style="28" customWidth="1"/>
    <col min="7691" max="7908" width="9.140625" style="28"/>
    <col min="7909" max="7909" width="13.85546875" style="28" customWidth="1"/>
    <col min="7910" max="7911" width="9.140625" style="28" customWidth="1"/>
    <col min="7912" max="7912" width="10.140625" style="28" customWidth="1"/>
    <col min="7913" max="7915" width="9.140625" style="28" customWidth="1"/>
    <col min="7916" max="7916" width="9.7109375" style="28" customWidth="1"/>
    <col min="7917" max="7936" width="9.140625" style="28"/>
    <col min="7937" max="7937" width="13.85546875" style="28" customWidth="1"/>
    <col min="7938" max="7939" width="9.140625" style="28" customWidth="1"/>
    <col min="7940" max="7940" width="10.140625" style="28" customWidth="1"/>
    <col min="7941" max="7943" width="9.140625" style="28" customWidth="1"/>
    <col min="7944" max="7944" width="9.7109375" style="28" customWidth="1"/>
    <col min="7945" max="7945" width="9.140625" style="28" customWidth="1"/>
    <col min="7946" max="7946" width="8.7109375" style="28" customWidth="1"/>
    <col min="7947" max="8164" width="9.140625" style="28"/>
    <col min="8165" max="8165" width="13.85546875" style="28" customWidth="1"/>
    <col min="8166" max="8167" width="9.140625" style="28" customWidth="1"/>
    <col min="8168" max="8168" width="10.140625" style="28" customWidth="1"/>
    <col min="8169" max="8171" width="9.140625" style="28" customWidth="1"/>
    <col min="8172" max="8172" width="9.7109375" style="28" customWidth="1"/>
    <col min="8173" max="8192" width="9.140625" style="28"/>
    <col min="8193" max="8193" width="13.85546875" style="28" customWidth="1"/>
    <col min="8194" max="8195" width="9.140625" style="28" customWidth="1"/>
    <col min="8196" max="8196" width="10.140625" style="28" customWidth="1"/>
    <col min="8197" max="8199" width="9.140625" style="28" customWidth="1"/>
    <col min="8200" max="8200" width="9.7109375" style="28" customWidth="1"/>
    <col min="8201" max="8201" width="9.140625" style="28" customWidth="1"/>
    <col min="8202" max="8202" width="8.7109375" style="28" customWidth="1"/>
    <col min="8203" max="8420" width="9.140625" style="28"/>
    <col min="8421" max="8421" width="13.85546875" style="28" customWidth="1"/>
    <col min="8422" max="8423" width="9.140625" style="28" customWidth="1"/>
    <col min="8424" max="8424" width="10.140625" style="28" customWidth="1"/>
    <col min="8425" max="8427" width="9.140625" style="28" customWidth="1"/>
    <col min="8428" max="8428" width="9.7109375" style="28" customWidth="1"/>
    <col min="8429" max="8448" width="9.140625" style="28"/>
    <col min="8449" max="8449" width="13.85546875" style="28" customWidth="1"/>
    <col min="8450" max="8451" width="9.140625" style="28" customWidth="1"/>
    <col min="8452" max="8452" width="10.140625" style="28" customWidth="1"/>
    <col min="8453" max="8455" width="9.140625" style="28" customWidth="1"/>
    <col min="8456" max="8456" width="9.7109375" style="28" customWidth="1"/>
    <col min="8457" max="8457" width="9.140625" style="28" customWidth="1"/>
    <col min="8458" max="8458" width="8.7109375" style="28" customWidth="1"/>
    <col min="8459" max="8676" width="9.140625" style="28"/>
    <col min="8677" max="8677" width="13.85546875" style="28" customWidth="1"/>
    <col min="8678" max="8679" width="9.140625" style="28" customWidth="1"/>
    <col min="8680" max="8680" width="10.140625" style="28" customWidth="1"/>
    <col min="8681" max="8683" width="9.140625" style="28" customWidth="1"/>
    <col min="8684" max="8684" width="9.7109375" style="28" customWidth="1"/>
    <col min="8685" max="8704" width="9.140625" style="28"/>
    <col min="8705" max="8705" width="13.85546875" style="28" customWidth="1"/>
    <col min="8706" max="8707" width="9.140625" style="28" customWidth="1"/>
    <col min="8708" max="8708" width="10.140625" style="28" customWidth="1"/>
    <col min="8709" max="8711" width="9.140625" style="28" customWidth="1"/>
    <col min="8712" max="8712" width="9.7109375" style="28" customWidth="1"/>
    <col min="8713" max="8713" width="9.140625" style="28" customWidth="1"/>
    <col min="8714" max="8714" width="8.7109375" style="28" customWidth="1"/>
    <col min="8715" max="8932" width="9.140625" style="28"/>
    <col min="8933" max="8933" width="13.85546875" style="28" customWidth="1"/>
    <col min="8934" max="8935" width="9.140625" style="28" customWidth="1"/>
    <col min="8936" max="8936" width="10.140625" style="28" customWidth="1"/>
    <col min="8937" max="8939" width="9.140625" style="28" customWidth="1"/>
    <col min="8940" max="8940" width="9.7109375" style="28" customWidth="1"/>
    <col min="8941" max="8960" width="9.140625" style="28"/>
    <col min="8961" max="8961" width="13.85546875" style="28" customWidth="1"/>
    <col min="8962" max="8963" width="9.140625" style="28" customWidth="1"/>
    <col min="8964" max="8964" width="10.140625" style="28" customWidth="1"/>
    <col min="8965" max="8967" width="9.140625" style="28" customWidth="1"/>
    <col min="8968" max="8968" width="9.7109375" style="28" customWidth="1"/>
    <col min="8969" max="8969" width="9.140625" style="28" customWidth="1"/>
    <col min="8970" max="8970" width="8.7109375" style="28" customWidth="1"/>
    <col min="8971" max="9188" width="9.140625" style="28"/>
    <col min="9189" max="9189" width="13.85546875" style="28" customWidth="1"/>
    <col min="9190" max="9191" width="9.140625" style="28" customWidth="1"/>
    <col min="9192" max="9192" width="10.140625" style="28" customWidth="1"/>
    <col min="9193" max="9195" width="9.140625" style="28" customWidth="1"/>
    <col min="9196" max="9196" width="9.7109375" style="28" customWidth="1"/>
    <col min="9197" max="9216" width="9.140625" style="28"/>
    <col min="9217" max="9217" width="13.85546875" style="28" customWidth="1"/>
    <col min="9218" max="9219" width="9.140625" style="28" customWidth="1"/>
    <col min="9220" max="9220" width="10.140625" style="28" customWidth="1"/>
    <col min="9221" max="9223" width="9.140625" style="28" customWidth="1"/>
    <col min="9224" max="9224" width="9.7109375" style="28" customWidth="1"/>
    <col min="9225" max="9225" width="9.140625" style="28" customWidth="1"/>
    <col min="9226" max="9226" width="8.7109375" style="28" customWidth="1"/>
    <col min="9227" max="9444" width="9.140625" style="28"/>
    <col min="9445" max="9445" width="13.85546875" style="28" customWidth="1"/>
    <col min="9446" max="9447" width="9.140625" style="28" customWidth="1"/>
    <col min="9448" max="9448" width="10.140625" style="28" customWidth="1"/>
    <col min="9449" max="9451" width="9.140625" style="28" customWidth="1"/>
    <col min="9452" max="9452" width="9.7109375" style="28" customWidth="1"/>
    <col min="9453" max="9472" width="9.140625" style="28"/>
    <col min="9473" max="9473" width="13.85546875" style="28" customWidth="1"/>
    <col min="9474" max="9475" width="9.140625" style="28" customWidth="1"/>
    <col min="9476" max="9476" width="10.140625" style="28" customWidth="1"/>
    <col min="9477" max="9479" width="9.140625" style="28" customWidth="1"/>
    <col min="9480" max="9480" width="9.7109375" style="28" customWidth="1"/>
    <col min="9481" max="9481" width="9.140625" style="28" customWidth="1"/>
    <col min="9482" max="9482" width="8.7109375" style="28" customWidth="1"/>
    <col min="9483" max="9700" width="9.140625" style="28"/>
    <col min="9701" max="9701" width="13.85546875" style="28" customWidth="1"/>
    <col min="9702" max="9703" width="9.140625" style="28" customWidth="1"/>
    <col min="9704" max="9704" width="10.140625" style="28" customWidth="1"/>
    <col min="9705" max="9707" width="9.140625" style="28" customWidth="1"/>
    <col min="9708" max="9708" width="9.7109375" style="28" customWidth="1"/>
    <col min="9709" max="9728" width="9.140625" style="28"/>
    <col min="9729" max="9729" width="13.85546875" style="28" customWidth="1"/>
    <col min="9730" max="9731" width="9.140625" style="28" customWidth="1"/>
    <col min="9732" max="9732" width="10.140625" style="28" customWidth="1"/>
    <col min="9733" max="9735" width="9.140625" style="28" customWidth="1"/>
    <col min="9736" max="9736" width="9.7109375" style="28" customWidth="1"/>
    <col min="9737" max="9737" width="9.140625" style="28" customWidth="1"/>
    <col min="9738" max="9738" width="8.7109375" style="28" customWidth="1"/>
    <col min="9739" max="9956" width="9.140625" style="28"/>
    <col min="9957" max="9957" width="13.85546875" style="28" customWidth="1"/>
    <col min="9958" max="9959" width="9.140625" style="28" customWidth="1"/>
    <col min="9960" max="9960" width="10.140625" style="28" customWidth="1"/>
    <col min="9961" max="9963" width="9.140625" style="28" customWidth="1"/>
    <col min="9964" max="9964" width="9.7109375" style="28" customWidth="1"/>
    <col min="9965" max="9984" width="9.140625" style="28"/>
    <col min="9985" max="9985" width="13.85546875" style="28" customWidth="1"/>
    <col min="9986" max="9987" width="9.140625" style="28" customWidth="1"/>
    <col min="9988" max="9988" width="10.140625" style="28" customWidth="1"/>
    <col min="9989" max="9991" width="9.140625" style="28" customWidth="1"/>
    <col min="9992" max="9992" width="9.7109375" style="28" customWidth="1"/>
    <col min="9993" max="9993" width="9.140625" style="28" customWidth="1"/>
    <col min="9994" max="9994" width="8.7109375" style="28" customWidth="1"/>
    <col min="9995" max="10212" width="9.140625" style="28"/>
    <col min="10213" max="10213" width="13.85546875" style="28" customWidth="1"/>
    <col min="10214" max="10215" width="9.140625" style="28" customWidth="1"/>
    <col min="10216" max="10216" width="10.140625" style="28" customWidth="1"/>
    <col min="10217" max="10219" width="9.140625" style="28" customWidth="1"/>
    <col min="10220" max="10220" width="9.7109375" style="28" customWidth="1"/>
    <col min="10221" max="10240" width="9.140625" style="28"/>
    <col min="10241" max="10241" width="13.85546875" style="28" customWidth="1"/>
    <col min="10242" max="10243" width="9.140625" style="28" customWidth="1"/>
    <col min="10244" max="10244" width="10.140625" style="28" customWidth="1"/>
    <col min="10245" max="10247" width="9.140625" style="28" customWidth="1"/>
    <col min="10248" max="10248" width="9.7109375" style="28" customWidth="1"/>
    <col min="10249" max="10249" width="9.140625" style="28" customWidth="1"/>
    <col min="10250" max="10250" width="8.7109375" style="28" customWidth="1"/>
    <col min="10251" max="10468" width="9.140625" style="28"/>
    <col min="10469" max="10469" width="13.85546875" style="28" customWidth="1"/>
    <col min="10470" max="10471" width="9.140625" style="28" customWidth="1"/>
    <col min="10472" max="10472" width="10.140625" style="28" customWidth="1"/>
    <col min="10473" max="10475" width="9.140625" style="28" customWidth="1"/>
    <col min="10476" max="10476" width="9.7109375" style="28" customWidth="1"/>
    <col min="10477" max="10496" width="9.140625" style="28"/>
    <col min="10497" max="10497" width="13.85546875" style="28" customWidth="1"/>
    <col min="10498" max="10499" width="9.140625" style="28" customWidth="1"/>
    <col min="10500" max="10500" width="10.140625" style="28" customWidth="1"/>
    <col min="10501" max="10503" width="9.140625" style="28" customWidth="1"/>
    <col min="10504" max="10504" width="9.7109375" style="28" customWidth="1"/>
    <col min="10505" max="10505" width="9.140625" style="28" customWidth="1"/>
    <col min="10506" max="10506" width="8.7109375" style="28" customWidth="1"/>
    <col min="10507" max="10724" width="9.140625" style="28"/>
    <col min="10725" max="10725" width="13.85546875" style="28" customWidth="1"/>
    <col min="10726" max="10727" width="9.140625" style="28" customWidth="1"/>
    <col min="10728" max="10728" width="10.140625" style="28" customWidth="1"/>
    <col min="10729" max="10731" width="9.140625" style="28" customWidth="1"/>
    <col min="10732" max="10732" width="9.7109375" style="28" customWidth="1"/>
    <col min="10733" max="10752" width="9.140625" style="28"/>
    <col min="10753" max="10753" width="13.85546875" style="28" customWidth="1"/>
    <col min="10754" max="10755" width="9.140625" style="28" customWidth="1"/>
    <col min="10756" max="10756" width="10.140625" style="28" customWidth="1"/>
    <col min="10757" max="10759" width="9.140625" style="28" customWidth="1"/>
    <col min="10760" max="10760" width="9.7109375" style="28" customWidth="1"/>
    <col min="10761" max="10761" width="9.140625" style="28" customWidth="1"/>
    <col min="10762" max="10762" width="8.7109375" style="28" customWidth="1"/>
    <col min="10763" max="10980" width="9.140625" style="28"/>
    <col min="10981" max="10981" width="13.85546875" style="28" customWidth="1"/>
    <col min="10982" max="10983" width="9.140625" style="28" customWidth="1"/>
    <col min="10984" max="10984" width="10.140625" style="28" customWidth="1"/>
    <col min="10985" max="10987" width="9.140625" style="28" customWidth="1"/>
    <col min="10988" max="10988" width="9.7109375" style="28" customWidth="1"/>
    <col min="10989" max="11008" width="9.140625" style="28"/>
    <col min="11009" max="11009" width="13.85546875" style="28" customWidth="1"/>
    <col min="11010" max="11011" width="9.140625" style="28" customWidth="1"/>
    <col min="11012" max="11012" width="10.140625" style="28" customWidth="1"/>
    <col min="11013" max="11015" width="9.140625" style="28" customWidth="1"/>
    <col min="11016" max="11016" width="9.7109375" style="28" customWidth="1"/>
    <col min="11017" max="11017" width="9.140625" style="28" customWidth="1"/>
    <col min="11018" max="11018" width="8.7109375" style="28" customWidth="1"/>
    <col min="11019" max="11236" width="9.140625" style="28"/>
    <col min="11237" max="11237" width="13.85546875" style="28" customWidth="1"/>
    <col min="11238" max="11239" width="9.140625" style="28" customWidth="1"/>
    <col min="11240" max="11240" width="10.140625" style="28" customWidth="1"/>
    <col min="11241" max="11243" width="9.140625" style="28" customWidth="1"/>
    <col min="11244" max="11244" width="9.7109375" style="28" customWidth="1"/>
    <col min="11245" max="11264" width="9.140625" style="28"/>
    <col min="11265" max="11265" width="13.85546875" style="28" customWidth="1"/>
    <col min="11266" max="11267" width="9.140625" style="28" customWidth="1"/>
    <col min="11268" max="11268" width="10.140625" style="28" customWidth="1"/>
    <col min="11269" max="11271" width="9.140625" style="28" customWidth="1"/>
    <col min="11272" max="11272" width="9.7109375" style="28" customWidth="1"/>
    <col min="11273" max="11273" width="9.140625" style="28" customWidth="1"/>
    <col min="11274" max="11274" width="8.7109375" style="28" customWidth="1"/>
    <col min="11275" max="11492" width="9.140625" style="28"/>
    <col min="11493" max="11493" width="13.85546875" style="28" customWidth="1"/>
    <col min="11494" max="11495" width="9.140625" style="28" customWidth="1"/>
    <col min="11496" max="11496" width="10.140625" style="28" customWidth="1"/>
    <col min="11497" max="11499" width="9.140625" style="28" customWidth="1"/>
    <col min="11500" max="11500" width="9.7109375" style="28" customWidth="1"/>
    <col min="11501" max="11520" width="9.140625" style="28"/>
    <col min="11521" max="11521" width="13.85546875" style="28" customWidth="1"/>
    <col min="11522" max="11523" width="9.140625" style="28" customWidth="1"/>
    <col min="11524" max="11524" width="10.140625" style="28" customWidth="1"/>
    <col min="11525" max="11527" width="9.140625" style="28" customWidth="1"/>
    <col min="11528" max="11528" width="9.7109375" style="28" customWidth="1"/>
    <col min="11529" max="11529" width="9.140625" style="28" customWidth="1"/>
    <col min="11530" max="11530" width="8.7109375" style="28" customWidth="1"/>
    <col min="11531" max="11748" width="9.140625" style="28"/>
    <col min="11749" max="11749" width="13.85546875" style="28" customWidth="1"/>
    <col min="11750" max="11751" width="9.140625" style="28" customWidth="1"/>
    <col min="11752" max="11752" width="10.140625" style="28" customWidth="1"/>
    <col min="11753" max="11755" width="9.140625" style="28" customWidth="1"/>
    <col min="11756" max="11756" width="9.7109375" style="28" customWidth="1"/>
    <col min="11757" max="11776" width="9.140625" style="28"/>
    <col min="11777" max="11777" width="13.85546875" style="28" customWidth="1"/>
    <col min="11778" max="11779" width="9.140625" style="28" customWidth="1"/>
    <col min="11780" max="11780" width="10.140625" style="28" customWidth="1"/>
    <col min="11781" max="11783" width="9.140625" style="28" customWidth="1"/>
    <col min="11784" max="11784" width="9.7109375" style="28" customWidth="1"/>
    <col min="11785" max="11785" width="9.140625" style="28" customWidth="1"/>
    <col min="11786" max="11786" width="8.7109375" style="28" customWidth="1"/>
    <col min="11787" max="12004" width="9.140625" style="28"/>
    <col min="12005" max="12005" width="13.85546875" style="28" customWidth="1"/>
    <col min="12006" max="12007" width="9.140625" style="28" customWidth="1"/>
    <col min="12008" max="12008" width="10.140625" style="28" customWidth="1"/>
    <col min="12009" max="12011" width="9.140625" style="28" customWidth="1"/>
    <col min="12012" max="12012" width="9.7109375" style="28" customWidth="1"/>
    <col min="12013" max="12032" width="9.140625" style="28"/>
    <col min="12033" max="12033" width="13.85546875" style="28" customWidth="1"/>
    <col min="12034" max="12035" width="9.140625" style="28" customWidth="1"/>
    <col min="12036" max="12036" width="10.140625" style="28" customWidth="1"/>
    <col min="12037" max="12039" width="9.140625" style="28" customWidth="1"/>
    <col min="12040" max="12040" width="9.7109375" style="28" customWidth="1"/>
    <col min="12041" max="12041" width="9.140625" style="28" customWidth="1"/>
    <col min="12042" max="12042" width="8.7109375" style="28" customWidth="1"/>
    <col min="12043" max="12260" width="9.140625" style="28"/>
    <col min="12261" max="12261" width="13.85546875" style="28" customWidth="1"/>
    <col min="12262" max="12263" width="9.140625" style="28" customWidth="1"/>
    <col min="12264" max="12264" width="10.140625" style="28" customWidth="1"/>
    <col min="12265" max="12267" width="9.140625" style="28" customWidth="1"/>
    <col min="12268" max="12268" width="9.7109375" style="28" customWidth="1"/>
    <col min="12269" max="12288" width="9.140625" style="28"/>
    <col min="12289" max="12289" width="13.85546875" style="28" customWidth="1"/>
    <col min="12290" max="12291" width="9.140625" style="28" customWidth="1"/>
    <col min="12292" max="12292" width="10.140625" style="28" customWidth="1"/>
    <col min="12293" max="12295" width="9.140625" style="28" customWidth="1"/>
    <col min="12296" max="12296" width="9.7109375" style="28" customWidth="1"/>
    <col min="12297" max="12297" width="9.140625" style="28" customWidth="1"/>
    <col min="12298" max="12298" width="8.7109375" style="28" customWidth="1"/>
    <col min="12299" max="12516" width="9.140625" style="28"/>
    <col min="12517" max="12517" width="13.85546875" style="28" customWidth="1"/>
    <col min="12518" max="12519" width="9.140625" style="28" customWidth="1"/>
    <col min="12520" max="12520" width="10.140625" style="28" customWidth="1"/>
    <col min="12521" max="12523" width="9.140625" style="28" customWidth="1"/>
    <col min="12524" max="12524" width="9.7109375" style="28" customWidth="1"/>
    <col min="12525" max="12544" width="9.140625" style="28"/>
    <col min="12545" max="12545" width="13.85546875" style="28" customWidth="1"/>
    <col min="12546" max="12547" width="9.140625" style="28" customWidth="1"/>
    <col min="12548" max="12548" width="10.140625" style="28" customWidth="1"/>
    <col min="12549" max="12551" width="9.140625" style="28" customWidth="1"/>
    <col min="12552" max="12552" width="9.7109375" style="28" customWidth="1"/>
    <col min="12553" max="12553" width="9.140625" style="28" customWidth="1"/>
    <col min="12554" max="12554" width="8.7109375" style="28" customWidth="1"/>
    <col min="12555" max="12772" width="9.140625" style="28"/>
    <col min="12773" max="12773" width="13.85546875" style="28" customWidth="1"/>
    <col min="12774" max="12775" width="9.140625" style="28" customWidth="1"/>
    <col min="12776" max="12776" width="10.140625" style="28" customWidth="1"/>
    <col min="12777" max="12779" width="9.140625" style="28" customWidth="1"/>
    <col min="12780" max="12780" width="9.7109375" style="28" customWidth="1"/>
    <col min="12781" max="12800" width="9.140625" style="28"/>
    <col min="12801" max="12801" width="13.85546875" style="28" customWidth="1"/>
    <col min="12802" max="12803" width="9.140625" style="28" customWidth="1"/>
    <col min="12804" max="12804" width="10.140625" style="28" customWidth="1"/>
    <col min="12805" max="12807" width="9.140625" style="28" customWidth="1"/>
    <col min="12808" max="12808" width="9.7109375" style="28" customWidth="1"/>
    <col min="12809" max="12809" width="9.140625" style="28" customWidth="1"/>
    <col min="12810" max="12810" width="8.7109375" style="28" customWidth="1"/>
    <col min="12811" max="13028" width="9.140625" style="28"/>
    <col min="13029" max="13029" width="13.85546875" style="28" customWidth="1"/>
    <col min="13030" max="13031" width="9.140625" style="28" customWidth="1"/>
    <col min="13032" max="13032" width="10.140625" style="28" customWidth="1"/>
    <col min="13033" max="13035" width="9.140625" style="28" customWidth="1"/>
    <col min="13036" max="13036" width="9.7109375" style="28" customWidth="1"/>
    <col min="13037" max="13056" width="9.140625" style="28"/>
    <col min="13057" max="13057" width="13.85546875" style="28" customWidth="1"/>
    <col min="13058" max="13059" width="9.140625" style="28" customWidth="1"/>
    <col min="13060" max="13060" width="10.140625" style="28" customWidth="1"/>
    <col min="13061" max="13063" width="9.140625" style="28" customWidth="1"/>
    <col min="13064" max="13064" width="9.7109375" style="28" customWidth="1"/>
    <col min="13065" max="13065" width="9.140625" style="28" customWidth="1"/>
    <col min="13066" max="13066" width="8.7109375" style="28" customWidth="1"/>
    <col min="13067" max="13284" width="9.140625" style="28"/>
    <col min="13285" max="13285" width="13.85546875" style="28" customWidth="1"/>
    <col min="13286" max="13287" width="9.140625" style="28" customWidth="1"/>
    <col min="13288" max="13288" width="10.140625" style="28" customWidth="1"/>
    <col min="13289" max="13291" width="9.140625" style="28" customWidth="1"/>
    <col min="13292" max="13292" width="9.7109375" style="28" customWidth="1"/>
    <col min="13293" max="13312" width="9.140625" style="28"/>
    <col min="13313" max="13313" width="13.85546875" style="28" customWidth="1"/>
    <col min="13314" max="13315" width="9.140625" style="28" customWidth="1"/>
    <col min="13316" max="13316" width="10.140625" style="28" customWidth="1"/>
    <col min="13317" max="13319" width="9.140625" style="28" customWidth="1"/>
    <col min="13320" max="13320" width="9.7109375" style="28" customWidth="1"/>
    <col min="13321" max="13321" width="9.140625" style="28" customWidth="1"/>
    <col min="13322" max="13322" width="8.7109375" style="28" customWidth="1"/>
    <col min="13323" max="13540" width="9.140625" style="28"/>
    <col min="13541" max="13541" width="13.85546875" style="28" customWidth="1"/>
    <col min="13542" max="13543" width="9.140625" style="28" customWidth="1"/>
    <col min="13544" max="13544" width="10.140625" style="28" customWidth="1"/>
    <col min="13545" max="13547" width="9.140625" style="28" customWidth="1"/>
    <col min="13548" max="13548" width="9.7109375" style="28" customWidth="1"/>
    <col min="13549" max="13568" width="9.140625" style="28"/>
    <col min="13569" max="13569" width="13.85546875" style="28" customWidth="1"/>
    <col min="13570" max="13571" width="9.140625" style="28" customWidth="1"/>
    <col min="13572" max="13572" width="10.140625" style="28" customWidth="1"/>
    <col min="13573" max="13575" width="9.140625" style="28" customWidth="1"/>
    <col min="13576" max="13576" width="9.7109375" style="28" customWidth="1"/>
    <col min="13577" max="13577" width="9.140625" style="28" customWidth="1"/>
    <col min="13578" max="13578" width="8.7109375" style="28" customWidth="1"/>
    <col min="13579" max="13796" width="9.140625" style="28"/>
    <col min="13797" max="13797" width="13.85546875" style="28" customWidth="1"/>
    <col min="13798" max="13799" width="9.140625" style="28" customWidth="1"/>
    <col min="13800" max="13800" width="10.140625" style="28" customWidth="1"/>
    <col min="13801" max="13803" width="9.140625" style="28" customWidth="1"/>
    <col min="13804" max="13804" width="9.7109375" style="28" customWidth="1"/>
    <col min="13805" max="13824" width="9.140625" style="28"/>
    <col min="13825" max="13825" width="13.85546875" style="28" customWidth="1"/>
    <col min="13826" max="13827" width="9.140625" style="28" customWidth="1"/>
    <col min="13828" max="13828" width="10.140625" style="28" customWidth="1"/>
    <col min="13829" max="13831" width="9.140625" style="28" customWidth="1"/>
    <col min="13832" max="13832" width="9.7109375" style="28" customWidth="1"/>
    <col min="13833" max="13833" width="9.140625" style="28" customWidth="1"/>
    <col min="13834" max="13834" width="8.7109375" style="28" customWidth="1"/>
    <col min="13835" max="14052" width="9.140625" style="28"/>
    <col min="14053" max="14053" width="13.85546875" style="28" customWidth="1"/>
    <col min="14054" max="14055" width="9.140625" style="28" customWidth="1"/>
    <col min="14056" max="14056" width="10.140625" style="28" customWidth="1"/>
    <col min="14057" max="14059" width="9.140625" style="28" customWidth="1"/>
    <col min="14060" max="14060" width="9.7109375" style="28" customWidth="1"/>
    <col min="14061" max="14080" width="9.140625" style="28"/>
    <col min="14081" max="14081" width="13.85546875" style="28" customWidth="1"/>
    <col min="14082" max="14083" width="9.140625" style="28" customWidth="1"/>
    <col min="14084" max="14084" width="10.140625" style="28" customWidth="1"/>
    <col min="14085" max="14087" width="9.140625" style="28" customWidth="1"/>
    <col min="14088" max="14088" width="9.7109375" style="28" customWidth="1"/>
    <col min="14089" max="14089" width="9.140625" style="28" customWidth="1"/>
    <col min="14090" max="14090" width="8.7109375" style="28" customWidth="1"/>
    <col min="14091" max="14308" width="9.140625" style="28"/>
    <col min="14309" max="14309" width="13.85546875" style="28" customWidth="1"/>
    <col min="14310" max="14311" width="9.140625" style="28" customWidth="1"/>
    <col min="14312" max="14312" width="10.140625" style="28" customWidth="1"/>
    <col min="14313" max="14315" width="9.140625" style="28" customWidth="1"/>
    <col min="14316" max="14316" width="9.7109375" style="28" customWidth="1"/>
    <col min="14317" max="14336" width="9.140625" style="28"/>
    <col min="14337" max="14337" width="13.85546875" style="28" customWidth="1"/>
    <col min="14338" max="14339" width="9.140625" style="28" customWidth="1"/>
    <col min="14340" max="14340" width="10.140625" style="28" customWidth="1"/>
    <col min="14341" max="14343" width="9.140625" style="28" customWidth="1"/>
    <col min="14344" max="14344" width="9.7109375" style="28" customWidth="1"/>
    <col min="14345" max="14345" width="9.140625" style="28" customWidth="1"/>
    <col min="14346" max="14346" width="8.7109375" style="28" customWidth="1"/>
    <col min="14347" max="14564" width="9.140625" style="28"/>
    <col min="14565" max="14565" width="13.85546875" style="28" customWidth="1"/>
    <col min="14566" max="14567" width="9.140625" style="28" customWidth="1"/>
    <col min="14568" max="14568" width="10.140625" style="28" customWidth="1"/>
    <col min="14569" max="14571" width="9.140625" style="28" customWidth="1"/>
    <col min="14572" max="14572" width="9.7109375" style="28" customWidth="1"/>
    <col min="14573" max="14592" width="9.140625" style="28"/>
    <col min="14593" max="14593" width="13.85546875" style="28" customWidth="1"/>
    <col min="14594" max="14595" width="9.140625" style="28" customWidth="1"/>
    <col min="14596" max="14596" width="10.140625" style="28" customWidth="1"/>
    <col min="14597" max="14599" width="9.140625" style="28" customWidth="1"/>
    <col min="14600" max="14600" width="9.7109375" style="28" customWidth="1"/>
    <col min="14601" max="14601" width="9.140625" style="28" customWidth="1"/>
    <col min="14602" max="14602" width="8.7109375" style="28" customWidth="1"/>
    <col min="14603" max="14820" width="9.140625" style="28"/>
    <col min="14821" max="14821" width="13.85546875" style="28" customWidth="1"/>
    <col min="14822" max="14823" width="9.140625" style="28" customWidth="1"/>
    <col min="14824" max="14824" width="10.140625" style="28" customWidth="1"/>
    <col min="14825" max="14827" width="9.140625" style="28" customWidth="1"/>
    <col min="14828" max="14828" width="9.7109375" style="28" customWidth="1"/>
    <col min="14829" max="14848" width="9.140625" style="28"/>
    <col min="14849" max="14849" width="13.85546875" style="28" customWidth="1"/>
    <col min="14850" max="14851" width="9.140625" style="28" customWidth="1"/>
    <col min="14852" max="14852" width="10.140625" style="28" customWidth="1"/>
    <col min="14853" max="14855" width="9.140625" style="28" customWidth="1"/>
    <col min="14856" max="14856" width="9.7109375" style="28" customWidth="1"/>
    <col min="14857" max="14857" width="9.140625" style="28" customWidth="1"/>
    <col min="14858" max="14858" width="8.7109375" style="28" customWidth="1"/>
    <col min="14859" max="15076" width="9.140625" style="28"/>
    <col min="15077" max="15077" width="13.85546875" style="28" customWidth="1"/>
    <col min="15078" max="15079" width="9.140625" style="28" customWidth="1"/>
    <col min="15080" max="15080" width="10.140625" style="28" customWidth="1"/>
    <col min="15081" max="15083" width="9.140625" style="28" customWidth="1"/>
    <col min="15084" max="15084" width="9.7109375" style="28" customWidth="1"/>
    <col min="15085" max="15104" width="9.140625" style="28"/>
    <col min="15105" max="15105" width="13.85546875" style="28" customWidth="1"/>
    <col min="15106" max="15107" width="9.140625" style="28" customWidth="1"/>
    <col min="15108" max="15108" width="10.140625" style="28" customWidth="1"/>
    <col min="15109" max="15111" width="9.140625" style="28" customWidth="1"/>
    <col min="15112" max="15112" width="9.7109375" style="28" customWidth="1"/>
    <col min="15113" max="15113" width="9.140625" style="28" customWidth="1"/>
    <col min="15114" max="15114" width="8.7109375" style="28" customWidth="1"/>
    <col min="15115" max="15332" width="9.140625" style="28"/>
    <col min="15333" max="15333" width="13.85546875" style="28" customWidth="1"/>
    <col min="15334" max="15335" width="9.140625" style="28" customWidth="1"/>
    <col min="15336" max="15336" width="10.140625" style="28" customWidth="1"/>
    <col min="15337" max="15339" width="9.140625" style="28" customWidth="1"/>
    <col min="15340" max="15340" width="9.7109375" style="28" customWidth="1"/>
    <col min="15341" max="15360" width="9.140625" style="28"/>
    <col min="15361" max="15361" width="13.85546875" style="28" customWidth="1"/>
    <col min="15362" max="15363" width="9.140625" style="28" customWidth="1"/>
    <col min="15364" max="15364" width="10.140625" style="28" customWidth="1"/>
    <col min="15365" max="15367" width="9.140625" style="28" customWidth="1"/>
    <col min="15368" max="15368" width="9.7109375" style="28" customWidth="1"/>
    <col min="15369" max="15369" width="9.140625" style="28" customWidth="1"/>
    <col min="15370" max="15370" width="8.7109375" style="28" customWidth="1"/>
    <col min="15371" max="15588" width="9.140625" style="28"/>
    <col min="15589" max="15589" width="13.85546875" style="28" customWidth="1"/>
    <col min="15590" max="15591" width="9.140625" style="28" customWidth="1"/>
    <col min="15592" max="15592" width="10.140625" style="28" customWidth="1"/>
    <col min="15593" max="15595" width="9.140625" style="28" customWidth="1"/>
    <col min="15596" max="15596" width="9.7109375" style="28" customWidth="1"/>
    <col min="15597" max="15616" width="9.140625" style="28"/>
    <col min="15617" max="15617" width="13.85546875" style="28" customWidth="1"/>
    <col min="15618" max="15619" width="9.140625" style="28" customWidth="1"/>
    <col min="15620" max="15620" width="10.140625" style="28" customWidth="1"/>
    <col min="15621" max="15623" width="9.140625" style="28" customWidth="1"/>
    <col min="15624" max="15624" width="9.7109375" style="28" customWidth="1"/>
    <col min="15625" max="15625" width="9.140625" style="28" customWidth="1"/>
    <col min="15626" max="15626" width="8.7109375" style="28" customWidth="1"/>
    <col min="15627" max="15844" width="9.140625" style="28"/>
    <col min="15845" max="15845" width="13.85546875" style="28" customWidth="1"/>
    <col min="15846" max="15847" width="9.140625" style="28" customWidth="1"/>
    <col min="15848" max="15848" width="10.140625" style="28" customWidth="1"/>
    <col min="15849" max="15851" width="9.140625" style="28" customWidth="1"/>
    <col min="15852" max="15852" width="9.7109375" style="28" customWidth="1"/>
    <col min="15853" max="15872" width="9.140625" style="28"/>
    <col min="15873" max="15873" width="13.85546875" style="28" customWidth="1"/>
    <col min="15874" max="15875" width="9.140625" style="28" customWidth="1"/>
    <col min="15876" max="15876" width="10.140625" style="28" customWidth="1"/>
    <col min="15877" max="15879" width="9.140625" style="28" customWidth="1"/>
    <col min="15880" max="15880" width="9.7109375" style="28" customWidth="1"/>
    <col min="15881" max="15881" width="9.140625" style="28" customWidth="1"/>
    <col min="15882" max="15882" width="8.7109375" style="28" customWidth="1"/>
    <col min="15883" max="16100" width="9.140625" style="28"/>
    <col min="16101" max="16101" width="13.85546875" style="28" customWidth="1"/>
    <col min="16102" max="16103" width="9.140625" style="28" customWidth="1"/>
    <col min="16104" max="16104" width="10.140625" style="28" customWidth="1"/>
    <col min="16105" max="16107" width="9.140625" style="28" customWidth="1"/>
    <col min="16108" max="16108" width="9.7109375" style="28" customWidth="1"/>
    <col min="16109" max="16128" width="9.140625" style="28"/>
    <col min="16129" max="16129" width="13.85546875" style="28" customWidth="1"/>
    <col min="16130" max="16131" width="9.140625" style="28" customWidth="1"/>
    <col min="16132" max="16132" width="10.140625" style="28" customWidth="1"/>
    <col min="16133" max="16135" width="9.140625" style="28" customWidth="1"/>
    <col min="16136" max="16136" width="9.7109375" style="28" customWidth="1"/>
    <col min="16137" max="16137" width="9.140625" style="28" customWidth="1"/>
    <col min="16138" max="16138" width="8.7109375" style="28" customWidth="1"/>
    <col min="16139" max="16356" width="9.140625" style="28"/>
    <col min="16357" max="16357" width="13.85546875" style="28" customWidth="1"/>
    <col min="16358" max="16359" width="9.140625" style="28" customWidth="1"/>
    <col min="16360" max="16360" width="10.140625" style="28" customWidth="1"/>
    <col min="16361" max="16363" width="9.140625" style="28" customWidth="1"/>
    <col min="16364" max="16364" width="9.7109375" style="28" customWidth="1"/>
    <col min="16365" max="16384" width="9.140625" style="28"/>
  </cols>
  <sheetData>
    <row r="1" spans="1:13" s="58" customFormat="1" ht="15" customHeight="1">
      <c r="A1" s="413" t="s">
        <v>281</v>
      </c>
      <c r="B1" s="413"/>
      <c r="C1" s="413"/>
      <c r="D1" s="413"/>
      <c r="E1" s="413"/>
      <c r="F1" s="413"/>
      <c r="G1" s="413"/>
      <c r="H1" s="413"/>
      <c r="I1" s="413"/>
      <c r="J1" s="60"/>
      <c r="K1" s="59" t="s">
        <v>59</v>
      </c>
    </row>
    <row r="2" spans="1:13" ht="13.5" customHeight="1">
      <c r="A2" s="31">
        <v>2021</v>
      </c>
      <c r="I2" s="57" t="s">
        <v>58</v>
      </c>
    </row>
    <row r="3" spans="1:13" ht="12" customHeight="1">
      <c r="A3" s="178" t="s">
        <v>274</v>
      </c>
      <c r="B3" s="450" t="s">
        <v>280</v>
      </c>
      <c r="C3" s="451"/>
      <c r="D3" s="451"/>
      <c r="E3" s="456"/>
      <c r="F3" s="450" t="s">
        <v>279</v>
      </c>
      <c r="G3" s="451"/>
      <c r="H3" s="451"/>
      <c r="I3" s="451"/>
    </row>
    <row r="4" spans="1:13" ht="12" customHeight="1">
      <c r="A4" s="178" t="s">
        <v>265</v>
      </c>
      <c r="B4" s="69" t="s">
        <v>43</v>
      </c>
      <c r="C4" s="69" t="s">
        <v>271</v>
      </c>
      <c r="D4" s="69" t="s">
        <v>270</v>
      </c>
      <c r="E4" s="69" t="s">
        <v>269</v>
      </c>
      <c r="F4" s="69" t="s">
        <v>43</v>
      </c>
      <c r="G4" s="69" t="s">
        <v>271</v>
      </c>
      <c r="H4" s="69" t="s">
        <v>270</v>
      </c>
      <c r="I4" s="222" t="s">
        <v>269</v>
      </c>
      <c r="K4" s="30"/>
    </row>
    <row r="5" spans="1:13" ht="5.0999999999999996" customHeight="1">
      <c r="A5" s="82"/>
      <c r="B5" s="221"/>
      <c r="C5" s="221"/>
      <c r="D5" s="221"/>
      <c r="E5" s="221"/>
      <c r="F5" s="221"/>
      <c r="G5" s="221"/>
      <c r="H5" s="221"/>
      <c r="I5" s="221"/>
      <c r="K5" s="30"/>
    </row>
    <row r="6" spans="1:13" ht="9" customHeight="1">
      <c r="A6" s="41" t="s">
        <v>163</v>
      </c>
      <c r="B6" s="84">
        <v>4523.9113826096709</v>
      </c>
      <c r="C6" s="84">
        <v>3955.9773348537415</v>
      </c>
      <c r="D6" s="84">
        <v>209.45073647418943</v>
      </c>
      <c r="E6" s="84">
        <v>358.48331128173936</v>
      </c>
      <c r="F6" s="84">
        <v>3560.6818313187682</v>
      </c>
      <c r="G6" s="84">
        <v>3233.3446555929786</v>
      </c>
      <c r="H6" s="84">
        <v>143.19431788955649</v>
      </c>
      <c r="I6" s="84">
        <v>184.14285783623293</v>
      </c>
      <c r="L6" s="120"/>
      <c r="M6" s="120"/>
    </row>
    <row r="7" spans="1:13" ht="9" customHeight="1">
      <c r="A7" s="41" t="s">
        <v>259</v>
      </c>
      <c r="B7" s="84">
        <v>2138.5103652299504</v>
      </c>
      <c r="C7" s="84">
        <v>1870.1531600590192</v>
      </c>
      <c r="D7" s="84">
        <v>100.13202654030982</v>
      </c>
      <c r="E7" s="84">
        <v>168.22517863062114</v>
      </c>
      <c r="F7" s="84">
        <v>1687.1490065134085</v>
      </c>
      <c r="G7" s="84">
        <v>1543.2204845483341</v>
      </c>
      <c r="H7" s="84">
        <v>66.874215437220158</v>
      </c>
      <c r="I7" s="84">
        <v>77.054306527854266</v>
      </c>
    </row>
    <row r="8" spans="1:13" ht="9" customHeight="1">
      <c r="A8" s="226" t="s">
        <v>264</v>
      </c>
      <c r="B8" s="84">
        <v>391.81811749736124</v>
      </c>
      <c r="C8" s="40">
        <v>352.70997782267256</v>
      </c>
      <c r="D8" s="40">
        <v>15.592560669042916</v>
      </c>
      <c r="E8" s="40">
        <v>23.515579005645751</v>
      </c>
      <c r="F8" s="84">
        <v>327.81646947967738</v>
      </c>
      <c r="G8" s="40">
        <v>303.26170622058214</v>
      </c>
      <c r="H8" s="40">
        <v>8.914132059665917</v>
      </c>
      <c r="I8" s="40">
        <v>15.640631199429334</v>
      </c>
    </row>
    <row r="9" spans="1:13" ht="9" customHeight="1">
      <c r="A9" s="226" t="s">
        <v>263</v>
      </c>
      <c r="B9" s="84">
        <v>257.47760717913667</v>
      </c>
      <c r="C9" s="40">
        <v>233.83282324746997</v>
      </c>
      <c r="D9" s="40">
        <v>9.5244935901267471</v>
      </c>
      <c r="E9" s="40">
        <v>14.120290341539917</v>
      </c>
      <c r="F9" s="84">
        <v>208.24094531838767</v>
      </c>
      <c r="G9" s="40">
        <v>194.43725626938252</v>
      </c>
      <c r="H9" s="40">
        <v>7.4698982087063328</v>
      </c>
      <c r="I9" s="40">
        <v>6.3337908402988345</v>
      </c>
    </row>
    <row r="10" spans="1:13" ht="9" customHeight="1">
      <c r="A10" s="226" t="s">
        <v>262</v>
      </c>
      <c r="B10" s="84">
        <v>533.44063264728982</v>
      </c>
      <c r="C10" s="40">
        <v>456.05980018870696</v>
      </c>
      <c r="D10" s="40">
        <v>30.719309955396913</v>
      </c>
      <c r="E10" s="40">
        <v>46.661522503185907</v>
      </c>
      <c r="F10" s="84">
        <v>418.82832779154603</v>
      </c>
      <c r="G10" s="40">
        <v>376.79931178324546</v>
      </c>
      <c r="H10" s="40">
        <v>24.991468621212331</v>
      </c>
      <c r="I10" s="40">
        <v>17.037547387088249</v>
      </c>
    </row>
    <row r="11" spans="1:13" ht="9" customHeight="1">
      <c r="A11" s="226" t="s">
        <v>261</v>
      </c>
      <c r="B11" s="84">
        <v>654.21191092681215</v>
      </c>
      <c r="C11" s="40">
        <v>557.22508405133431</v>
      </c>
      <c r="D11" s="40">
        <v>30.231022793458511</v>
      </c>
      <c r="E11" s="40">
        <v>66.755804082019381</v>
      </c>
      <c r="F11" s="84">
        <v>514.25261416689204</v>
      </c>
      <c r="G11" s="40">
        <v>466.79079709426969</v>
      </c>
      <c r="H11" s="40">
        <v>18.78879667044183</v>
      </c>
      <c r="I11" s="40">
        <v>28.673020402180512</v>
      </c>
    </row>
    <row r="12" spans="1:13" ht="9" customHeight="1">
      <c r="A12" s="225" t="s">
        <v>260</v>
      </c>
      <c r="B12" s="84">
        <v>301.56209697935026</v>
      </c>
      <c r="C12" s="40">
        <v>270.32547474883535</v>
      </c>
      <c r="D12" s="40">
        <v>14.064639532284748</v>
      </c>
      <c r="E12" s="40">
        <v>17.171982698230167</v>
      </c>
      <c r="F12" s="84">
        <v>218.01064975690551</v>
      </c>
      <c r="G12" s="40">
        <v>201.93141318085443</v>
      </c>
      <c r="H12" s="40">
        <v>6.7099198771937498</v>
      </c>
      <c r="I12" s="40">
        <v>9.3693166988573289</v>
      </c>
    </row>
    <row r="13" spans="1:13" ht="9" customHeight="1">
      <c r="A13" s="41" t="s">
        <v>258</v>
      </c>
      <c r="B13" s="84">
        <v>2385.4010173797201</v>
      </c>
      <c r="C13" s="84">
        <v>2085.8241747947222</v>
      </c>
      <c r="D13" s="84">
        <v>109.3187099338796</v>
      </c>
      <c r="E13" s="84">
        <v>190.25813265111822</v>
      </c>
      <c r="F13" s="84">
        <v>1873.5328248053597</v>
      </c>
      <c r="G13" s="84">
        <v>1690.1241710446445</v>
      </c>
      <c r="H13" s="84">
        <v>76.320102452336343</v>
      </c>
      <c r="I13" s="84">
        <v>107.08855130837867</v>
      </c>
    </row>
    <row r="14" spans="1:13" ht="9" customHeight="1">
      <c r="A14" s="226" t="s">
        <v>264</v>
      </c>
      <c r="B14" s="84">
        <v>372.88582315335168</v>
      </c>
      <c r="C14" s="40">
        <v>336.98839286662576</v>
      </c>
      <c r="D14" s="40">
        <v>13.218572961032416</v>
      </c>
      <c r="E14" s="40">
        <v>22.678857325693507</v>
      </c>
      <c r="F14" s="84">
        <v>326.62185230940207</v>
      </c>
      <c r="G14" s="40">
        <v>297.26219408003158</v>
      </c>
      <c r="H14" s="40">
        <v>13.615107075588837</v>
      </c>
      <c r="I14" s="40">
        <v>15.744551153781668</v>
      </c>
    </row>
    <row r="15" spans="1:13" ht="9" customHeight="1">
      <c r="A15" s="226" t="s">
        <v>263</v>
      </c>
      <c r="B15" s="84">
        <v>276.34320323973634</v>
      </c>
      <c r="C15" s="40">
        <v>233.04839187561129</v>
      </c>
      <c r="D15" s="40">
        <v>11.901993283665501</v>
      </c>
      <c r="E15" s="40">
        <v>31.392818080459577</v>
      </c>
      <c r="F15" s="84">
        <v>225.8900350183354</v>
      </c>
      <c r="G15" s="40">
        <v>202.58255239703064</v>
      </c>
      <c r="H15" s="40">
        <v>8.7435694219875817</v>
      </c>
      <c r="I15" s="40">
        <v>14.563913199317163</v>
      </c>
    </row>
    <row r="16" spans="1:13" ht="9" customHeight="1">
      <c r="A16" s="226" t="s">
        <v>262</v>
      </c>
      <c r="B16" s="84">
        <v>615.56084357304576</v>
      </c>
      <c r="C16" s="40">
        <v>534.0455022162015</v>
      </c>
      <c r="D16" s="40">
        <v>30.14943060735234</v>
      </c>
      <c r="E16" s="40">
        <v>51.365910749491917</v>
      </c>
      <c r="F16" s="84">
        <v>491.87542106158088</v>
      </c>
      <c r="G16" s="40">
        <v>433.79641131168768</v>
      </c>
      <c r="H16" s="40">
        <v>24.889564313180927</v>
      </c>
      <c r="I16" s="40">
        <v>33.189445436712255</v>
      </c>
    </row>
    <row r="17" spans="1:10" ht="9" customHeight="1">
      <c r="A17" s="226" t="s">
        <v>261</v>
      </c>
      <c r="B17" s="84">
        <v>736.32480067140591</v>
      </c>
      <c r="C17" s="40">
        <v>634.11869601269245</v>
      </c>
      <c r="D17" s="40">
        <v>36.517504936506334</v>
      </c>
      <c r="E17" s="40">
        <v>65.68859972220713</v>
      </c>
      <c r="F17" s="84">
        <v>575.29115314760952</v>
      </c>
      <c r="G17" s="40">
        <v>518.62149057739987</v>
      </c>
      <c r="H17" s="40">
        <v>21.532484549035338</v>
      </c>
      <c r="I17" s="40">
        <v>35.137178021174329</v>
      </c>
    </row>
    <row r="18" spans="1:10" ht="9" customHeight="1">
      <c r="A18" s="225" t="s">
        <v>260</v>
      </c>
      <c r="B18" s="84">
        <v>384.28634674218046</v>
      </c>
      <c r="C18" s="40">
        <v>347.62319182359141</v>
      </c>
      <c r="D18" s="40">
        <v>17.531208145323006</v>
      </c>
      <c r="E18" s="40">
        <v>19.131946773266087</v>
      </c>
      <c r="F18" s="84">
        <v>253.85436326843163</v>
      </c>
      <c r="G18" s="40">
        <v>237.86152267849471</v>
      </c>
      <c r="H18" s="40">
        <v>7.5393770925436661</v>
      </c>
      <c r="I18" s="40">
        <v>8.4534634973932494</v>
      </c>
      <c r="J18" s="30"/>
    </row>
    <row r="19" spans="1:10" ht="5.0999999999999996" customHeight="1">
      <c r="A19" s="41"/>
      <c r="B19" s="218"/>
      <c r="C19" s="218"/>
      <c r="D19" s="218"/>
      <c r="E19" s="218"/>
      <c r="F19" s="218"/>
      <c r="G19" s="218"/>
      <c r="H19" s="218"/>
      <c r="I19" s="218"/>
      <c r="J19" s="30"/>
    </row>
    <row r="20" spans="1:10" ht="12" customHeight="1">
      <c r="A20" s="178" t="s">
        <v>274</v>
      </c>
      <c r="B20" s="450" t="s">
        <v>278</v>
      </c>
      <c r="C20" s="451"/>
      <c r="D20" s="451"/>
      <c r="E20" s="456"/>
      <c r="F20" s="450" t="s">
        <v>277</v>
      </c>
      <c r="G20" s="451"/>
      <c r="H20" s="451"/>
      <c r="I20" s="451"/>
      <c r="J20" s="30"/>
    </row>
    <row r="21" spans="1:10" ht="12" customHeight="1">
      <c r="A21" s="178" t="s">
        <v>265</v>
      </c>
      <c r="B21" s="69" t="s">
        <v>43</v>
      </c>
      <c r="C21" s="69" t="s">
        <v>271</v>
      </c>
      <c r="D21" s="69" t="s">
        <v>270</v>
      </c>
      <c r="E21" s="69" t="s">
        <v>269</v>
      </c>
      <c r="F21" s="69" t="s">
        <v>43</v>
      </c>
      <c r="G21" s="69" t="s">
        <v>271</v>
      </c>
      <c r="H21" s="69" t="s">
        <v>270</v>
      </c>
      <c r="I21" s="222" t="s">
        <v>269</v>
      </c>
      <c r="J21" s="30"/>
    </row>
    <row r="22" spans="1:10" ht="5.0999999999999996" customHeight="1">
      <c r="A22" s="82"/>
      <c r="B22" s="221"/>
      <c r="C22" s="221"/>
      <c r="D22" s="221"/>
      <c r="E22" s="221"/>
      <c r="F22" s="221"/>
      <c r="G22" s="221"/>
      <c r="H22" s="221"/>
      <c r="I22" s="221"/>
    </row>
    <row r="23" spans="1:10" ht="9" customHeight="1">
      <c r="A23" s="41" t="s">
        <v>163</v>
      </c>
      <c r="B23" s="84">
        <v>1615.3213069229378</v>
      </c>
      <c r="C23" s="84">
        <v>1440.9214374693593</v>
      </c>
      <c r="D23" s="84">
        <v>134.56357207097275</v>
      </c>
      <c r="E23" s="84">
        <v>39.836297382605665</v>
      </c>
      <c r="F23" s="84">
        <v>308.98498479429929</v>
      </c>
      <c r="G23" s="84">
        <v>224.8679830264002</v>
      </c>
      <c r="H23" s="84">
        <v>72.020360629742981</v>
      </c>
      <c r="I23" s="84">
        <v>12.096641138156082</v>
      </c>
    </row>
    <row r="24" spans="1:10" ht="9" customHeight="1">
      <c r="A24" s="41" t="s">
        <v>259</v>
      </c>
      <c r="B24" s="84">
        <v>738.92348253796024</v>
      </c>
      <c r="C24" s="84">
        <v>665.17955054678782</v>
      </c>
      <c r="D24" s="84">
        <v>56.88642007929149</v>
      </c>
      <c r="E24" s="84">
        <v>16.857511911880916</v>
      </c>
      <c r="F24" s="84">
        <v>189.83068032044662</v>
      </c>
      <c r="G24" s="84">
        <v>129.95149433163971</v>
      </c>
      <c r="H24" s="84">
        <v>51.485039520690741</v>
      </c>
      <c r="I24" s="84">
        <v>8.3941464681161655</v>
      </c>
    </row>
    <row r="25" spans="1:10" ht="9" customHeight="1">
      <c r="A25" s="226" t="s">
        <v>264</v>
      </c>
      <c r="B25" s="84">
        <v>142.58546164811222</v>
      </c>
      <c r="C25" s="40">
        <v>129.65815629877446</v>
      </c>
      <c r="D25" s="40">
        <v>9.8810392623964152</v>
      </c>
      <c r="E25" s="40" t="s">
        <v>268</v>
      </c>
      <c r="F25" s="84">
        <v>5.1825376429890841</v>
      </c>
      <c r="G25" s="40" t="s">
        <v>268</v>
      </c>
      <c r="H25" s="40" t="s">
        <v>268</v>
      </c>
      <c r="I25" s="40" t="s">
        <v>268</v>
      </c>
    </row>
    <row r="26" spans="1:10" ht="9" customHeight="1">
      <c r="A26" s="226" t="s">
        <v>263</v>
      </c>
      <c r="B26" s="84">
        <v>87.122513964749928</v>
      </c>
      <c r="C26" s="40">
        <v>79.434735150953671</v>
      </c>
      <c r="D26" s="40">
        <v>6.4997658066125004</v>
      </c>
      <c r="E26" s="40" t="s">
        <v>268</v>
      </c>
      <c r="F26" s="84">
        <v>15.906723395139251</v>
      </c>
      <c r="G26" s="40">
        <v>11.972786134866251</v>
      </c>
      <c r="H26" s="40" t="s">
        <v>268</v>
      </c>
      <c r="I26" s="40" t="s">
        <v>268</v>
      </c>
    </row>
    <row r="27" spans="1:10" ht="9" customHeight="1">
      <c r="A27" s="226" t="s">
        <v>262</v>
      </c>
      <c r="B27" s="84">
        <v>176.23405781346111</v>
      </c>
      <c r="C27" s="40">
        <v>164.35807717423421</v>
      </c>
      <c r="D27" s="40">
        <v>9.8846924403190002</v>
      </c>
      <c r="E27" s="40" t="s">
        <v>268</v>
      </c>
      <c r="F27" s="84">
        <v>67.658480359517839</v>
      </c>
      <c r="G27" s="40">
        <v>39.676106865281334</v>
      </c>
      <c r="H27" s="40">
        <v>25.153895713912583</v>
      </c>
      <c r="I27" s="40" t="s">
        <v>268</v>
      </c>
    </row>
    <row r="28" spans="1:10" ht="9" customHeight="1">
      <c r="A28" s="226" t="s">
        <v>261</v>
      </c>
      <c r="B28" s="84">
        <v>230.15829282202594</v>
      </c>
      <c r="C28" s="40">
        <v>201.17002789008913</v>
      </c>
      <c r="D28" s="40">
        <v>22.988034800305744</v>
      </c>
      <c r="E28" s="40">
        <v>6.000230131631084</v>
      </c>
      <c r="F28" s="84">
        <v>76.222666178123191</v>
      </c>
      <c r="G28" s="40">
        <v>50.920647885363778</v>
      </c>
      <c r="H28" s="40">
        <v>20.737953168480161</v>
      </c>
      <c r="I28" s="40" t="s">
        <v>268</v>
      </c>
    </row>
    <row r="29" spans="1:10" ht="9" customHeight="1">
      <c r="A29" s="225" t="s">
        <v>260</v>
      </c>
      <c r="B29" s="84">
        <v>102.82315628961095</v>
      </c>
      <c r="C29" s="40">
        <v>90.558554032736282</v>
      </c>
      <c r="D29" s="40">
        <v>7.6328877696578328</v>
      </c>
      <c r="E29" s="40" t="s">
        <v>268</v>
      </c>
      <c r="F29" s="84">
        <v>24.860272744677257</v>
      </c>
      <c r="G29" s="40">
        <v>23.538865561333505</v>
      </c>
      <c r="H29" s="40" t="s">
        <v>268</v>
      </c>
      <c r="I29" s="40" t="s">
        <v>268</v>
      </c>
    </row>
    <row r="30" spans="1:10" ht="9" customHeight="1">
      <c r="A30" s="41" t="s">
        <v>258</v>
      </c>
      <c r="B30" s="84">
        <v>876.39782438497764</v>
      </c>
      <c r="C30" s="84">
        <v>775.74188692257155</v>
      </c>
      <c r="D30" s="84">
        <v>77.677151991681257</v>
      </c>
      <c r="E30" s="84">
        <v>22.978785470724752</v>
      </c>
      <c r="F30" s="84">
        <v>119.15430447385265</v>
      </c>
      <c r="G30" s="84">
        <v>94.916488694760488</v>
      </c>
      <c r="H30" s="84">
        <v>20.535321109052248</v>
      </c>
      <c r="I30" s="84" t="s">
        <v>268</v>
      </c>
    </row>
    <row r="31" spans="1:10" ht="9" customHeight="1">
      <c r="A31" s="226" t="s">
        <v>264</v>
      </c>
      <c r="B31" s="84">
        <v>123.47009889071857</v>
      </c>
      <c r="C31" s="40">
        <v>117.42805495004383</v>
      </c>
      <c r="D31" s="40">
        <v>6.042043940674751</v>
      </c>
      <c r="E31" s="40" t="s">
        <v>268</v>
      </c>
      <c r="F31" s="84">
        <v>7.3888104589048336</v>
      </c>
      <c r="G31" s="40">
        <v>5.8422479304469164</v>
      </c>
      <c r="H31" s="40" t="s">
        <v>268</v>
      </c>
      <c r="I31" s="40" t="s">
        <v>268</v>
      </c>
    </row>
    <row r="32" spans="1:10" ht="9" customHeight="1">
      <c r="A32" s="226" t="s">
        <v>263</v>
      </c>
      <c r="B32" s="84">
        <v>100.31818939358554</v>
      </c>
      <c r="C32" s="40">
        <v>87.332738226187132</v>
      </c>
      <c r="D32" s="40">
        <v>8.7147601054518322</v>
      </c>
      <c r="E32" s="40" t="s">
        <v>268</v>
      </c>
      <c r="F32" s="84">
        <v>20.601946439155256</v>
      </c>
      <c r="G32" s="40">
        <v>13.722296072491089</v>
      </c>
      <c r="H32" s="40">
        <v>6.609964199252917</v>
      </c>
      <c r="I32" s="40" t="s">
        <v>268</v>
      </c>
    </row>
    <row r="33" spans="1:11" ht="9" customHeight="1">
      <c r="A33" s="226" t="s">
        <v>262</v>
      </c>
      <c r="B33" s="84">
        <v>226.32715232914114</v>
      </c>
      <c r="C33" s="40">
        <v>205.35941258448506</v>
      </c>
      <c r="D33" s="40">
        <v>18.877070416273998</v>
      </c>
      <c r="E33" s="40" t="s">
        <v>268</v>
      </c>
      <c r="F33" s="84">
        <v>37.782190926819823</v>
      </c>
      <c r="G33" s="40">
        <v>30.823443938371575</v>
      </c>
      <c r="H33" s="40">
        <v>5.8688477697626666</v>
      </c>
      <c r="I33" s="40" t="s">
        <v>268</v>
      </c>
    </row>
    <row r="34" spans="1:11" ht="9" customHeight="1">
      <c r="A34" s="226" t="s">
        <v>261</v>
      </c>
      <c r="B34" s="84">
        <v>278.27436977654349</v>
      </c>
      <c r="C34" s="40">
        <v>235.20470729339425</v>
      </c>
      <c r="D34" s="40">
        <v>33.47486877931</v>
      </c>
      <c r="E34" s="40">
        <v>9.594793703839251</v>
      </c>
      <c r="F34" s="84">
        <v>39.74658389563583</v>
      </c>
      <c r="G34" s="40">
        <v>31.214826120970077</v>
      </c>
      <c r="H34" s="40">
        <v>6.1888484907226662</v>
      </c>
      <c r="I34" s="40" t="s">
        <v>268</v>
      </c>
      <c r="J34" s="30"/>
    </row>
    <row r="35" spans="1:11" ht="9" customHeight="1">
      <c r="A35" s="225" t="s">
        <v>260</v>
      </c>
      <c r="B35" s="84">
        <v>148.00801399498883</v>
      </c>
      <c r="C35" s="40">
        <v>130.41697386846133</v>
      </c>
      <c r="D35" s="40">
        <v>10.568408749970665</v>
      </c>
      <c r="E35" s="40">
        <v>7.0226313765568342</v>
      </c>
      <c r="F35" s="84">
        <v>13.634772753336915</v>
      </c>
      <c r="G35" s="40">
        <v>13.313674632480831</v>
      </c>
      <c r="H35" s="40" t="s">
        <v>268</v>
      </c>
      <c r="I35" s="40" t="s">
        <v>268</v>
      </c>
      <c r="J35" s="32"/>
    </row>
    <row r="36" spans="1:11" ht="5.0999999999999996" customHeight="1">
      <c r="A36" s="41"/>
      <c r="B36" s="218"/>
      <c r="C36" s="218"/>
      <c r="D36" s="218"/>
      <c r="E36" s="218"/>
      <c r="F36" s="218"/>
      <c r="G36" s="218"/>
      <c r="H36" s="218"/>
      <c r="I36" s="218"/>
      <c r="J36" s="32"/>
    </row>
    <row r="37" spans="1:11" ht="12" customHeight="1">
      <c r="A37" s="178" t="s">
        <v>274</v>
      </c>
      <c r="B37" s="453" t="s">
        <v>276</v>
      </c>
      <c r="C37" s="454"/>
      <c r="D37" s="454"/>
      <c r="E37" s="455"/>
      <c r="F37" s="450" t="s">
        <v>275</v>
      </c>
      <c r="G37" s="451"/>
      <c r="H37" s="451"/>
      <c r="I37" s="451"/>
    </row>
    <row r="38" spans="1:11" ht="12" customHeight="1">
      <c r="A38" s="178" t="s">
        <v>265</v>
      </c>
      <c r="B38" s="69" t="s">
        <v>43</v>
      </c>
      <c r="C38" s="69" t="s">
        <v>271</v>
      </c>
      <c r="D38" s="69" t="s">
        <v>270</v>
      </c>
      <c r="E38" s="69" t="s">
        <v>269</v>
      </c>
      <c r="F38" s="69" t="s">
        <v>43</v>
      </c>
      <c r="G38" s="69" t="s">
        <v>271</v>
      </c>
      <c r="H38" s="69" t="s">
        <v>270</v>
      </c>
      <c r="I38" s="222" t="s">
        <v>269</v>
      </c>
    </row>
    <row r="39" spans="1:11" ht="5.0999999999999996" customHeight="1">
      <c r="A39" s="82"/>
      <c r="B39" s="221"/>
      <c r="C39" s="221"/>
      <c r="D39" s="221"/>
      <c r="E39" s="221"/>
      <c r="F39" s="221"/>
      <c r="G39" s="221"/>
      <c r="H39" s="221"/>
      <c r="I39" s="221"/>
    </row>
    <row r="40" spans="1:11" ht="9" customHeight="1">
      <c r="A40" s="41" t="s">
        <v>163</v>
      </c>
      <c r="B40" s="84">
        <v>21.106059296175918</v>
      </c>
      <c r="C40" s="84">
        <v>20.706059296175916</v>
      </c>
      <c r="D40" s="84" t="s">
        <v>268</v>
      </c>
      <c r="E40" s="84" t="s">
        <v>268</v>
      </c>
      <c r="F40" s="84">
        <v>64.73917647627708</v>
      </c>
      <c r="G40" s="84">
        <v>54.822349336699666</v>
      </c>
      <c r="H40" s="84">
        <v>8.5196768229131656</v>
      </c>
      <c r="I40" s="84" t="s">
        <v>268</v>
      </c>
    </row>
    <row r="41" spans="1:11" ht="9" customHeight="1">
      <c r="A41" s="41" t="s">
        <v>259</v>
      </c>
      <c r="B41" s="84">
        <v>11.012852430609417</v>
      </c>
      <c r="C41" s="84">
        <v>11.012852430609417</v>
      </c>
      <c r="D41" s="84" t="s">
        <v>268</v>
      </c>
      <c r="E41" s="84" t="s">
        <v>268</v>
      </c>
      <c r="F41" s="84">
        <v>22.253205500528249</v>
      </c>
      <c r="G41" s="84">
        <v>18.475447964762083</v>
      </c>
      <c r="H41" s="84" t="s">
        <v>268</v>
      </c>
      <c r="I41" s="84" t="s">
        <v>268</v>
      </c>
    </row>
    <row r="42" spans="1:11" ht="9" customHeight="1">
      <c r="A42" s="226" t="s">
        <v>264</v>
      </c>
      <c r="B42" s="84" t="s">
        <v>268</v>
      </c>
      <c r="C42" s="40" t="s">
        <v>268</v>
      </c>
      <c r="D42" s="40" t="s">
        <v>268</v>
      </c>
      <c r="E42" s="40" t="s">
        <v>268</v>
      </c>
      <c r="F42" s="84" t="s">
        <v>268</v>
      </c>
      <c r="G42" s="40" t="s">
        <v>268</v>
      </c>
      <c r="H42" s="40" t="s">
        <v>268</v>
      </c>
      <c r="I42" s="40" t="s">
        <v>268</v>
      </c>
    </row>
    <row r="43" spans="1:11" ht="9" customHeight="1">
      <c r="A43" s="226" t="s">
        <v>263</v>
      </c>
      <c r="B43" s="84" t="s">
        <v>268</v>
      </c>
      <c r="C43" s="40" t="s">
        <v>268</v>
      </c>
      <c r="D43" s="40" t="s">
        <v>268</v>
      </c>
      <c r="E43" s="40" t="s">
        <v>268</v>
      </c>
      <c r="F43" s="84" t="s">
        <v>268</v>
      </c>
      <c r="G43" s="40" t="s">
        <v>268</v>
      </c>
      <c r="H43" s="40" t="s">
        <v>268</v>
      </c>
      <c r="I43" s="40" t="s">
        <v>268</v>
      </c>
    </row>
    <row r="44" spans="1:11" ht="9" customHeight="1">
      <c r="A44" s="226" t="s">
        <v>262</v>
      </c>
      <c r="B44" s="84" t="s">
        <v>268</v>
      </c>
      <c r="C44" s="40" t="s">
        <v>268</v>
      </c>
      <c r="D44" s="40" t="s">
        <v>268</v>
      </c>
      <c r="E44" s="40" t="s">
        <v>268</v>
      </c>
      <c r="F44" s="84" t="s">
        <v>268</v>
      </c>
      <c r="G44" s="40" t="s">
        <v>268</v>
      </c>
      <c r="H44" s="40" t="s">
        <v>268</v>
      </c>
      <c r="I44" s="40" t="s">
        <v>268</v>
      </c>
    </row>
    <row r="45" spans="1:11" ht="9" customHeight="1">
      <c r="A45" s="226" t="s">
        <v>261</v>
      </c>
      <c r="B45" s="84" t="s">
        <v>268</v>
      </c>
      <c r="C45" s="40" t="s">
        <v>268</v>
      </c>
      <c r="D45" s="40" t="s">
        <v>268</v>
      </c>
      <c r="E45" s="40" t="s">
        <v>268</v>
      </c>
      <c r="F45" s="84">
        <v>11.278843919630415</v>
      </c>
      <c r="G45" s="40">
        <v>8.6563406164415824</v>
      </c>
      <c r="H45" s="40" t="s">
        <v>268</v>
      </c>
      <c r="I45" s="40" t="s">
        <v>268</v>
      </c>
    </row>
    <row r="46" spans="1:11" ht="9" customHeight="1">
      <c r="A46" s="225" t="s">
        <v>260</v>
      </c>
      <c r="B46" s="84">
        <v>5.1918072236044166</v>
      </c>
      <c r="C46" s="40">
        <v>5.1918072236044166</v>
      </c>
      <c r="D46" s="40" t="s">
        <v>268</v>
      </c>
      <c r="E46" s="40" t="s">
        <v>268</v>
      </c>
      <c r="F46" s="84" t="s">
        <v>268</v>
      </c>
      <c r="G46" s="40" t="s">
        <v>268</v>
      </c>
      <c r="H46" s="40" t="s">
        <v>268</v>
      </c>
      <c r="I46" s="40" t="s">
        <v>268</v>
      </c>
      <c r="K46" s="32"/>
    </row>
    <row r="47" spans="1:11" ht="9" customHeight="1">
      <c r="A47" s="41" t="s">
        <v>258</v>
      </c>
      <c r="B47" s="84">
        <v>10.093206865566501</v>
      </c>
      <c r="C47" s="84">
        <v>9.6932068655665002</v>
      </c>
      <c r="D47" s="84" t="s">
        <v>268</v>
      </c>
      <c r="E47" s="84" t="s">
        <v>268</v>
      </c>
      <c r="F47" s="84">
        <v>42.485970975748835</v>
      </c>
      <c r="G47" s="84">
        <v>36.346901371937584</v>
      </c>
      <c r="H47" s="84" t="s">
        <v>268</v>
      </c>
      <c r="I47" s="84" t="s">
        <v>268</v>
      </c>
    </row>
    <row r="48" spans="1:11" ht="9" customHeight="1">
      <c r="A48" s="226" t="s">
        <v>264</v>
      </c>
      <c r="B48" s="84" t="s">
        <v>268</v>
      </c>
      <c r="C48" s="40" t="s">
        <v>268</v>
      </c>
      <c r="D48" s="40" t="s">
        <v>268</v>
      </c>
      <c r="E48" s="40" t="s">
        <v>268</v>
      </c>
      <c r="F48" s="84">
        <v>5.6720421034308339</v>
      </c>
      <c r="G48" s="40">
        <v>5.6720421034308339</v>
      </c>
      <c r="H48" s="40" t="s">
        <v>268</v>
      </c>
      <c r="I48" s="40" t="s">
        <v>268</v>
      </c>
    </row>
    <row r="49" spans="1:9" ht="9" customHeight="1">
      <c r="A49" s="226" t="s">
        <v>263</v>
      </c>
      <c r="B49" s="84" t="s">
        <v>268</v>
      </c>
      <c r="C49" s="40" t="s">
        <v>268</v>
      </c>
      <c r="D49" s="40" t="s">
        <v>268</v>
      </c>
      <c r="E49" s="40" t="s">
        <v>268</v>
      </c>
      <c r="F49" s="84" t="s">
        <v>268</v>
      </c>
      <c r="G49" s="40" t="s">
        <v>268</v>
      </c>
      <c r="H49" s="40" t="s">
        <v>268</v>
      </c>
      <c r="I49" s="40" t="s">
        <v>268</v>
      </c>
    </row>
    <row r="50" spans="1:9" ht="9" customHeight="1">
      <c r="A50" s="226" t="s">
        <v>262</v>
      </c>
      <c r="B50" s="84" t="s">
        <v>268</v>
      </c>
      <c r="C50" s="40" t="s">
        <v>268</v>
      </c>
      <c r="D50" s="40" t="s">
        <v>268</v>
      </c>
      <c r="E50" s="40" t="s">
        <v>268</v>
      </c>
      <c r="F50" s="84">
        <v>8.4563653889524151</v>
      </c>
      <c r="G50" s="40">
        <v>7.7560377281019157</v>
      </c>
      <c r="H50" s="40" t="s">
        <v>268</v>
      </c>
      <c r="I50" s="40" t="s">
        <v>268</v>
      </c>
    </row>
    <row r="51" spans="1:9" ht="9" customHeight="1">
      <c r="A51" s="226" t="s">
        <v>261</v>
      </c>
      <c r="B51" s="84" t="s">
        <v>268</v>
      </c>
      <c r="C51" s="40" t="s">
        <v>268</v>
      </c>
      <c r="D51" s="40" t="s">
        <v>268</v>
      </c>
      <c r="E51" s="40" t="s">
        <v>268</v>
      </c>
      <c r="F51" s="84">
        <v>12.199938674638585</v>
      </c>
      <c r="G51" s="40">
        <v>8.926195810398335</v>
      </c>
      <c r="H51" s="40" t="s">
        <v>268</v>
      </c>
      <c r="I51" s="40" t="s">
        <v>268</v>
      </c>
    </row>
    <row r="52" spans="1:9" ht="9" customHeight="1">
      <c r="A52" s="225" t="s">
        <v>260</v>
      </c>
      <c r="B52" s="84" t="s">
        <v>268</v>
      </c>
      <c r="C52" s="40" t="s">
        <v>268</v>
      </c>
      <c r="D52" s="40" t="s">
        <v>268</v>
      </c>
      <c r="E52" s="40" t="s">
        <v>268</v>
      </c>
      <c r="F52" s="84">
        <v>12.845656674320082</v>
      </c>
      <c r="G52" s="40">
        <v>12.173809397494999</v>
      </c>
      <c r="H52" s="40" t="s">
        <v>268</v>
      </c>
      <c r="I52" s="40" t="s">
        <v>268</v>
      </c>
    </row>
    <row r="53" spans="1:9" ht="5.0999999999999996" customHeight="1">
      <c r="A53" s="41"/>
      <c r="B53" s="218"/>
      <c r="C53" s="218"/>
      <c r="D53" s="218"/>
      <c r="E53" s="218"/>
      <c r="F53" s="218"/>
      <c r="G53" s="218"/>
      <c r="H53" s="218"/>
      <c r="I53" s="218"/>
    </row>
    <row r="54" spans="1:9" ht="12" customHeight="1">
      <c r="A54" s="178" t="s">
        <v>274</v>
      </c>
      <c r="B54" s="453" t="s">
        <v>273</v>
      </c>
      <c r="C54" s="454"/>
      <c r="D54" s="454"/>
      <c r="E54" s="455"/>
      <c r="F54" s="450" t="s">
        <v>272</v>
      </c>
      <c r="G54" s="451"/>
      <c r="H54" s="451"/>
      <c r="I54" s="451"/>
    </row>
    <row r="55" spans="1:9" ht="12" customHeight="1">
      <c r="A55" s="178" t="s">
        <v>265</v>
      </c>
      <c r="B55" s="69" t="s">
        <v>43</v>
      </c>
      <c r="C55" s="69" t="s">
        <v>271</v>
      </c>
      <c r="D55" s="69" t="s">
        <v>270</v>
      </c>
      <c r="E55" s="69" t="s">
        <v>269</v>
      </c>
      <c r="F55" s="359" t="s">
        <v>43</v>
      </c>
      <c r="G55" s="360"/>
      <c r="H55" s="360"/>
      <c r="I55" s="360"/>
    </row>
    <row r="56" spans="1:9" ht="5.0999999999999996" customHeight="1">
      <c r="A56" s="82"/>
      <c r="B56" s="221"/>
      <c r="C56" s="221"/>
      <c r="D56" s="221"/>
      <c r="E56" s="221"/>
      <c r="F56" s="221"/>
      <c r="G56" s="221"/>
      <c r="H56" s="221"/>
      <c r="I56" s="221"/>
    </row>
    <row r="57" spans="1:9" ht="9" customHeight="1">
      <c r="A57" s="41" t="s">
        <v>163</v>
      </c>
      <c r="B57" s="84">
        <v>302.60778612305205</v>
      </c>
      <c r="C57" s="84">
        <v>283.13322727691298</v>
      </c>
      <c r="D57" s="84">
        <v>19.474558846139082</v>
      </c>
      <c r="E57" s="84" t="s">
        <v>268</v>
      </c>
      <c r="G57" s="84"/>
      <c r="H57" s="84"/>
      <c r="I57" s="84">
        <v>5759.005700723781</v>
      </c>
    </row>
    <row r="58" spans="1:9" ht="9" customHeight="1">
      <c r="A58" s="41" t="s">
        <v>259</v>
      </c>
      <c r="B58" s="84">
        <v>132.23906982217889</v>
      </c>
      <c r="C58" s="84">
        <v>122.93841027370182</v>
      </c>
      <c r="D58" s="84">
        <v>9.300659548477082</v>
      </c>
      <c r="E58" s="84" t="s">
        <v>268</v>
      </c>
      <c r="G58" s="84"/>
      <c r="H58" s="84"/>
      <c r="I58" s="84">
        <v>2712.9781836495927</v>
      </c>
    </row>
    <row r="59" spans="1:9" ht="9" customHeight="1">
      <c r="A59" s="226" t="s">
        <v>264</v>
      </c>
      <c r="B59" s="84">
        <v>13.288122838323</v>
      </c>
      <c r="C59" s="40">
        <v>12.149050184930083</v>
      </c>
      <c r="D59" s="40" t="s">
        <v>268</v>
      </c>
      <c r="E59" s="40" t="s">
        <v>268</v>
      </c>
      <c r="G59" s="84"/>
      <c r="H59" s="40"/>
      <c r="I59" s="40">
        <v>307.56573353117091</v>
      </c>
    </row>
    <row r="60" spans="1:9" ht="9" customHeight="1">
      <c r="A60" s="226" t="s">
        <v>263</v>
      </c>
      <c r="B60" s="84">
        <v>11.595962823485586</v>
      </c>
      <c r="C60" s="40">
        <v>11.595962823485586</v>
      </c>
      <c r="D60" s="40" t="s">
        <v>268</v>
      </c>
      <c r="E60" s="40" t="s">
        <v>268</v>
      </c>
      <c r="G60" s="84"/>
      <c r="H60" s="40"/>
      <c r="I60" s="40">
        <v>300.25706083110185</v>
      </c>
    </row>
    <row r="61" spans="1:9" ht="9" customHeight="1">
      <c r="A61" s="226" t="s">
        <v>262</v>
      </c>
      <c r="B61" s="84">
        <v>21.055675532127339</v>
      </c>
      <c r="C61" s="40">
        <v>19.180494887104004</v>
      </c>
      <c r="D61" s="40" t="s">
        <v>268</v>
      </c>
      <c r="E61" s="40" t="s">
        <v>268</v>
      </c>
      <c r="G61" s="84"/>
      <c r="H61" s="40"/>
      <c r="I61" s="40">
        <v>689.60794607869798</v>
      </c>
    </row>
    <row r="62" spans="1:9" ht="9" customHeight="1">
      <c r="A62" s="226" t="s">
        <v>261</v>
      </c>
      <c r="B62" s="84">
        <v>44.074630078230413</v>
      </c>
      <c r="C62" s="40">
        <v>40.976256718488749</v>
      </c>
      <c r="D62" s="40" t="s">
        <v>268</v>
      </c>
      <c r="E62" s="40" t="s">
        <v>268</v>
      </c>
      <c r="G62" s="84"/>
      <c r="H62" s="224"/>
      <c r="I62" s="40">
        <v>747.40089082000429</v>
      </c>
    </row>
    <row r="63" spans="1:9" ht="9" customHeight="1">
      <c r="A63" s="225" t="s">
        <v>260</v>
      </c>
      <c r="B63" s="84">
        <v>42.22467855001257</v>
      </c>
      <c r="C63" s="40">
        <v>39.036645659693406</v>
      </c>
      <c r="D63" s="40" t="s">
        <v>268</v>
      </c>
      <c r="E63" s="40" t="s">
        <v>268</v>
      </c>
      <c r="G63" s="84"/>
      <c r="H63" s="224"/>
      <c r="I63" s="40">
        <v>668.14655238861758</v>
      </c>
    </row>
    <row r="64" spans="1:9" ht="9" customHeight="1">
      <c r="A64" s="41" t="s">
        <v>258</v>
      </c>
      <c r="B64" s="84">
        <v>170.36871630087316</v>
      </c>
      <c r="C64" s="84">
        <v>160.19481700321117</v>
      </c>
      <c r="D64" s="84">
        <v>10.173899297662</v>
      </c>
      <c r="E64" s="84" t="s">
        <v>268</v>
      </c>
      <c r="G64" s="84"/>
      <c r="H64" s="84"/>
      <c r="I64" s="84">
        <v>3046.0275170741888</v>
      </c>
    </row>
    <row r="65" spans="1:9" ht="9" customHeight="1">
      <c r="A65" s="226" t="s">
        <v>264</v>
      </c>
      <c r="B65" s="84">
        <v>10.761319864378589</v>
      </c>
      <c r="C65" s="40">
        <v>10.265591747697922</v>
      </c>
      <c r="D65" s="40" t="s">
        <v>268</v>
      </c>
      <c r="E65" s="40" t="s">
        <v>268</v>
      </c>
      <c r="G65" s="84"/>
      <c r="H65" s="40"/>
      <c r="I65" s="40">
        <v>299.93138874057894</v>
      </c>
    </row>
    <row r="66" spans="1:9" ht="9" customHeight="1">
      <c r="A66" s="226" t="s">
        <v>263</v>
      </c>
      <c r="B66" s="84">
        <v>8.9810451394390824</v>
      </c>
      <c r="C66" s="40">
        <v>7.3712403784133329</v>
      </c>
      <c r="D66" s="40" t="s">
        <v>268</v>
      </c>
      <c r="E66" s="40" t="s">
        <v>268</v>
      </c>
      <c r="G66" s="84"/>
      <c r="H66" s="40"/>
      <c r="I66" s="40">
        <v>262.233832406273</v>
      </c>
    </row>
    <row r="67" spans="1:9" ht="9" customHeight="1">
      <c r="A67" s="226" t="s">
        <v>262</v>
      </c>
      <c r="B67" s="84">
        <v>25.239737061909082</v>
      </c>
      <c r="C67" s="40">
        <v>23.992645091870582</v>
      </c>
      <c r="D67" s="40" t="s">
        <v>268</v>
      </c>
      <c r="E67" s="40" t="s">
        <v>268</v>
      </c>
      <c r="G67" s="84"/>
      <c r="H67" s="40"/>
      <c r="I67" s="40">
        <v>666.1496634599705</v>
      </c>
    </row>
    <row r="68" spans="1:9" ht="9" customHeight="1">
      <c r="A68" s="226" t="s">
        <v>261</v>
      </c>
      <c r="B68" s="84">
        <v>71.288315156575678</v>
      </c>
      <c r="C68" s="40">
        <v>66.978301989306516</v>
      </c>
      <c r="D68" s="40" t="s">
        <v>268</v>
      </c>
      <c r="E68" s="40" t="s">
        <v>268</v>
      </c>
      <c r="G68" s="84"/>
      <c r="H68" s="224"/>
      <c r="I68" s="40">
        <v>852.48534066320781</v>
      </c>
    </row>
    <row r="69" spans="1:9" ht="9" customHeight="1">
      <c r="A69" s="225" t="s">
        <v>260</v>
      </c>
      <c r="B69" s="84">
        <v>54.098299078570726</v>
      </c>
      <c r="C69" s="40">
        <v>51.587037795922811</v>
      </c>
      <c r="D69" s="40" t="s">
        <v>268</v>
      </c>
      <c r="E69" s="40" t="s">
        <v>268</v>
      </c>
      <c r="G69" s="84"/>
      <c r="H69" s="224"/>
      <c r="I69" s="40">
        <v>965.22729180415877</v>
      </c>
    </row>
    <row r="70" spans="1:9" ht="5.0999999999999996" customHeight="1" thickBot="1">
      <c r="A70" s="215"/>
      <c r="B70" s="214"/>
      <c r="C70" s="214"/>
      <c r="D70" s="214"/>
      <c r="E70" s="214"/>
      <c r="F70" s="214"/>
      <c r="G70" s="214"/>
      <c r="H70" s="214"/>
      <c r="I70" s="214"/>
    </row>
    <row r="71" spans="1:9" ht="13.5" customHeight="1" thickTop="1">
      <c r="A71" s="28" t="s">
        <v>256</v>
      </c>
    </row>
    <row r="73" spans="1:9">
      <c r="F73" s="223"/>
    </row>
    <row r="78" spans="1:9">
      <c r="C78" s="213"/>
    </row>
    <row r="79" spans="1:9">
      <c r="C79" s="213"/>
    </row>
    <row r="81" spans="3:3">
      <c r="C81" s="213"/>
    </row>
    <row r="82" spans="3:3">
      <c r="C82" s="213"/>
    </row>
    <row r="84" spans="3:3">
      <c r="C84" s="213"/>
    </row>
    <row r="85" spans="3:3">
      <c r="C85" s="213"/>
    </row>
    <row r="87" spans="3:3">
      <c r="C87" s="213"/>
    </row>
    <row r="88" spans="3:3">
      <c r="C88" s="213"/>
    </row>
  </sheetData>
  <mergeCells count="10">
    <mergeCell ref="B54:E54"/>
    <mergeCell ref="F54:I54"/>
    <mergeCell ref="F55:I55"/>
    <mergeCell ref="A1:I1"/>
    <mergeCell ref="B3:E3"/>
    <mergeCell ref="F3:I3"/>
    <mergeCell ref="B20:E20"/>
    <mergeCell ref="F20:I20"/>
    <mergeCell ref="B37:E37"/>
    <mergeCell ref="F37:I37"/>
  </mergeCells>
  <hyperlinks>
    <hyperlink ref="K1" location="' Indice'!A1" display="&lt;&lt;" xr:uid="{00000000-0004-0000-2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L55"/>
  <sheetViews>
    <sheetView showGridLines="0" zoomScaleNormal="100" zoomScaleSheetLayoutView="115" workbookViewId="0">
      <selection sqref="A1:J1"/>
    </sheetView>
  </sheetViews>
  <sheetFormatPr defaultColWidth="10.7109375" defaultRowHeight="9"/>
  <cols>
    <col min="1" max="1" width="12.7109375" style="28" customWidth="1"/>
    <col min="2" max="3" width="7.140625" style="28" customWidth="1"/>
    <col min="4" max="4" width="9.28515625" style="28" customWidth="1"/>
    <col min="5" max="5" width="9" style="28" customWidth="1"/>
    <col min="6" max="6" width="7.28515625" style="28" customWidth="1"/>
    <col min="7" max="7" width="6.7109375" style="28" customWidth="1"/>
    <col min="8" max="9" width="9.7109375" style="28" customWidth="1"/>
    <col min="10" max="10" width="8.28515625" style="28" customWidth="1"/>
    <col min="11" max="11" width="1" style="28" customWidth="1"/>
    <col min="12" max="12" width="7" style="28" customWidth="1"/>
    <col min="13" max="22" width="9.140625" style="28" customWidth="1"/>
    <col min="23" max="256" width="10.7109375" style="28"/>
    <col min="257" max="257" width="12.7109375" style="28" customWidth="1"/>
    <col min="258" max="259" width="7.140625" style="28" customWidth="1"/>
    <col min="260" max="260" width="9.28515625" style="28" customWidth="1"/>
    <col min="261" max="261" width="9" style="28" customWidth="1"/>
    <col min="262" max="262" width="7.28515625" style="28" customWidth="1"/>
    <col min="263" max="263" width="6.7109375" style="28" customWidth="1"/>
    <col min="264" max="265" width="9.7109375" style="28" customWidth="1"/>
    <col min="266" max="266" width="8.28515625" style="28" customWidth="1"/>
    <col min="267" max="267" width="8" style="28" customWidth="1"/>
    <col min="268" max="512" width="10.7109375" style="28"/>
    <col min="513" max="513" width="12.7109375" style="28" customWidth="1"/>
    <col min="514" max="515" width="7.140625" style="28" customWidth="1"/>
    <col min="516" max="516" width="9.28515625" style="28" customWidth="1"/>
    <col min="517" max="517" width="9" style="28" customWidth="1"/>
    <col min="518" max="518" width="7.28515625" style="28" customWidth="1"/>
    <col min="519" max="519" width="6.7109375" style="28" customWidth="1"/>
    <col min="520" max="521" width="9.7109375" style="28" customWidth="1"/>
    <col min="522" max="522" width="8.28515625" style="28" customWidth="1"/>
    <col min="523" max="523" width="8" style="28" customWidth="1"/>
    <col min="524" max="768" width="10.7109375" style="28"/>
    <col min="769" max="769" width="12.7109375" style="28" customWidth="1"/>
    <col min="770" max="771" width="7.140625" style="28" customWidth="1"/>
    <col min="772" max="772" width="9.28515625" style="28" customWidth="1"/>
    <col min="773" max="773" width="9" style="28" customWidth="1"/>
    <col min="774" max="774" width="7.28515625" style="28" customWidth="1"/>
    <col min="775" max="775" width="6.7109375" style="28" customWidth="1"/>
    <col min="776" max="777" width="9.7109375" style="28" customWidth="1"/>
    <col min="778" max="778" width="8.28515625" style="28" customWidth="1"/>
    <col min="779" max="779" width="8" style="28" customWidth="1"/>
    <col min="780" max="1024" width="10.7109375" style="28"/>
    <col min="1025" max="1025" width="12.7109375" style="28" customWidth="1"/>
    <col min="1026" max="1027" width="7.140625" style="28" customWidth="1"/>
    <col min="1028" max="1028" width="9.28515625" style="28" customWidth="1"/>
    <col min="1029" max="1029" width="9" style="28" customWidth="1"/>
    <col min="1030" max="1030" width="7.28515625" style="28" customWidth="1"/>
    <col min="1031" max="1031" width="6.7109375" style="28" customWidth="1"/>
    <col min="1032" max="1033" width="9.7109375" style="28" customWidth="1"/>
    <col min="1034" max="1034" width="8.28515625" style="28" customWidth="1"/>
    <col min="1035" max="1035" width="8" style="28" customWidth="1"/>
    <col min="1036" max="1280" width="10.7109375" style="28"/>
    <col min="1281" max="1281" width="12.7109375" style="28" customWidth="1"/>
    <col min="1282" max="1283" width="7.140625" style="28" customWidth="1"/>
    <col min="1284" max="1284" width="9.28515625" style="28" customWidth="1"/>
    <col min="1285" max="1285" width="9" style="28" customWidth="1"/>
    <col min="1286" max="1286" width="7.28515625" style="28" customWidth="1"/>
    <col min="1287" max="1287" width="6.7109375" style="28" customWidth="1"/>
    <col min="1288" max="1289" width="9.7109375" style="28" customWidth="1"/>
    <col min="1290" max="1290" width="8.28515625" style="28" customWidth="1"/>
    <col min="1291" max="1291" width="8" style="28" customWidth="1"/>
    <col min="1292" max="1536" width="10.7109375" style="28"/>
    <col min="1537" max="1537" width="12.7109375" style="28" customWidth="1"/>
    <col min="1538" max="1539" width="7.140625" style="28" customWidth="1"/>
    <col min="1540" max="1540" width="9.28515625" style="28" customWidth="1"/>
    <col min="1541" max="1541" width="9" style="28" customWidth="1"/>
    <col min="1542" max="1542" width="7.28515625" style="28" customWidth="1"/>
    <col min="1543" max="1543" width="6.7109375" style="28" customWidth="1"/>
    <col min="1544" max="1545" width="9.7109375" style="28" customWidth="1"/>
    <col min="1546" max="1546" width="8.28515625" style="28" customWidth="1"/>
    <col min="1547" max="1547" width="8" style="28" customWidth="1"/>
    <col min="1548" max="1792" width="10.7109375" style="28"/>
    <col min="1793" max="1793" width="12.7109375" style="28" customWidth="1"/>
    <col min="1794" max="1795" width="7.140625" style="28" customWidth="1"/>
    <col min="1796" max="1796" width="9.28515625" style="28" customWidth="1"/>
    <col min="1797" max="1797" width="9" style="28" customWidth="1"/>
    <col min="1798" max="1798" width="7.28515625" style="28" customWidth="1"/>
    <col min="1799" max="1799" width="6.7109375" style="28" customWidth="1"/>
    <col min="1800" max="1801" width="9.7109375" style="28" customWidth="1"/>
    <col min="1802" max="1802" width="8.28515625" style="28" customWidth="1"/>
    <col min="1803" max="1803" width="8" style="28" customWidth="1"/>
    <col min="1804" max="2048" width="10.7109375" style="28"/>
    <col min="2049" max="2049" width="12.7109375" style="28" customWidth="1"/>
    <col min="2050" max="2051" width="7.140625" style="28" customWidth="1"/>
    <col min="2052" max="2052" width="9.28515625" style="28" customWidth="1"/>
    <col min="2053" max="2053" width="9" style="28" customWidth="1"/>
    <col min="2054" max="2054" width="7.28515625" style="28" customWidth="1"/>
    <col min="2055" max="2055" width="6.7109375" style="28" customWidth="1"/>
    <col min="2056" max="2057" width="9.7109375" style="28" customWidth="1"/>
    <col min="2058" max="2058" width="8.28515625" style="28" customWidth="1"/>
    <col min="2059" max="2059" width="8" style="28" customWidth="1"/>
    <col min="2060" max="2304" width="10.7109375" style="28"/>
    <col min="2305" max="2305" width="12.7109375" style="28" customWidth="1"/>
    <col min="2306" max="2307" width="7.140625" style="28" customWidth="1"/>
    <col min="2308" max="2308" width="9.28515625" style="28" customWidth="1"/>
    <col min="2309" max="2309" width="9" style="28" customWidth="1"/>
    <col min="2310" max="2310" width="7.28515625" style="28" customWidth="1"/>
    <col min="2311" max="2311" width="6.7109375" style="28" customWidth="1"/>
    <col min="2312" max="2313" width="9.7109375" style="28" customWidth="1"/>
    <col min="2314" max="2314" width="8.28515625" style="28" customWidth="1"/>
    <col min="2315" max="2315" width="8" style="28" customWidth="1"/>
    <col min="2316" max="2560" width="10.7109375" style="28"/>
    <col min="2561" max="2561" width="12.7109375" style="28" customWidth="1"/>
    <col min="2562" max="2563" width="7.140625" style="28" customWidth="1"/>
    <col min="2564" max="2564" width="9.28515625" style="28" customWidth="1"/>
    <col min="2565" max="2565" width="9" style="28" customWidth="1"/>
    <col min="2566" max="2566" width="7.28515625" style="28" customWidth="1"/>
    <col min="2567" max="2567" width="6.7109375" style="28" customWidth="1"/>
    <col min="2568" max="2569" width="9.7109375" style="28" customWidth="1"/>
    <col min="2570" max="2570" width="8.28515625" style="28" customWidth="1"/>
    <col min="2571" max="2571" width="8" style="28" customWidth="1"/>
    <col min="2572" max="2816" width="10.7109375" style="28"/>
    <col min="2817" max="2817" width="12.7109375" style="28" customWidth="1"/>
    <col min="2818" max="2819" width="7.140625" style="28" customWidth="1"/>
    <col min="2820" max="2820" width="9.28515625" style="28" customWidth="1"/>
    <col min="2821" max="2821" width="9" style="28" customWidth="1"/>
    <col min="2822" max="2822" width="7.28515625" style="28" customWidth="1"/>
    <col min="2823" max="2823" width="6.7109375" style="28" customWidth="1"/>
    <col min="2824" max="2825" width="9.7109375" style="28" customWidth="1"/>
    <col min="2826" max="2826" width="8.28515625" style="28" customWidth="1"/>
    <col min="2827" max="2827" width="8" style="28" customWidth="1"/>
    <col min="2828" max="3072" width="10.7109375" style="28"/>
    <col min="3073" max="3073" width="12.7109375" style="28" customWidth="1"/>
    <col min="3074" max="3075" width="7.140625" style="28" customWidth="1"/>
    <col min="3076" max="3076" width="9.28515625" style="28" customWidth="1"/>
    <col min="3077" max="3077" width="9" style="28" customWidth="1"/>
    <col min="3078" max="3078" width="7.28515625" style="28" customWidth="1"/>
    <col min="3079" max="3079" width="6.7109375" style="28" customWidth="1"/>
    <col min="3080" max="3081" width="9.7109375" style="28" customWidth="1"/>
    <col min="3082" max="3082" width="8.28515625" style="28" customWidth="1"/>
    <col min="3083" max="3083" width="8" style="28" customWidth="1"/>
    <col min="3084" max="3328" width="10.7109375" style="28"/>
    <col min="3329" max="3329" width="12.7109375" style="28" customWidth="1"/>
    <col min="3330" max="3331" width="7.140625" style="28" customWidth="1"/>
    <col min="3332" max="3332" width="9.28515625" style="28" customWidth="1"/>
    <col min="3333" max="3333" width="9" style="28" customWidth="1"/>
    <col min="3334" max="3334" width="7.28515625" style="28" customWidth="1"/>
    <col min="3335" max="3335" width="6.7109375" style="28" customWidth="1"/>
    <col min="3336" max="3337" width="9.7109375" style="28" customWidth="1"/>
    <col min="3338" max="3338" width="8.28515625" style="28" customWidth="1"/>
    <col min="3339" max="3339" width="8" style="28" customWidth="1"/>
    <col min="3340" max="3584" width="10.7109375" style="28"/>
    <col min="3585" max="3585" width="12.7109375" style="28" customWidth="1"/>
    <col min="3586" max="3587" width="7.140625" style="28" customWidth="1"/>
    <col min="3588" max="3588" width="9.28515625" style="28" customWidth="1"/>
    <col min="3589" max="3589" width="9" style="28" customWidth="1"/>
    <col min="3590" max="3590" width="7.28515625" style="28" customWidth="1"/>
    <col min="3591" max="3591" width="6.7109375" style="28" customWidth="1"/>
    <col min="3592" max="3593" width="9.7109375" style="28" customWidth="1"/>
    <col min="3594" max="3594" width="8.28515625" style="28" customWidth="1"/>
    <col min="3595" max="3595" width="8" style="28" customWidth="1"/>
    <col min="3596" max="3840" width="10.7109375" style="28"/>
    <col min="3841" max="3841" width="12.7109375" style="28" customWidth="1"/>
    <col min="3842" max="3843" width="7.140625" style="28" customWidth="1"/>
    <col min="3844" max="3844" width="9.28515625" style="28" customWidth="1"/>
    <col min="3845" max="3845" width="9" style="28" customWidth="1"/>
    <col min="3846" max="3846" width="7.28515625" style="28" customWidth="1"/>
    <col min="3847" max="3847" width="6.7109375" style="28" customWidth="1"/>
    <col min="3848" max="3849" width="9.7109375" style="28" customWidth="1"/>
    <col min="3850" max="3850" width="8.28515625" style="28" customWidth="1"/>
    <col min="3851" max="3851" width="8" style="28" customWidth="1"/>
    <col min="3852" max="4096" width="10.7109375" style="28"/>
    <col min="4097" max="4097" width="12.7109375" style="28" customWidth="1"/>
    <col min="4098" max="4099" width="7.140625" style="28" customWidth="1"/>
    <col min="4100" max="4100" width="9.28515625" style="28" customWidth="1"/>
    <col min="4101" max="4101" width="9" style="28" customWidth="1"/>
    <col min="4102" max="4102" width="7.28515625" style="28" customWidth="1"/>
    <col min="4103" max="4103" width="6.7109375" style="28" customWidth="1"/>
    <col min="4104" max="4105" width="9.7109375" style="28" customWidth="1"/>
    <col min="4106" max="4106" width="8.28515625" style="28" customWidth="1"/>
    <col min="4107" max="4107" width="8" style="28" customWidth="1"/>
    <col min="4108" max="4352" width="10.7109375" style="28"/>
    <col min="4353" max="4353" width="12.7109375" style="28" customWidth="1"/>
    <col min="4354" max="4355" width="7.140625" style="28" customWidth="1"/>
    <col min="4356" max="4356" width="9.28515625" style="28" customWidth="1"/>
    <col min="4357" max="4357" width="9" style="28" customWidth="1"/>
    <col min="4358" max="4358" width="7.28515625" style="28" customWidth="1"/>
    <col min="4359" max="4359" width="6.7109375" style="28" customWidth="1"/>
    <col min="4360" max="4361" width="9.7109375" style="28" customWidth="1"/>
    <col min="4362" max="4362" width="8.28515625" style="28" customWidth="1"/>
    <col min="4363" max="4363" width="8" style="28" customWidth="1"/>
    <col min="4364" max="4608" width="10.7109375" style="28"/>
    <col min="4609" max="4609" width="12.7109375" style="28" customWidth="1"/>
    <col min="4610" max="4611" width="7.140625" style="28" customWidth="1"/>
    <col min="4612" max="4612" width="9.28515625" style="28" customWidth="1"/>
    <col min="4613" max="4613" width="9" style="28" customWidth="1"/>
    <col min="4614" max="4614" width="7.28515625" style="28" customWidth="1"/>
    <col min="4615" max="4615" width="6.7109375" style="28" customWidth="1"/>
    <col min="4616" max="4617" width="9.7109375" style="28" customWidth="1"/>
    <col min="4618" max="4618" width="8.28515625" style="28" customWidth="1"/>
    <col min="4619" max="4619" width="8" style="28" customWidth="1"/>
    <col min="4620" max="4864" width="10.7109375" style="28"/>
    <col min="4865" max="4865" width="12.7109375" style="28" customWidth="1"/>
    <col min="4866" max="4867" width="7.140625" style="28" customWidth="1"/>
    <col min="4868" max="4868" width="9.28515625" style="28" customWidth="1"/>
    <col min="4869" max="4869" width="9" style="28" customWidth="1"/>
    <col min="4870" max="4870" width="7.28515625" style="28" customWidth="1"/>
    <col min="4871" max="4871" width="6.7109375" style="28" customWidth="1"/>
    <col min="4872" max="4873" width="9.7109375" style="28" customWidth="1"/>
    <col min="4874" max="4874" width="8.28515625" style="28" customWidth="1"/>
    <col min="4875" max="4875" width="8" style="28" customWidth="1"/>
    <col min="4876" max="5120" width="10.7109375" style="28"/>
    <col min="5121" max="5121" width="12.7109375" style="28" customWidth="1"/>
    <col min="5122" max="5123" width="7.140625" style="28" customWidth="1"/>
    <col min="5124" max="5124" width="9.28515625" style="28" customWidth="1"/>
    <col min="5125" max="5125" width="9" style="28" customWidth="1"/>
    <col min="5126" max="5126" width="7.28515625" style="28" customWidth="1"/>
    <col min="5127" max="5127" width="6.7109375" style="28" customWidth="1"/>
    <col min="5128" max="5129" width="9.7109375" style="28" customWidth="1"/>
    <col min="5130" max="5130" width="8.28515625" style="28" customWidth="1"/>
    <col min="5131" max="5131" width="8" style="28" customWidth="1"/>
    <col min="5132" max="5376" width="10.7109375" style="28"/>
    <col min="5377" max="5377" width="12.7109375" style="28" customWidth="1"/>
    <col min="5378" max="5379" width="7.140625" style="28" customWidth="1"/>
    <col min="5380" max="5380" width="9.28515625" style="28" customWidth="1"/>
    <col min="5381" max="5381" width="9" style="28" customWidth="1"/>
    <col min="5382" max="5382" width="7.28515625" style="28" customWidth="1"/>
    <col min="5383" max="5383" width="6.7109375" style="28" customWidth="1"/>
    <col min="5384" max="5385" width="9.7109375" style="28" customWidth="1"/>
    <col min="5386" max="5386" width="8.28515625" style="28" customWidth="1"/>
    <col min="5387" max="5387" width="8" style="28" customWidth="1"/>
    <col min="5388" max="5632" width="10.7109375" style="28"/>
    <col min="5633" max="5633" width="12.7109375" style="28" customWidth="1"/>
    <col min="5634" max="5635" width="7.140625" style="28" customWidth="1"/>
    <col min="5636" max="5636" width="9.28515625" style="28" customWidth="1"/>
    <col min="5637" max="5637" width="9" style="28" customWidth="1"/>
    <col min="5638" max="5638" width="7.28515625" style="28" customWidth="1"/>
    <col min="5639" max="5639" width="6.7109375" style="28" customWidth="1"/>
    <col min="5640" max="5641" width="9.7109375" style="28" customWidth="1"/>
    <col min="5642" max="5642" width="8.28515625" style="28" customWidth="1"/>
    <col min="5643" max="5643" width="8" style="28" customWidth="1"/>
    <col min="5644" max="5888" width="10.7109375" style="28"/>
    <col min="5889" max="5889" width="12.7109375" style="28" customWidth="1"/>
    <col min="5890" max="5891" width="7.140625" style="28" customWidth="1"/>
    <col min="5892" max="5892" width="9.28515625" style="28" customWidth="1"/>
    <col min="5893" max="5893" width="9" style="28" customWidth="1"/>
    <col min="5894" max="5894" width="7.28515625" style="28" customWidth="1"/>
    <col min="5895" max="5895" width="6.7109375" style="28" customWidth="1"/>
    <col min="5896" max="5897" width="9.7109375" style="28" customWidth="1"/>
    <col min="5898" max="5898" width="8.28515625" style="28" customWidth="1"/>
    <col min="5899" max="5899" width="8" style="28" customWidth="1"/>
    <col min="5900" max="6144" width="10.7109375" style="28"/>
    <col min="6145" max="6145" width="12.7109375" style="28" customWidth="1"/>
    <col min="6146" max="6147" width="7.140625" style="28" customWidth="1"/>
    <col min="6148" max="6148" width="9.28515625" style="28" customWidth="1"/>
    <col min="6149" max="6149" width="9" style="28" customWidth="1"/>
    <col min="6150" max="6150" width="7.28515625" style="28" customWidth="1"/>
    <col min="6151" max="6151" width="6.7109375" style="28" customWidth="1"/>
    <col min="6152" max="6153" width="9.7109375" style="28" customWidth="1"/>
    <col min="6154" max="6154" width="8.28515625" style="28" customWidth="1"/>
    <col min="6155" max="6155" width="8" style="28" customWidth="1"/>
    <col min="6156" max="6400" width="10.7109375" style="28"/>
    <col min="6401" max="6401" width="12.7109375" style="28" customWidth="1"/>
    <col min="6402" max="6403" width="7.140625" style="28" customWidth="1"/>
    <col min="6404" max="6404" width="9.28515625" style="28" customWidth="1"/>
    <col min="6405" max="6405" width="9" style="28" customWidth="1"/>
    <col min="6406" max="6406" width="7.28515625" style="28" customWidth="1"/>
    <col min="6407" max="6407" width="6.7109375" style="28" customWidth="1"/>
    <col min="6408" max="6409" width="9.7109375" style="28" customWidth="1"/>
    <col min="6410" max="6410" width="8.28515625" style="28" customWidth="1"/>
    <col min="6411" max="6411" width="8" style="28" customWidth="1"/>
    <col min="6412" max="6656" width="10.7109375" style="28"/>
    <col min="6657" max="6657" width="12.7109375" style="28" customWidth="1"/>
    <col min="6658" max="6659" width="7.140625" style="28" customWidth="1"/>
    <col min="6660" max="6660" width="9.28515625" style="28" customWidth="1"/>
    <col min="6661" max="6661" width="9" style="28" customWidth="1"/>
    <col min="6662" max="6662" width="7.28515625" style="28" customWidth="1"/>
    <col min="6663" max="6663" width="6.7109375" style="28" customWidth="1"/>
    <col min="6664" max="6665" width="9.7109375" style="28" customWidth="1"/>
    <col min="6666" max="6666" width="8.28515625" style="28" customWidth="1"/>
    <col min="6667" max="6667" width="8" style="28" customWidth="1"/>
    <col min="6668" max="6912" width="10.7109375" style="28"/>
    <col min="6913" max="6913" width="12.7109375" style="28" customWidth="1"/>
    <col min="6914" max="6915" width="7.140625" style="28" customWidth="1"/>
    <col min="6916" max="6916" width="9.28515625" style="28" customWidth="1"/>
    <col min="6917" max="6917" width="9" style="28" customWidth="1"/>
    <col min="6918" max="6918" width="7.28515625" style="28" customWidth="1"/>
    <col min="6919" max="6919" width="6.7109375" style="28" customWidth="1"/>
    <col min="6920" max="6921" width="9.7109375" style="28" customWidth="1"/>
    <col min="6922" max="6922" width="8.28515625" style="28" customWidth="1"/>
    <col min="6923" max="6923" width="8" style="28" customWidth="1"/>
    <col min="6924" max="7168" width="10.7109375" style="28"/>
    <col min="7169" max="7169" width="12.7109375" style="28" customWidth="1"/>
    <col min="7170" max="7171" width="7.140625" style="28" customWidth="1"/>
    <col min="7172" max="7172" width="9.28515625" style="28" customWidth="1"/>
    <col min="7173" max="7173" width="9" style="28" customWidth="1"/>
    <col min="7174" max="7174" width="7.28515625" style="28" customWidth="1"/>
    <col min="7175" max="7175" width="6.7109375" style="28" customWidth="1"/>
    <col min="7176" max="7177" width="9.7109375" style="28" customWidth="1"/>
    <col min="7178" max="7178" width="8.28515625" style="28" customWidth="1"/>
    <col min="7179" max="7179" width="8" style="28" customWidth="1"/>
    <col min="7180" max="7424" width="10.7109375" style="28"/>
    <col min="7425" max="7425" width="12.7109375" style="28" customWidth="1"/>
    <col min="7426" max="7427" width="7.140625" style="28" customWidth="1"/>
    <col min="7428" max="7428" width="9.28515625" style="28" customWidth="1"/>
    <col min="7429" max="7429" width="9" style="28" customWidth="1"/>
    <col min="7430" max="7430" width="7.28515625" style="28" customWidth="1"/>
    <col min="7431" max="7431" width="6.7109375" style="28" customWidth="1"/>
    <col min="7432" max="7433" width="9.7109375" style="28" customWidth="1"/>
    <col min="7434" max="7434" width="8.28515625" style="28" customWidth="1"/>
    <col min="7435" max="7435" width="8" style="28" customWidth="1"/>
    <col min="7436" max="7680" width="10.7109375" style="28"/>
    <col min="7681" max="7681" width="12.7109375" style="28" customWidth="1"/>
    <col min="7682" max="7683" width="7.140625" style="28" customWidth="1"/>
    <col min="7684" max="7684" width="9.28515625" style="28" customWidth="1"/>
    <col min="7685" max="7685" width="9" style="28" customWidth="1"/>
    <col min="7686" max="7686" width="7.28515625" style="28" customWidth="1"/>
    <col min="7687" max="7687" width="6.7109375" style="28" customWidth="1"/>
    <col min="7688" max="7689" width="9.7109375" style="28" customWidth="1"/>
    <col min="7690" max="7690" width="8.28515625" style="28" customWidth="1"/>
    <col min="7691" max="7691" width="8" style="28" customWidth="1"/>
    <col min="7692" max="7936" width="10.7109375" style="28"/>
    <col min="7937" max="7937" width="12.7109375" style="28" customWidth="1"/>
    <col min="7938" max="7939" width="7.140625" style="28" customWidth="1"/>
    <col min="7940" max="7940" width="9.28515625" style="28" customWidth="1"/>
    <col min="7941" max="7941" width="9" style="28" customWidth="1"/>
    <col min="7942" max="7942" width="7.28515625" style="28" customWidth="1"/>
    <col min="7943" max="7943" width="6.7109375" style="28" customWidth="1"/>
    <col min="7944" max="7945" width="9.7109375" style="28" customWidth="1"/>
    <col min="7946" max="7946" width="8.28515625" style="28" customWidth="1"/>
    <col min="7947" max="7947" width="8" style="28" customWidth="1"/>
    <col min="7948" max="8192" width="10.7109375" style="28"/>
    <col min="8193" max="8193" width="12.7109375" style="28" customWidth="1"/>
    <col min="8194" max="8195" width="7.140625" style="28" customWidth="1"/>
    <col min="8196" max="8196" width="9.28515625" style="28" customWidth="1"/>
    <col min="8197" max="8197" width="9" style="28" customWidth="1"/>
    <col min="8198" max="8198" width="7.28515625" style="28" customWidth="1"/>
    <col min="8199" max="8199" width="6.7109375" style="28" customWidth="1"/>
    <col min="8200" max="8201" width="9.7109375" style="28" customWidth="1"/>
    <col min="8202" max="8202" width="8.28515625" style="28" customWidth="1"/>
    <col min="8203" max="8203" width="8" style="28" customWidth="1"/>
    <col min="8204" max="8448" width="10.7109375" style="28"/>
    <col min="8449" max="8449" width="12.7109375" style="28" customWidth="1"/>
    <col min="8450" max="8451" width="7.140625" style="28" customWidth="1"/>
    <col min="8452" max="8452" width="9.28515625" style="28" customWidth="1"/>
    <col min="8453" max="8453" width="9" style="28" customWidth="1"/>
    <col min="8454" max="8454" width="7.28515625" style="28" customWidth="1"/>
    <col min="8455" max="8455" width="6.7109375" style="28" customWidth="1"/>
    <col min="8456" max="8457" width="9.7109375" style="28" customWidth="1"/>
    <col min="8458" max="8458" width="8.28515625" style="28" customWidth="1"/>
    <col min="8459" max="8459" width="8" style="28" customWidth="1"/>
    <col min="8460" max="8704" width="10.7109375" style="28"/>
    <col min="8705" max="8705" width="12.7109375" style="28" customWidth="1"/>
    <col min="8706" max="8707" width="7.140625" style="28" customWidth="1"/>
    <col min="8708" max="8708" width="9.28515625" style="28" customWidth="1"/>
    <col min="8709" max="8709" width="9" style="28" customWidth="1"/>
    <col min="8710" max="8710" width="7.28515625" style="28" customWidth="1"/>
    <col min="8711" max="8711" width="6.7109375" style="28" customWidth="1"/>
    <col min="8712" max="8713" width="9.7109375" style="28" customWidth="1"/>
    <col min="8714" max="8714" width="8.28515625" style="28" customWidth="1"/>
    <col min="8715" max="8715" width="8" style="28" customWidth="1"/>
    <col min="8716" max="8960" width="10.7109375" style="28"/>
    <col min="8961" max="8961" width="12.7109375" style="28" customWidth="1"/>
    <col min="8962" max="8963" width="7.140625" style="28" customWidth="1"/>
    <col min="8964" max="8964" width="9.28515625" style="28" customWidth="1"/>
    <col min="8965" max="8965" width="9" style="28" customWidth="1"/>
    <col min="8966" max="8966" width="7.28515625" style="28" customWidth="1"/>
    <col min="8967" max="8967" width="6.7109375" style="28" customWidth="1"/>
    <col min="8968" max="8969" width="9.7109375" style="28" customWidth="1"/>
    <col min="8970" max="8970" width="8.28515625" style="28" customWidth="1"/>
    <col min="8971" max="8971" width="8" style="28" customWidth="1"/>
    <col min="8972" max="9216" width="10.7109375" style="28"/>
    <col min="9217" max="9217" width="12.7109375" style="28" customWidth="1"/>
    <col min="9218" max="9219" width="7.140625" style="28" customWidth="1"/>
    <col min="9220" max="9220" width="9.28515625" style="28" customWidth="1"/>
    <col min="9221" max="9221" width="9" style="28" customWidth="1"/>
    <col min="9222" max="9222" width="7.28515625" style="28" customWidth="1"/>
    <col min="9223" max="9223" width="6.7109375" style="28" customWidth="1"/>
    <col min="9224" max="9225" width="9.7109375" style="28" customWidth="1"/>
    <col min="9226" max="9226" width="8.28515625" style="28" customWidth="1"/>
    <col min="9227" max="9227" width="8" style="28" customWidth="1"/>
    <col min="9228" max="9472" width="10.7109375" style="28"/>
    <col min="9473" max="9473" width="12.7109375" style="28" customWidth="1"/>
    <col min="9474" max="9475" width="7.140625" style="28" customWidth="1"/>
    <col min="9476" max="9476" width="9.28515625" style="28" customWidth="1"/>
    <col min="9477" max="9477" width="9" style="28" customWidth="1"/>
    <col min="9478" max="9478" width="7.28515625" style="28" customWidth="1"/>
    <col min="9479" max="9479" width="6.7109375" style="28" customWidth="1"/>
    <col min="9480" max="9481" width="9.7109375" style="28" customWidth="1"/>
    <col min="9482" max="9482" width="8.28515625" style="28" customWidth="1"/>
    <col min="9483" max="9483" width="8" style="28" customWidth="1"/>
    <col min="9484" max="9728" width="10.7109375" style="28"/>
    <col min="9729" max="9729" width="12.7109375" style="28" customWidth="1"/>
    <col min="9730" max="9731" width="7.140625" style="28" customWidth="1"/>
    <col min="9732" max="9732" width="9.28515625" style="28" customWidth="1"/>
    <col min="9733" max="9733" width="9" style="28" customWidth="1"/>
    <col min="9734" max="9734" width="7.28515625" style="28" customWidth="1"/>
    <col min="9735" max="9735" width="6.7109375" style="28" customWidth="1"/>
    <col min="9736" max="9737" width="9.7109375" style="28" customWidth="1"/>
    <col min="9738" max="9738" width="8.28515625" style="28" customWidth="1"/>
    <col min="9739" max="9739" width="8" style="28" customWidth="1"/>
    <col min="9740" max="9984" width="10.7109375" style="28"/>
    <col min="9985" max="9985" width="12.7109375" style="28" customWidth="1"/>
    <col min="9986" max="9987" width="7.140625" style="28" customWidth="1"/>
    <col min="9988" max="9988" width="9.28515625" style="28" customWidth="1"/>
    <col min="9989" max="9989" width="9" style="28" customWidth="1"/>
    <col min="9990" max="9990" width="7.28515625" style="28" customWidth="1"/>
    <col min="9991" max="9991" width="6.7109375" style="28" customWidth="1"/>
    <col min="9992" max="9993" width="9.7109375" style="28" customWidth="1"/>
    <col min="9994" max="9994" width="8.28515625" style="28" customWidth="1"/>
    <col min="9995" max="9995" width="8" style="28" customWidth="1"/>
    <col min="9996" max="10240" width="10.7109375" style="28"/>
    <col min="10241" max="10241" width="12.7109375" style="28" customWidth="1"/>
    <col min="10242" max="10243" width="7.140625" style="28" customWidth="1"/>
    <col min="10244" max="10244" width="9.28515625" style="28" customWidth="1"/>
    <col min="10245" max="10245" width="9" style="28" customWidth="1"/>
    <col min="10246" max="10246" width="7.28515625" style="28" customWidth="1"/>
    <col min="10247" max="10247" width="6.7109375" style="28" customWidth="1"/>
    <col min="10248" max="10249" width="9.7109375" style="28" customWidth="1"/>
    <col min="10250" max="10250" width="8.28515625" style="28" customWidth="1"/>
    <col min="10251" max="10251" width="8" style="28" customWidth="1"/>
    <col min="10252" max="10496" width="10.7109375" style="28"/>
    <col min="10497" max="10497" width="12.7109375" style="28" customWidth="1"/>
    <col min="10498" max="10499" width="7.140625" style="28" customWidth="1"/>
    <col min="10500" max="10500" width="9.28515625" style="28" customWidth="1"/>
    <col min="10501" max="10501" width="9" style="28" customWidth="1"/>
    <col min="10502" max="10502" width="7.28515625" style="28" customWidth="1"/>
    <col min="10503" max="10503" width="6.7109375" style="28" customWidth="1"/>
    <col min="10504" max="10505" width="9.7109375" style="28" customWidth="1"/>
    <col min="10506" max="10506" width="8.28515625" style="28" customWidth="1"/>
    <col min="10507" max="10507" width="8" style="28" customWidth="1"/>
    <col min="10508" max="10752" width="10.7109375" style="28"/>
    <col min="10753" max="10753" width="12.7109375" style="28" customWidth="1"/>
    <col min="10754" max="10755" width="7.140625" style="28" customWidth="1"/>
    <col min="10756" max="10756" width="9.28515625" style="28" customWidth="1"/>
    <col min="10757" max="10757" width="9" style="28" customWidth="1"/>
    <col min="10758" max="10758" width="7.28515625" style="28" customWidth="1"/>
    <col min="10759" max="10759" width="6.7109375" style="28" customWidth="1"/>
    <col min="10760" max="10761" width="9.7109375" style="28" customWidth="1"/>
    <col min="10762" max="10762" width="8.28515625" style="28" customWidth="1"/>
    <col min="10763" max="10763" width="8" style="28" customWidth="1"/>
    <col min="10764" max="11008" width="10.7109375" style="28"/>
    <col min="11009" max="11009" width="12.7109375" style="28" customWidth="1"/>
    <col min="11010" max="11011" width="7.140625" style="28" customWidth="1"/>
    <col min="11012" max="11012" width="9.28515625" style="28" customWidth="1"/>
    <col min="11013" max="11013" width="9" style="28" customWidth="1"/>
    <col min="11014" max="11014" width="7.28515625" style="28" customWidth="1"/>
    <col min="11015" max="11015" width="6.7109375" style="28" customWidth="1"/>
    <col min="11016" max="11017" width="9.7109375" style="28" customWidth="1"/>
    <col min="11018" max="11018" width="8.28515625" style="28" customWidth="1"/>
    <col min="11019" max="11019" width="8" style="28" customWidth="1"/>
    <col min="11020" max="11264" width="10.7109375" style="28"/>
    <col min="11265" max="11265" width="12.7109375" style="28" customWidth="1"/>
    <col min="11266" max="11267" width="7.140625" style="28" customWidth="1"/>
    <col min="11268" max="11268" width="9.28515625" style="28" customWidth="1"/>
    <col min="11269" max="11269" width="9" style="28" customWidth="1"/>
    <col min="11270" max="11270" width="7.28515625" style="28" customWidth="1"/>
    <col min="11271" max="11271" width="6.7109375" style="28" customWidth="1"/>
    <col min="11272" max="11273" width="9.7109375" style="28" customWidth="1"/>
    <col min="11274" max="11274" width="8.28515625" style="28" customWidth="1"/>
    <col min="11275" max="11275" width="8" style="28" customWidth="1"/>
    <col min="11276" max="11520" width="10.7109375" style="28"/>
    <col min="11521" max="11521" width="12.7109375" style="28" customWidth="1"/>
    <col min="11522" max="11523" width="7.140625" style="28" customWidth="1"/>
    <col min="11524" max="11524" width="9.28515625" style="28" customWidth="1"/>
    <col min="11525" max="11525" width="9" style="28" customWidth="1"/>
    <col min="11526" max="11526" width="7.28515625" style="28" customWidth="1"/>
    <col min="11527" max="11527" width="6.7109375" style="28" customWidth="1"/>
    <col min="11528" max="11529" width="9.7109375" style="28" customWidth="1"/>
    <col min="11530" max="11530" width="8.28515625" style="28" customWidth="1"/>
    <col min="11531" max="11531" width="8" style="28" customWidth="1"/>
    <col min="11532" max="11776" width="10.7109375" style="28"/>
    <col min="11777" max="11777" width="12.7109375" style="28" customWidth="1"/>
    <col min="11778" max="11779" width="7.140625" style="28" customWidth="1"/>
    <col min="11780" max="11780" width="9.28515625" style="28" customWidth="1"/>
    <col min="11781" max="11781" width="9" style="28" customWidth="1"/>
    <col min="11782" max="11782" width="7.28515625" style="28" customWidth="1"/>
    <col min="11783" max="11783" width="6.7109375" style="28" customWidth="1"/>
    <col min="11784" max="11785" width="9.7109375" style="28" customWidth="1"/>
    <col min="11786" max="11786" width="8.28515625" style="28" customWidth="1"/>
    <col min="11787" max="11787" width="8" style="28" customWidth="1"/>
    <col min="11788" max="12032" width="10.7109375" style="28"/>
    <col min="12033" max="12033" width="12.7109375" style="28" customWidth="1"/>
    <col min="12034" max="12035" width="7.140625" style="28" customWidth="1"/>
    <col min="12036" max="12036" width="9.28515625" style="28" customWidth="1"/>
    <col min="12037" max="12037" width="9" style="28" customWidth="1"/>
    <col min="12038" max="12038" width="7.28515625" style="28" customWidth="1"/>
    <col min="12039" max="12039" width="6.7109375" style="28" customWidth="1"/>
    <col min="12040" max="12041" width="9.7109375" style="28" customWidth="1"/>
    <col min="12042" max="12042" width="8.28515625" style="28" customWidth="1"/>
    <col min="12043" max="12043" width="8" style="28" customWidth="1"/>
    <col min="12044" max="12288" width="10.7109375" style="28"/>
    <col min="12289" max="12289" width="12.7109375" style="28" customWidth="1"/>
    <col min="12290" max="12291" width="7.140625" style="28" customWidth="1"/>
    <col min="12292" max="12292" width="9.28515625" style="28" customWidth="1"/>
    <col min="12293" max="12293" width="9" style="28" customWidth="1"/>
    <col min="12294" max="12294" width="7.28515625" style="28" customWidth="1"/>
    <col min="12295" max="12295" width="6.7109375" style="28" customWidth="1"/>
    <col min="12296" max="12297" width="9.7109375" style="28" customWidth="1"/>
    <col min="12298" max="12298" width="8.28515625" style="28" customWidth="1"/>
    <col min="12299" max="12299" width="8" style="28" customWidth="1"/>
    <col min="12300" max="12544" width="10.7109375" style="28"/>
    <col min="12545" max="12545" width="12.7109375" style="28" customWidth="1"/>
    <col min="12546" max="12547" width="7.140625" style="28" customWidth="1"/>
    <col min="12548" max="12548" width="9.28515625" style="28" customWidth="1"/>
    <col min="12549" max="12549" width="9" style="28" customWidth="1"/>
    <col min="12550" max="12550" width="7.28515625" style="28" customWidth="1"/>
    <col min="12551" max="12551" width="6.7109375" style="28" customWidth="1"/>
    <col min="12552" max="12553" width="9.7109375" style="28" customWidth="1"/>
    <col min="12554" max="12554" width="8.28515625" style="28" customWidth="1"/>
    <col min="12555" max="12555" width="8" style="28" customWidth="1"/>
    <col min="12556" max="12800" width="10.7109375" style="28"/>
    <col min="12801" max="12801" width="12.7109375" style="28" customWidth="1"/>
    <col min="12802" max="12803" width="7.140625" style="28" customWidth="1"/>
    <col min="12804" max="12804" width="9.28515625" style="28" customWidth="1"/>
    <col min="12805" max="12805" width="9" style="28" customWidth="1"/>
    <col min="12806" max="12806" width="7.28515625" style="28" customWidth="1"/>
    <col min="12807" max="12807" width="6.7109375" style="28" customWidth="1"/>
    <col min="12808" max="12809" width="9.7109375" style="28" customWidth="1"/>
    <col min="12810" max="12810" width="8.28515625" style="28" customWidth="1"/>
    <col min="12811" max="12811" width="8" style="28" customWidth="1"/>
    <col min="12812" max="13056" width="10.7109375" style="28"/>
    <col min="13057" max="13057" width="12.7109375" style="28" customWidth="1"/>
    <col min="13058" max="13059" width="7.140625" style="28" customWidth="1"/>
    <col min="13060" max="13060" width="9.28515625" style="28" customWidth="1"/>
    <col min="13061" max="13061" width="9" style="28" customWidth="1"/>
    <col min="13062" max="13062" width="7.28515625" style="28" customWidth="1"/>
    <col min="13063" max="13063" width="6.7109375" style="28" customWidth="1"/>
    <col min="13064" max="13065" width="9.7109375" style="28" customWidth="1"/>
    <col min="13066" max="13066" width="8.28515625" style="28" customWidth="1"/>
    <col min="13067" max="13067" width="8" style="28" customWidth="1"/>
    <col min="13068" max="13312" width="10.7109375" style="28"/>
    <col min="13313" max="13313" width="12.7109375" style="28" customWidth="1"/>
    <col min="13314" max="13315" width="7.140625" style="28" customWidth="1"/>
    <col min="13316" max="13316" width="9.28515625" style="28" customWidth="1"/>
    <col min="13317" max="13317" width="9" style="28" customWidth="1"/>
    <col min="13318" max="13318" width="7.28515625" style="28" customWidth="1"/>
    <col min="13319" max="13319" width="6.7109375" style="28" customWidth="1"/>
    <col min="13320" max="13321" width="9.7109375" style="28" customWidth="1"/>
    <col min="13322" max="13322" width="8.28515625" style="28" customWidth="1"/>
    <col min="13323" max="13323" width="8" style="28" customWidth="1"/>
    <col min="13324" max="13568" width="10.7109375" style="28"/>
    <col min="13569" max="13569" width="12.7109375" style="28" customWidth="1"/>
    <col min="13570" max="13571" width="7.140625" style="28" customWidth="1"/>
    <col min="13572" max="13572" width="9.28515625" style="28" customWidth="1"/>
    <col min="13573" max="13573" width="9" style="28" customWidth="1"/>
    <col min="13574" max="13574" width="7.28515625" style="28" customWidth="1"/>
    <col min="13575" max="13575" width="6.7109375" style="28" customWidth="1"/>
    <col min="13576" max="13577" width="9.7109375" style="28" customWidth="1"/>
    <col min="13578" max="13578" width="8.28515625" style="28" customWidth="1"/>
    <col min="13579" max="13579" width="8" style="28" customWidth="1"/>
    <col min="13580" max="13824" width="10.7109375" style="28"/>
    <col min="13825" max="13825" width="12.7109375" style="28" customWidth="1"/>
    <col min="13826" max="13827" width="7.140625" style="28" customWidth="1"/>
    <col min="13828" max="13828" width="9.28515625" style="28" customWidth="1"/>
    <col min="13829" max="13829" width="9" style="28" customWidth="1"/>
    <col min="13830" max="13830" width="7.28515625" style="28" customWidth="1"/>
    <col min="13831" max="13831" width="6.7109375" style="28" customWidth="1"/>
    <col min="13832" max="13833" width="9.7109375" style="28" customWidth="1"/>
    <col min="13834" max="13834" width="8.28515625" style="28" customWidth="1"/>
    <col min="13835" max="13835" width="8" style="28" customWidth="1"/>
    <col min="13836" max="14080" width="10.7109375" style="28"/>
    <col min="14081" max="14081" width="12.7109375" style="28" customWidth="1"/>
    <col min="14082" max="14083" width="7.140625" style="28" customWidth="1"/>
    <col min="14084" max="14084" width="9.28515625" style="28" customWidth="1"/>
    <col min="14085" max="14085" width="9" style="28" customWidth="1"/>
    <col min="14086" max="14086" width="7.28515625" style="28" customWidth="1"/>
    <col min="14087" max="14087" width="6.7109375" style="28" customWidth="1"/>
    <col min="14088" max="14089" width="9.7109375" style="28" customWidth="1"/>
    <col min="14090" max="14090" width="8.28515625" style="28" customWidth="1"/>
    <col min="14091" max="14091" width="8" style="28" customWidth="1"/>
    <col min="14092" max="14336" width="10.7109375" style="28"/>
    <col min="14337" max="14337" width="12.7109375" style="28" customWidth="1"/>
    <col min="14338" max="14339" width="7.140625" style="28" customWidth="1"/>
    <col min="14340" max="14340" width="9.28515625" style="28" customWidth="1"/>
    <col min="14341" max="14341" width="9" style="28" customWidth="1"/>
    <col min="14342" max="14342" width="7.28515625" style="28" customWidth="1"/>
    <col min="14343" max="14343" width="6.7109375" style="28" customWidth="1"/>
    <col min="14344" max="14345" width="9.7109375" style="28" customWidth="1"/>
    <col min="14346" max="14346" width="8.28515625" style="28" customWidth="1"/>
    <col min="14347" max="14347" width="8" style="28" customWidth="1"/>
    <col min="14348" max="14592" width="10.7109375" style="28"/>
    <col min="14593" max="14593" width="12.7109375" style="28" customWidth="1"/>
    <col min="14594" max="14595" width="7.140625" style="28" customWidth="1"/>
    <col min="14596" max="14596" width="9.28515625" style="28" customWidth="1"/>
    <col min="14597" max="14597" width="9" style="28" customWidth="1"/>
    <col min="14598" max="14598" width="7.28515625" style="28" customWidth="1"/>
    <col min="14599" max="14599" width="6.7109375" style="28" customWidth="1"/>
    <col min="14600" max="14601" width="9.7109375" style="28" customWidth="1"/>
    <col min="14602" max="14602" width="8.28515625" style="28" customWidth="1"/>
    <col min="14603" max="14603" width="8" style="28" customWidth="1"/>
    <col min="14604" max="14848" width="10.7109375" style="28"/>
    <col min="14849" max="14849" width="12.7109375" style="28" customWidth="1"/>
    <col min="14850" max="14851" width="7.140625" style="28" customWidth="1"/>
    <col min="14852" max="14852" width="9.28515625" style="28" customWidth="1"/>
    <col min="14853" max="14853" width="9" style="28" customWidth="1"/>
    <col min="14854" max="14854" width="7.28515625" style="28" customWidth="1"/>
    <col min="14855" max="14855" width="6.7109375" style="28" customWidth="1"/>
    <col min="14856" max="14857" width="9.7109375" style="28" customWidth="1"/>
    <col min="14858" max="14858" width="8.28515625" style="28" customWidth="1"/>
    <col min="14859" max="14859" width="8" style="28" customWidth="1"/>
    <col min="14860" max="15104" width="10.7109375" style="28"/>
    <col min="15105" max="15105" width="12.7109375" style="28" customWidth="1"/>
    <col min="15106" max="15107" width="7.140625" style="28" customWidth="1"/>
    <col min="15108" max="15108" width="9.28515625" style="28" customWidth="1"/>
    <col min="15109" max="15109" width="9" style="28" customWidth="1"/>
    <col min="15110" max="15110" width="7.28515625" style="28" customWidth="1"/>
    <col min="15111" max="15111" width="6.7109375" style="28" customWidth="1"/>
    <col min="15112" max="15113" width="9.7109375" style="28" customWidth="1"/>
    <col min="15114" max="15114" width="8.28515625" style="28" customWidth="1"/>
    <col min="15115" max="15115" width="8" style="28" customWidth="1"/>
    <col min="15116" max="15360" width="10.7109375" style="28"/>
    <col min="15361" max="15361" width="12.7109375" style="28" customWidth="1"/>
    <col min="15362" max="15363" width="7.140625" style="28" customWidth="1"/>
    <col min="15364" max="15364" width="9.28515625" style="28" customWidth="1"/>
    <col min="15365" max="15365" width="9" style="28" customWidth="1"/>
    <col min="15366" max="15366" width="7.28515625" style="28" customWidth="1"/>
    <col min="15367" max="15367" width="6.7109375" style="28" customWidth="1"/>
    <col min="15368" max="15369" width="9.7109375" style="28" customWidth="1"/>
    <col min="15370" max="15370" width="8.28515625" style="28" customWidth="1"/>
    <col min="15371" max="15371" width="8" style="28" customWidth="1"/>
    <col min="15372" max="15616" width="10.7109375" style="28"/>
    <col min="15617" max="15617" width="12.7109375" style="28" customWidth="1"/>
    <col min="15618" max="15619" width="7.140625" style="28" customWidth="1"/>
    <col min="15620" max="15620" width="9.28515625" style="28" customWidth="1"/>
    <col min="15621" max="15621" width="9" style="28" customWidth="1"/>
    <col min="15622" max="15622" width="7.28515625" style="28" customWidth="1"/>
    <col min="15623" max="15623" width="6.7109375" style="28" customWidth="1"/>
    <col min="15624" max="15625" width="9.7109375" style="28" customWidth="1"/>
    <col min="15626" max="15626" width="8.28515625" style="28" customWidth="1"/>
    <col min="15627" max="15627" width="8" style="28" customWidth="1"/>
    <col min="15628" max="15872" width="10.7109375" style="28"/>
    <col min="15873" max="15873" width="12.7109375" style="28" customWidth="1"/>
    <col min="15874" max="15875" width="7.140625" style="28" customWidth="1"/>
    <col min="15876" max="15876" width="9.28515625" style="28" customWidth="1"/>
    <col min="15877" max="15877" width="9" style="28" customWidth="1"/>
    <col min="15878" max="15878" width="7.28515625" style="28" customWidth="1"/>
    <col min="15879" max="15879" width="6.7109375" style="28" customWidth="1"/>
    <col min="15880" max="15881" width="9.7109375" style="28" customWidth="1"/>
    <col min="15882" max="15882" width="8.28515625" style="28" customWidth="1"/>
    <col min="15883" max="15883" width="8" style="28" customWidth="1"/>
    <col min="15884" max="16128" width="10.7109375" style="28"/>
    <col min="16129" max="16129" width="12.7109375" style="28" customWidth="1"/>
    <col min="16130" max="16131" width="7.140625" style="28" customWidth="1"/>
    <col min="16132" max="16132" width="9.28515625" style="28" customWidth="1"/>
    <col min="16133" max="16133" width="9" style="28" customWidth="1"/>
    <col min="16134" max="16134" width="7.28515625" style="28" customWidth="1"/>
    <col min="16135" max="16135" width="6.7109375" style="28" customWidth="1"/>
    <col min="16136" max="16137" width="9.7109375" style="28" customWidth="1"/>
    <col min="16138" max="16138" width="8.28515625" style="28" customWidth="1"/>
    <col min="16139" max="16139" width="8" style="28" customWidth="1"/>
    <col min="16140" max="16384" width="10.7109375" style="28"/>
  </cols>
  <sheetData>
    <row r="1" spans="1:12" s="58" customFormat="1" ht="27" customHeight="1">
      <c r="A1" s="343" t="s">
        <v>293</v>
      </c>
      <c r="B1" s="343"/>
      <c r="C1" s="343"/>
      <c r="D1" s="343"/>
      <c r="E1" s="343"/>
      <c r="F1" s="343"/>
      <c r="G1" s="343"/>
      <c r="H1" s="343"/>
      <c r="I1" s="343"/>
      <c r="J1" s="343"/>
      <c r="K1" s="60"/>
      <c r="L1" s="59" t="s">
        <v>59</v>
      </c>
    </row>
    <row r="2" spans="1:12" ht="15" customHeight="1">
      <c r="A2" s="31">
        <v>2021</v>
      </c>
      <c r="B2" s="57"/>
      <c r="C2" s="57"/>
      <c r="D2" s="57"/>
      <c r="E2" s="57"/>
      <c r="F2" s="57"/>
      <c r="G2" s="57"/>
      <c r="H2" s="57"/>
      <c r="I2" s="57"/>
      <c r="J2" s="57" t="s">
        <v>58</v>
      </c>
    </row>
    <row r="3" spans="1:12" ht="13.9" customHeight="1">
      <c r="A3" s="346" t="s">
        <v>291</v>
      </c>
      <c r="B3" s="450" t="s">
        <v>292</v>
      </c>
      <c r="C3" s="451"/>
      <c r="D3" s="451"/>
      <c r="E3" s="451"/>
      <c r="F3" s="451"/>
      <c r="G3" s="451"/>
      <c r="H3" s="451"/>
      <c r="I3" s="451"/>
      <c r="J3" s="451"/>
    </row>
    <row r="4" spans="1:12" ht="13.9" customHeight="1">
      <c r="A4" s="346"/>
      <c r="B4" s="457" t="s">
        <v>43</v>
      </c>
      <c r="C4" s="459" t="s">
        <v>289</v>
      </c>
      <c r="D4" s="460"/>
      <c r="E4" s="461"/>
      <c r="F4" s="459" t="s">
        <v>288</v>
      </c>
      <c r="G4" s="460"/>
      <c r="H4" s="460"/>
      <c r="I4" s="460"/>
      <c r="J4" s="460"/>
      <c r="L4" s="30"/>
    </row>
    <row r="5" spans="1:12" ht="20.25" customHeight="1">
      <c r="A5" s="346"/>
      <c r="B5" s="458"/>
      <c r="C5" s="176" t="s">
        <v>43</v>
      </c>
      <c r="D5" s="176" t="s">
        <v>287</v>
      </c>
      <c r="E5" s="176" t="s">
        <v>286</v>
      </c>
      <c r="F5" s="176" t="s">
        <v>43</v>
      </c>
      <c r="G5" s="176" t="s">
        <v>285</v>
      </c>
      <c r="H5" s="176" t="s">
        <v>284</v>
      </c>
      <c r="I5" s="176" t="s">
        <v>283</v>
      </c>
      <c r="J5" s="222" t="s">
        <v>282</v>
      </c>
      <c r="L5" s="30"/>
    </row>
    <row r="6" spans="1:12" ht="5.0999999999999996" customHeight="1"/>
    <row r="7" spans="1:12" ht="9" customHeight="1">
      <c r="A7" s="41" t="s">
        <v>163</v>
      </c>
      <c r="B7" s="84">
        <v>4523.9113826096691</v>
      </c>
      <c r="C7" s="84">
        <v>2462.6239821032777</v>
      </c>
      <c r="D7" s="84">
        <v>2274.9827396680021</v>
      </c>
      <c r="E7" s="84">
        <v>187.64124243527556</v>
      </c>
      <c r="F7" s="84">
        <v>2061.2874005063914</v>
      </c>
      <c r="G7" s="84">
        <v>1033.7374847181397</v>
      </c>
      <c r="H7" s="84">
        <v>103.55721455313305</v>
      </c>
      <c r="I7" s="84">
        <v>727.36735628303177</v>
      </c>
      <c r="J7" s="84">
        <v>196.62534495208723</v>
      </c>
    </row>
    <row r="8" spans="1:12" ht="9" customHeight="1">
      <c r="A8" s="41" t="s">
        <v>259</v>
      </c>
      <c r="B8" s="84">
        <v>2138.5103652299517</v>
      </c>
      <c r="C8" s="84">
        <v>1177.011452441516</v>
      </c>
      <c r="D8" s="228">
        <v>1105.0474327994798</v>
      </c>
      <c r="E8" s="228">
        <v>71.964019642036234</v>
      </c>
      <c r="F8" s="84">
        <v>961.49891278843552</v>
      </c>
      <c r="G8" s="228">
        <v>509.3165083659415</v>
      </c>
      <c r="H8" s="228">
        <v>4.6930936615041663</v>
      </c>
      <c r="I8" s="228">
        <v>341.6782517728351</v>
      </c>
      <c r="J8" s="228">
        <v>105.81105898815471</v>
      </c>
    </row>
    <row r="9" spans="1:12" ht="9" customHeight="1">
      <c r="A9" s="226" t="s">
        <v>264</v>
      </c>
      <c r="B9" s="84">
        <v>391.81811749736124</v>
      </c>
      <c r="C9" s="84" t="s">
        <v>165</v>
      </c>
      <c r="D9" s="40" t="s">
        <v>165</v>
      </c>
      <c r="E9" s="40" t="s">
        <v>165</v>
      </c>
      <c r="F9" s="84">
        <v>391.81811749736124</v>
      </c>
      <c r="G9" s="40">
        <v>303.9743579496066</v>
      </c>
      <c r="H9" s="40" t="s">
        <v>165</v>
      </c>
      <c r="I9" s="40" t="s">
        <v>165</v>
      </c>
      <c r="J9" s="40">
        <v>87.84375954775463</v>
      </c>
    </row>
    <row r="10" spans="1:12" ht="9" customHeight="1">
      <c r="A10" s="226" t="s">
        <v>263</v>
      </c>
      <c r="B10" s="84">
        <v>257.47760717913678</v>
      </c>
      <c r="C10" s="84">
        <v>63.824243817367275</v>
      </c>
      <c r="D10" s="40">
        <v>49.694011919047526</v>
      </c>
      <c r="E10" s="40">
        <v>14.130231898319749</v>
      </c>
      <c r="F10" s="84">
        <v>193.65336336176952</v>
      </c>
      <c r="G10" s="40">
        <v>191.42450656526159</v>
      </c>
      <c r="H10" s="40" t="s">
        <v>268</v>
      </c>
      <c r="I10" s="40" t="s">
        <v>268</v>
      </c>
      <c r="J10" s="40" t="s">
        <v>268</v>
      </c>
    </row>
    <row r="11" spans="1:12" ht="9" customHeight="1">
      <c r="A11" s="226" t="s">
        <v>262</v>
      </c>
      <c r="B11" s="84">
        <v>533.44063264728993</v>
      </c>
      <c r="C11" s="84">
        <v>513.29953280358893</v>
      </c>
      <c r="D11" s="40">
        <v>482.86624207190897</v>
      </c>
      <c r="E11" s="40">
        <v>30.433290731679989</v>
      </c>
      <c r="F11" s="84">
        <v>20.141099843701003</v>
      </c>
      <c r="G11" s="40">
        <v>13.175217308594085</v>
      </c>
      <c r="H11" s="40" t="s">
        <v>268</v>
      </c>
      <c r="I11" s="40" t="s">
        <v>268</v>
      </c>
      <c r="J11" s="40">
        <v>5.3983018430165828</v>
      </c>
    </row>
    <row r="12" spans="1:12" ht="9" customHeight="1">
      <c r="A12" s="226" t="s">
        <v>261</v>
      </c>
      <c r="B12" s="84">
        <v>654.21191092681318</v>
      </c>
      <c r="C12" s="84">
        <v>571.26000203351362</v>
      </c>
      <c r="D12" s="40">
        <v>544.76979301714073</v>
      </c>
      <c r="E12" s="40">
        <v>26.490209016372923</v>
      </c>
      <c r="F12" s="84">
        <v>82.951908893299588</v>
      </c>
      <c r="G12" s="40" t="s">
        <v>268</v>
      </c>
      <c r="H12" s="40" t="s">
        <v>268</v>
      </c>
      <c r="I12" s="40">
        <v>71.871949365946662</v>
      </c>
      <c r="J12" s="40">
        <v>8.6739526938435834</v>
      </c>
    </row>
    <row r="13" spans="1:12" ht="9" customHeight="1">
      <c r="A13" s="225" t="s">
        <v>260</v>
      </c>
      <c r="B13" s="84">
        <v>301.56209697935037</v>
      </c>
      <c r="C13" s="84">
        <v>28.627673787046181</v>
      </c>
      <c r="D13" s="40">
        <v>27.717385791382597</v>
      </c>
      <c r="E13" s="40" t="s">
        <v>268</v>
      </c>
      <c r="F13" s="84">
        <v>272.93442319230417</v>
      </c>
      <c r="G13" s="40" t="s">
        <v>268</v>
      </c>
      <c r="H13" s="40" t="s">
        <v>268</v>
      </c>
      <c r="I13" s="40">
        <v>269.55630100319416</v>
      </c>
      <c r="J13" s="40" t="s">
        <v>268</v>
      </c>
    </row>
    <row r="14" spans="1:12" ht="9" customHeight="1">
      <c r="A14" s="41" t="s">
        <v>258</v>
      </c>
      <c r="B14" s="84">
        <v>2385.4010173797178</v>
      </c>
      <c r="C14" s="84">
        <v>1285.6125296617618</v>
      </c>
      <c r="D14" s="84">
        <v>1169.9353068685225</v>
      </c>
      <c r="E14" s="84">
        <v>115.67722279323932</v>
      </c>
      <c r="F14" s="84">
        <v>1099.7884877179561</v>
      </c>
      <c r="G14" s="84">
        <v>524.42097635219818</v>
      </c>
      <c r="H14" s="84">
        <v>98.864120891628886</v>
      </c>
      <c r="I14" s="84">
        <v>385.68910451019661</v>
      </c>
      <c r="J14" s="84">
        <v>90.814285963932505</v>
      </c>
    </row>
    <row r="15" spans="1:12" ht="9" customHeight="1">
      <c r="A15" s="226" t="s">
        <v>264</v>
      </c>
      <c r="B15" s="84">
        <v>372.88582315335128</v>
      </c>
      <c r="C15" s="84" t="s">
        <v>165</v>
      </c>
      <c r="D15" s="40" t="s">
        <v>165</v>
      </c>
      <c r="E15" s="40" t="s">
        <v>165</v>
      </c>
      <c r="F15" s="84">
        <v>372.88582315335128</v>
      </c>
      <c r="G15" s="40">
        <v>303.26098841004068</v>
      </c>
      <c r="H15" s="40" t="s">
        <v>165</v>
      </c>
      <c r="I15" s="40" t="s">
        <v>165</v>
      </c>
      <c r="J15" s="40">
        <v>69.624834743310586</v>
      </c>
    </row>
    <row r="16" spans="1:12" ht="9" customHeight="1">
      <c r="A16" s="226" t="s">
        <v>263</v>
      </c>
      <c r="B16" s="84">
        <v>276.34320323973645</v>
      </c>
      <c r="C16" s="84">
        <v>62.868193344249178</v>
      </c>
      <c r="D16" s="40">
        <v>49.507228160940009</v>
      </c>
      <c r="E16" s="40">
        <v>13.360965183309169</v>
      </c>
      <c r="F16" s="84">
        <v>213.47500989548729</v>
      </c>
      <c r="G16" s="40">
        <v>211.90697982812654</v>
      </c>
      <c r="H16" s="40" t="s">
        <v>268</v>
      </c>
      <c r="I16" s="40" t="s">
        <v>268</v>
      </c>
      <c r="J16" s="40" t="s">
        <v>268</v>
      </c>
    </row>
    <row r="17" spans="1:11" ht="9" customHeight="1">
      <c r="A17" s="226" t="s">
        <v>262</v>
      </c>
      <c r="B17" s="84">
        <v>615.5608435730461</v>
      </c>
      <c r="C17" s="84">
        <v>585.54057428941337</v>
      </c>
      <c r="D17" s="40">
        <v>536.06682236367374</v>
      </c>
      <c r="E17" s="40">
        <v>49.473751925739585</v>
      </c>
      <c r="F17" s="84">
        <v>30.020269283632746</v>
      </c>
      <c r="G17" s="40">
        <v>8.6695447170108331</v>
      </c>
      <c r="H17" s="40">
        <v>13.254998914659831</v>
      </c>
      <c r="I17" s="40" t="s">
        <v>268</v>
      </c>
      <c r="J17" s="40">
        <v>7.7037884774705825</v>
      </c>
    </row>
    <row r="18" spans="1:11" ht="9" customHeight="1">
      <c r="A18" s="226" t="s">
        <v>261</v>
      </c>
      <c r="B18" s="84">
        <v>736.32480067140398</v>
      </c>
      <c r="C18" s="84">
        <v>614.66657079115294</v>
      </c>
      <c r="D18" s="40">
        <v>565.47345670933407</v>
      </c>
      <c r="E18" s="40">
        <v>49.193114081818827</v>
      </c>
      <c r="F18" s="84">
        <v>121.65822988025108</v>
      </c>
      <c r="G18" s="40" t="s">
        <v>268</v>
      </c>
      <c r="H18" s="40">
        <v>53.006550191290657</v>
      </c>
      <c r="I18" s="40">
        <v>58.586241014103415</v>
      </c>
      <c r="J18" s="40">
        <v>9.4819752778368329</v>
      </c>
      <c r="K18" s="30"/>
    </row>
    <row r="19" spans="1:11" ht="9" customHeight="1">
      <c r="A19" s="225" t="s">
        <v>260</v>
      </c>
      <c r="B19" s="84">
        <v>384.2863467421804</v>
      </c>
      <c r="C19" s="84">
        <v>22.537191236946587</v>
      </c>
      <c r="D19" s="40">
        <v>18.887799634574836</v>
      </c>
      <c r="E19" s="40" t="s">
        <v>268</v>
      </c>
      <c r="F19" s="84">
        <v>361.74915550523383</v>
      </c>
      <c r="G19" s="40" t="s">
        <v>268</v>
      </c>
      <c r="H19" s="40">
        <v>31.612984582214565</v>
      </c>
      <c r="I19" s="40">
        <v>326.71092632160168</v>
      </c>
      <c r="J19" s="40" t="s">
        <v>268</v>
      </c>
      <c r="K19" s="30"/>
    </row>
    <row r="20" spans="1:11" ht="5.0999999999999996" customHeight="1">
      <c r="A20" s="41"/>
      <c r="B20" s="218"/>
      <c r="C20" s="218"/>
      <c r="D20" s="218"/>
      <c r="E20" s="218"/>
      <c r="F20" s="218"/>
      <c r="G20" s="218"/>
      <c r="H20" s="218"/>
      <c r="I20" s="218"/>
      <c r="J20" s="218"/>
      <c r="K20" s="30"/>
    </row>
    <row r="21" spans="1:11" ht="13.9" customHeight="1">
      <c r="A21" s="346" t="s">
        <v>291</v>
      </c>
      <c r="B21" s="450" t="s">
        <v>290</v>
      </c>
      <c r="C21" s="451"/>
      <c r="D21" s="451"/>
      <c r="E21" s="451"/>
      <c r="F21" s="451"/>
      <c r="G21" s="451"/>
      <c r="H21" s="451"/>
      <c r="I21" s="451"/>
      <c r="J21" s="451"/>
      <c r="K21" s="30"/>
    </row>
    <row r="22" spans="1:11" ht="13.9" customHeight="1">
      <c r="A22" s="346"/>
      <c r="B22" s="457" t="s">
        <v>43</v>
      </c>
      <c r="C22" s="459" t="s">
        <v>289</v>
      </c>
      <c r="D22" s="460"/>
      <c r="E22" s="461"/>
      <c r="F22" s="459" t="s">
        <v>288</v>
      </c>
      <c r="G22" s="460"/>
      <c r="H22" s="460"/>
      <c r="I22" s="460"/>
      <c r="J22" s="460"/>
    </row>
    <row r="23" spans="1:11" ht="20.25" customHeight="1">
      <c r="A23" s="346"/>
      <c r="B23" s="458"/>
      <c r="C23" s="69" t="s">
        <v>43</v>
      </c>
      <c r="D23" s="69" t="s">
        <v>287</v>
      </c>
      <c r="E23" s="176" t="s">
        <v>286</v>
      </c>
      <c r="F23" s="69" t="s">
        <v>43</v>
      </c>
      <c r="G23" s="69" t="s">
        <v>285</v>
      </c>
      <c r="H23" s="69" t="s">
        <v>284</v>
      </c>
      <c r="I23" s="69" t="s">
        <v>283</v>
      </c>
      <c r="J23" s="222" t="s">
        <v>282</v>
      </c>
    </row>
    <row r="24" spans="1:11" ht="5.0999999999999996" customHeight="1"/>
    <row r="25" spans="1:11" ht="9" customHeight="1">
      <c r="A25" s="41" t="s">
        <v>163</v>
      </c>
      <c r="B25" s="84">
        <v>5759.0057007237729</v>
      </c>
      <c r="C25" s="84">
        <v>2733.4204540539808</v>
      </c>
      <c r="D25" s="84">
        <v>2325.4869242926152</v>
      </c>
      <c r="E25" s="84">
        <v>407.93352976136566</v>
      </c>
      <c r="F25" s="84">
        <v>3025.585246669792</v>
      </c>
      <c r="G25" s="84">
        <v>832.96799271839211</v>
      </c>
      <c r="H25" s="84">
        <v>299.85664819837018</v>
      </c>
      <c r="I25" s="84">
        <v>1607.5691684345006</v>
      </c>
      <c r="J25" s="84">
        <v>285.19143731852915</v>
      </c>
    </row>
    <row r="26" spans="1:11" ht="9" customHeight="1">
      <c r="A26" s="41" t="s">
        <v>259</v>
      </c>
      <c r="B26" s="84">
        <v>2712.9781836495931</v>
      </c>
      <c r="C26" s="84">
        <v>1411.872950345869</v>
      </c>
      <c r="D26" s="228">
        <v>1209.1207346007873</v>
      </c>
      <c r="E26" s="228">
        <v>202.75221574508174</v>
      </c>
      <c r="F26" s="84">
        <v>1301.1052333037242</v>
      </c>
      <c r="G26" s="228">
        <v>433.96655695661769</v>
      </c>
      <c r="H26" s="228">
        <v>8.2259922407423325</v>
      </c>
      <c r="I26" s="228">
        <v>722.19121866573869</v>
      </c>
      <c r="J26" s="228">
        <v>136.72146544062556</v>
      </c>
    </row>
    <row r="27" spans="1:11" ht="9" customHeight="1">
      <c r="A27" s="226" t="s">
        <v>264</v>
      </c>
      <c r="B27" s="84">
        <v>307.56573353117119</v>
      </c>
      <c r="C27" s="84" t="s">
        <v>165</v>
      </c>
      <c r="D27" s="40" t="s">
        <v>165</v>
      </c>
      <c r="E27" s="40" t="s">
        <v>165</v>
      </c>
      <c r="F27" s="84">
        <v>307.56573353117119</v>
      </c>
      <c r="G27" s="40">
        <v>223.92088742462656</v>
      </c>
      <c r="H27" s="40" t="s">
        <v>165</v>
      </c>
      <c r="I27" s="40" t="s">
        <v>165</v>
      </c>
      <c r="J27" s="40">
        <v>83.64484610654462</v>
      </c>
    </row>
    <row r="28" spans="1:11" ht="9" customHeight="1">
      <c r="A28" s="226" t="s">
        <v>263</v>
      </c>
      <c r="B28" s="84">
        <v>300.25706083109941</v>
      </c>
      <c r="C28" s="84">
        <v>105.82720052291508</v>
      </c>
      <c r="D28" s="40">
        <v>70.761324691723175</v>
      </c>
      <c r="E28" s="40">
        <v>35.065875831191903</v>
      </c>
      <c r="F28" s="84">
        <v>194.42986030818435</v>
      </c>
      <c r="G28" s="40">
        <v>191.20202932046783</v>
      </c>
      <c r="H28" s="40" t="s">
        <v>268</v>
      </c>
      <c r="I28" s="40" t="s">
        <v>268</v>
      </c>
      <c r="J28" s="40" t="s">
        <v>268</v>
      </c>
    </row>
    <row r="29" spans="1:11" ht="9" customHeight="1">
      <c r="A29" s="226" t="s">
        <v>262</v>
      </c>
      <c r="B29" s="84">
        <v>689.60794607869593</v>
      </c>
      <c r="C29" s="84">
        <v>650.12081666361155</v>
      </c>
      <c r="D29" s="40">
        <v>566.56371017608774</v>
      </c>
      <c r="E29" s="40">
        <v>83.557106487523825</v>
      </c>
      <c r="F29" s="84">
        <v>39.487129415084425</v>
      </c>
      <c r="G29" s="40">
        <v>18.305205947149418</v>
      </c>
      <c r="H29" s="40" t="s">
        <v>268</v>
      </c>
      <c r="I29" s="40" t="s">
        <v>268</v>
      </c>
      <c r="J29" s="40">
        <v>17.533705925751836</v>
      </c>
    </row>
    <row r="30" spans="1:11" ht="9" customHeight="1">
      <c r="A30" s="226" t="s">
        <v>261</v>
      </c>
      <c r="B30" s="84">
        <v>747.4008908200085</v>
      </c>
      <c r="C30" s="84">
        <v>620.96673837125218</v>
      </c>
      <c r="D30" s="40">
        <v>541.3346798056532</v>
      </c>
      <c r="E30" s="40">
        <v>79.632058565598925</v>
      </c>
      <c r="F30" s="84">
        <v>126.43415244875636</v>
      </c>
      <c r="G30" s="40" t="s">
        <v>268</v>
      </c>
      <c r="H30" s="40" t="s">
        <v>268</v>
      </c>
      <c r="I30" s="40">
        <v>94.017469184179092</v>
      </c>
      <c r="J30" s="40">
        <v>27.911799736518944</v>
      </c>
    </row>
    <row r="31" spans="1:11" ht="9" customHeight="1">
      <c r="A31" s="225" t="s">
        <v>260</v>
      </c>
      <c r="B31" s="84">
        <v>668.14655238861837</v>
      </c>
      <c r="C31" s="84">
        <v>34.958194788090253</v>
      </c>
      <c r="D31" s="40">
        <v>30.461019927323168</v>
      </c>
      <c r="E31" s="40" t="s">
        <v>268</v>
      </c>
      <c r="F31" s="84">
        <v>633.18835760052809</v>
      </c>
      <c r="G31" s="40" t="s">
        <v>268</v>
      </c>
      <c r="H31" s="40" t="s">
        <v>268</v>
      </c>
      <c r="I31" s="40">
        <v>625.82652190966769</v>
      </c>
      <c r="J31" s="40">
        <v>5.4028734813923327</v>
      </c>
    </row>
    <row r="32" spans="1:11" ht="9" customHeight="1">
      <c r="A32" s="41" t="s">
        <v>258</v>
      </c>
      <c r="B32" s="84">
        <v>3046.0275170741797</v>
      </c>
      <c r="C32" s="84">
        <v>1321.5475037081119</v>
      </c>
      <c r="D32" s="84">
        <v>1116.3661896918279</v>
      </c>
      <c r="E32" s="84">
        <v>205.18131401628395</v>
      </c>
      <c r="F32" s="84">
        <v>1724.4800133660679</v>
      </c>
      <c r="G32" s="84">
        <v>399.00143576177442</v>
      </c>
      <c r="H32" s="84">
        <v>291.63065595762782</v>
      </c>
      <c r="I32" s="84">
        <v>885.37794976876194</v>
      </c>
      <c r="J32" s="84">
        <v>148.46997187790359</v>
      </c>
    </row>
    <row r="33" spans="1:12" ht="9" customHeight="1">
      <c r="A33" s="226" t="s">
        <v>264</v>
      </c>
      <c r="B33" s="84">
        <v>299.93138874057939</v>
      </c>
      <c r="C33" s="84" t="s">
        <v>165</v>
      </c>
      <c r="D33" s="40" t="s">
        <v>165</v>
      </c>
      <c r="E33" s="40" t="s">
        <v>165</v>
      </c>
      <c r="F33" s="84">
        <v>299.93138874057939</v>
      </c>
      <c r="G33" s="40">
        <v>223.85742654666149</v>
      </c>
      <c r="H33" s="40" t="s">
        <v>165</v>
      </c>
      <c r="I33" s="40" t="s">
        <v>165</v>
      </c>
      <c r="J33" s="40">
        <v>76.073962193917893</v>
      </c>
    </row>
    <row r="34" spans="1:12" ht="9" customHeight="1">
      <c r="A34" s="226" t="s">
        <v>263</v>
      </c>
      <c r="B34" s="84">
        <v>262.233832406273</v>
      </c>
      <c r="C34" s="84">
        <v>93.021737565911252</v>
      </c>
      <c r="D34" s="40">
        <v>66.382639368502922</v>
      </c>
      <c r="E34" s="40">
        <v>26.639098197408327</v>
      </c>
      <c r="F34" s="84">
        <v>169.21209484036174</v>
      </c>
      <c r="G34" s="40">
        <v>164.52060771655491</v>
      </c>
      <c r="H34" s="40" t="s">
        <v>268</v>
      </c>
      <c r="I34" s="40" t="s">
        <v>268</v>
      </c>
      <c r="J34" s="40" t="s">
        <v>268</v>
      </c>
      <c r="K34" s="30"/>
    </row>
    <row r="35" spans="1:12" ht="9" customHeight="1">
      <c r="A35" s="226" t="s">
        <v>262</v>
      </c>
      <c r="B35" s="84">
        <v>666.14966345996629</v>
      </c>
      <c r="C35" s="84">
        <v>601.50800392256485</v>
      </c>
      <c r="D35" s="40">
        <v>509.54614698962973</v>
      </c>
      <c r="E35" s="40">
        <v>91.96185693293512</v>
      </c>
      <c r="F35" s="84">
        <v>64.641659537401409</v>
      </c>
      <c r="G35" s="40">
        <v>10.082755101044999</v>
      </c>
      <c r="H35" s="40">
        <v>26.752828921213332</v>
      </c>
      <c r="I35" s="40" t="s">
        <v>268</v>
      </c>
      <c r="J35" s="40">
        <v>26.621520766525418</v>
      </c>
      <c r="K35" s="32"/>
    </row>
    <row r="36" spans="1:12" ht="9" customHeight="1">
      <c r="A36" s="226" t="s">
        <v>261</v>
      </c>
      <c r="B36" s="84">
        <v>852.48534066320167</v>
      </c>
      <c r="C36" s="84">
        <v>597.25130410523695</v>
      </c>
      <c r="D36" s="40">
        <v>513.41250583882663</v>
      </c>
      <c r="E36" s="40">
        <v>83.838798266410336</v>
      </c>
      <c r="F36" s="84">
        <v>255.23403655796474</v>
      </c>
      <c r="G36" s="40" t="s">
        <v>268</v>
      </c>
      <c r="H36" s="40">
        <v>140.34149710539475</v>
      </c>
      <c r="I36" s="40">
        <v>86.698406047588477</v>
      </c>
      <c r="J36" s="40">
        <v>28.194133404981503</v>
      </c>
      <c r="K36" s="32"/>
    </row>
    <row r="37" spans="1:12" ht="9" customHeight="1">
      <c r="A37" s="225" t="s">
        <v>260</v>
      </c>
      <c r="B37" s="84">
        <v>965.22729180415922</v>
      </c>
      <c r="C37" s="84">
        <v>29.766458114398745</v>
      </c>
      <c r="D37" s="40">
        <v>27.024897494868579</v>
      </c>
      <c r="E37" s="40" t="s">
        <v>268</v>
      </c>
      <c r="F37" s="84">
        <v>935.46083368976053</v>
      </c>
      <c r="G37" s="40" t="s">
        <v>268</v>
      </c>
      <c r="H37" s="40">
        <v>122.64556093161528</v>
      </c>
      <c r="I37" s="40">
        <v>797.4949889725558</v>
      </c>
      <c r="J37" s="40">
        <v>14.779637388076331</v>
      </c>
    </row>
    <row r="38" spans="1:12" ht="5.0999999999999996" customHeight="1" thickBot="1">
      <c r="A38" s="215"/>
      <c r="B38" s="214"/>
      <c r="C38" s="214"/>
      <c r="D38" s="214"/>
      <c r="E38" s="214"/>
      <c r="F38" s="214"/>
      <c r="G38" s="214"/>
      <c r="H38" s="214"/>
      <c r="I38" s="214"/>
      <c r="J38" s="214"/>
    </row>
    <row r="39" spans="1:12" ht="13.7" customHeight="1" thickTop="1">
      <c r="A39" s="28" t="s">
        <v>256</v>
      </c>
    </row>
    <row r="41" spans="1:12">
      <c r="F41" s="227"/>
    </row>
    <row r="42" spans="1:12">
      <c r="B42" s="227"/>
    </row>
    <row r="43" spans="1:12">
      <c r="A43" s="223"/>
    </row>
    <row r="44" spans="1:12">
      <c r="A44" s="223"/>
    </row>
    <row r="45" spans="1:12">
      <c r="A45" s="223"/>
    </row>
    <row r="46" spans="1:12" ht="15">
      <c r="A46" s="223"/>
      <c r="L46" s="32"/>
    </row>
    <row r="47" spans="1:12">
      <c r="A47" s="223"/>
    </row>
    <row r="48" spans="1:12">
      <c r="A48" s="223"/>
    </row>
    <row r="49" spans="1:1">
      <c r="A49" s="223"/>
    </row>
    <row r="50" spans="1:1">
      <c r="A50" s="223"/>
    </row>
    <row r="51" spans="1:1">
      <c r="A51" s="223"/>
    </row>
    <row r="52" spans="1:1">
      <c r="A52" s="223"/>
    </row>
    <row r="53" spans="1:1">
      <c r="A53" s="223"/>
    </row>
    <row r="54" spans="1:1">
      <c r="A54" s="223"/>
    </row>
    <row r="55" spans="1:1">
      <c r="A55" s="223"/>
    </row>
  </sheetData>
  <mergeCells count="11">
    <mergeCell ref="A21:A23"/>
    <mergeCell ref="B21:J21"/>
    <mergeCell ref="B22:B23"/>
    <mergeCell ref="C22:E22"/>
    <mergeCell ref="F22:J22"/>
    <mergeCell ref="A1:J1"/>
    <mergeCell ref="A3:A5"/>
    <mergeCell ref="B3:J3"/>
    <mergeCell ref="B4:B5"/>
    <mergeCell ref="C4:E4"/>
    <mergeCell ref="F4:J4"/>
  </mergeCells>
  <hyperlinks>
    <hyperlink ref="L1" location="' Indice'!A1" display="&lt;&lt;" xr:uid="{00000000-0004-0000-3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O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.140625" style="61" customWidth="1"/>
    <col min="2" max="2" width="10.7109375" style="61" customWidth="1"/>
    <col min="3" max="3" width="7.85546875" style="61" customWidth="1"/>
    <col min="4" max="4" width="6.5703125" style="61" customWidth="1"/>
    <col min="5" max="5" width="6.28515625" style="61" customWidth="1"/>
    <col min="6" max="6" width="6" style="61" customWidth="1"/>
    <col min="7" max="7" width="6.42578125" style="61" customWidth="1"/>
    <col min="8" max="9" width="6.7109375" style="61" customWidth="1"/>
    <col min="10" max="10" width="6.140625" style="61" customWidth="1"/>
    <col min="11" max="11" width="6" style="61" customWidth="1"/>
    <col min="12" max="12" width="5.140625" style="6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28"/>
  </cols>
  <sheetData>
    <row r="1" spans="1:15" s="58" customFormat="1" ht="23.25" customHeight="1">
      <c r="A1" s="345" t="s">
        <v>96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60"/>
      <c r="O1" s="59" t="s">
        <v>59</v>
      </c>
    </row>
    <row r="2" spans="1:15" ht="14.25" customHeight="1">
      <c r="A2" s="70">
        <v>44408</v>
      </c>
      <c r="B2" s="28"/>
      <c r="C2" s="28"/>
      <c r="D2" s="28"/>
      <c r="E2" s="28"/>
      <c r="F2" s="28"/>
      <c r="G2" s="28"/>
      <c r="H2"/>
      <c r="I2"/>
      <c r="J2"/>
      <c r="K2"/>
      <c r="L2"/>
      <c r="M2" s="57" t="s">
        <v>92</v>
      </c>
    </row>
    <row r="3" spans="1:15" ht="10.15" customHeight="1">
      <c r="A3" s="357" t="s">
        <v>81</v>
      </c>
      <c r="B3" s="354" t="s">
        <v>91</v>
      </c>
      <c r="C3" s="354" t="s">
        <v>94</v>
      </c>
      <c r="D3" s="359" t="s">
        <v>89</v>
      </c>
      <c r="E3" s="360"/>
      <c r="F3" s="360"/>
      <c r="G3" s="360"/>
      <c r="H3" s="357"/>
      <c r="I3" s="359" t="s">
        <v>88</v>
      </c>
      <c r="J3" s="360"/>
      <c r="K3" s="360"/>
      <c r="L3" s="357"/>
      <c r="M3" s="354" t="s">
        <v>87</v>
      </c>
    </row>
    <row r="4" spans="1:15" ht="10.1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39"/>
      <c r="O4" s="30"/>
    </row>
    <row r="5" spans="1:15" ht="21.75" customHeight="1">
      <c r="A5" s="351"/>
      <c r="B5" s="358"/>
      <c r="C5" s="358"/>
      <c r="D5" s="71" t="s">
        <v>43</v>
      </c>
      <c r="E5" s="71" t="s">
        <v>84</v>
      </c>
      <c r="F5" s="71" t="s">
        <v>83</v>
      </c>
      <c r="G5" s="71" t="s">
        <v>86</v>
      </c>
      <c r="H5" s="71" t="s">
        <v>85</v>
      </c>
      <c r="I5" s="71" t="s">
        <v>43</v>
      </c>
      <c r="J5" s="71" t="s">
        <v>84</v>
      </c>
      <c r="K5" s="71" t="s">
        <v>83</v>
      </c>
      <c r="L5" s="71" t="s">
        <v>82</v>
      </c>
      <c r="M5" s="358"/>
      <c r="O5" s="30"/>
    </row>
    <row r="6" spans="1:15" ht="4.7" customHeight="1">
      <c r="B6" s="63"/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270"/>
    </row>
    <row r="7" spans="1:15" ht="9" customHeight="1">
      <c r="A7" s="41" t="s">
        <v>71</v>
      </c>
      <c r="B7" s="337">
        <v>404857</v>
      </c>
      <c r="C7" s="337">
        <v>304680</v>
      </c>
      <c r="D7" s="337">
        <v>210587</v>
      </c>
      <c r="E7" s="337">
        <v>42755</v>
      </c>
      <c r="F7" s="337">
        <v>96607</v>
      </c>
      <c r="G7" s="337">
        <v>48782</v>
      </c>
      <c r="H7" s="337">
        <v>22443</v>
      </c>
      <c r="I7" s="337">
        <v>40592</v>
      </c>
      <c r="J7" s="337">
        <v>4916</v>
      </c>
      <c r="K7" s="337">
        <v>30504</v>
      </c>
      <c r="L7" s="337">
        <v>5172</v>
      </c>
      <c r="M7" s="337">
        <v>32396</v>
      </c>
    </row>
    <row r="8" spans="1:15" ht="9" customHeight="1">
      <c r="A8" s="41"/>
      <c r="B8" s="338"/>
      <c r="C8" s="337"/>
      <c r="D8" s="337"/>
      <c r="E8" s="337"/>
      <c r="F8" s="337"/>
      <c r="G8" s="337"/>
      <c r="H8" s="337"/>
      <c r="I8" s="337"/>
      <c r="J8" s="337"/>
      <c r="K8" s="337"/>
      <c r="L8" s="337"/>
      <c r="M8" s="337"/>
    </row>
    <row r="9" spans="1:15" ht="9" customHeight="1">
      <c r="A9" s="34" t="s">
        <v>70</v>
      </c>
      <c r="B9" s="304">
        <v>358957</v>
      </c>
      <c r="C9" s="304">
        <v>267864</v>
      </c>
      <c r="D9" s="304">
        <v>181744</v>
      </c>
      <c r="E9" s="304">
        <v>34256</v>
      </c>
      <c r="F9" s="304">
        <v>80859</v>
      </c>
      <c r="G9" s="304">
        <v>45257</v>
      </c>
      <c r="H9" s="304">
        <v>21372</v>
      </c>
      <c r="I9" s="304">
        <v>35742</v>
      </c>
      <c r="J9" s="304">
        <v>4916</v>
      </c>
      <c r="K9" s="304">
        <v>26504</v>
      </c>
      <c r="L9" s="304">
        <v>4322</v>
      </c>
      <c r="M9" s="304">
        <v>30612</v>
      </c>
    </row>
    <row r="10" spans="1:15" ht="9" customHeight="1">
      <c r="A10" s="65" t="s">
        <v>69</v>
      </c>
      <c r="B10" s="305">
        <v>71402</v>
      </c>
      <c r="C10" s="305">
        <v>46822</v>
      </c>
      <c r="D10" s="305">
        <v>43983</v>
      </c>
      <c r="E10" s="305">
        <v>5962</v>
      </c>
      <c r="F10" s="305">
        <v>18522</v>
      </c>
      <c r="G10" s="305">
        <v>11292</v>
      </c>
      <c r="H10" s="305">
        <v>8207</v>
      </c>
      <c r="I10" s="305">
        <v>891</v>
      </c>
      <c r="J10" s="305">
        <v>0</v>
      </c>
      <c r="K10" s="305">
        <v>637</v>
      </c>
      <c r="L10" s="305" t="s">
        <v>426</v>
      </c>
      <c r="M10" s="305">
        <v>813</v>
      </c>
    </row>
    <row r="11" spans="1:15" ht="9" customHeight="1">
      <c r="A11" s="65" t="s">
        <v>68</v>
      </c>
      <c r="B11" s="305">
        <v>60055</v>
      </c>
      <c r="C11" s="305">
        <v>39153</v>
      </c>
      <c r="D11" s="305">
        <v>35447</v>
      </c>
      <c r="E11" s="305">
        <v>1813</v>
      </c>
      <c r="F11" s="305">
        <v>15039</v>
      </c>
      <c r="G11" s="305">
        <v>12928</v>
      </c>
      <c r="H11" s="305">
        <v>5667</v>
      </c>
      <c r="I11" s="305">
        <v>1222</v>
      </c>
      <c r="J11" s="305">
        <v>0</v>
      </c>
      <c r="K11" s="305" t="s">
        <v>426</v>
      </c>
      <c r="L11" s="305" t="s">
        <v>426</v>
      </c>
      <c r="M11" s="305">
        <v>480</v>
      </c>
    </row>
    <row r="12" spans="1:15" ht="9" customHeight="1">
      <c r="A12" s="65" t="s">
        <v>67</v>
      </c>
      <c r="B12" s="305">
        <v>77880</v>
      </c>
      <c r="C12" s="305">
        <v>58947</v>
      </c>
      <c r="D12" s="305">
        <v>51880</v>
      </c>
      <c r="E12" s="305">
        <v>11201</v>
      </c>
      <c r="F12" s="305">
        <v>24529</v>
      </c>
      <c r="G12" s="305">
        <v>11318</v>
      </c>
      <c r="H12" s="305">
        <v>4832</v>
      </c>
      <c r="I12" s="305">
        <v>3998</v>
      </c>
      <c r="J12" s="305">
        <v>1040</v>
      </c>
      <c r="K12" s="305" t="s">
        <v>426</v>
      </c>
      <c r="L12" s="305" t="s">
        <v>426</v>
      </c>
      <c r="M12" s="305">
        <v>2184</v>
      </c>
    </row>
    <row r="13" spans="1:15" ht="9" customHeight="1">
      <c r="A13" s="65" t="s">
        <v>66</v>
      </c>
      <c r="B13" s="305">
        <v>25347</v>
      </c>
      <c r="C13" s="305">
        <v>13237</v>
      </c>
      <c r="D13" s="305">
        <v>8037</v>
      </c>
      <c r="E13" s="305">
        <v>779</v>
      </c>
      <c r="F13" s="305">
        <v>3059</v>
      </c>
      <c r="G13" s="305">
        <v>2822</v>
      </c>
      <c r="H13" s="305" t="s">
        <v>426</v>
      </c>
      <c r="I13" s="305">
        <v>2783</v>
      </c>
      <c r="J13" s="305">
        <v>890</v>
      </c>
      <c r="K13" s="305" t="s">
        <v>426</v>
      </c>
      <c r="L13" s="305" t="s">
        <v>426</v>
      </c>
      <c r="M13" s="305">
        <v>1236</v>
      </c>
    </row>
    <row r="14" spans="1:15" ht="9" customHeight="1">
      <c r="A14" s="65" t="s">
        <v>65</v>
      </c>
      <c r="B14" s="305">
        <v>124273</v>
      </c>
      <c r="C14" s="305">
        <v>109705</v>
      </c>
      <c r="D14" s="305">
        <v>42397</v>
      </c>
      <c r="E14" s="305">
        <v>14501</v>
      </c>
      <c r="F14" s="305">
        <v>19710</v>
      </c>
      <c r="G14" s="305">
        <v>6897</v>
      </c>
      <c r="H14" s="305" t="s">
        <v>426</v>
      </c>
      <c r="I14" s="305">
        <v>26848</v>
      </c>
      <c r="J14" s="305">
        <v>2986</v>
      </c>
      <c r="K14" s="305">
        <v>20586</v>
      </c>
      <c r="L14" s="305">
        <v>3276</v>
      </c>
      <c r="M14" s="305">
        <v>25899</v>
      </c>
    </row>
    <row r="15" spans="1:15" ht="9" customHeight="1">
      <c r="A15" s="6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</row>
    <row r="16" spans="1:15" ht="9" customHeight="1">
      <c r="A16" s="34" t="s">
        <v>64</v>
      </c>
      <c r="B16" s="305">
        <v>14568</v>
      </c>
      <c r="C16" s="305">
        <v>10593</v>
      </c>
      <c r="D16" s="305">
        <v>8874</v>
      </c>
      <c r="E16" s="305">
        <v>1266</v>
      </c>
      <c r="F16" s="305">
        <v>5401</v>
      </c>
      <c r="G16" s="305">
        <v>1526</v>
      </c>
      <c r="H16" s="305" t="s">
        <v>426</v>
      </c>
      <c r="I16" s="305">
        <v>548</v>
      </c>
      <c r="J16" s="305">
        <v>0</v>
      </c>
      <c r="K16" s="305">
        <v>548</v>
      </c>
      <c r="L16" s="305">
        <v>0</v>
      </c>
      <c r="M16" s="305" t="s">
        <v>426</v>
      </c>
    </row>
    <row r="17" spans="1:14" ht="9" customHeight="1">
      <c r="A17" s="34" t="s">
        <v>63</v>
      </c>
      <c r="B17" s="305">
        <v>31332</v>
      </c>
      <c r="C17" s="305">
        <v>26223</v>
      </c>
      <c r="D17" s="305">
        <v>19969</v>
      </c>
      <c r="E17" s="305">
        <v>7233</v>
      </c>
      <c r="F17" s="305">
        <v>10347</v>
      </c>
      <c r="G17" s="305">
        <v>1999</v>
      </c>
      <c r="H17" s="305" t="s">
        <v>426</v>
      </c>
      <c r="I17" s="305">
        <v>4302</v>
      </c>
      <c r="J17" s="305">
        <v>0</v>
      </c>
      <c r="K17" s="305">
        <v>3452</v>
      </c>
      <c r="L17" s="305">
        <v>850</v>
      </c>
      <c r="M17" s="305" t="s">
        <v>426</v>
      </c>
    </row>
    <row r="18" spans="1:14" ht="5.0999999999999996" customHeight="1">
      <c r="A18" s="34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7"/>
      <c r="N18" s="30"/>
    </row>
    <row r="19" spans="1:14" ht="13.5" customHeight="1">
      <c r="A19" s="351" t="s">
        <v>81</v>
      </c>
      <c r="B19" s="339" t="s">
        <v>80</v>
      </c>
      <c r="C19" s="347" t="s">
        <v>79</v>
      </c>
      <c r="D19" s="346"/>
      <c r="E19" s="347" t="s">
        <v>78</v>
      </c>
      <c r="F19" s="346"/>
      <c r="G19" s="349" t="s">
        <v>77</v>
      </c>
      <c r="H19" s="350"/>
      <c r="I19" s="350"/>
      <c r="J19" s="351"/>
      <c r="K19" s="347" t="s">
        <v>76</v>
      </c>
      <c r="L19" s="346"/>
      <c r="M19" s="347" t="s">
        <v>18</v>
      </c>
      <c r="N19" s="30"/>
    </row>
    <row r="20" spans="1:14" ht="14.25" customHeight="1">
      <c r="A20" s="355"/>
      <c r="B20" s="339"/>
      <c r="C20" s="347"/>
      <c r="D20" s="346"/>
      <c r="E20" s="347"/>
      <c r="F20" s="346"/>
      <c r="G20" s="354" t="s">
        <v>75</v>
      </c>
      <c r="H20" s="352" t="s">
        <v>74</v>
      </c>
      <c r="I20" s="354" t="s">
        <v>73</v>
      </c>
      <c r="J20" s="354" t="s">
        <v>72</v>
      </c>
      <c r="K20" s="347"/>
      <c r="L20" s="346"/>
      <c r="M20" s="347"/>
      <c r="N20" s="30"/>
    </row>
    <row r="21" spans="1:14" ht="13.5" customHeight="1">
      <c r="A21" s="356"/>
      <c r="B21" s="339"/>
      <c r="C21" s="347"/>
      <c r="D21" s="346"/>
      <c r="E21" s="347"/>
      <c r="F21" s="346"/>
      <c r="G21" s="339"/>
      <c r="H21" s="353"/>
      <c r="I21" s="339"/>
      <c r="J21" s="339"/>
      <c r="K21" s="347"/>
      <c r="L21" s="346"/>
      <c r="M21" s="347"/>
      <c r="N21" s="30"/>
    </row>
    <row r="22" spans="1:14" ht="4.7" customHeight="1">
      <c r="B22" s="29"/>
      <c r="C22" s="29"/>
      <c r="D22" s="29"/>
      <c r="F22" s="29"/>
      <c r="G22" s="29"/>
      <c r="H22" s="29"/>
      <c r="I22" s="29"/>
      <c r="J22" s="29"/>
      <c r="K22" s="29"/>
      <c r="L22" s="29"/>
      <c r="M22" s="29"/>
    </row>
    <row r="23" spans="1:14" ht="9" customHeight="1">
      <c r="A23" s="41" t="s">
        <v>71</v>
      </c>
      <c r="B23" s="62">
        <v>17607</v>
      </c>
      <c r="C23" s="306"/>
      <c r="D23" s="62">
        <v>3498</v>
      </c>
      <c r="E23" s="62"/>
      <c r="F23" s="62">
        <v>27350</v>
      </c>
      <c r="G23" s="62">
        <v>5014</v>
      </c>
      <c r="H23" s="62">
        <v>13930</v>
      </c>
      <c r="I23" s="62">
        <v>5145</v>
      </c>
      <c r="J23" s="62">
        <v>359</v>
      </c>
      <c r="K23" s="62"/>
      <c r="L23" s="62">
        <v>2902</v>
      </c>
      <c r="M23" s="62">
        <v>72827</v>
      </c>
    </row>
    <row r="24" spans="1:14" ht="9" customHeight="1">
      <c r="A24" s="41"/>
      <c r="B24" s="62"/>
      <c r="C24" s="306"/>
      <c r="D24" s="62"/>
      <c r="E24" s="62"/>
      <c r="F24" s="303"/>
      <c r="G24" s="62"/>
      <c r="H24" s="62"/>
      <c r="I24" s="62"/>
      <c r="J24" s="62"/>
      <c r="K24" s="62"/>
      <c r="L24" s="62"/>
      <c r="M24" s="62"/>
    </row>
    <row r="25" spans="1:14" ht="9" customHeight="1">
      <c r="A25" s="34" t="s">
        <v>70</v>
      </c>
      <c r="B25" s="62" t="s">
        <v>426</v>
      </c>
      <c r="C25" s="306"/>
      <c r="D25" s="62" t="s">
        <v>426</v>
      </c>
      <c r="E25" s="62"/>
      <c r="F25" s="62">
        <v>25055</v>
      </c>
      <c r="G25" s="62" t="s">
        <v>426</v>
      </c>
      <c r="H25" s="304">
        <v>12888</v>
      </c>
      <c r="I25" s="304" t="s">
        <v>426</v>
      </c>
      <c r="J25" s="304" t="s">
        <v>426</v>
      </c>
      <c r="K25" s="62"/>
      <c r="L25" s="304">
        <v>2730</v>
      </c>
      <c r="M25" s="62">
        <v>66038</v>
      </c>
    </row>
    <row r="26" spans="1:14" ht="9" customHeight="1">
      <c r="A26" s="65" t="s">
        <v>69</v>
      </c>
      <c r="B26" s="64">
        <v>413</v>
      </c>
      <c r="C26" s="306"/>
      <c r="D26" s="64">
        <v>722</v>
      </c>
      <c r="E26" s="64"/>
      <c r="F26" s="64">
        <v>9411</v>
      </c>
      <c r="G26" s="64">
        <v>1885</v>
      </c>
      <c r="H26" s="64">
        <v>4429</v>
      </c>
      <c r="I26" s="64">
        <v>1766</v>
      </c>
      <c r="J26" s="64">
        <v>62</v>
      </c>
      <c r="K26" s="64"/>
      <c r="L26" s="64">
        <v>1269</v>
      </c>
      <c r="M26" s="64">
        <v>15169</v>
      </c>
    </row>
    <row r="27" spans="1:14" ht="9" customHeight="1">
      <c r="A27" s="65" t="s">
        <v>68</v>
      </c>
      <c r="B27" s="64">
        <v>1478</v>
      </c>
      <c r="C27" s="306"/>
      <c r="D27" s="64">
        <v>526</v>
      </c>
      <c r="E27" s="64"/>
      <c r="F27" s="64">
        <v>6232</v>
      </c>
      <c r="G27" s="64" t="s">
        <v>426</v>
      </c>
      <c r="H27" s="64">
        <v>3471</v>
      </c>
      <c r="I27" s="64">
        <v>1144</v>
      </c>
      <c r="J27" s="64" t="s">
        <v>426</v>
      </c>
      <c r="K27" s="64"/>
      <c r="L27" s="64">
        <v>829</v>
      </c>
      <c r="M27" s="64">
        <v>14670</v>
      </c>
    </row>
    <row r="28" spans="1:14" ht="9" customHeight="1">
      <c r="A28" s="65" t="s">
        <v>67</v>
      </c>
      <c r="B28" s="64" t="s">
        <v>426</v>
      </c>
      <c r="C28" s="306"/>
      <c r="D28" s="64" t="s">
        <v>426</v>
      </c>
      <c r="E28" s="64"/>
      <c r="F28" s="64">
        <v>577</v>
      </c>
      <c r="G28" s="64" t="s">
        <v>426</v>
      </c>
      <c r="H28" s="64">
        <v>161</v>
      </c>
      <c r="I28" s="64" t="s">
        <v>426</v>
      </c>
      <c r="J28" s="64" t="s">
        <v>426</v>
      </c>
      <c r="K28" s="64"/>
      <c r="L28" s="64">
        <v>195</v>
      </c>
      <c r="M28" s="64">
        <v>18356</v>
      </c>
    </row>
    <row r="29" spans="1:14" ht="9" customHeight="1">
      <c r="A29" s="65" t="s">
        <v>66</v>
      </c>
      <c r="B29" s="64">
        <v>755</v>
      </c>
      <c r="C29" s="306"/>
      <c r="D29" s="64">
        <v>426</v>
      </c>
      <c r="E29" s="64"/>
      <c r="F29" s="64">
        <v>6600</v>
      </c>
      <c r="G29" s="64">
        <v>1466</v>
      </c>
      <c r="H29" s="64">
        <v>3619</v>
      </c>
      <c r="I29" s="64">
        <v>1100</v>
      </c>
      <c r="J29" s="64" t="s">
        <v>426</v>
      </c>
      <c r="K29" s="64"/>
      <c r="L29" s="64">
        <v>371</v>
      </c>
      <c r="M29" s="64">
        <v>5510</v>
      </c>
    </row>
    <row r="30" spans="1:14" ht="9" customHeight="1">
      <c r="A30" s="65" t="s">
        <v>65</v>
      </c>
      <c r="B30" s="64">
        <v>14076</v>
      </c>
      <c r="C30" s="306"/>
      <c r="D30" s="64">
        <v>485</v>
      </c>
      <c r="E30" s="64"/>
      <c r="F30" s="64">
        <v>2235</v>
      </c>
      <c r="G30" s="64">
        <v>533</v>
      </c>
      <c r="H30" s="64">
        <v>1208</v>
      </c>
      <c r="I30" s="64" t="s">
        <v>426</v>
      </c>
      <c r="J30" s="64" t="s">
        <v>426</v>
      </c>
      <c r="K30" s="64"/>
      <c r="L30" s="64">
        <v>66</v>
      </c>
      <c r="M30" s="64">
        <v>12333</v>
      </c>
    </row>
    <row r="31" spans="1:14" ht="9" customHeight="1">
      <c r="A31" s="65"/>
      <c r="B31" s="64"/>
      <c r="C31" s="306"/>
      <c r="D31" s="64"/>
      <c r="E31" s="64"/>
      <c r="F31" s="64"/>
      <c r="G31" s="64"/>
      <c r="H31" s="64"/>
      <c r="I31" s="64"/>
      <c r="J31" s="64"/>
      <c r="K31" s="64"/>
      <c r="L31" s="64"/>
      <c r="M31" s="64"/>
    </row>
    <row r="32" spans="1:14" ht="9" customHeight="1">
      <c r="A32" s="34" t="s">
        <v>64</v>
      </c>
      <c r="B32" s="62">
        <v>0</v>
      </c>
      <c r="C32" s="306"/>
      <c r="D32" s="62" t="s">
        <v>426</v>
      </c>
      <c r="E32" s="62"/>
      <c r="F32" s="62">
        <v>1175</v>
      </c>
      <c r="G32" s="62" t="s">
        <v>426</v>
      </c>
      <c r="H32" s="62">
        <v>764</v>
      </c>
      <c r="I32" s="62">
        <v>30</v>
      </c>
      <c r="J32" s="62">
        <v>209</v>
      </c>
      <c r="K32" s="62"/>
      <c r="L32" s="304">
        <v>114</v>
      </c>
      <c r="M32" s="62">
        <v>2800</v>
      </c>
    </row>
    <row r="33" spans="1:15" ht="9" customHeight="1">
      <c r="A33" s="34" t="s">
        <v>63</v>
      </c>
      <c r="B33" s="62" t="s">
        <v>426</v>
      </c>
      <c r="C33" s="306"/>
      <c r="D33" s="62" t="s">
        <v>426</v>
      </c>
      <c r="E33" s="62"/>
      <c r="F33" s="62">
        <v>1120</v>
      </c>
      <c r="G33" s="62" t="s">
        <v>426</v>
      </c>
      <c r="H33" s="62">
        <v>278</v>
      </c>
      <c r="I33" s="62">
        <v>520</v>
      </c>
      <c r="J33" s="62">
        <v>0</v>
      </c>
      <c r="K33" s="62"/>
      <c r="L33" s="304">
        <v>58</v>
      </c>
      <c r="M33" s="62">
        <v>3989</v>
      </c>
    </row>
    <row r="34" spans="1:15" ht="5.0999999999999996" customHeight="1" thickBot="1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0"/>
    </row>
    <row r="35" spans="1:15" s="32" customFormat="1" ht="14.25" customHeight="1" thickTop="1">
      <c r="A35" s="28" t="s">
        <v>62</v>
      </c>
      <c r="B35" s="34"/>
      <c r="C35" s="34"/>
      <c r="D35" s="34"/>
      <c r="E35" s="34"/>
      <c r="F35" s="34"/>
      <c r="G35" s="34"/>
      <c r="O35" s="28"/>
    </row>
    <row r="36" spans="1:15" s="32" customFormat="1" ht="15">
      <c r="A36" s="28"/>
      <c r="O36" s="28"/>
    </row>
    <row r="37" spans="1:15" ht="10.5" customHeight="1"/>
    <row r="46" spans="1:15" ht="15">
      <c r="O46" s="32"/>
    </row>
  </sheetData>
  <mergeCells count="18">
    <mergeCell ref="M19:M21"/>
    <mergeCell ref="A19:A21"/>
    <mergeCell ref="B19:B21"/>
    <mergeCell ref="I3:L4"/>
    <mergeCell ref="H20:H21"/>
    <mergeCell ref="I20:I21"/>
    <mergeCell ref="J20:J21"/>
    <mergeCell ref="C19:D21"/>
    <mergeCell ref="E19:F21"/>
    <mergeCell ref="G19:J19"/>
    <mergeCell ref="G20:G21"/>
    <mergeCell ref="K19:L21"/>
    <mergeCell ref="A1:M1"/>
    <mergeCell ref="A3:A5"/>
    <mergeCell ref="B3:B5"/>
    <mergeCell ref="C3:C5"/>
    <mergeCell ref="D3:H4"/>
    <mergeCell ref="M3:M5"/>
  </mergeCells>
  <hyperlinks>
    <hyperlink ref="O1" location="' Indice'!A1" display="&lt;&lt;" xr:uid="{00000000-0004-0000-0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I58"/>
  <sheetViews>
    <sheetView showGridLines="0" zoomScaleNormal="100" zoomScaleSheetLayoutView="115" workbookViewId="0">
      <selection sqref="A1:G1"/>
    </sheetView>
  </sheetViews>
  <sheetFormatPr defaultRowHeight="9"/>
  <cols>
    <col min="1" max="1" width="13.28515625" style="28" customWidth="1"/>
    <col min="2" max="2" width="11.7109375" style="28" customWidth="1"/>
    <col min="3" max="3" width="12.7109375" style="28" customWidth="1"/>
    <col min="4" max="5" width="11.7109375" style="28" customWidth="1"/>
    <col min="6" max="7" width="12.7109375" style="28" customWidth="1"/>
    <col min="8" max="8" width="1" style="28" customWidth="1"/>
    <col min="9" max="9" width="7" style="28" customWidth="1"/>
    <col min="10" max="256" width="9.140625" style="28"/>
    <col min="257" max="257" width="13.28515625" style="28" customWidth="1"/>
    <col min="258" max="258" width="11.7109375" style="28" customWidth="1"/>
    <col min="259" max="259" width="12.7109375" style="28" customWidth="1"/>
    <col min="260" max="261" width="11.7109375" style="28" customWidth="1"/>
    <col min="262" max="263" width="12.7109375" style="28" customWidth="1"/>
    <col min="264" max="512" width="9.140625" style="28"/>
    <col min="513" max="513" width="13.28515625" style="28" customWidth="1"/>
    <col min="514" max="514" width="11.7109375" style="28" customWidth="1"/>
    <col min="515" max="515" width="12.7109375" style="28" customWidth="1"/>
    <col min="516" max="517" width="11.7109375" style="28" customWidth="1"/>
    <col min="518" max="519" width="12.7109375" style="28" customWidth="1"/>
    <col min="520" max="768" width="9.140625" style="28"/>
    <col min="769" max="769" width="13.28515625" style="28" customWidth="1"/>
    <col min="770" max="770" width="11.7109375" style="28" customWidth="1"/>
    <col min="771" max="771" width="12.7109375" style="28" customWidth="1"/>
    <col min="772" max="773" width="11.7109375" style="28" customWidth="1"/>
    <col min="774" max="775" width="12.7109375" style="28" customWidth="1"/>
    <col min="776" max="1024" width="9.140625" style="28"/>
    <col min="1025" max="1025" width="13.28515625" style="28" customWidth="1"/>
    <col min="1026" max="1026" width="11.7109375" style="28" customWidth="1"/>
    <col min="1027" max="1027" width="12.7109375" style="28" customWidth="1"/>
    <col min="1028" max="1029" width="11.7109375" style="28" customWidth="1"/>
    <col min="1030" max="1031" width="12.7109375" style="28" customWidth="1"/>
    <col min="1032" max="1280" width="9.140625" style="28"/>
    <col min="1281" max="1281" width="13.28515625" style="28" customWidth="1"/>
    <col min="1282" max="1282" width="11.7109375" style="28" customWidth="1"/>
    <col min="1283" max="1283" width="12.7109375" style="28" customWidth="1"/>
    <col min="1284" max="1285" width="11.7109375" style="28" customWidth="1"/>
    <col min="1286" max="1287" width="12.7109375" style="28" customWidth="1"/>
    <col min="1288" max="1536" width="9.140625" style="28"/>
    <col min="1537" max="1537" width="13.28515625" style="28" customWidth="1"/>
    <col min="1538" max="1538" width="11.7109375" style="28" customWidth="1"/>
    <col min="1539" max="1539" width="12.7109375" style="28" customWidth="1"/>
    <col min="1540" max="1541" width="11.7109375" style="28" customWidth="1"/>
    <col min="1542" max="1543" width="12.7109375" style="28" customWidth="1"/>
    <col min="1544" max="1792" width="9.140625" style="28"/>
    <col min="1793" max="1793" width="13.28515625" style="28" customWidth="1"/>
    <col min="1794" max="1794" width="11.7109375" style="28" customWidth="1"/>
    <col min="1795" max="1795" width="12.7109375" style="28" customWidth="1"/>
    <col min="1796" max="1797" width="11.7109375" style="28" customWidth="1"/>
    <col min="1798" max="1799" width="12.7109375" style="28" customWidth="1"/>
    <col min="1800" max="2048" width="9.140625" style="28"/>
    <col min="2049" max="2049" width="13.28515625" style="28" customWidth="1"/>
    <col min="2050" max="2050" width="11.7109375" style="28" customWidth="1"/>
    <col min="2051" max="2051" width="12.7109375" style="28" customWidth="1"/>
    <col min="2052" max="2053" width="11.7109375" style="28" customWidth="1"/>
    <col min="2054" max="2055" width="12.7109375" style="28" customWidth="1"/>
    <col min="2056" max="2304" width="9.140625" style="28"/>
    <col min="2305" max="2305" width="13.28515625" style="28" customWidth="1"/>
    <col min="2306" max="2306" width="11.7109375" style="28" customWidth="1"/>
    <col min="2307" max="2307" width="12.7109375" style="28" customWidth="1"/>
    <col min="2308" max="2309" width="11.7109375" style="28" customWidth="1"/>
    <col min="2310" max="2311" width="12.7109375" style="28" customWidth="1"/>
    <col min="2312" max="2560" width="9.140625" style="28"/>
    <col min="2561" max="2561" width="13.28515625" style="28" customWidth="1"/>
    <col min="2562" max="2562" width="11.7109375" style="28" customWidth="1"/>
    <col min="2563" max="2563" width="12.7109375" style="28" customWidth="1"/>
    <col min="2564" max="2565" width="11.7109375" style="28" customWidth="1"/>
    <col min="2566" max="2567" width="12.7109375" style="28" customWidth="1"/>
    <col min="2568" max="2816" width="9.140625" style="28"/>
    <col min="2817" max="2817" width="13.28515625" style="28" customWidth="1"/>
    <col min="2818" max="2818" width="11.7109375" style="28" customWidth="1"/>
    <col min="2819" max="2819" width="12.7109375" style="28" customWidth="1"/>
    <col min="2820" max="2821" width="11.7109375" style="28" customWidth="1"/>
    <col min="2822" max="2823" width="12.7109375" style="28" customWidth="1"/>
    <col min="2824" max="3072" width="9.140625" style="28"/>
    <col min="3073" max="3073" width="13.28515625" style="28" customWidth="1"/>
    <col min="3074" max="3074" width="11.7109375" style="28" customWidth="1"/>
    <col min="3075" max="3075" width="12.7109375" style="28" customWidth="1"/>
    <col min="3076" max="3077" width="11.7109375" style="28" customWidth="1"/>
    <col min="3078" max="3079" width="12.7109375" style="28" customWidth="1"/>
    <col min="3080" max="3328" width="9.140625" style="28"/>
    <col min="3329" max="3329" width="13.28515625" style="28" customWidth="1"/>
    <col min="3330" max="3330" width="11.7109375" style="28" customWidth="1"/>
    <col min="3331" max="3331" width="12.7109375" style="28" customWidth="1"/>
    <col min="3332" max="3333" width="11.7109375" style="28" customWidth="1"/>
    <col min="3334" max="3335" width="12.7109375" style="28" customWidth="1"/>
    <col min="3336" max="3584" width="9.140625" style="28"/>
    <col min="3585" max="3585" width="13.28515625" style="28" customWidth="1"/>
    <col min="3586" max="3586" width="11.7109375" style="28" customWidth="1"/>
    <col min="3587" max="3587" width="12.7109375" style="28" customWidth="1"/>
    <col min="3588" max="3589" width="11.7109375" style="28" customWidth="1"/>
    <col min="3590" max="3591" width="12.7109375" style="28" customWidth="1"/>
    <col min="3592" max="3840" width="9.140625" style="28"/>
    <col min="3841" max="3841" width="13.28515625" style="28" customWidth="1"/>
    <col min="3842" max="3842" width="11.7109375" style="28" customWidth="1"/>
    <col min="3843" max="3843" width="12.7109375" style="28" customWidth="1"/>
    <col min="3844" max="3845" width="11.7109375" style="28" customWidth="1"/>
    <col min="3846" max="3847" width="12.7109375" style="28" customWidth="1"/>
    <col min="3848" max="4096" width="9.140625" style="28"/>
    <col min="4097" max="4097" width="13.28515625" style="28" customWidth="1"/>
    <col min="4098" max="4098" width="11.7109375" style="28" customWidth="1"/>
    <col min="4099" max="4099" width="12.7109375" style="28" customWidth="1"/>
    <col min="4100" max="4101" width="11.7109375" style="28" customWidth="1"/>
    <col min="4102" max="4103" width="12.7109375" style="28" customWidth="1"/>
    <col min="4104" max="4352" width="9.140625" style="28"/>
    <col min="4353" max="4353" width="13.28515625" style="28" customWidth="1"/>
    <col min="4354" max="4354" width="11.7109375" style="28" customWidth="1"/>
    <col min="4355" max="4355" width="12.7109375" style="28" customWidth="1"/>
    <col min="4356" max="4357" width="11.7109375" style="28" customWidth="1"/>
    <col min="4358" max="4359" width="12.7109375" style="28" customWidth="1"/>
    <col min="4360" max="4608" width="9.140625" style="28"/>
    <col min="4609" max="4609" width="13.28515625" style="28" customWidth="1"/>
    <col min="4610" max="4610" width="11.7109375" style="28" customWidth="1"/>
    <col min="4611" max="4611" width="12.7109375" style="28" customWidth="1"/>
    <col min="4612" max="4613" width="11.7109375" style="28" customWidth="1"/>
    <col min="4614" max="4615" width="12.7109375" style="28" customWidth="1"/>
    <col min="4616" max="4864" width="9.140625" style="28"/>
    <col min="4865" max="4865" width="13.28515625" style="28" customWidth="1"/>
    <col min="4866" max="4866" width="11.7109375" style="28" customWidth="1"/>
    <col min="4867" max="4867" width="12.7109375" style="28" customWidth="1"/>
    <col min="4868" max="4869" width="11.7109375" style="28" customWidth="1"/>
    <col min="4870" max="4871" width="12.7109375" style="28" customWidth="1"/>
    <col min="4872" max="5120" width="9.140625" style="28"/>
    <col min="5121" max="5121" width="13.28515625" style="28" customWidth="1"/>
    <col min="5122" max="5122" width="11.7109375" style="28" customWidth="1"/>
    <col min="5123" max="5123" width="12.7109375" style="28" customWidth="1"/>
    <col min="5124" max="5125" width="11.7109375" style="28" customWidth="1"/>
    <col min="5126" max="5127" width="12.7109375" style="28" customWidth="1"/>
    <col min="5128" max="5376" width="9.140625" style="28"/>
    <col min="5377" max="5377" width="13.28515625" style="28" customWidth="1"/>
    <col min="5378" max="5378" width="11.7109375" style="28" customWidth="1"/>
    <col min="5379" max="5379" width="12.7109375" style="28" customWidth="1"/>
    <col min="5380" max="5381" width="11.7109375" style="28" customWidth="1"/>
    <col min="5382" max="5383" width="12.7109375" style="28" customWidth="1"/>
    <col min="5384" max="5632" width="9.140625" style="28"/>
    <col min="5633" max="5633" width="13.28515625" style="28" customWidth="1"/>
    <col min="5634" max="5634" width="11.7109375" style="28" customWidth="1"/>
    <col min="5635" max="5635" width="12.7109375" style="28" customWidth="1"/>
    <col min="5636" max="5637" width="11.7109375" style="28" customWidth="1"/>
    <col min="5638" max="5639" width="12.7109375" style="28" customWidth="1"/>
    <col min="5640" max="5888" width="9.140625" style="28"/>
    <col min="5889" max="5889" width="13.28515625" style="28" customWidth="1"/>
    <col min="5890" max="5890" width="11.7109375" style="28" customWidth="1"/>
    <col min="5891" max="5891" width="12.7109375" style="28" customWidth="1"/>
    <col min="5892" max="5893" width="11.7109375" style="28" customWidth="1"/>
    <col min="5894" max="5895" width="12.7109375" style="28" customWidth="1"/>
    <col min="5896" max="6144" width="9.140625" style="28"/>
    <col min="6145" max="6145" width="13.28515625" style="28" customWidth="1"/>
    <col min="6146" max="6146" width="11.7109375" style="28" customWidth="1"/>
    <col min="6147" max="6147" width="12.7109375" style="28" customWidth="1"/>
    <col min="6148" max="6149" width="11.7109375" style="28" customWidth="1"/>
    <col min="6150" max="6151" width="12.7109375" style="28" customWidth="1"/>
    <col min="6152" max="6400" width="9.140625" style="28"/>
    <col min="6401" max="6401" width="13.28515625" style="28" customWidth="1"/>
    <col min="6402" max="6402" width="11.7109375" style="28" customWidth="1"/>
    <col min="6403" max="6403" width="12.7109375" style="28" customWidth="1"/>
    <col min="6404" max="6405" width="11.7109375" style="28" customWidth="1"/>
    <col min="6406" max="6407" width="12.7109375" style="28" customWidth="1"/>
    <col min="6408" max="6656" width="9.140625" style="28"/>
    <col min="6657" max="6657" width="13.28515625" style="28" customWidth="1"/>
    <col min="6658" max="6658" width="11.7109375" style="28" customWidth="1"/>
    <col min="6659" max="6659" width="12.7109375" style="28" customWidth="1"/>
    <col min="6660" max="6661" width="11.7109375" style="28" customWidth="1"/>
    <col min="6662" max="6663" width="12.7109375" style="28" customWidth="1"/>
    <col min="6664" max="6912" width="9.140625" style="28"/>
    <col min="6913" max="6913" width="13.28515625" style="28" customWidth="1"/>
    <col min="6914" max="6914" width="11.7109375" style="28" customWidth="1"/>
    <col min="6915" max="6915" width="12.7109375" style="28" customWidth="1"/>
    <col min="6916" max="6917" width="11.7109375" style="28" customWidth="1"/>
    <col min="6918" max="6919" width="12.7109375" style="28" customWidth="1"/>
    <col min="6920" max="7168" width="9.140625" style="28"/>
    <col min="7169" max="7169" width="13.28515625" style="28" customWidth="1"/>
    <col min="7170" max="7170" width="11.7109375" style="28" customWidth="1"/>
    <col min="7171" max="7171" width="12.7109375" style="28" customWidth="1"/>
    <col min="7172" max="7173" width="11.7109375" style="28" customWidth="1"/>
    <col min="7174" max="7175" width="12.7109375" style="28" customWidth="1"/>
    <col min="7176" max="7424" width="9.140625" style="28"/>
    <col min="7425" max="7425" width="13.28515625" style="28" customWidth="1"/>
    <col min="7426" max="7426" width="11.7109375" style="28" customWidth="1"/>
    <col min="7427" max="7427" width="12.7109375" style="28" customWidth="1"/>
    <col min="7428" max="7429" width="11.7109375" style="28" customWidth="1"/>
    <col min="7430" max="7431" width="12.7109375" style="28" customWidth="1"/>
    <col min="7432" max="7680" width="9.140625" style="28"/>
    <col min="7681" max="7681" width="13.28515625" style="28" customWidth="1"/>
    <col min="7682" max="7682" width="11.7109375" style="28" customWidth="1"/>
    <col min="7683" max="7683" width="12.7109375" style="28" customWidth="1"/>
    <col min="7684" max="7685" width="11.7109375" style="28" customWidth="1"/>
    <col min="7686" max="7687" width="12.7109375" style="28" customWidth="1"/>
    <col min="7688" max="7936" width="9.140625" style="28"/>
    <col min="7937" max="7937" width="13.28515625" style="28" customWidth="1"/>
    <col min="7938" max="7938" width="11.7109375" style="28" customWidth="1"/>
    <col min="7939" max="7939" width="12.7109375" style="28" customWidth="1"/>
    <col min="7940" max="7941" width="11.7109375" style="28" customWidth="1"/>
    <col min="7942" max="7943" width="12.7109375" style="28" customWidth="1"/>
    <col min="7944" max="8192" width="9.140625" style="28"/>
    <col min="8193" max="8193" width="13.28515625" style="28" customWidth="1"/>
    <col min="8194" max="8194" width="11.7109375" style="28" customWidth="1"/>
    <col min="8195" max="8195" width="12.7109375" style="28" customWidth="1"/>
    <col min="8196" max="8197" width="11.7109375" style="28" customWidth="1"/>
    <col min="8198" max="8199" width="12.7109375" style="28" customWidth="1"/>
    <col min="8200" max="8448" width="9.140625" style="28"/>
    <col min="8449" max="8449" width="13.28515625" style="28" customWidth="1"/>
    <col min="8450" max="8450" width="11.7109375" style="28" customWidth="1"/>
    <col min="8451" max="8451" width="12.7109375" style="28" customWidth="1"/>
    <col min="8452" max="8453" width="11.7109375" style="28" customWidth="1"/>
    <col min="8454" max="8455" width="12.7109375" style="28" customWidth="1"/>
    <col min="8456" max="8704" width="9.140625" style="28"/>
    <col min="8705" max="8705" width="13.28515625" style="28" customWidth="1"/>
    <col min="8706" max="8706" width="11.7109375" style="28" customWidth="1"/>
    <col min="8707" max="8707" width="12.7109375" style="28" customWidth="1"/>
    <col min="8708" max="8709" width="11.7109375" style="28" customWidth="1"/>
    <col min="8710" max="8711" width="12.7109375" style="28" customWidth="1"/>
    <col min="8712" max="8960" width="9.140625" style="28"/>
    <col min="8961" max="8961" width="13.28515625" style="28" customWidth="1"/>
    <col min="8962" max="8962" width="11.7109375" style="28" customWidth="1"/>
    <col min="8963" max="8963" width="12.7109375" style="28" customWidth="1"/>
    <col min="8964" max="8965" width="11.7109375" style="28" customWidth="1"/>
    <col min="8966" max="8967" width="12.7109375" style="28" customWidth="1"/>
    <col min="8968" max="9216" width="9.140625" style="28"/>
    <col min="9217" max="9217" width="13.28515625" style="28" customWidth="1"/>
    <col min="9218" max="9218" width="11.7109375" style="28" customWidth="1"/>
    <col min="9219" max="9219" width="12.7109375" style="28" customWidth="1"/>
    <col min="9220" max="9221" width="11.7109375" style="28" customWidth="1"/>
    <col min="9222" max="9223" width="12.7109375" style="28" customWidth="1"/>
    <col min="9224" max="9472" width="9.140625" style="28"/>
    <col min="9473" max="9473" width="13.28515625" style="28" customWidth="1"/>
    <col min="9474" max="9474" width="11.7109375" style="28" customWidth="1"/>
    <col min="9475" max="9475" width="12.7109375" style="28" customWidth="1"/>
    <col min="9476" max="9477" width="11.7109375" style="28" customWidth="1"/>
    <col min="9478" max="9479" width="12.7109375" style="28" customWidth="1"/>
    <col min="9480" max="9728" width="9.140625" style="28"/>
    <col min="9729" max="9729" width="13.28515625" style="28" customWidth="1"/>
    <col min="9730" max="9730" width="11.7109375" style="28" customWidth="1"/>
    <col min="9731" max="9731" width="12.7109375" style="28" customWidth="1"/>
    <col min="9732" max="9733" width="11.7109375" style="28" customWidth="1"/>
    <col min="9734" max="9735" width="12.7109375" style="28" customWidth="1"/>
    <col min="9736" max="9984" width="9.140625" style="28"/>
    <col min="9985" max="9985" width="13.28515625" style="28" customWidth="1"/>
    <col min="9986" max="9986" width="11.7109375" style="28" customWidth="1"/>
    <col min="9987" max="9987" width="12.7109375" style="28" customWidth="1"/>
    <col min="9988" max="9989" width="11.7109375" style="28" customWidth="1"/>
    <col min="9990" max="9991" width="12.7109375" style="28" customWidth="1"/>
    <col min="9992" max="10240" width="9.140625" style="28"/>
    <col min="10241" max="10241" width="13.28515625" style="28" customWidth="1"/>
    <col min="10242" max="10242" width="11.7109375" style="28" customWidth="1"/>
    <col min="10243" max="10243" width="12.7109375" style="28" customWidth="1"/>
    <col min="10244" max="10245" width="11.7109375" style="28" customWidth="1"/>
    <col min="10246" max="10247" width="12.7109375" style="28" customWidth="1"/>
    <col min="10248" max="10496" width="9.140625" style="28"/>
    <col min="10497" max="10497" width="13.28515625" style="28" customWidth="1"/>
    <col min="10498" max="10498" width="11.7109375" style="28" customWidth="1"/>
    <col min="10499" max="10499" width="12.7109375" style="28" customWidth="1"/>
    <col min="10500" max="10501" width="11.7109375" style="28" customWidth="1"/>
    <col min="10502" max="10503" width="12.7109375" style="28" customWidth="1"/>
    <col min="10504" max="10752" width="9.140625" style="28"/>
    <col min="10753" max="10753" width="13.28515625" style="28" customWidth="1"/>
    <col min="10754" max="10754" width="11.7109375" style="28" customWidth="1"/>
    <col min="10755" max="10755" width="12.7109375" style="28" customWidth="1"/>
    <col min="10756" max="10757" width="11.7109375" style="28" customWidth="1"/>
    <col min="10758" max="10759" width="12.7109375" style="28" customWidth="1"/>
    <col min="10760" max="11008" width="9.140625" style="28"/>
    <col min="11009" max="11009" width="13.28515625" style="28" customWidth="1"/>
    <col min="11010" max="11010" width="11.7109375" style="28" customWidth="1"/>
    <col min="11011" max="11011" width="12.7109375" style="28" customWidth="1"/>
    <col min="11012" max="11013" width="11.7109375" style="28" customWidth="1"/>
    <col min="11014" max="11015" width="12.7109375" style="28" customWidth="1"/>
    <col min="11016" max="11264" width="9.140625" style="28"/>
    <col min="11265" max="11265" width="13.28515625" style="28" customWidth="1"/>
    <col min="11266" max="11266" width="11.7109375" style="28" customWidth="1"/>
    <col min="11267" max="11267" width="12.7109375" style="28" customWidth="1"/>
    <col min="11268" max="11269" width="11.7109375" style="28" customWidth="1"/>
    <col min="11270" max="11271" width="12.7109375" style="28" customWidth="1"/>
    <col min="11272" max="11520" width="9.140625" style="28"/>
    <col min="11521" max="11521" width="13.28515625" style="28" customWidth="1"/>
    <col min="11522" max="11522" width="11.7109375" style="28" customWidth="1"/>
    <col min="11523" max="11523" width="12.7109375" style="28" customWidth="1"/>
    <col min="11524" max="11525" width="11.7109375" style="28" customWidth="1"/>
    <col min="11526" max="11527" width="12.7109375" style="28" customWidth="1"/>
    <col min="11528" max="11776" width="9.140625" style="28"/>
    <col min="11777" max="11777" width="13.28515625" style="28" customWidth="1"/>
    <col min="11778" max="11778" width="11.7109375" style="28" customWidth="1"/>
    <col min="11779" max="11779" width="12.7109375" style="28" customWidth="1"/>
    <col min="11780" max="11781" width="11.7109375" style="28" customWidth="1"/>
    <col min="11782" max="11783" width="12.7109375" style="28" customWidth="1"/>
    <col min="11784" max="12032" width="9.140625" style="28"/>
    <col min="12033" max="12033" width="13.28515625" style="28" customWidth="1"/>
    <col min="12034" max="12034" width="11.7109375" style="28" customWidth="1"/>
    <col min="12035" max="12035" width="12.7109375" style="28" customWidth="1"/>
    <col min="12036" max="12037" width="11.7109375" style="28" customWidth="1"/>
    <col min="12038" max="12039" width="12.7109375" style="28" customWidth="1"/>
    <col min="12040" max="12288" width="9.140625" style="28"/>
    <col min="12289" max="12289" width="13.28515625" style="28" customWidth="1"/>
    <col min="12290" max="12290" width="11.7109375" style="28" customWidth="1"/>
    <col min="12291" max="12291" width="12.7109375" style="28" customWidth="1"/>
    <col min="12292" max="12293" width="11.7109375" style="28" customWidth="1"/>
    <col min="12294" max="12295" width="12.7109375" style="28" customWidth="1"/>
    <col min="12296" max="12544" width="9.140625" style="28"/>
    <col min="12545" max="12545" width="13.28515625" style="28" customWidth="1"/>
    <col min="12546" max="12546" width="11.7109375" style="28" customWidth="1"/>
    <col min="12547" max="12547" width="12.7109375" style="28" customWidth="1"/>
    <col min="12548" max="12549" width="11.7109375" style="28" customWidth="1"/>
    <col min="12550" max="12551" width="12.7109375" style="28" customWidth="1"/>
    <col min="12552" max="12800" width="9.140625" style="28"/>
    <col min="12801" max="12801" width="13.28515625" style="28" customWidth="1"/>
    <col min="12802" max="12802" width="11.7109375" style="28" customWidth="1"/>
    <col min="12803" max="12803" width="12.7109375" style="28" customWidth="1"/>
    <col min="12804" max="12805" width="11.7109375" style="28" customWidth="1"/>
    <col min="12806" max="12807" width="12.7109375" style="28" customWidth="1"/>
    <col min="12808" max="13056" width="9.140625" style="28"/>
    <col min="13057" max="13057" width="13.28515625" style="28" customWidth="1"/>
    <col min="13058" max="13058" width="11.7109375" style="28" customWidth="1"/>
    <col min="13059" max="13059" width="12.7109375" style="28" customWidth="1"/>
    <col min="13060" max="13061" width="11.7109375" style="28" customWidth="1"/>
    <col min="13062" max="13063" width="12.7109375" style="28" customWidth="1"/>
    <col min="13064" max="13312" width="9.140625" style="28"/>
    <col min="13313" max="13313" width="13.28515625" style="28" customWidth="1"/>
    <col min="13314" max="13314" width="11.7109375" style="28" customWidth="1"/>
    <col min="13315" max="13315" width="12.7109375" style="28" customWidth="1"/>
    <col min="13316" max="13317" width="11.7109375" style="28" customWidth="1"/>
    <col min="13318" max="13319" width="12.7109375" style="28" customWidth="1"/>
    <col min="13320" max="13568" width="9.140625" style="28"/>
    <col min="13569" max="13569" width="13.28515625" style="28" customWidth="1"/>
    <col min="13570" max="13570" width="11.7109375" style="28" customWidth="1"/>
    <col min="13571" max="13571" width="12.7109375" style="28" customWidth="1"/>
    <col min="13572" max="13573" width="11.7109375" style="28" customWidth="1"/>
    <col min="13574" max="13575" width="12.7109375" style="28" customWidth="1"/>
    <col min="13576" max="13824" width="9.140625" style="28"/>
    <col min="13825" max="13825" width="13.28515625" style="28" customWidth="1"/>
    <col min="13826" max="13826" width="11.7109375" style="28" customWidth="1"/>
    <col min="13827" max="13827" width="12.7109375" style="28" customWidth="1"/>
    <col min="13828" max="13829" width="11.7109375" style="28" customWidth="1"/>
    <col min="13830" max="13831" width="12.7109375" style="28" customWidth="1"/>
    <col min="13832" max="14080" width="9.140625" style="28"/>
    <col min="14081" max="14081" width="13.28515625" style="28" customWidth="1"/>
    <col min="14082" max="14082" width="11.7109375" style="28" customWidth="1"/>
    <col min="14083" max="14083" width="12.7109375" style="28" customWidth="1"/>
    <col min="14084" max="14085" width="11.7109375" style="28" customWidth="1"/>
    <col min="14086" max="14087" width="12.7109375" style="28" customWidth="1"/>
    <col min="14088" max="14336" width="9.140625" style="28"/>
    <col min="14337" max="14337" width="13.28515625" style="28" customWidth="1"/>
    <col min="14338" max="14338" width="11.7109375" style="28" customWidth="1"/>
    <col min="14339" max="14339" width="12.7109375" style="28" customWidth="1"/>
    <col min="14340" max="14341" width="11.7109375" style="28" customWidth="1"/>
    <col min="14342" max="14343" width="12.7109375" style="28" customWidth="1"/>
    <col min="14344" max="14592" width="9.140625" style="28"/>
    <col min="14593" max="14593" width="13.28515625" style="28" customWidth="1"/>
    <col min="14594" max="14594" width="11.7109375" style="28" customWidth="1"/>
    <col min="14595" max="14595" width="12.7109375" style="28" customWidth="1"/>
    <col min="14596" max="14597" width="11.7109375" style="28" customWidth="1"/>
    <col min="14598" max="14599" width="12.7109375" style="28" customWidth="1"/>
    <col min="14600" max="14848" width="9.140625" style="28"/>
    <col min="14849" max="14849" width="13.28515625" style="28" customWidth="1"/>
    <col min="14850" max="14850" width="11.7109375" style="28" customWidth="1"/>
    <col min="14851" max="14851" width="12.7109375" style="28" customWidth="1"/>
    <col min="14852" max="14853" width="11.7109375" style="28" customWidth="1"/>
    <col min="14854" max="14855" width="12.7109375" style="28" customWidth="1"/>
    <col min="14856" max="15104" width="9.140625" style="28"/>
    <col min="15105" max="15105" width="13.28515625" style="28" customWidth="1"/>
    <col min="15106" max="15106" width="11.7109375" style="28" customWidth="1"/>
    <col min="15107" max="15107" width="12.7109375" style="28" customWidth="1"/>
    <col min="15108" max="15109" width="11.7109375" style="28" customWidth="1"/>
    <col min="15110" max="15111" width="12.7109375" style="28" customWidth="1"/>
    <col min="15112" max="15360" width="9.140625" style="28"/>
    <col min="15361" max="15361" width="13.28515625" style="28" customWidth="1"/>
    <col min="15362" max="15362" width="11.7109375" style="28" customWidth="1"/>
    <col min="15363" max="15363" width="12.7109375" style="28" customWidth="1"/>
    <col min="15364" max="15365" width="11.7109375" style="28" customWidth="1"/>
    <col min="15366" max="15367" width="12.7109375" style="28" customWidth="1"/>
    <col min="15368" max="15616" width="9.140625" style="28"/>
    <col min="15617" max="15617" width="13.28515625" style="28" customWidth="1"/>
    <col min="15618" max="15618" width="11.7109375" style="28" customWidth="1"/>
    <col min="15619" max="15619" width="12.7109375" style="28" customWidth="1"/>
    <col min="15620" max="15621" width="11.7109375" style="28" customWidth="1"/>
    <col min="15622" max="15623" width="12.7109375" style="28" customWidth="1"/>
    <col min="15624" max="15872" width="9.140625" style="28"/>
    <col min="15873" max="15873" width="13.28515625" style="28" customWidth="1"/>
    <col min="15874" max="15874" width="11.7109375" style="28" customWidth="1"/>
    <col min="15875" max="15875" width="12.7109375" style="28" customWidth="1"/>
    <col min="15876" max="15877" width="11.7109375" style="28" customWidth="1"/>
    <col min="15878" max="15879" width="12.7109375" style="28" customWidth="1"/>
    <col min="15880" max="16128" width="9.140625" style="28"/>
    <col min="16129" max="16129" width="13.28515625" style="28" customWidth="1"/>
    <col min="16130" max="16130" width="11.7109375" style="28" customWidth="1"/>
    <col min="16131" max="16131" width="12.7109375" style="28" customWidth="1"/>
    <col min="16132" max="16133" width="11.7109375" style="28" customWidth="1"/>
    <col min="16134" max="16135" width="12.7109375" style="28" customWidth="1"/>
    <col min="16136" max="16384" width="9.140625" style="28"/>
  </cols>
  <sheetData>
    <row r="1" spans="1:9" s="58" customFormat="1" ht="16.5" customHeight="1">
      <c r="A1" s="413" t="s">
        <v>301</v>
      </c>
      <c r="B1" s="413"/>
      <c r="C1" s="413"/>
      <c r="D1" s="413"/>
      <c r="E1" s="413"/>
      <c r="F1" s="413"/>
      <c r="G1" s="413"/>
      <c r="H1" s="60"/>
      <c r="I1" s="59" t="s">
        <v>59</v>
      </c>
    </row>
    <row r="2" spans="1:9" ht="12.75" customHeight="1">
      <c r="A2" s="31">
        <v>2021</v>
      </c>
      <c r="B2" s="57"/>
      <c r="C2" s="57"/>
      <c r="D2" s="57"/>
      <c r="G2" s="57" t="s">
        <v>58</v>
      </c>
    </row>
    <row r="3" spans="1:9" ht="12.75" customHeight="1">
      <c r="A3" s="346" t="s">
        <v>291</v>
      </c>
      <c r="B3" s="450" t="s">
        <v>300</v>
      </c>
      <c r="C3" s="451"/>
      <c r="D3" s="451"/>
      <c r="E3" s="451"/>
      <c r="F3" s="451"/>
      <c r="G3" s="451"/>
    </row>
    <row r="4" spans="1:9" ht="12" customHeight="1">
      <c r="A4" s="346"/>
      <c r="B4" s="354" t="s">
        <v>43</v>
      </c>
      <c r="C4" s="354" t="s">
        <v>298</v>
      </c>
      <c r="D4" s="354" t="s">
        <v>297</v>
      </c>
      <c r="E4" s="354" t="s">
        <v>296</v>
      </c>
      <c r="F4" s="354" t="s">
        <v>295</v>
      </c>
      <c r="G4" s="359" t="s">
        <v>294</v>
      </c>
      <c r="I4" s="30"/>
    </row>
    <row r="5" spans="1:9" ht="12" customHeight="1">
      <c r="A5" s="346"/>
      <c r="B5" s="339"/>
      <c r="C5" s="339"/>
      <c r="D5" s="339"/>
      <c r="E5" s="339"/>
      <c r="F5" s="339"/>
      <c r="G5" s="347"/>
      <c r="I5" s="30"/>
    </row>
    <row r="6" spans="1:9" ht="5.0999999999999996" customHeight="1"/>
    <row r="7" spans="1:9" ht="9" customHeight="1">
      <c r="A7" s="41" t="s">
        <v>163</v>
      </c>
      <c r="B7" s="84">
        <v>4523.9113826096673</v>
      </c>
      <c r="C7" s="84">
        <v>430.52623376453835</v>
      </c>
      <c r="D7" s="84">
        <v>550.34744631393937</v>
      </c>
      <c r="E7" s="84">
        <v>1150.3341687200736</v>
      </c>
      <c r="F7" s="84">
        <v>1085.8195577013626</v>
      </c>
      <c r="G7" s="84">
        <v>1306.8839761097543</v>
      </c>
    </row>
    <row r="8" spans="1:9" ht="9" customHeight="1">
      <c r="A8" s="41" t="s">
        <v>259</v>
      </c>
      <c r="B8" s="84">
        <v>2138.5103652299522</v>
      </c>
      <c r="C8" s="84">
        <v>206.91465755456468</v>
      </c>
      <c r="D8" s="84">
        <v>245.29794394395873</v>
      </c>
      <c r="E8" s="84">
        <v>612.0023830001104</v>
      </c>
      <c r="F8" s="84">
        <v>558.81710224407243</v>
      </c>
      <c r="G8" s="84">
        <v>515.47827848724626</v>
      </c>
    </row>
    <row r="9" spans="1:9" ht="9" customHeight="1">
      <c r="A9" s="226" t="s">
        <v>264</v>
      </c>
      <c r="B9" s="84">
        <v>391.81811749736153</v>
      </c>
      <c r="C9" s="40">
        <v>193.91339675749362</v>
      </c>
      <c r="D9" s="40">
        <v>81.108425715069856</v>
      </c>
      <c r="E9" s="40">
        <v>116.79629502479804</v>
      </c>
      <c r="F9" s="40" t="s">
        <v>165</v>
      </c>
      <c r="G9" s="40" t="s">
        <v>165</v>
      </c>
    </row>
    <row r="10" spans="1:9" ht="9" customHeight="1">
      <c r="A10" s="226" t="s">
        <v>263</v>
      </c>
      <c r="B10" s="84">
        <v>257.4776071791369</v>
      </c>
      <c r="C10" s="40" t="s">
        <v>268</v>
      </c>
      <c r="D10" s="40" t="s">
        <v>268</v>
      </c>
      <c r="E10" s="40">
        <v>100.27263137517789</v>
      </c>
      <c r="F10" s="40">
        <v>128.83918405071799</v>
      </c>
      <c r="G10" s="40">
        <v>27.552204116876908</v>
      </c>
    </row>
    <row r="11" spans="1:9" ht="9" customHeight="1">
      <c r="A11" s="226" t="s">
        <v>262</v>
      </c>
      <c r="B11" s="84">
        <v>533.44063264729118</v>
      </c>
      <c r="C11" s="40" t="s">
        <v>268</v>
      </c>
      <c r="D11" s="40">
        <v>6.2451965750046661</v>
      </c>
      <c r="E11" s="40">
        <v>110.4853520979908</v>
      </c>
      <c r="F11" s="40">
        <v>206.80633161062789</v>
      </c>
      <c r="G11" s="40">
        <v>209.90375236366785</v>
      </c>
    </row>
    <row r="12" spans="1:9" ht="9" customHeight="1">
      <c r="A12" s="226" t="s">
        <v>261</v>
      </c>
      <c r="B12" s="84">
        <v>654.2119109268117</v>
      </c>
      <c r="C12" s="40" t="s">
        <v>268</v>
      </c>
      <c r="D12" s="40">
        <v>54.394892776169129</v>
      </c>
      <c r="E12" s="40">
        <v>215.05474480019038</v>
      </c>
      <c r="F12" s="40">
        <v>180.76277257489312</v>
      </c>
      <c r="G12" s="40">
        <v>201.37501144172393</v>
      </c>
    </row>
    <row r="13" spans="1:9" ht="9" customHeight="1">
      <c r="A13" s="225" t="s">
        <v>260</v>
      </c>
      <c r="B13" s="84">
        <v>301.56209697935117</v>
      </c>
      <c r="C13" s="40">
        <v>9.5631838268719171</v>
      </c>
      <c r="D13" s="40">
        <v>103.54942887771504</v>
      </c>
      <c r="E13" s="40">
        <v>69.393359701953258</v>
      </c>
      <c r="F13" s="40">
        <v>42.408814007833357</v>
      </c>
      <c r="G13" s="40">
        <v>76.647310564977602</v>
      </c>
    </row>
    <row r="14" spans="1:9" ht="9" customHeight="1">
      <c r="A14" s="41" t="s">
        <v>258</v>
      </c>
      <c r="B14" s="84">
        <v>2385.4010173797155</v>
      </c>
      <c r="C14" s="84">
        <v>223.61157620997363</v>
      </c>
      <c r="D14" s="84">
        <v>305.0495023699807</v>
      </c>
      <c r="E14" s="84">
        <v>538.33178571996325</v>
      </c>
      <c r="F14" s="84">
        <v>527.00245545729024</v>
      </c>
      <c r="G14" s="84">
        <v>791.40569762250789</v>
      </c>
    </row>
    <row r="15" spans="1:9" ht="9" customHeight="1">
      <c r="A15" s="226" t="s">
        <v>264</v>
      </c>
      <c r="B15" s="84">
        <v>372.88582315335094</v>
      </c>
      <c r="C15" s="40">
        <v>192.17553623926744</v>
      </c>
      <c r="D15" s="40">
        <v>83.29225287031278</v>
      </c>
      <c r="E15" s="40">
        <v>97.418034043770732</v>
      </c>
      <c r="F15" s="40" t="s">
        <v>165</v>
      </c>
      <c r="G15" s="40" t="s">
        <v>165</v>
      </c>
    </row>
    <row r="16" spans="1:9" ht="9" customHeight="1">
      <c r="A16" s="226" t="s">
        <v>263</v>
      </c>
      <c r="B16" s="84">
        <v>276.34320323973645</v>
      </c>
      <c r="C16" s="40" t="s">
        <v>268</v>
      </c>
      <c r="D16" s="40" t="s">
        <v>268</v>
      </c>
      <c r="E16" s="40">
        <v>92.542087581467371</v>
      </c>
      <c r="F16" s="40">
        <v>128.5389313130747</v>
      </c>
      <c r="G16" s="40">
        <v>55.12017345487557</v>
      </c>
    </row>
    <row r="17" spans="1:8" ht="9" customHeight="1">
      <c r="A17" s="226" t="s">
        <v>262</v>
      </c>
      <c r="B17" s="84">
        <v>615.56084357304599</v>
      </c>
      <c r="C17" s="40" t="s">
        <v>268</v>
      </c>
      <c r="D17" s="40" t="s">
        <v>268</v>
      </c>
      <c r="E17" s="40">
        <v>79.355167731667478</v>
      </c>
      <c r="F17" s="40">
        <v>163.70271796419252</v>
      </c>
      <c r="G17" s="40">
        <v>366.84303722530632</v>
      </c>
    </row>
    <row r="18" spans="1:8" ht="9" customHeight="1">
      <c r="A18" s="226" t="s">
        <v>261</v>
      </c>
      <c r="B18" s="84">
        <v>736.32480067140273</v>
      </c>
      <c r="C18" s="40" t="s">
        <v>268</v>
      </c>
      <c r="D18" s="40">
        <v>67.40731083306548</v>
      </c>
      <c r="E18" s="40">
        <v>192.27132461969961</v>
      </c>
      <c r="F18" s="40">
        <v>194.6459812834791</v>
      </c>
      <c r="G18" s="40">
        <v>278.46775817313119</v>
      </c>
      <c r="H18" s="30"/>
    </row>
    <row r="19" spans="1:8" ht="9" customHeight="1">
      <c r="A19" s="225" t="s">
        <v>260</v>
      </c>
      <c r="B19" s="84">
        <v>384.28634674217938</v>
      </c>
      <c r="C19" s="40">
        <v>24.850391989722414</v>
      </c>
      <c r="D19" s="40">
        <v>151.60122934336025</v>
      </c>
      <c r="E19" s="40">
        <v>76.745171743357972</v>
      </c>
      <c r="F19" s="40">
        <v>40.114824896543915</v>
      </c>
      <c r="G19" s="40">
        <v>90.974728769194826</v>
      </c>
      <c r="H19" s="30"/>
    </row>
    <row r="20" spans="1:8" ht="5.0999999999999996" customHeight="1">
      <c r="A20" s="41"/>
      <c r="B20" s="218"/>
      <c r="C20" s="218"/>
      <c r="D20" s="218"/>
      <c r="E20" s="218"/>
      <c r="F20" s="218"/>
      <c r="G20" s="218"/>
      <c r="H20" s="30"/>
    </row>
    <row r="21" spans="1:8" ht="12.75" customHeight="1">
      <c r="A21" s="346" t="s">
        <v>291</v>
      </c>
      <c r="B21" s="450" t="s">
        <v>299</v>
      </c>
      <c r="C21" s="451"/>
      <c r="D21" s="451"/>
      <c r="E21" s="451"/>
      <c r="F21" s="451"/>
      <c r="G21" s="451"/>
      <c r="H21" s="30"/>
    </row>
    <row r="22" spans="1:8" ht="12" customHeight="1">
      <c r="A22" s="346"/>
      <c r="B22" s="354" t="s">
        <v>43</v>
      </c>
      <c r="C22" s="354" t="s">
        <v>298</v>
      </c>
      <c r="D22" s="354" t="s">
        <v>297</v>
      </c>
      <c r="E22" s="354" t="s">
        <v>296</v>
      </c>
      <c r="F22" s="354" t="s">
        <v>295</v>
      </c>
      <c r="G22" s="359" t="s">
        <v>294</v>
      </c>
    </row>
    <row r="23" spans="1:8" ht="12" customHeight="1">
      <c r="A23" s="346"/>
      <c r="B23" s="339"/>
      <c r="C23" s="339"/>
      <c r="D23" s="339"/>
      <c r="E23" s="339"/>
      <c r="F23" s="339"/>
      <c r="G23" s="347"/>
    </row>
    <row r="24" spans="1:8" ht="5.0999999999999996" customHeight="1">
      <c r="B24" s="84"/>
    </row>
    <row r="25" spans="1:8" ht="9" customHeight="1">
      <c r="A25" s="41" t="s">
        <v>163</v>
      </c>
      <c r="B25" s="84">
        <v>5759.0057007237829</v>
      </c>
      <c r="C25" s="84">
        <v>722.88031604159198</v>
      </c>
      <c r="D25" s="84">
        <v>1473.7426069782823</v>
      </c>
      <c r="E25" s="84">
        <v>1717.0529805599112</v>
      </c>
      <c r="F25" s="84">
        <v>1122.1707602817341</v>
      </c>
      <c r="G25" s="84">
        <v>723.15903686226261</v>
      </c>
    </row>
    <row r="26" spans="1:8" ht="9" customHeight="1">
      <c r="A26" s="41" t="s">
        <v>259</v>
      </c>
      <c r="B26" s="84">
        <v>2712.9781836495981</v>
      </c>
      <c r="C26" s="84">
        <v>271.61251233278244</v>
      </c>
      <c r="D26" s="84">
        <v>671.87637860798054</v>
      </c>
      <c r="E26" s="84">
        <v>915.90473107704963</v>
      </c>
      <c r="F26" s="84">
        <v>573.55166708084232</v>
      </c>
      <c r="G26" s="84">
        <v>280.03289455094307</v>
      </c>
    </row>
    <row r="27" spans="1:8" ht="9" customHeight="1">
      <c r="A27" s="226" t="s">
        <v>264</v>
      </c>
      <c r="B27" s="84">
        <v>307.56573353117182</v>
      </c>
      <c r="C27" s="40">
        <v>169.76207679128254</v>
      </c>
      <c r="D27" s="40">
        <v>56.630779950100816</v>
      </c>
      <c r="E27" s="40">
        <v>81.172876789788475</v>
      </c>
      <c r="F27" s="40" t="s">
        <v>165</v>
      </c>
      <c r="G27" s="40" t="s">
        <v>165</v>
      </c>
    </row>
    <row r="28" spans="1:8" ht="9" customHeight="1">
      <c r="A28" s="226" t="s">
        <v>263</v>
      </c>
      <c r="B28" s="84">
        <v>300.25706083109895</v>
      </c>
      <c r="C28" s="40" t="s">
        <v>268</v>
      </c>
      <c r="D28" s="40" t="s">
        <v>268</v>
      </c>
      <c r="E28" s="40">
        <v>124.69149181080304</v>
      </c>
      <c r="F28" s="40">
        <v>146.56472637251852</v>
      </c>
      <c r="G28" s="40">
        <v>26.048214070032746</v>
      </c>
    </row>
    <row r="29" spans="1:8" ht="9" customHeight="1">
      <c r="A29" s="226" t="s">
        <v>262</v>
      </c>
      <c r="B29" s="84">
        <v>689.60794607869707</v>
      </c>
      <c r="C29" s="40">
        <v>13.111619331180167</v>
      </c>
      <c r="D29" s="40">
        <v>20.945508166087755</v>
      </c>
      <c r="E29" s="40">
        <v>242.45848433122865</v>
      </c>
      <c r="F29" s="40">
        <v>255.76231090110488</v>
      </c>
      <c r="G29" s="40">
        <v>157.33002334909571</v>
      </c>
    </row>
    <row r="30" spans="1:8" ht="9" customHeight="1">
      <c r="A30" s="226" t="s">
        <v>261</v>
      </c>
      <c r="B30" s="84">
        <v>747.4008908200052</v>
      </c>
      <c r="C30" s="40">
        <v>24.040539407055096</v>
      </c>
      <c r="D30" s="40">
        <v>184.47542821346025</v>
      </c>
      <c r="E30" s="40">
        <v>343.29764338548239</v>
      </c>
      <c r="F30" s="40">
        <v>132.8687019732063</v>
      </c>
      <c r="G30" s="40">
        <v>62.718577840801181</v>
      </c>
    </row>
    <row r="31" spans="1:8" ht="9" customHeight="1">
      <c r="A31" s="225" t="s">
        <v>260</v>
      </c>
      <c r="B31" s="84">
        <v>668.14655238862485</v>
      </c>
      <c r="C31" s="40">
        <v>63.837405820883539</v>
      </c>
      <c r="D31" s="40">
        <v>407.73290468296824</v>
      </c>
      <c r="E31" s="40">
        <v>124.28423475974702</v>
      </c>
      <c r="F31" s="40">
        <v>38.355927834012668</v>
      </c>
      <c r="G31" s="40">
        <v>33.936079291013421</v>
      </c>
    </row>
    <row r="32" spans="1:8" ht="9" customHeight="1">
      <c r="A32" s="41" t="s">
        <v>258</v>
      </c>
      <c r="B32" s="84">
        <v>3046.0275170741843</v>
      </c>
      <c r="C32" s="84">
        <v>451.26780370880954</v>
      </c>
      <c r="D32" s="84">
        <v>801.86622837030166</v>
      </c>
      <c r="E32" s="84">
        <v>801.14824948286162</v>
      </c>
      <c r="F32" s="84">
        <v>548.61909320089183</v>
      </c>
      <c r="G32" s="84">
        <v>443.12614231131948</v>
      </c>
    </row>
    <row r="33" spans="1:9" ht="9" customHeight="1">
      <c r="A33" s="226" t="s">
        <v>264</v>
      </c>
      <c r="B33" s="84">
        <v>299.93138874057956</v>
      </c>
      <c r="C33" s="40">
        <v>166.83054962905541</v>
      </c>
      <c r="D33" s="40">
        <v>58.375096387898495</v>
      </c>
      <c r="E33" s="40">
        <v>74.725742723625658</v>
      </c>
      <c r="F33" s="40" t="s">
        <v>165</v>
      </c>
      <c r="G33" s="40" t="s">
        <v>165</v>
      </c>
    </row>
    <row r="34" spans="1:9" ht="9" customHeight="1">
      <c r="A34" s="226" t="s">
        <v>263</v>
      </c>
      <c r="B34" s="84">
        <v>262.23383240627317</v>
      </c>
      <c r="C34" s="40" t="s">
        <v>268</v>
      </c>
      <c r="D34" s="40" t="s">
        <v>268</v>
      </c>
      <c r="E34" s="40">
        <v>87.945823879480969</v>
      </c>
      <c r="F34" s="40">
        <v>129.04824681280604</v>
      </c>
      <c r="G34" s="40">
        <v>43.298710370516019</v>
      </c>
      <c r="H34" s="30"/>
    </row>
    <row r="35" spans="1:9" ht="9" customHeight="1">
      <c r="A35" s="226" t="s">
        <v>262</v>
      </c>
      <c r="B35" s="84">
        <v>666.14966345996811</v>
      </c>
      <c r="C35" s="40">
        <v>19.226508552717583</v>
      </c>
      <c r="D35" s="40">
        <v>10.172208763268001</v>
      </c>
      <c r="E35" s="40">
        <v>186.33420676677136</v>
      </c>
      <c r="F35" s="40">
        <v>215.38555452299354</v>
      </c>
      <c r="G35" s="40">
        <v>235.0311848542176</v>
      </c>
      <c r="H35" s="32"/>
    </row>
    <row r="36" spans="1:9" ht="9" customHeight="1">
      <c r="A36" s="226" t="s">
        <v>261</v>
      </c>
      <c r="B36" s="84">
        <v>852.48534066320622</v>
      </c>
      <c r="C36" s="40">
        <v>24.759659392967677</v>
      </c>
      <c r="D36" s="40">
        <v>215.74937468971643</v>
      </c>
      <c r="E36" s="40">
        <v>337.53894600777386</v>
      </c>
      <c r="F36" s="40">
        <v>159.40608334054266</v>
      </c>
      <c r="G36" s="40">
        <v>115.03127723220562</v>
      </c>
      <c r="H36" s="32"/>
    </row>
    <row r="37" spans="1:9" ht="9" customHeight="1">
      <c r="A37" s="225" t="s">
        <v>260</v>
      </c>
      <c r="B37" s="84">
        <v>965.22729180415718</v>
      </c>
      <c r="C37" s="40">
        <v>238.9426631332571</v>
      </c>
      <c r="D37" s="40">
        <v>517.13692018676034</v>
      </c>
      <c r="E37" s="40">
        <v>114.60353010520984</v>
      </c>
      <c r="F37" s="40">
        <v>44.779208524549645</v>
      </c>
      <c r="G37" s="40">
        <v>49.764969854380233</v>
      </c>
    </row>
    <row r="38" spans="1:9" ht="5.0999999999999996" customHeight="1" thickBot="1">
      <c r="A38" s="215"/>
      <c r="B38" s="214"/>
      <c r="C38" s="214"/>
      <c r="D38" s="214"/>
      <c r="E38" s="214"/>
      <c r="F38" s="214"/>
      <c r="G38" s="214"/>
    </row>
    <row r="39" spans="1:9" ht="11.1" customHeight="1" thickTop="1">
      <c r="A39" s="28" t="s">
        <v>256</v>
      </c>
    </row>
    <row r="41" spans="1:9">
      <c r="B41" s="227"/>
    </row>
    <row r="45" spans="1:9">
      <c r="A45" s="223"/>
      <c r="B45" s="229"/>
    </row>
    <row r="46" spans="1:9" ht="15">
      <c r="A46" s="223"/>
      <c r="B46" s="229"/>
      <c r="I46" s="32"/>
    </row>
    <row r="47" spans="1:9">
      <c r="A47" s="223"/>
      <c r="B47" s="229"/>
    </row>
    <row r="48" spans="1:9">
      <c r="A48" s="223"/>
      <c r="B48" s="229"/>
    </row>
    <row r="49" spans="1:2">
      <c r="A49" s="223"/>
      <c r="B49" s="229"/>
    </row>
    <row r="50" spans="1:2">
      <c r="A50" s="223"/>
      <c r="B50" s="229"/>
    </row>
    <row r="51" spans="1:2">
      <c r="A51" s="223"/>
      <c r="B51" s="229"/>
    </row>
    <row r="52" spans="1:2">
      <c r="A52" s="223"/>
      <c r="B52" s="229"/>
    </row>
    <row r="53" spans="1:2">
      <c r="A53" s="223"/>
      <c r="B53" s="229"/>
    </row>
    <row r="54" spans="1:2">
      <c r="A54" s="223"/>
      <c r="B54" s="229"/>
    </row>
    <row r="55" spans="1:2">
      <c r="A55" s="223"/>
      <c r="B55" s="229"/>
    </row>
    <row r="56" spans="1:2">
      <c r="A56" s="223"/>
      <c r="B56" s="229"/>
    </row>
    <row r="57" spans="1:2">
      <c r="A57" s="223"/>
      <c r="B57" s="229"/>
    </row>
    <row r="58" spans="1:2">
      <c r="A58" s="223"/>
      <c r="B58" s="229"/>
    </row>
  </sheetData>
  <mergeCells count="17">
    <mergeCell ref="A1:G1"/>
    <mergeCell ref="A3:A5"/>
    <mergeCell ref="B3:G3"/>
    <mergeCell ref="B4:B5"/>
    <mergeCell ref="C4:C5"/>
    <mergeCell ref="D4:D5"/>
    <mergeCell ref="E4:E5"/>
    <mergeCell ref="F4:F5"/>
    <mergeCell ref="G4:G5"/>
    <mergeCell ref="A21:A23"/>
    <mergeCell ref="B21:G21"/>
    <mergeCell ref="B22:B23"/>
    <mergeCell ref="C22:C23"/>
    <mergeCell ref="D22:D23"/>
    <mergeCell ref="E22:E23"/>
    <mergeCell ref="F22:F23"/>
    <mergeCell ref="G22:G23"/>
  </mergeCells>
  <hyperlinks>
    <hyperlink ref="I1" location="' Indice'!A1" display="&lt;&lt;" xr:uid="{00000000-0004-0000-3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I46"/>
  <sheetViews>
    <sheetView showGridLines="0" zoomScaleNormal="100" zoomScaleSheetLayoutView="130" workbookViewId="0">
      <selection sqref="A1:G1"/>
    </sheetView>
  </sheetViews>
  <sheetFormatPr defaultRowHeight="9"/>
  <cols>
    <col min="1" max="1" width="13.7109375" style="28" customWidth="1"/>
    <col min="2" max="2" width="11.7109375" style="28" customWidth="1"/>
    <col min="3" max="3" width="12.7109375" style="28" customWidth="1"/>
    <col min="4" max="5" width="11.7109375" style="28" customWidth="1"/>
    <col min="6" max="7" width="12.7109375" style="28" customWidth="1"/>
    <col min="8" max="8" width="1" style="28" customWidth="1"/>
    <col min="9" max="9" width="7" style="28" customWidth="1"/>
    <col min="10" max="256" width="9.140625" style="28"/>
    <col min="257" max="257" width="13.7109375" style="28" customWidth="1"/>
    <col min="258" max="258" width="11.7109375" style="28" customWidth="1"/>
    <col min="259" max="259" width="12.7109375" style="28" customWidth="1"/>
    <col min="260" max="261" width="11.7109375" style="28" customWidth="1"/>
    <col min="262" max="263" width="12.7109375" style="28" customWidth="1"/>
    <col min="264" max="264" width="9.85546875" style="28" bestFit="1" customWidth="1"/>
    <col min="265" max="512" width="9.140625" style="28"/>
    <col min="513" max="513" width="13.7109375" style="28" customWidth="1"/>
    <col min="514" max="514" width="11.7109375" style="28" customWidth="1"/>
    <col min="515" max="515" width="12.7109375" style="28" customWidth="1"/>
    <col min="516" max="517" width="11.7109375" style="28" customWidth="1"/>
    <col min="518" max="519" width="12.7109375" style="28" customWidth="1"/>
    <col min="520" max="520" width="9.85546875" style="28" bestFit="1" customWidth="1"/>
    <col min="521" max="768" width="9.140625" style="28"/>
    <col min="769" max="769" width="13.7109375" style="28" customWidth="1"/>
    <col min="770" max="770" width="11.7109375" style="28" customWidth="1"/>
    <col min="771" max="771" width="12.7109375" style="28" customWidth="1"/>
    <col min="772" max="773" width="11.7109375" style="28" customWidth="1"/>
    <col min="774" max="775" width="12.7109375" style="28" customWidth="1"/>
    <col min="776" max="776" width="9.85546875" style="28" bestFit="1" customWidth="1"/>
    <col min="777" max="1024" width="9.140625" style="28"/>
    <col min="1025" max="1025" width="13.7109375" style="28" customWidth="1"/>
    <col min="1026" max="1026" width="11.7109375" style="28" customWidth="1"/>
    <col min="1027" max="1027" width="12.7109375" style="28" customWidth="1"/>
    <col min="1028" max="1029" width="11.7109375" style="28" customWidth="1"/>
    <col min="1030" max="1031" width="12.7109375" style="28" customWidth="1"/>
    <col min="1032" max="1032" width="9.85546875" style="28" bestFit="1" customWidth="1"/>
    <col min="1033" max="1280" width="9.140625" style="28"/>
    <col min="1281" max="1281" width="13.7109375" style="28" customWidth="1"/>
    <col min="1282" max="1282" width="11.7109375" style="28" customWidth="1"/>
    <col min="1283" max="1283" width="12.7109375" style="28" customWidth="1"/>
    <col min="1284" max="1285" width="11.7109375" style="28" customWidth="1"/>
    <col min="1286" max="1287" width="12.7109375" style="28" customWidth="1"/>
    <col min="1288" max="1288" width="9.85546875" style="28" bestFit="1" customWidth="1"/>
    <col min="1289" max="1536" width="9.140625" style="28"/>
    <col min="1537" max="1537" width="13.7109375" style="28" customWidth="1"/>
    <col min="1538" max="1538" width="11.7109375" style="28" customWidth="1"/>
    <col min="1539" max="1539" width="12.7109375" style="28" customWidth="1"/>
    <col min="1540" max="1541" width="11.7109375" style="28" customWidth="1"/>
    <col min="1542" max="1543" width="12.7109375" style="28" customWidth="1"/>
    <col min="1544" max="1544" width="9.85546875" style="28" bestFit="1" customWidth="1"/>
    <col min="1545" max="1792" width="9.140625" style="28"/>
    <col min="1793" max="1793" width="13.7109375" style="28" customWidth="1"/>
    <col min="1794" max="1794" width="11.7109375" style="28" customWidth="1"/>
    <col min="1795" max="1795" width="12.7109375" style="28" customWidth="1"/>
    <col min="1796" max="1797" width="11.7109375" style="28" customWidth="1"/>
    <col min="1798" max="1799" width="12.7109375" style="28" customWidth="1"/>
    <col min="1800" max="1800" width="9.85546875" style="28" bestFit="1" customWidth="1"/>
    <col min="1801" max="2048" width="9.140625" style="28"/>
    <col min="2049" max="2049" width="13.7109375" style="28" customWidth="1"/>
    <col min="2050" max="2050" width="11.7109375" style="28" customWidth="1"/>
    <col min="2051" max="2051" width="12.7109375" style="28" customWidth="1"/>
    <col min="2052" max="2053" width="11.7109375" style="28" customWidth="1"/>
    <col min="2054" max="2055" width="12.7109375" style="28" customWidth="1"/>
    <col min="2056" max="2056" width="9.85546875" style="28" bestFit="1" customWidth="1"/>
    <col min="2057" max="2304" width="9.140625" style="28"/>
    <col min="2305" max="2305" width="13.7109375" style="28" customWidth="1"/>
    <col min="2306" max="2306" width="11.7109375" style="28" customWidth="1"/>
    <col min="2307" max="2307" width="12.7109375" style="28" customWidth="1"/>
    <col min="2308" max="2309" width="11.7109375" style="28" customWidth="1"/>
    <col min="2310" max="2311" width="12.7109375" style="28" customWidth="1"/>
    <col min="2312" max="2312" width="9.85546875" style="28" bestFit="1" customWidth="1"/>
    <col min="2313" max="2560" width="9.140625" style="28"/>
    <col min="2561" max="2561" width="13.7109375" style="28" customWidth="1"/>
    <col min="2562" max="2562" width="11.7109375" style="28" customWidth="1"/>
    <col min="2563" max="2563" width="12.7109375" style="28" customWidth="1"/>
    <col min="2564" max="2565" width="11.7109375" style="28" customWidth="1"/>
    <col min="2566" max="2567" width="12.7109375" style="28" customWidth="1"/>
    <col min="2568" max="2568" width="9.85546875" style="28" bestFit="1" customWidth="1"/>
    <col min="2569" max="2816" width="9.140625" style="28"/>
    <col min="2817" max="2817" width="13.7109375" style="28" customWidth="1"/>
    <col min="2818" max="2818" width="11.7109375" style="28" customWidth="1"/>
    <col min="2819" max="2819" width="12.7109375" style="28" customWidth="1"/>
    <col min="2820" max="2821" width="11.7109375" style="28" customWidth="1"/>
    <col min="2822" max="2823" width="12.7109375" style="28" customWidth="1"/>
    <col min="2824" max="2824" width="9.85546875" style="28" bestFit="1" customWidth="1"/>
    <col min="2825" max="3072" width="9.140625" style="28"/>
    <col min="3073" max="3073" width="13.7109375" style="28" customWidth="1"/>
    <col min="3074" max="3074" width="11.7109375" style="28" customWidth="1"/>
    <col min="3075" max="3075" width="12.7109375" style="28" customWidth="1"/>
    <col min="3076" max="3077" width="11.7109375" style="28" customWidth="1"/>
    <col min="3078" max="3079" width="12.7109375" style="28" customWidth="1"/>
    <col min="3080" max="3080" width="9.85546875" style="28" bestFit="1" customWidth="1"/>
    <col min="3081" max="3328" width="9.140625" style="28"/>
    <col min="3329" max="3329" width="13.7109375" style="28" customWidth="1"/>
    <col min="3330" max="3330" width="11.7109375" style="28" customWidth="1"/>
    <col min="3331" max="3331" width="12.7109375" style="28" customWidth="1"/>
    <col min="3332" max="3333" width="11.7109375" style="28" customWidth="1"/>
    <col min="3334" max="3335" width="12.7109375" style="28" customWidth="1"/>
    <col min="3336" max="3336" width="9.85546875" style="28" bestFit="1" customWidth="1"/>
    <col min="3337" max="3584" width="9.140625" style="28"/>
    <col min="3585" max="3585" width="13.7109375" style="28" customWidth="1"/>
    <col min="3586" max="3586" width="11.7109375" style="28" customWidth="1"/>
    <col min="3587" max="3587" width="12.7109375" style="28" customWidth="1"/>
    <col min="3588" max="3589" width="11.7109375" style="28" customWidth="1"/>
    <col min="3590" max="3591" width="12.7109375" style="28" customWidth="1"/>
    <col min="3592" max="3592" width="9.85546875" style="28" bestFit="1" customWidth="1"/>
    <col min="3593" max="3840" width="9.140625" style="28"/>
    <col min="3841" max="3841" width="13.7109375" style="28" customWidth="1"/>
    <col min="3842" max="3842" width="11.7109375" style="28" customWidth="1"/>
    <col min="3843" max="3843" width="12.7109375" style="28" customWidth="1"/>
    <col min="3844" max="3845" width="11.7109375" style="28" customWidth="1"/>
    <col min="3846" max="3847" width="12.7109375" style="28" customWidth="1"/>
    <col min="3848" max="3848" width="9.85546875" style="28" bestFit="1" customWidth="1"/>
    <col min="3849" max="4096" width="9.140625" style="28"/>
    <col min="4097" max="4097" width="13.7109375" style="28" customWidth="1"/>
    <col min="4098" max="4098" width="11.7109375" style="28" customWidth="1"/>
    <col min="4099" max="4099" width="12.7109375" style="28" customWidth="1"/>
    <col min="4100" max="4101" width="11.7109375" style="28" customWidth="1"/>
    <col min="4102" max="4103" width="12.7109375" style="28" customWidth="1"/>
    <col min="4104" max="4104" width="9.85546875" style="28" bestFit="1" customWidth="1"/>
    <col min="4105" max="4352" width="9.140625" style="28"/>
    <col min="4353" max="4353" width="13.7109375" style="28" customWidth="1"/>
    <col min="4354" max="4354" width="11.7109375" style="28" customWidth="1"/>
    <col min="4355" max="4355" width="12.7109375" style="28" customWidth="1"/>
    <col min="4356" max="4357" width="11.7109375" style="28" customWidth="1"/>
    <col min="4358" max="4359" width="12.7109375" style="28" customWidth="1"/>
    <col min="4360" max="4360" width="9.85546875" style="28" bestFit="1" customWidth="1"/>
    <col min="4361" max="4608" width="9.140625" style="28"/>
    <col min="4609" max="4609" width="13.7109375" style="28" customWidth="1"/>
    <col min="4610" max="4610" width="11.7109375" style="28" customWidth="1"/>
    <col min="4611" max="4611" width="12.7109375" style="28" customWidth="1"/>
    <col min="4612" max="4613" width="11.7109375" style="28" customWidth="1"/>
    <col min="4614" max="4615" width="12.7109375" style="28" customWidth="1"/>
    <col min="4616" max="4616" width="9.85546875" style="28" bestFit="1" customWidth="1"/>
    <col min="4617" max="4864" width="9.140625" style="28"/>
    <col min="4865" max="4865" width="13.7109375" style="28" customWidth="1"/>
    <col min="4866" max="4866" width="11.7109375" style="28" customWidth="1"/>
    <col min="4867" max="4867" width="12.7109375" style="28" customWidth="1"/>
    <col min="4868" max="4869" width="11.7109375" style="28" customWidth="1"/>
    <col min="4870" max="4871" width="12.7109375" style="28" customWidth="1"/>
    <col min="4872" max="4872" width="9.85546875" style="28" bestFit="1" customWidth="1"/>
    <col min="4873" max="5120" width="9.140625" style="28"/>
    <col min="5121" max="5121" width="13.7109375" style="28" customWidth="1"/>
    <col min="5122" max="5122" width="11.7109375" style="28" customWidth="1"/>
    <col min="5123" max="5123" width="12.7109375" style="28" customWidth="1"/>
    <col min="5124" max="5125" width="11.7109375" style="28" customWidth="1"/>
    <col min="5126" max="5127" width="12.7109375" style="28" customWidth="1"/>
    <col min="5128" max="5128" width="9.85546875" style="28" bestFit="1" customWidth="1"/>
    <col min="5129" max="5376" width="9.140625" style="28"/>
    <col min="5377" max="5377" width="13.7109375" style="28" customWidth="1"/>
    <col min="5378" max="5378" width="11.7109375" style="28" customWidth="1"/>
    <col min="5379" max="5379" width="12.7109375" style="28" customWidth="1"/>
    <col min="5380" max="5381" width="11.7109375" style="28" customWidth="1"/>
    <col min="5382" max="5383" width="12.7109375" style="28" customWidth="1"/>
    <col min="5384" max="5384" width="9.85546875" style="28" bestFit="1" customWidth="1"/>
    <col min="5385" max="5632" width="9.140625" style="28"/>
    <col min="5633" max="5633" width="13.7109375" style="28" customWidth="1"/>
    <col min="5634" max="5634" width="11.7109375" style="28" customWidth="1"/>
    <col min="5635" max="5635" width="12.7109375" style="28" customWidth="1"/>
    <col min="5636" max="5637" width="11.7109375" style="28" customWidth="1"/>
    <col min="5638" max="5639" width="12.7109375" style="28" customWidth="1"/>
    <col min="5640" max="5640" width="9.85546875" style="28" bestFit="1" customWidth="1"/>
    <col min="5641" max="5888" width="9.140625" style="28"/>
    <col min="5889" max="5889" width="13.7109375" style="28" customWidth="1"/>
    <col min="5890" max="5890" width="11.7109375" style="28" customWidth="1"/>
    <col min="5891" max="5891" width="12.7109375" style="28" customWidth="1"/>
    <col min="5892" max="5893" width="11.7109375" style="28" customWidth="1"/>
    <col min="5894" max="5895" width="12.7109375" style="28" customWidth="1"/>
    <col min="5896" max="5896" width="9.85546875" style="28" bestFit="1" customWidth="1"/>
    <col min="5897" max="6144" width="9.140625" style="28"/>
    <col min="6145" max="6145" width="13.7109375" style="28" customWidth="1"/>
    <col min="6146" max="6146" width="11.7109375" style="28" customWidth="1"/>
    <col min="6147" max="6147" width="12.7109375" style="28" customWidth="1"/>
    <col min="6148" max="6149" width="11.7109375" style="28" customWidth="1"/>
    <col min="6150" max="6151" width="12.7109375" style="28" customWidth="1"/>
    <col min="6152" max="6152" width="9.85546875" style="28" bestFit="1" customWidth="1"/>
    <col min="6153" max="6400" width="9.140625" style="28"/>
    <col min="6401" max="6401" width="13.7109375" style="28" customWidth="1"/>
    <col min="6402" max="6402" width="11.7109375" style="28" customWidth="1"/>
    <col min="6403" max="6403" width="12.7109375" style="28" customWidth="1"/>
    <col min="6404" max="6405" width="11.7109375" style="28" customWidth="1"/>
    <col min="6406" max="6407" width="12.7109375" style="28" customWidth="1"/>
    <col min="6408" max="6408" width="9.85546875" style="28" bestFit="1" customWidth="1"/>
    <col min="6409" max="6656" width="9.140625" style="28"/>
    <col min="6657" max="6657" width="13.7109375" style="28" customWidth="1"/>
    <col min="6658" max="6658" width="11.7109375" style="28" customWidth="1"/>
    <col min="6659" max="6659" width="12.7109375" style="28" customWidth="1"/>
    <col min="6660" max="6661" width="11.7109375" style="28" customWidth="1"/>
    <col min="6662" max="6663" width="12.7109375" style="28" customWidth="1"/>
    <col min="6664" max="6664" width="9.85546875" style="28" bestFit="1" customWidth="1"/>
    <col min="6665" max="6912" width="9.140625" style="28"/>
    <col min="6913" max="6913" width="13.7109375" style="28" customWidth="1"/>
    <col min="6914" max="6914" width="11.7109375" style="28" customWidth="1"/>
    <col min="6915" max="6915" width="12.7109375" style="28" customWidth="1"/>
    <col min="6916" max="6917" width="11.7109375" style="28" customWidth="1"/>
    <col min="6918" max="6919" width="12.7109375" style="28" customWidth="1"/>
    <col min="6920" max="6920" width="9.85546875" style="28" bestFit="1" customWidth="1"/>
    <col min="6921" max="7168" width="9.140625" style="28"/>
    <col min="7169" max="7169" width="13.7109375" style="28" customWidth="1"/>
    <col min="7170" max="7170" width="11.7109375" style="28" customWidth="1"/>
    <col min="7171" max="7171" width="12.7109375" style="28" customWidth="1"/>
    <col min="7172" max="7173" width="11.7109375" style="28" customWidth="1"/>
    <col min="7174" max="7175" width="12.7109375" style="28" customWidth="1"/>
    <col min="7176" max="7176" width="9.85546875" style="28" bestFit="1" customWidth="1"/>
    <col min="7177" max="7424" width="9.140625" style="28"/>
    <col min="7425" max="7425" width="13.7109375" style="28" customWidth="1"/>
    <col min="7426" max="7426" width="11.7109375" style="28" customWidth="1"/>
    <col min="7427" max="7427" width="12.7109375" style="28" customWidth="1"/>
    <col min="7428" max="7429" width="11.7109375" style="28" customWidth="1"/>
    <col min="7430" max="7431" width="12.7109375" style="28" customWidth="1"/>
    <col min="7432" max="7432" width="9.85546875" style="28" bestFit="1" customWidth="1"/>
    <col min="7433" max="7680" width="9.140625" style="28"/>
    <col min="7681" max="7681" width="13.7109375" style="28" customWidth="1"/>
    <col min="7682" max="7682" width="11.7109375" style="28" customWidth="1"/>
    <col min="7683" max="7683" width="12.7109375" style="28" customWidth="1"/>
    <col min="7684" max="7685" width="11.7109375" style="28" customWidth="1"/>
    <col min="7686" max="7687" width="12.7109375" style="28" customWidth="1"/>
    <col min="7688" max="7688" width="9.85546875" style="28" bestFit="1" customWidth="1"/>
    <col min="7689" max="7936" width="9.140625" style="28"/>
    <col min="7937" max="7937" width="13.7109375" style="28" customWidth="1"/>
    <col min="7938" max="7938" width="11.7109375" style="28" customWidth="1"/>
    <col min="7939" max="7939" width="12.7109375" style="28" customWidth="1"/>
    <col min="7940" max="7941" width="11.7109375" style="28" customWidth="1"/>
    <col min="7942" max="7943" width="12.7109375" style="28" customWidth="1"/>
    <col min="7944" max="7944" width="9.85546875" style="28" bestFit="1" customWidth="1"/>
    <col min="7945" max="8192" width="9.140625" style="28"/>
    <col min="8193" max="8193" width="13.7109375" style="28" customWidth="1"/>
    <col min="8194" max="8194" width="11.7109375" style="28" customWidth="1"/>
    <col min="8195" max="8195" width="12.7109375" style="28" customWidth="1"/>
    <col min="8196" max="8197" width="11.7109375" style="28" customWidth="1"/>
    <col min="8198" max="8199" width="12.7109375" style="28" customWidth="1"/>
    <col min="8200" max="8200" width="9.85546875" style="28" bestFit="1" customWidth="1"/>
    <col min="8201" max="8448" width="9.140625" style="28"/>
    <col min="8449" max="8449" width="13.7109375" style="28" customWidth="1"/>
    <col min="8450" max="8450" width="11.7109375" style="28" customWidth="1"/>
    <col min="8451" max="8451" width="12.7109375" style="28" customWidth="1"/>
    <col min="8452" max="8453" width="11.7109375" style="28" customWidth="1"/>
    <col min="8454" max="8455" width="12.7109375" style="28" customWidth="1"/>
    <col min="8456" max="8456" width="9.85546875" style="28" bestFit="1" customWidth="1"/>
    <col min="8457" max="8704" width="9.140625" style="28"/>
    <col min="8705" max="8705" width="13.7109375" style="28" customWidth="1"/>
    <col min="8706" max="8706" width="11.7109375" style="28" customWidth="1"/>
    <col min="8707" max="8707" width="12.7109375" style="28" customWidth="1"/>
    <col min="8708" max="8709" width="11.7109375" style="28" customWidth="1"/>
    <col min="8710" max="8711" width="12.7109375" style="28" customWidth="1"/>
    <col min="8712" max="8712" width="9.85546875" style="28" bestFit="1" customWidth="1"/>
    <col min="8713" max="8960" width="9.140625" style="28"/>
    <col min="8961" max="8961" width="13.7109375" style="28" customWidth="1"/>
    <col min="8962" max="8962" width="11.7109375" style="28" customWidth="1"/>
    <col min="8963" max="8963" width="12.7109375" style="28" customWidth="1"/>
    <col min="8964" max="8965" width="11.7109375" style="28" customWidth="1"/>
    <col min="8966" max="8967" width="12.7109375" style="28" customWidth="1"/>
    <col min="8968" max="8968" width="9.85546875" style="28" bestFit="1" customWidth="1"/>
    <col min="8969" max="9216" width="9.140625" style="28"/>
    <col min="9217" max="9217" width="13.7109375" style="28" customWidth="1"/>
    <col min="9218" max="9218" width="11.7109375" style="28" customWidth="1"/>
    <col min="9219" max="9219" width="12.7109375" style="28" customWidth="1"/>
    <col min="9220" max="9221" width="11.7109375" style="28" customWidth="1"/>
    <col min="9222" max="9223" width="12.7109375" style="28" customWidth="1"/>
    <col min="9224" max="9224" width="9.85546875" style="28" bestFit="1" customWidth="1"/>
    <col min="9225" max="9472" width="9.140625" style="28"/>
    <col min="9473" max="9473" width="13.7109375" style="28" customWidth="1"/>
    <col min="9474" max="9474" width="11.7109375" style="28" customWidth="1"/>
    <col min="9475" max="9475" width="12.7109375" style="28" customWidth="1"/>
    <col min="9476" max="9477" width="11.7109375" style="28" customWidth="1"/>
    <col min="9478" max="9479" width="12.7109375" style="28" customWidth="1"/>
    <col min="9480" max="9480" width="9.85546875" style="28" bestFit="1" customWidth="1"/>
    <col min="9481" max="9728" width="9.140625" style="28"/>
    <col min="9729" max="9729" width="13.7109375" style="28" customWidth="1"/>
    <col min="9730" max="9730" width="11.7109375" style="28" customWidth="1"/>
    <col min="9731" max="9731" width="12.7109375" style="28" customWidth="1"/>
    <col min="9732" max="9733" width="11.7109375" style="28" customWidth="1"/>
    <col min="9734" max="9735" width="12.7109375" style="28" customWidth="1"/>
    <col min="9736" max="9736" width="9.85546875" style="28" bestFit="1" customWidth="1"/>
    <col min="9737" max="9984" width="9.140625" style="28"/>
    <col min="9985" max="9985" width="13.7109375" style="28" customWidth="1"/>
    <col min="9986" max="9986" width="11.7109375" style="28" customWidth="1"/>
    <col min="9987" max="9987" width="12.7109375" style="28" customWidth="1"/>
    <col min="9988" max="9989" width="11.7109375" style="28" customWidth="1"/>
    <col min="9990" max="9991" width="12.7109375" style="28" customWidth="1"/>
    <col min="9992" max="9992" width="9.85546875" style="28" bestFit="1" customWidth="1"/>
    <col min="9993" max="10240" width="9.140625" style="28"/>
    <col min="10241" max="10241" width="13.7109375" style="28" customWidth="1"/>
    <col min="10242" max="10242" width="11.7109375" style="28" customWidth="1"/>
    <col min="10243" max="10243" width="12.7109375" style="28" customWidth="1"/>
    <col min="10244" max="10245" width="11.7109375" style="28" customWidth="1"/>
    <col min="10246" max="10247" width="12.7109375" style="28" customWidth="1"/>
    <col min="10248" max="10248" width="9.85546875" style="28" bestFit="1" customWidth="1"/>
    <col min="10249" max="10496" width="9.140625" style="28"/>
    <col min="10497" max="10497" width="13.7109375" style="28" customWidth="1"/>
    <col min="10498" max="10498" width="11.7109375" style="28" customWidth="1"/>
    <col min="10499" max="10499" width="12.7109375" style="28" customWidth="1"/>
    <col min="10500" max="10501" width="11.7109375" style="28" customWidth="1"/>
    <col min="10502" max="10503" width="12.7109375" style="28" customWidth="1"/>
    <col min="10504" max="10504" width="9.85546875" style="28" bestFit="1" customWidth="1"/>
    <col min="10505" max="10752" width="9.140625" style="28"/>
    <col min="10753" max="10753" width="13.7109375" style="28" customWidth="1"/>
    <col min="10754" max="10754" width="11.7109375" style="28" customWidth="1"/>
    <col min="10755" max="10755" width="12.7109375" style="28" customWidth="1"/>
    <col min="10756" max="10757" width="11.7109375" style="28" customWidth="1"/>
    <col min="10758" max="10759" width="12.7109375" style="28" customWidth="1"/>
    <col min="10760" max="10760" width="9.85546875" style="28" bestFit="1" customWidth="1"/>
    <col min="10761" max="11008" width="9.140625" style="28"/>
    <col min="11009" max="11009" width="13.7109375" style="28" customWidth="1"/>
    <col min="11010" max="11010" width="11.7109375" style="28" customWidth="1"/>
    <col min="11011" max="11011" width="12.7109375" style="28" customWidth="1"/>
    <col min="11012" max="11013" width="11.7109375" style="28" customWidth="1"/>
    <col min="11014" max="11015" width="12.7109375" style="28" customWidth="1"/>
    <col min="11016" max="11016" width="9.85546875" style="28" bestFit="1" customWidth="1"/>
    <col min="11017" max="11264" width="9.140625" style="28"/>
    <col min="11265" max="11265" width="13.7109375" style="28" customWidth="1"/>
    <col min="11266" max="11266" width="11.7109375" style="28" customWidth="1"/>
    <col min="11267" max="11267" width="12.7109375" style="28" customWidth="1"/>
    <col min="11268" max="11269" width="11.7109375" style="28" customWidth="1"/>
    <col min="11270" max="11271" width="12.7109375" style="28" customWidth="1"/>
    <col min="11272" max="11272" width="9.85546875" style="28" bestFit="1" customWidth="1"/>
    <col min="11273" max="11520" width="9.140625" style="28"/>
    <col min="11521" max="11521" width="13.7109375" style="28" customWidth="1"/>
    <col min="11522" max="11522" width="11.7109375" style="28" customWidth="1"/>
    <col min="11523" max="11523" width="12.7109375" style="28" customWidth="1"/>
    <col min="11524" max="11525" width="11.7109375" style="28" customWidth="1"/>
    <col min="11526" max="11527" width="12.7109375" style="28" customWidth="1"/>
    <col min="11528" max="11528" width="9.85546875" style="28" bestFit="1" customWidth="1"/>
    <col min="11529" max="11776" width="9.140625" style="28"/>
    <col min="11777" max="11777" width="13.7109375" style="28" customWidth="1"/>
    <col min="11778" max="11778" width="11.7109375" style="28" customWidth="1"/>
    <col min="11779" max="11779" width="12.7109375" style="28" customWidth="1"/>
    <col min="11780" max="11781" width="11.7109375" style="28" customWidth="1"/>
    <col min="11782" max="11783" width="12.7109375" style="28" customWidth="1"/>
    <col min="11784" max="11784" width="9.85546875" style="28" bestFit="1" customWidth="1"/>
    <col min="11785" max="12032" width="9.140625" style="28"/>
    <col min="12033" max="12033" width="13.7109375" style="28" customWidth="1"/>
    <col min="12034" max="12034" width="11.7109375" style="28" customWidth="1"/>
    <col min="12035" max="12035" width="12.7109375" style="28" customWidth="1"/>
    <col min="12036" max="12037" width="11.7109375" style="28" customWidth="1"/>
    <col min="12038" max="12039" width="12.7109375" style="28" customWidth="1"/>
    <col min="12040" max="12040" width="9.85546875" style="28" bestFit="1" customWidth="1"/>
    <col min="12041" max="12288" width="9.140625" style="28"/>
    <col min="12289" max="12289" width="13.7109375" style="28" customWidth="1"/>
    <col min="12290" max="12290" width="11.7109375" style="28" customWidth="1"/>
    <col min="12291" max="12291" width="12.7109375" style="28" customWidth="1"/>
    <col min="12292" max="12293" width="11.7109375" style="28" customWidth="1"/>
    <col min="12294" max="12295" width="12.7109375" style="28" customWidth="1"/>
    <col min="12296" max="12296" width="9.85546875" style="28" bestFit="1" customWidth="1"/>
    <col min="12297" max="12544" width="9.140625" style="28"/>
    <col min="12545" max="12545" width="13.7109375" style="28" customWidth="1"/>
    <col min="12546" max="12546" width="11.7109375" style="28" customWidth="1"/>
    <col min="12547" max="12547" width="12.7109375" style="28" customWidth="1"/>
    <col min="12548" max="12549" width="11.7109375" style="28" customWidth="1"/>
    <col min="12550" max="12551" width="12.7109375" style="28" customWidth="1"/>
    <col min="12552" max="12552" width="9.85546875" style="28" bestFit="1" customWidth="1"/>
    <col min="12553" max="12800" width="9.140625" style="28"/>
    <col min="12801" max="12801" width="13.7109375" style="28" customWidth="1"/>
    <col min="12802" max="12802" width="11.7109375" style="28" customWidth="1"/>
    <col min="12803" max="12803" width="12.7109375" style="28" customWidth="1"/>
    <col min="12804" max="12805" width="11.7109375" style="28" customWidth="1"/>
    <col min="12806" max="12807" width="12.7109375" style="28" customWidth="1"/>
    <col min="12808" max="12808" width="9.85546875" style="28" bestFit="1" customWidth="1"/>
    <col min="12809" max="13056" width="9.140625" style="28"/>
    <col min="13057" max="13057" width="13.7109375" style="28" customWidth="1"/>
    <col min="13058" max="13058" width="11.7109375" style="28" customWidth="1"/>
    <col min="13059" max="13059" width="12.7109375" style="28" customWidth="1"/>
    <col min="13060" max="13061" width="11.7109375" style="28" customWidth="1"/>
    <col min="13062" max="13063" width="12.7109375" style="28" customWidth="1"/>
    <col min="13064" max="13064" width="9.85546875" style="28" bestFit="1" customWidth="1"/>
    <col min="13065" max="13312" width="9.140625" style="28"/>
    <col min="13313" max="13313" width="13.7109375" style="28" customWidth="1"/>
    <col min="13314" max="13314" width="11.7109375" style="28" customWidth="1"/>
    <col min="13315" max="13315" width="12.7109375" style="28" customWidth="1"/>
    <col min="13316" max="13317" width="11.7109375" style="28" customWidth="1"/>
    <col min="13318" max="13319" width="12.7109375" style="28" customWidth="1"/>
    <col min="13320" max="13320" width="9.85546875" style="28" bestFit="1" customWidth="1"/>
    <col min="13321" max="13568" width="9.140625" style="28"/>
    <col min="13569" max="13569" width="13.7109375" style="28" customWidth="1"/>
    <col min="13570" max="13570" width="11.7109375" style="28" customWidth="1"/>
    <col min="13571" max="13571" width="12.7109375" style="28" customWidth="1"/>
    <col min="13572" max="13573" width="11.7109375" style="28" customWidth="1"/>
    <col min="13574" max="13575" width="12.7109375" style="28" customWidth="1"/>
    <col min="13576" max="13576" width="9.85546875" style="28" bestFit="1" customWidth="1"/>
    <col min="13577" max="13824" width="9.140625" style="28"/>
    <col min="13825" max="13825" width="13.7109375" style="28" customWidth="1"/>
    <col min="13826" max="13826" width="11.7109375" style="28" customWidth="1"/>
    <col min="13827" max="13827" width="12.7109375" style="28" customWidth="1"/>
    <col min="13828" max="13829" width="11.7109375" style="28" customWidth="1"/>
    <col min="13830" max="13831" width="12.7109375" style="28" customWidth="1"/>
    <col min="13832" max="13832" width="9.85546875" style="28" bestFit="1" customWidth="1"/>
    <col min="13833" max="14080" width="9.140625" style="28"/>
    <col min="14081" max="14081" width="13.7109375" style="28" customWidth="1"/>
    <col min="14082" max="14082" width="11.7109375" style="28" customWidth="1"/>
    <col min="14083" max="14083" width="12.7109375" style="28" customWidth="1"/>
    <col min="14084" max="14085" width="11.7109375" style="28" customWidth="1"/>
    <col min="14086" max="14087" width="12.7109375" style="28" customWidth="1"/>
    <col min="14088" max="14088" width="9.85546875" style="28" bestFit="1" customWidth="1"/>
    <col min="14089" max="14336" width="9.140625" style="28"/>
    <col min="14337" max="14337" width="13.7109375" style="28" customWidth="1"/>
    <col min="14338" max="14338" width="11.7109375" style="28" customWidth="1"/>
    <col min="14339" max="14339" width="12.7109375" style="28" customWidth="1"/>
    <col min="14340" max="14341" width="11.7109375" style="28" customWidth="1"/>
    <col min="14342" max="14343" width="12.7109375" style="28" customWidth="1"/>
    <col min="14344" max="14344" width="9.85546875" style="28" bestFit="1" customWidth="1"/>
    <col min="14345" max="14592" width="9.140625" style="28"/>
    <col min="14593" max="14593" width="13.7109375" style="28" customWidth="1"/>
    <col min="14594" max="14594" width="11.7109375" style="28" customWidth="1"/>
    <col min="14595" max="14595" width="12.7109375" style="28" customWidth="1"/>
    <col min="14596" max="14597" width="11.7109375" style="28" customWidth="1"/>
    <col min="14598" max="14599" width="12.7109375" style="28" customWidth="1"/>
    <col min="14600" max="14600" width="9.85546875" style="28" bestFit="1" customWidth="1"/>
    <col min="14601" max="14848" width="9.140625" style="28"/>
    <col min="14849" max="14849" width="13.7109375" style="28" customWidth="1"/>
    <col min="14850" max="14850" width="11.7109375" style="28" customWidth="1"/>
    <col min="14851" max="14851" width="12.7109375" style="28" customWidth="1"/>
    <col min="14852" max="14853" width="11.7109375" style="28" customWidth="1"/>
    <col min="14854" max="14855" width="12.7109375" style="28" customWidth="1"/>
    <col min="14856" max="14856" width="9.85546875" style="28" bestFit="1" customWidth="1"/>
    <col min="14857" max="15104" width="9.140625" style="28"/>
    <col min="15105" max="15105" width="13.7109375" style="28" customWidth="1"/>
    <col min="15106" max="15106" width="11.7109375" style="28" customWidth="1"/>
    <col min="15107" max="15107" width="12.7109375" style="28" customWidth="1"/>
    <col min="15108" max="15109" width="11.7109375" style="28" customWidth="1"/>
    <col min="15110" max="15111" width="12.7109375" style="28" customWidth="1"/>
    <col min="15112" max="15112" width="9.85546875" style="28" bestFit="1" customWidth="1"/>
    <col min="15113" max="15360" width="9.140625" style="28"/>
    <col min="15361" max="15361" width="13.7109375" style="28" customWidth="1"/>
    <col min="15362" max="15362" width="11.7109375" style="28" customWidth="1"/>
    <col min="15363" max="15363" width="12.7109375" style="28" customWidth="1"/>
    <col min="15364" max="15365" width="11.7109375" style="28" customWidth="1"/>
    <col min="15366" max="15367" width="12.7109375" style="28" customWidth="1"/>
    <col min="15368" max="15368" width="9.85546875" style="28" bestFit="1" customWidth="1"/>
    <col min="15369" max="15616" width="9.140625" style="28"/>
    <col min="15617" max="15617" width="13.7109375" style="28" customWidth="1"/>
    <col min="15618" max="15618" width="11.7109375" style="28" customWidth="1"/>
    <col min="15619" max="15619" width="12.7109375" style="28" customWidth="1"/>
    <col min="15620" max="15621" width="11.7109375" style="28" customWidth="1"/>
    <col min="15622" max="15623" width="12.7109375" style="28" customWidth="1"/>
    <col min="15624" max="15624" width="9.85546875" style="28" bestFit="1" customWidth="1"/>
    <col min="15625" max="15872" width="9.140625" style="28"/>
    <col min="15873" max="15873" width="13.7109375" style="28" customWidth="1"/>
    <col min="15874" max="15874" width="11.7109375" style="28" customWidth="1"/>
    <col min="15875" max="15875" width="12.7109375" style="28" customWidth="1"/>
    <col min="15876" max="15877" width="11.7109375" style="28" customWidth="1"/>
    <col min="15878" max="15879" width="12.7109375" style="28" customWidth="1"/>
    <col min="15880" max="15880" width="9.85546875" style="28" bestFit="1" customWidth="1"/>
    <col min="15881" max="16128" width="9.140625" style="28"/>
    <col min="16129" max="16129" width="13.7109375" style="28" customWidth="1"/>
    <col min="16130" max="16130" width="11.7109375" style="28" customWidth="1"/>
    <col min="16131" max="16131" width="12.7109375" style="28" customWidth="1"/>
    <col min="16132" max="16133" width="11.7109375" style="28" customWidth="1"/>
    <col min="16134" max="16135" width="12.7109375" style="28" customWidth="1"/>
    <col min="16136" max="16136" width="9.85546875" style="28" bestFit="1" customWidth="1"/>
    <col min="16137" max="16384" width="9.140625" style="28"/>
  </cols>
  <sheetData>
    <row r="1" spans="1:9" s="58" customFormat="1" ht="20.25" customHeight="1">
      <c r="A1" s="413" t="s">
        <v>309</v>
      </c>
      <c r="B1" s="413"/>
      <c r="C1" s="413"/>
      <c r="D1" s="413"/>
      <c r="E1" s="413"/>
      <c r="F1" s="413"/>
      <c r="G1" s="413"/>
      <c r="H1" s="60"/>
      <c r="I1" s="59" t="s">
        <v>59</v>
      </c>
    </row>
    <row r="2" spans="1:9" ht="11.25" customHeight="1">
      <c r="A2" s="31">
        <v>2021</v>
      </c>
      <c r="B2" s="57"/>
      <c r="C2" s="57"/>
      <c r="D2" s="57"/>
      <c r="G2" s="57" t="s">
        <v>58</v>
      </c>
    </row>
    <row r="3" spans="1:9" ht="13.9" customHeight="1">
      <c r="A3" s="346" t="s">
        <v>308</v>
      </c>
      <c r="B3" s="450" t="s">
        <v>307</v>
      </c>
      <c r="C3" s="451"/>
      <c r="D3" s="451"/>
      <c r="E3" s="451"/>
      <c r="F3" s="451"/>
      <c r="G3" s="451"/>
    </row>
    <row r="4" spans="1:9" ht="10.15" customHeight="1">
      <c r="A4" s="346"/>
      <c r="B4" s="354" t="s">
        <v>43</v>
      </c>
      <c r="C4" s="354" t="s">
        <v>306</v>
      </c>
      <c r="D4" s="354" t="s">
        <v>305</v>
      </c>
      <c r="E4" s="354" t="s">
        <v>304</v>
      </c>
      <c r="F4" s="354" t="s">
        <v>303</v>
      </c>
      <c r="G4" s="359" t="s">
        <v>302</v>
      </c>
      <c r="I4" s="30"/>
    </row>
    <row r="5" spans="1:9" ht="10.15" customHeight="1">
      <c r="A5" s="346"/>
      <c r="B5" s="339"/>
      <c r="C5" s="339"/>
      <c r="D5" s="339"/>
      <c r="E5" s="339"/>
      <c r="F5" s="339"/>
      <c r="G5" s="347"/>
      <c r="I5" s="30"/>
    </row>
    <row r="6" spans="1:9" ht="5.0999999999999996" customHeight="1"/>
    <row r="7" spans="1:9" ht="9" customHeight="1">
      <c r="A7" s="41" t="s">
        <v>163</v>
      </c>
      <c r="B7" s="229">
        <v>5759.0057007237783</v>
      </c>
      <c r="C7" s="229">
        <v>846.35650556345865</v>
      </c>
      <c r="D7" s="229">
        <v>178.53788692642138</v>
      </c>
      <c r="E7" s="229">
        <v>439.22017815458025</v>
      </c>
      <c r="F7" s="229">
        <v>1671.3716066354657</v>
      </c>
      <c r="G7" s="229">
        <v>2623.519523443852</v>
      </c>
    </row>
    <row r="8" spans="1:9" ht="9" customHeight="1">
      <c r="A8" s="41" t="s">
        <v>259</v>
      </c>
      <c r="B8" s="229">
        <v>2712.9781836495986</v>
      </c>
      <c r="C8" s="229">
        <v>400.76810115505549</v>
      </c>
      <c r="D8" s="229">
        <v>73.281306470247088</v>
      </c>
      <c r="E8" s="229">
        <v>157.45811322443936</v>
      </c>
      <c r="F8" s="229">
        <v>805.61099532510741</v>
      </c>
      <c r="G8" s="229">
        <v>1275.8596674747491</v>
      </c>
    </row>
    <row r="9" spans="1:9" ht="9" customHeight="1">
      <c r="A9" s="226" t="s">
        <v>264</v>
      </c>
      <c r="B9" s="229">
        <v>307.56573353117216</v>
      </c>
      <c r="C9" s="231">
        <v>50.37580626462551</v>
      </c>
      <c r="D9" s="231">
        <v>13.914025613802504</v>
      </c>
      <c r="E9" s="231" t="s">
        <v>268</v>
      </c>
      <c r="F9" s="231">
        <v>105.48973993351009</v>
      </c>
      <c r="G9" s="231">
        <v>136.00179481430979</v>
      </c>
    </row>
    <row r="10" spans="1:9" ht="9" customHeight="1">
      <c r="A10" s="226" t="s">
        <v>263</v>
      </c>
      <c r="B10" s="229">
        <v>300.25706083109941</v>
      </c>
      <c r="C10" s="231">
        <v>34.799104338063508</v>
      </c>
      <c r="D10" s="231" t="s">
        <v>268</v>
      </c>
      <c r="E10" s="231" t="s">
        <v>268</v>
      </c>
      <c r="F10" s="231">
        <v>68.635753202507402</v>
      </c>
      <c r="G10" s="231">
        <v>191.665230084711</v>
      </c>
    </row>
    <row r="11" spans="1:9" ht="9" customHeight="1">
      <c r="A11" s="226" t="s">
        <v>262</v>
      </c>
      <c r="B11" s="229">
        <v>689.60794607869775</v>
      </c>
      <c r="C11" s="231">
        <v>85.562432210859299</v>
      </c>
      <c r="D11" s="231">
        <v>13.263067635308076</v>
      </c>
      <c r="E11" s="231">
        <v>17.170909350104584</v>
      </c>
      <c r="F11" s="231">
        <v>194.36758389928846</v>
      </c>
      <c r="G11" s="231">
        <v>379.24395298313726</v>
      </c>
    </row>
    <row r="12" spans="1:9" ht="9" customHeight="1">
      <c r="A12" s="226" t="s">
        <v>261</v>
      </c>
      <c r="B12" s="229">
        <v>747.40089082000463</v>
      </c>
      <c r="C12" s="231">
        <v>135.49656513760888</v>
      </c>
      <c r="D12" s="231">
        <v>22.019517594024496</v>
      </c>
      <c r="E12" s="231">
        <v>29.467158258904352</v>
      </c>
      <c r="F12" s="231">
        <v>193.14279288313395</v>
      </c>
      <c r="G12" s="231">
        <v>367.27485694633299</v>
      </c>
    </row>
    <row r="13" spans="1:9" ht="9" customHeight="1">
      <c r="A13" s="225" t="s">
        <v>260</v>
      </c>
      <c r="B13" s="229">
        <v>668.14655238862451</v>
      </c>
      <c r="C13" s="231">
        <v>94.534193203898255</v>
      </c>
      <c r="D13" s="231">
        <v>21.692770957327507</v>
      </c>
      <c r="E13" s="232">
        <v>106.27063017447317</v>
      </c>
      <c r="F13" s="231">
        <v>243.97512540666744</v>
      </c>
      <c r="G13" s="231">
        <v>201.67383264625812</v>
      </c>
    </row>
    <row r="14" spans="1:9" ht="9" customHeight="1">
      <c r="A14" s="41" t="s">
        <v>258</v>
      </c>
      <c r="B14" s="229">
        <v>3046.0275170741797</v>
      </c>
      <c r="C14" s="229">
        <v>445.58840440840316</v>
      </c>
      <c r="D14" s="229">
        <v>105.25658045617429</v>
      </c>
      <c r="E14" s="229">
        <v>281.76206493014087</v>
      </c>
      <c r="F14" s="229">
        <v>865.76061131035829</v>
      </c>
      <c r="G14" s="229">
        <v>1347.6598559691029</v>
      </c>
    </row>
    <row r="15" spans="1:9" ht="9" customHeight="1">
      <c r="A15" s="226" t="s">
        <v>264</v>
      </c>
      <c r="B15" s="229">
        <v>299.93138874057934</v>
      </c>
      <c r="C15" s="231">
        <v>50.999967487892818</v>
      </c>
      <c r="D15" s="231">
        <v>11.93656154741775</v>
      </c>
      <c r="E15" s="231" t="s">
        <v>268</v>
      </c>
      <c r="F15" s="231">
        <v>73.545954174575442</v>
      </c>
      <c r="G15" s="231">
        <v>160.34855545638879</v>
      </c>
    </row>
    <row r="16" spans="1:9" ht="9" customHeight="1">
      <c r="A16" s="226" t="s">
        <v>263</v>
      </c>
      <c r="B16" s="229">
        <v>262.23383240627317</v>
      </c>
      <c r="C16" s="231">
        <v>39.12680256469811</v>
      </c>
      <c r="D16" s="231" t="s">
        <v>268</v>
      </c>
      <c r="E16" s="231" t="s">
        <v>268</v>
      </c>
      <c r="F16" s="231">
        <v>57.667159203795002</v>
      </c>
      <c r="G16" s="231">
        <v>158.25257773200104</v>
      </c>
    </row>
    <row r="17" spans="1:8" ht="9" customHeight="1">
      <c r="A17" s="226" t="s">
        <v>262</v>
      </c>
      <c r="B17" s="229">
        <v>666.14966345996709</v>
      </c>
      <c r="C17" s="231">
        <v>93.077591969292911</v>
      </c>
      <c r="D17" s="231">
        <v>18.395266310755169</v>
      </c>
      <c r="E17" s="231">
        <v>22.420439312739667</v>
      </c>
      <c r="F17" s="231">
        <v>162.84909293259858</v>
      </c>
      <c r="G17" s="231">
        <v>369.40727293458082</v>
      </c>
    </row>
    <row r="18" spans="1:8" ht="9" customHeight="1">
      <c r="A18" s="226" t="s">
        <v>261</v>
      </c>
      <c r="B18" s="229">
        <v>852.48534066320462</v>
      </c>
      <c r="C18" s="231">
        <v>152.25809154232127</v>
      </c>
      <c r="D18" s="231">
        <v>40.795469902514327</v>
      </c>
      <c r="E18" s="231">
        <v>31.666762626139512</v>
      </c>
      <c r="F18" s="231">
        <v>229.44171351975055</v>
      </c>
      <c r="G18" s="231">
        <v>398.32330307247901</v>
      </c>
      <c r="H18" s="30"/>
    </row>
    <row r="19" spans="1:8" ht="9" customHeight="1">
      <c r="A19" s="225" t="s">
        <v>260</v>
      </c>
      <c r="B19" s="229">
        <v>965.22729180415513</v>
      </c>
      <c r="C19" s="231">
        <v>110.12595084419802</v>
      </c>
      <c r="D19" s="231">
        <v>30.545583513302308</v>
      </c>
      <c r="E19" s="231">
        <v>220.97091919336296</v>
      </c>
      <c r="F19" s="231">
        <v>342.25669147963868</v>
      </c>
      <c r="G19" s="231">
        <v>261.3281467736532</v>
      </c>
      <c r="H19" s="30"/>
    </row>
    <row r="20" spans="1:8" ht="5.0999999999999996" customHeight="1" thickBot="1">
      <c r="A20" s="215"/>
      <c r="B20" s="214"/>
      <c r="C20" s="214"/>
      <c r="D20" s="214"/>
      <c r="E20" s="214"/>
      <c r="F20" s="214"/>
      <c r="G20" s="214"/>
      <c r="H20" s="30"/>
    </row>
    <row r="21" spans="1:8" ht="12.75" customHeight="1" thickTop="1">
      <c r="A21" s="28" t="s">
        <v>256</v>
      </c>
      <c r="H21" s="30"/>
    </row>
    <row r="22" spans="1:8">
      <c r="F22" s="227"/>
    </row>
    <row r="23" spans="1:8">
      <c r="B23" s="230"/>
      <c r="F23" s="227"/>
    </row>
    <row r="24" spans="1:8">
      <c r="B24" s="230"/>
      <c r="F24" s="227"/>
    </row>
    <row r="25" spans="1:8">
      <c r="B25" s="230"/>
      <c r="F25" s="227"/>
    </row>
    <row r="26" spans="1:8">
      <c r="A26" s="230"/>
      <c r="B26" s="230"/>
      <c r="F26" s="227"/>
    </row>
    <row r="27" spans="1:8">
      <c r="A27" s="230"/>
      <c r="B27" s="230"/>
      <c r="F27" s="227"/>
    </row>
    <row r="28" spans="1:8">
      <c r="A28" s="230"/>
      <c r="B28" s="230"/>
      <c r="F28" s="227"/>
    </row>
    <row r="29" spans="1:8">
      <c r="A29" s="230"/>
      <c r="B29" s="230"/>
      <c r="F29" s="227"/>
    </row>
    <row r="30" spans="1:8">
      <c r="A30" s="230"/>
      <c r="B30" s="230"/>
      <c r="F30" s="227"/>
    </row>
    <row r="31" spans="1:8">
      <c r="A31" s="230"/>
      <c r="B31" s="230"/>
      <c r="F31" s="227"/>
    </row>
    <row r="32" spans="1:8">
      <c r="A32" s="230"/>
      <c r="B32" s="230"/>
      <c r="F32" s="227"/>
    </row>
    <row r="33" spans="1:9">
      <c r="A33" s="230"/>
      <c r="B33" s="230"/>
      <c r="F33" s="227"/>
    </row>
    <row r="34" spans="1:9">
      <c r="A34" s="230"/>
      <c r="B34" s="230"/>
      <c r="H34" s="30"/>
    </row>
    <row r="35" spans="1:9" ht="15">
      <c r="A35" s="230"/>
      <c r="B35" s="230"/>
      <c r="H35" s="32"/>
    </row>
    <row r="36" spans="1:9" ht="15">
      <c r="A36" s="230"/>
      <c r="H36" s="32"/>
    </row>
    <row r="37" spans="1:9">
      <c r="A37" s="230"/>
    </row>
    <row r="38" spans="1:9">
      <c r="A38" s="230"/>
    </row>
    <row r="46" spans="1:9" ht="15">
      <c r="I46" s="32"/>
    </row>
  </sheetData>
  <mergeCells count="9"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hyperlinks>
    <hyperlink ref="I1" location="' Indice'!A1" display="&lt;&lt;" xr:uid="{00000000-0004-0000-3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K65"/>
  <sheetViews>
    <sheetView showGridLines="0" zoomScaleNormal="100" zoomScaleSheetLayoutView="115" workbookViewId="0">
      <selection sqref="A1:H1"/>
    </sheetView>
  </sheetViews>
  <sheetFormatPr defaultRowHeight="9"/>
  <cols>
    <col min="1" max="1" width="22.140625" style="28" customWidth="1"/>
    <col min="2" max="4" width="9.140625" style="28" customWidth="1"/>
    <col min="5" max="5" width="11.28515625" style="28" customWidth="1"/>
    <col min="6" max="8" width="9.140625" style="28" customWidth="1"/>
    <col min="9" max="9" width="1" style="28" customWidth="1"/>
    <col min="10" max="10" width="7" style="28" customWidth="1"/>
    <col min="11" max="231" width="9.140625" style="28"/>
    <col min="232" max="232" width="22.140625" style="28" customWidth="1"/>
    <col min="233" max="235" width="9.140625" style="28" customWidth="1"/>
    <col min="236" max="236" width="11.7109375" style="28" customWidth="1"/>
    <col min="237" max="256" width="9.140625" style="28"/>
    <col min="257" max="257" width="22.140625" style="28" customWidth="1"/>
    <col min="258" max="260" width="9.140625" style="28" customWidth="1"/>
    <col min="261" max="261" width="11.28515625" style="28" customWidth="1"/>
    <col min="262" max="264" width="9.140625" style="28" customWidth="1"/>
    <col min="265" max="487" width="9.140625" style="28"/>
    <col min="488" max="488" width="22.140625" style="28" customWidth="1"/>
    <col min="489" max="491" width="9.140625" style="28" customWidth="1"/>
    <col min="492" max="492" width="11.7109375" style="28" customWidth="1"/>
    <col min="493" max="512" width="9.140625" style="28"/>
    <col min="513" max="513" width="22.140625" style="28" customWidth="1"/>
    <col min="514" max="516" width="9.140625" style="28" customWidth="1"/>
    <col min="517" max="517" width="11.28515625" style="28" customWidth="1"/>
    <col min="518" max="520" width="9.140625" style="28" customWidth="1"/>
    <col min="521" max="743" width="9.140625" style="28"/>
    <col min="744" max="744" width="22.140625" style="28" customWidth="1"/>
    <col min="745" max="747" width="9.140625" style="28" customWidth="1"/>
    <col min="748" max="748" width="11.7109375" style="28" customWidth="1"/>
    <col min="749" max="768" width="9.140625" style="28"/>
    <col min="769" max="769" width="22.140625" style="28" customWidth="1"/>
    <col min="770" max="772" width="9.140625" style="28" customWidth="1"/>
    <col min="773" max="773" width="11.28515625" style="28" customWidth="1"/>
    <col min="774" max="776" width="9.140625" style="28" customWidth="1"/>
    <col min="777" max="999" width="9.140625" style="28"/>
    <col min="1000" max="1000" width="22.140625" style="28" customWidth="1"/>
    <col min="1001" max="1003" width="9.140625" style="28" customWidth="1"/>
    <col min="1004" max="1004" width="11.7109375" style="28" customWidth="1"/>
    <col min="1005" max="1024" width="9.140625" style="28"/>
    <col min="1025" max="1025" width="22.140625" style="28" customWidth="1"/>
    <col min="1026" max="1028" width="9.140625" style="28" customWidth="1"/>
    <col min="1029" max="1029" width="11.28515625" style="28" customWidth="1"/>
    <col min="1030" max="1032" width="9.140625" style="28" customWidth="1"/>
    <col min="1033" max="1255" width="9.140625" style="28"/>
    <col min="1256" max="1256" width="22.140625" style="28" customWidth="1"/>
    <col min="1257" max="1259" width="9.140625" style="28" customWidth="1"/>
    <col min="1260" max="1260" width="11.7109375" style="28" customWidth="1"/>
    <col min="1261" max="1280" width="9.140625" style="28"/>
    <col min="1281" max="1281" width="22.140625" style="28" customWidth="1"/>
    <col min="1282" max="1284" width="9.140625" style="28" customWidth="1"/>
    <col min="1285" max="1285" width="11.28515625" style="28" customWidth="1"/>
    <col min="1286" max="1288" width="9.140625" style="28" customWidth="1"/>
    <col min="1289" max="1511" width="9.140625" style="28"/>
    <col min="1512" max="1512" width="22.140625" style="28" customWidth="1"/>
    <col min="1513" max="1515" width="9.140625" style="28" customWidth="1"/>
    <col min="1516" max="1516" width="11.7109375" style="28" customWidth="1"/>
    <col min="1517" max="1536" width="9.140625" style="28"/>
    <col min="1537" max="1537" width="22.140625" style="28" customWidth="1"/>
    <col min="1538" max="1540" width="9.140625" style="28" customWidth="1"/>
    <col min="1541" max="1541" width="11.28515625" style="28" customWidth="1"/>
    <col min="1542" max="1544" width="9.140625" style="28" customWidth="1"/>
    <col min="1545" max="1767" width="9.140625" style="28"/>
    <col min="1768" max="1768" width="22.140625" style="28" customWidth="1"/>
    <col min="1769" max="1771" width="9.140625" style="28" customWidth="1"/>
    <col min="1772" max="1772" width="11.7109375" style="28" customWidth="1"/>
    <col min="1773" max="1792" width="9.140625" style="28"/>
    <col min="1793" max="1793" width="22.140625" style="28" customWidth="1"/>
    <col min="1794" max="1796" width="9.140625" style="28" customWidth="1"/>
    <col min="1797" max="1797" width="11.28515625" style="28" customWidth="1"/>
    <col min="1798" max="1800" width="9.140625" style="28" customWidth="1"/>
    <col min="1801" max="2023" width="9.140625" style="28"/>
    <col min="2024" max="2024" width="22.140625" style="28" customWidth="1"/>
    <col min="2025" max="2027" width="9.140625" style="28" customWidth="1"/>
    <col min="2028" max="2028" width="11.7109375" style="28" customWidth="1"/>
    <col min="2029" max="2048" width="9.140625" style="28"/>
    <col min="2049" max="2049" width="22.140625" style="28" customWidth="1"/>
    <col min="2050" max="2052" width="9.140625" style="28" customWidth="1"/>
    <col min="2053" max="2053" width="11.28515625" style="28" customWidth="1"/>
    <col min="2054" max="2056" width="9.140625" style="28" customWidth="1"/>
    <col min="2057" max="2279" width="9.140625" style="28"/>
    <col min="2280" max="2280" width="22.140625" style="28" customWidth="1"/>
    <col min="2281" max="2283" width="9.140625" style="28" customWidth="1"/>
    <col min="2284" max="2284" width="11.7109375" style="28" customWidth="1"/>
    <col min="2285" max="2304" width="9.140625" style="28"/>
    <col min="2305" max="2305" width="22.140625" style="28" customWidth="1"/>
    <col min="2306" max="2308" width="9.140625" style="28" customWidth="1"/>
    <col min="2309" max="2309" width="11.28515625" style="28" customWidth="1"/>
    <col min="2310" max="2312" width="9.140625" style="28" customWidth="1"/>
    <col min="2313" max="2535" width="9.140625" style="28"/>
    <col min="2536" max="2536" width="22.140625" style="28" customWidth="1"/>
    <col min="2537" max="2539" width="9.140625" style="28" customWidth="1"/>
    <col min="2540" max="2540" width="11.7109375" style="28" customWidth="1"/>
    <col min="2541" max="2560" width="9.140625" style="28"/>
    <col min="2561" max="2561" width="22.140625" style="28" customWidth="1"/>
    <col min="2562" max="2564" width="9.140625" style="28" customWidth="1"/>
    <col min="2565" max="2565" width="11.28515625" style="28" customWidth="1"/>
    <col min="2566" max="2568" width="9.140625" style="28" customWidth="1"/>
    <col min="2569" max="2791" width="9.140625" style="28"/>
    <col min="2792" max="2792" width="22.140625" style="28" customWidth="1"/>
    <col min="2793" max="2795" width="9.140625" style="28" customWidth="1"/>
    <col min="2796" max="2796" width="11.7109375" style="28" customWidth="1"/>
    <col min="2797" max="2816" width="9.140625" style="28"/>
    <col min="2817" max="2817" width="22.140625" style="28" customWidth="1"/>
    <col min="2818" max="2820" width="9.140625" style="28" customWidth="1"/>
    <col min="2821" max="2821" width="11.28515625" style="28" customWidth="1"/>
    <col min="2822" max="2824" width="9.140625" style="28" customWidth="1"/>
    <col min="2825" max="3047" width="9.140625" style="28"/>
    <col min="3048" max="3048" width="22.140625" style="28" customWidth="1"/>
    <col min="3049" max="3051" width="9.140625" style="28" customWidth="1"/>
    <col min="3052" max="3052" width="11.7109375" style="28" customWidth="1"/>
    <col min="3053" max="3072" width="9.140625" style="28"/>
    <col min="3073" max="3073" width="22.140625" style="28" customWidth="1"/>
    <col min="3074" max="3076" width="9.140625" style="28" customWidth="1"/>
    <col min="3077" max="3077" width="11.28515625" style="28" customWidth="1"/>
    <col min="3078" max="3080" width="9.140625" style="28" customWidth="1"/>
    <col min="3081" max="3303" width="9.140625" style="28"/>
    <col min="3304" max="3304" width="22.140625" style="28" customWidth="1"/>
    <col min="3305" max="3307" width="9.140625" style="28" customWidth="1"/>
    <col min="3308" max="3308" width="11.7109375" style="28" customWidth="1"/>
    <col min="3309" max="3328" width="9.140625" style="28"/>
    <col min="3329" max="3329" width="22.140625" style="28" customWidth="1"/>
    <col min="3330" max="3332" width="9.140625" style="28" customWidth="1"/>
    <col min="3333" max="3333" width="11.28515625" style="28" customWidth="1"/>
    <col min="3334" max="3336" width="9.140625" style="28" customWidth="1"/>
    <col min="3337" max="3559" width="9.140625" style="28"/>
    <col min="3560" max="3560" width="22.140625" style="28" customWidth="1"/>
    <col min="3561" max="3563" width="9.140625" style="28" customWidth="1"/>
    <col min="3564" max="3564" width="11.7109375" style="28" customWidth="1"/>
    <col min="3565" max="3584" width="9.140625" style="28"/>
    <col min="3585" max="3585" width="22.140625" style="28" customWidth="1"/>
    <col min="3586" max="3588" width="9.140625" style="28" customWidth="1"/>
    <col min="3589" max="3589" width="11.28515625" style="28" customWidth="1"/>
    <col min="3590" max="3592" width="9.140625" style="28" customWidth="1"/>
    <col min="3593" max="3815" width="9.140625" style="28"/>
    <col min="3816" max="3816" width="22.140625" style="28" customWidth="1"/>
    <col min="3817" max="3819" width="9.140625" style="28" customWidth="1"/>
    <col min="3820" max="3820" width="11.7109375" style="28" customWidth="1"/>
    <col min="3821" max="3840" width="9.140625" style="28"/>
    <col min="3841" max="3841" width="22.140625" style="28" customWidth="1"/>
    <col min="3842" max="3844" width="9.140625" style="28" customWidth="1"/>
    <col min="3845" max="3845" width="11.28515625" style="28" customWidth="1"/>
    <col min="3846" max="3848" width="9.140625" style="28" customWidth="1"/>
    <col min="3849" max="4071" width="9.140625" style="28"/>
    <col min="4072" max="4072" width="22.140625" style="28" customWidth="1"/>
    <col min="4073" max="4075" width="9.140625" style="28" customWidth="1"/>
    <col min="4076" max="4076" width="11.7109375" style="28" customWidth="1"/>
    <col min="4077" max="4096" width="9.140625" style="28"/>
    <col min="4097" max="4097" width="22.140625" style="28" customWidth="1"/>
    <col min="4098" max="4100" width="9.140625" style="28" customWidth="1"/>
    <col min="4101" max="4101" width="11.28515625" style="28" customWidth="1"/>
    <col min="4102" max="4104" width="9.140625" style="28" customWidth="1"/>
    <col min="4105" max="4327" width="9.140625" style="28"/>
    <col min="4328" max="4328" width="22.140625" style="28" customWidth="1"/>
    <col min="4329" max="4331" width="9.140625" style="28" customWidth="1"/>
    <col min="4332" max="4332" width="11.7109375" style="28" customWidth="1"/>
    <col min="4333" max="4352" width="9.140625" style="28"/>
    <col min="4353" max="4353" width="22.140625" style="28" customWidth="1"/>
    <col min="4354" max="4356" width="9.140625" style="28" customWidth="1"/>
    <col min="4357" max="4357" width="11.28515625" style="28" customWidth="1"/>
    <col min="4358" max="4360" width="9.140625" style="28" customWidth="1"/>
    <col min="4361" max="4583" width="9.140625" style="28"/>
    <col min="4584" max="4584" width="22.140625" style="28" customWidth="1"/>
    <col min="4585" max="4587" width="9.140625" style="28" customWidth="1"/>
    <col min="4588" max="4588" width="11.7109375" style="28" customWidth="1"/>
    <col min="4589" max="4608" width="9.140625" style="28"/>
    <col min="4609" max="4609" width="22.140625" style="28" customWidth="1"/>
    <col min="4610" max="4612" width="9.140625" style="28" customWidth="1"/>
    <col min="4613" max="4613" width="11.28515625" style="28" customWidth="1"/>
    <col min="4614" max="4616" width="9.140625" style="28" customWidth="1"/>
    <col min="4617" max="4839" width="9.140625" style="28"/>
    <col min="4840" max="4840" width="22.140625" style="28" customWidth="1"/>
    <col min="4841" max="4843" width="9.140625" style="28" customWidth="1"/>
    <col min="4844" max="4844" width="11.7109375" style="28" customWidth="1"/>
    <col min="4845" max="4864" width="9.140625" style="28"/>
    <col min="4865" max="4865" width="22.140625" style="28" customWidth="1"/>
    <col min="4866" max="4868" width="9.140625" style="28" customWidth="1"/>
    <col min="4869" max="4869" width="11.28515625" style="28" customWidth="1"/>
    <col min="4870" max="4872" width="9.140625" style="28" customWidth="1"/>
    <col min="4873" max="5095" width="9.140625" style="28"/>
    <col min="5096" max="5096" width="22.140625" style="28" customWidth="1"/>
    <col min="5097" max="5099" width="9.140625" style="28" customWidth="1"/>
    <col min="5100" max="5100" width="11.7109375" style="28" customWidth="1"/>
    <col min="5101" max="5120" width="9.140625" style="28"/>
    <col min="5121" max="5121" width="22.140625" style="28" customWidth="1"/>
    <col min="5122" max="5124" width="9.140625" style="28" customWidth="1"/>
    <col min="5125" max="5125" width="11.28515625" style="28" customWidth="1"/>
    <col min="5126" max="5128" width="9.140625" style="28" customWidth="1"/>
    <col min="5129" max="5351" width="9.140625" style="28"/>
    <col min="5352" max="5352" width="22.140625" style="28" customWidth="1"/>
    <col min="5353" max="5355" width="9.140625" style="28" customWidth="1"/>
    <col min="5356" max="5356" width="11.7109375" style="28" customWidth="1"/>
    <col min="5357" max="5376" width="9.140625" style="28"/>
    <col min="5377" max="5377" width="22.140625" style="28" customWidth="1"/>
    <col min="5378" max="5380" width="9.140625" style="28" customWidth="1"/>
    <col min="5381" max="5381" width="11.28515625" style="28" customWidth="1"/>
    <col min="5382" max="5384" width="9.140625" style="28" customWidth="1"/>
    <col min="5385" max="5607" width="9.140625" style="28"/>
    <col min="5608" max="5608" width="22.140625" style="28" customWidth="1"/>
    <col min="5609" max="5611" width="9.140625" style="28" customWidth="1"/>
    <col min="5612" max="5612" width="11.7109375" style="28" customWidth="1"/>
    <col min="5613" max="5632" width="9.140625" style="28"/>
    <col min="5633" max="5633" width="22.140625" style="28" customWidth="1"/>
    <col min="5634" max="5636" width="9.140625" style="28" customWidth="1"/>
    <col min="5637" max="5637" width="11.28515625" style="28" customWidth="1"/>
    <col min="5638" max="5640" width="9.140625" style="28" customWidth="1"/>
    <col min="5641" max="5863" width="9.140625" style="28"/>
    <col min="5864" max="5864" width="22.140625" style="28" customWidth="1"/>
    <col min="5865" max="5867" width="9.140625" style="28" customWidth="1"/>
    <col min="5868" max="5868" width="11.7109375" style="28" customWidth="1"/>
    <col min="5869" max="5888" width="9.140625" style="28"/>
    <col min="5889" max="5889" width="22.140625" style="28" customWidth="1"/>
    <col min="5890" max="5892" width="9.140625" style="28" customWidth="1"/>
    <col min="5893" max="5893" width="11.28515625" style="28" customWidth="1"/>
    <col min="5894" max="5896" width="9.140625" style="28" customWidth="1"/>
    <col min="5897" max="6119" width="9.140625" style="28"/>
    <col min="6120" max="6120" width="22.140625" style="28" customWidth="1"/>
    <col min="6121" max="6123" width="9.140625" style="28" customWidth="1"/>
    <col min="6124" max="6124" width="11.7109375" style="28" customWidth="1"/>
    <col min="6125" max="6144" width="9.140625" style="28"/>
    <col min="6145" max="6145" width="22.140625" style="28" customWidth="1"/>
    <col min="6146" max="6148" width="9.140625" style="28" customWidth="1"/>
    <col min="6149" max="6149" width="11.28515625" style="28" customWidth="1"/>
    <col min="6150" max="6152" width="9.140625" style="28" customWidth="1"/>
    <col min="6153" max="6375" width="9.140625" style="28"/>
    <col min="6376" max="6376" width="22.140625" style="28" customWidth="1"/>
    <col min="6377" max="6379" width="9.140625" style="28" customWidth="1"/>
    <col min="6380" max="6380" width="11.7109375" style="28" customWidth="1"/>
    <col min="6381" max="6400" width="9.140625" style="28"/>
    <col min="6401" max="6401" width="22.140625" style="28" customWidth="1"/>
    <col min="6402" max="6404" width="9.140625" style="28" customWidth="1"/>
    <col min="6405" max="6405" width="11.28515625" style="28" customWidth="1"/>
    <col min="6406" max="6408" width="9.140625" style="28" customWidth="1"/>
    <col min="6409" max="6631" width="9.140625" style="28"/>
    <col min="6632" max="6632" width="22.140625" style="28" customWidth="1"/>
    <col min="6633" max="6635" width="9.140625" style="28" customWidth="1"/>
    <col min="6636" max="6636" width="11.7109375" style="28" customWidth="1"/>
    <col min="6637" max="6656" width="9.140625" style="28"/>
    <col min="6657" max="6657" width="22.140625" style="28" customWidth="1"/>
    <col min="6658" max="6660" width="9.140625" style="28" customWidth="1"/>
    <col min="6661" max="6661" width="11.28515625" style="28" customWidth="1"/>
    <col min="6662" max="6664" width="9.140625" style="28" customWidth="1"/>
    <col min="6665" max="6887" width="9.140625" style="28"/>
    <col min="6888" max="6888" width="22.140625" style="28" customWidth="1"/>
    <col min="6889" max="6891" width="9.140625" style="28" customWidth="1"/>
    <col min="6892" max="6892" width="11.7109375" style="28" customWidth="1"/>
    <col min="6893" max="6912" width="9.140625" style="28"/>
    <col min="6913" max="6913" width="22.140625" style="28" customWidth="1"/>
    <col min="6914" max="6916" width="9.140625" style="28" customWidth="1"/>
    <col min="6917" max="6917" width="11.28515625" style="28" customWidth="1"/>
    <col min="6918" max="6920" width="9.140625" style="28" customWidth="1"/>
    <col min="6921" max="7143" width="9.140625" style="28"/>
    <col min="7144" max="7144" width="22.140625" style="28" customWidth="1"/>
    <col min="7145" max="7147" width="9.140625" style="28" customWidth="1"/>
    <col min="7148" max="7148" width="11.7109375" style="28" customWidth="1"/>
    <col min="7149" max="7168" width="9.140625" style="28"/>
    <col min="7169" max="7169" width="22.140625" style="28" customWidth="1"/>
    <col min="7170" max="7172" width="9.140625" style="28" customWidth="1"/>
    <col min="7173" max="7173" width="11.28515625" style="28" customWidth="1"/>
    <col min="7174" max="7176" width="9.140625" style="28" customWidth="1"/>
    <col min="7177" max="7399" width="9.140625" style="28"/>
    <col min="7400" max="7400" width="22.140625" style="28" customWidth="1"/>
    <col min="7401" max="7403" width="9.140625" style="28" customWidth="1"/>
    <col min="7404" max="7404" width="11.7109375" style="28" customWidth="1"/>
    <col min="7405" max="7424" width="9.140625" style="28"/>
    <col min="7425" max="7425" width="22.140625" style="28" customWidth="1"/>
    <col min="7426" max="7428" width="9.140625" style="28" customWidth="1"/>
    <col min="7429" max="7429" width="11.28515625" style="28" customWidth="1"/>
    <col min="7430" max="7432" width="9.140625" style="28" customWidth="1"/>
    <col min="7433" max="7655" width="9.140625" style="28"/>
    <col min="7656" max="7656" width="22.140625" style="28" customWidth="1"/>
    <col min="7657" max="7659" width="9.140625" style="28" customWidth="1"/>
    <col min="7660" max="7660" width="11.7109375" style="28" customWidth="1"/>
    <col min="7661" max="7680" width="9.140625" style="28"/>
    <col min="7681" max="7681" width="22.140625" style="28" customWidth="1"/>
    <col min="7682" max="7684" width="9.140625" style="28" customWidth="1"/>
    <col min="7685" max="7685" width="11.28515625" style="28" customWidth="1"/>
    <col min="7686" max="7688" width="9.140625" style="28" customWidth="1"/>
    <col min="7689" max="7911" width="9.140625" style="28"/>
    <col min="7912" max="7912" width="22.140625" style="28" customWidth="1"/>
    <col min="7913" max="7915" width="9.140625" style="28" customWidth="1"/>
    <col min="7916" max="7916" width="11.7109375" style="28" customWidth="1"/>
    <col min="7917" max="7936" width="9.140625" style="28"/>
    <col min="7937" max="7937" width="22.140625" style="28" customWidth="1"/>
    <col min="7938" max="7940" width="9.140625" style="28" customWidth="1"/>
    <col min="7941" max="7941" width="11.28515625" style="28" customWidth="1"/>
    <col min="7942" max="7944" width="9.140625" style="28" customWidth="1"/>
    <col min="7945" max="8167" width="9.140625" style="28"/>
    <col min="8168" max="8168" width="22.140625" style="28" customWidth="1"/>
    <col min="8169" max="8171" width="9.140625" style="28" customWidth="1"/>
    <col min="8172" max="8172" width="11.7109375" style="28" customWidth="1"/>
    <col min="8173" max="8192" width="9.140625" style="28"/>
    <col min="8193" max="8193" width="22.140625" style="28" customWidth="1"/>
    <col min="8194" max="8196" width="9.140625" style="28" customWidth="1"/>
    <col min="8197" max="8197" width="11.28515625" style="28" customWidth="1"/>
    <col min="8198" max="8200" width="9.140625" style="28" customWidth="1"/>
    <col min="8201" max="8423" width="9.140625" style="28"/>
    <col min="8424" max="8424" width="22.140625" style="28" customWidth="1"/>
    <col min="8425" max="8427" width="9.140625" style="28" customWidth="1"/>
    <col min="8428" max="8428" width="11.7109375" style="28" customWidth="1"/>
    <col min="8429" max="8448" width="9.140625" style="28"/>
    <col min="8449" max="8449" width="22.140625" style="28" customWidth="1"/>
    <col min="8450" max="8452" width="9.140625" style="28" customWidth="1"/>
    <col min="8453" max="8453" width="11.28515625" style="28" customWidth="1"/>
    <col min="8454" max="8456" width="9.140625" style="28" customWidth="1"/>
    <col min="8457" max="8679" width="9.140625" style="28"/>
    <col min="8680" max="8680" width="22.140625" style="28" customWidth="1"/>
    <col min="8681" max="8683" width="9.140625" style="28" customWidth="1"/>
    <col min="8684" max="8684" width="11.7109375" style="28" customWidth="1"/>
    <col min="8685" max="8704" width="9.140625" style="28"/>
    <col min="8705" max="8705" width="22.140625" style="28" customWidth="1"/>
    <col min="8706" max="8708" width="9.140625" style="28" customWidth="1"/>
    <col min="8709" max="8709" width="11.28515625" style="28" customWidth="1"/>
    <col min="8710" max="8712" width="9.140625" style="28" customWidth="1"/>
    <col min="8713" max="8935" width="9.140625" style="28"/>
    <col min="8936" max="8936" width="22.140625" style="28" customWidth="1"/>
    <col min="8937" max="8939" width="9.140625" style="28" customWidth="1"/>
    <col min="8940" max="8940" width="11.7109375" style="28" customWidth="1"/>
    <col min="8941" max="8960" width="9.140625" style="28"/>
    <col min="8961" max="8961" width="22.140625" style="28" customWidth="1"/>
    <col min="8962" max="8964" width="9.140625" style="28" customWidth="1"/>
    <col min="8965" max="8965" width="11.28515625" style="28" customWidth="1"/>
    <col min="8966" max="8968" width="9.140625" style="28" customWidth="1"/>
    <col min="8969" max="9191" width="9.140625" style="28"/>
    <col min="9192" max="9192" width="22.140625" style="28" customWidth="1"/>
    <col min="9193" max="9195" width="9.140625" style="28" customWidth="1"/>
    <col min="9196" max="9196" width="11.7109375" style="28" customWidth="1"/>
    <col min="9197" max="9216" width="9.140625" style="28"/>
    <col min="9217" max="9217" width="22.140625" style="28" customWidth="1"/>
    <col min="9218" max="9220" width="9.140625" style="28" customWidth="1"/>
    <col min="9221" max="9221" width="11.28515625" style="28" customWidth="1"/>
    <col min="9222" max="9224" width="9.140625" style="28" customWidth="1"/>
    <col min="9225" max="9447" width="9.140625" style="28"/>
    <col min="9448" max="9448" width="22.140625" style="28" customWidth="1"/>
    <col min="9449" max="9451" width="9.140625" style="28" customWidth="1"/>
    <col min="9452" max="9452" width="11.7109375" style="28" customWidth="1"/>
    <col min="9453" max="9472" width="9.140625" style="28"/>
    <col min="9473" max="9473" width="22.140625" style="28" customWidth="1"/>
    <col min="9474" max="9476" width="9.140625" style="28" customWidth="1"/>
    <col min="9477" max="9477" width="11.28515625" style="28" customWidth="1"/>
    <col min="9478" max="9480" width="9.140625" style="28" customWidth="1"/>
    <col min="9481" max="9703" width="9.140625" style="28"/>
    <col min="9704" max="9704" width="22.140625" style="28" customWidth="1"/>
    <col min="9705" max="9707" width="9.140625" style="28" customWidth="1"/>
    <col min="9708" max="9708" width="11.7109375" style="28" customWidth="1"/>
    <col min="9709" max="9728" width="9.140625" style="28"/>
    <col min="9729" max="9729" width="22.140625" style="28" customWidth="1"/>
    <col min="9730" max="9732" width="9.140625" style="28" customWidth="1"/>
    <col min="9733" max="9733" width="11.28515625" style="28" customWidth="1"/>
    <col min="9734" max="9736" width="9.140625" style="28" customWidth="1"/>
    <col min="9737" max="9959" width="9.140625" style="28"/>
    <col min="9960" max="9960" width="22.140625" style="28" customWidth="1"/>
    <col min="9961" max="9963" width="9.140625" style="28" customWidth="1"/>
    <col min="9964" max="9964" width="11.7109375" style="28" customWidth="1"/>
    <col min="9965" max="9984" width="9.140625" style="28"/>
    <col min="9985" max="9985" width="22.140625" style="28" customWidth="1"/>
    <col min="9986" max="9988" width="9.140625" style="28" customWidth="1"/>
    <col min="9989" max="9989" width="11.28515625" style="28" customWidth="1"/>
    <col min="9990" max="9992" width="9.140625" style="28" customWidth="1"/>
    <col min="9993" max="10215" width="9.140625" style="28"/>
    <col min="10216" max="10216" width="22.140625" style="28" customWidth="1"/>
    <col min="10217" max="10219" width="9.140625" style="28" customWidth="1"/>
    <col min="10220" max="10220" width="11.7109375" style="28" customWidth="1"/>
    <col min="10221" max="10240" width="9.140625" style="28"/>
    <col min="10241" max="10241" width="22.140625" style="28" customWidth="1"/>
    <col min="10242" max="10244" width="9.140625" style="28" customWidth="1"/>
    <col min="10245" max="10245" width="11.28515625" style="28" customWidth="1"/>
    <col min="10246" max="10248" width="9.140625" style="28" customWidth="1"/>
    <col min="10249" max="10471" width="9.140625" style="28"/>
    <col min="10472" max="10472" width="22.140625" style="28" customWidth="1"/>
    <col min="10473" max="10475" width="9.140625" style="28" customWidth="1"/>
    <col min="10476" max="10476" width="11.7109375" style="28" customWidth="1"/>
    <col min="10477" max="10496" width="9.140625" style="28"/>
    <col min="10497" max="10497" width="22.140625" style="28" customWidth="1"/>
    <col min="10498" max="10500" width="9.140625" style="28" customWidth="1"/>
    <col min="10501" max="10501" width="11.28515625" style="28" customWidth="1"/>
    <col min="10502" max="10504" width="9.140625" style="28" customWidth="1"/>
    <col min="10505" max="10727" width="9.140625" style="28"/>
    <col min="10728" max="10728" width="22.140625" style="28" customWidth="1"/>
    <col min="10729" max="10731" width="9.140625" style="28" customWidth="1"/>
    <col min="10732" max="10732" width="11.7109375" style="28" customWidth="1"/>
    <col min="10733" max="10752" width="9.140625" style="28"/>
    <col min="10753" max="10753" width="22.140625" style="28" customWidth="1"/>
    <col min="10754" max="10756" width="9.140625" style="28" customWidth="1"/>
    <col min="10757" max="10757" width="11.28515625" style="28" customWidth="1"/>
    <col min="10758" max="10760" width="9.140625" style="28" customWidth="1"/>
    <col min="10761" max="10983" width="9.140625" style="28"/>
    <col min="10984" max="10984" width="22.140625" style="28" customWidth="1"/>
    <col min="10985" max="10987" width="9.140625" style="28" customWidth="1"/>
    <col min="10988" max="10988" width="11.7109375" style="28" customWidth="1"/>
    <col min="10989" max="11008" width="9.140625" style="28"/>
    <col min="11009" max="11009" width="22.140625" style="28" customWidth="1"/>
    <col min="11010" max="11012" width="9.140625" style="28" customWidth="1"/>
    <col min="11013" max="11013" width="11.28515625" style="28" customWidth="1"/>
    <col min="11014" max="11016" width="9.140625" style="28" customWidth="1"/>
    <col min="11017" max="11239" width="9.140625" style="28"/>
    <col min="11240" max="11240" width="22.140625" style="28" customWidth="1"/>
    <col min="11241" max="11243" width="9.140625" style="28" customWidth="1"/>
    <col min="11244" max="11244" width="11.7109375" style="28" customWidth="1"/>
    <col min="11245" max="11264" width="9.140625" style="28"/>
    <col min="11265" max="11265" width="22.140625" style="28" customWidth="1"/>
    <col min="11266" max="11268" width="9.140625" style="28" customWidth="1"/>
    <col min="11269" max="11269" width="11.28515625" style="28" customWidth="1"/>
    <col min="11270" max="11272" width="9.140625" style="28" customWidth="1"/>
    <col min="11273" max="11495" width="9.140625" style="28"/>
    <col min="11496" max="11496" width="22.140625" style="28" customWidth="1"/>
    <col min="11497" max="11499" width="9.140625" style="28" customWidth="1"/>
    <col min="11500" max="11500" width="11.7109375" style="28" customWidth="1"/>
    <col min="11501" max="11520" width="9.140625" style="28"/>
    <col min="11521" max="11521" width="22.140625" style="28" customWidth="1"/>
    <col min="11522" max="11524" width="9.140625" style="28" customWidth="1"/>
    <col min="11525" max="11525" width="11.28515625" style="28" customWidth="1"/>
    <col min="11526" max="11528" width="9.140625" style="28" customWidth="1"/>
    <col min="11529" max="11751" width="9.140625" style="28"/>
    <col min="11752" max="11752" width="22.140625" style="28" customWidth="1"/>
    <col min="11753" max="11755" width="9.140625" style="28" customWidth="1"/>
    <col min="11756" max="11756" width="11.7109375" style="28" customWidth="1"/>
    <col min="11757" max="11776" width="9.140625" style="28"/>
    <col min="11777" max="11777" width="22.140625" style="28" customWidth="1"/>
    <col min="11778" max="11780" width="9.140625" style="28" customWidth="1"/>
    <col min="11781" max="11781" width="11.28515625" style="28" customWidth="1"/>
    <col min="11782" max="11784" width="9.140625" style="28" customWidth="1"/>
    <col min="11785" max="12007" width="9.140625" style="28"/>
    <col min="12008" max="12008" width="22.140625" style="28" customWidth="1"/>
    <col min="12009" max="12011" width="9.140625" style="28" customWidth="1"/>
    <col min="12012" max="12012" width="11.7109375" style="28" customWidth="1"/>
    <col min="12013" max="12032" width="9.140625" style="28"/>
    <col min="12033" max="12033" width="22.140625" style="28" customWidth="1"/>
    <col min="12034" max="12036" width="9.140625" style="28" customWidth="1"/>
    <col min="12037" max="12037" width="11.28515625" style="28" customWidth="1"/>
    <col min="12038" max="12040" width="9.140625" style="28" customWidth="1"/>
    <col min="12041" max="12263" width="9.140625" style="28"/>
    <col min="12264" max="12264" width="22.140625" style="28" customWidth="1"/>
    <col min="12265" max="12267" width="9.140625" style="28" customWidth="1"/>
    <col min="12268" max="12268" width="11.7109375" style="28" customWidth="1"/>
    <col min="12269" max="12288" width="9.140625" style="28"/>
    <col min="12289" max="12289" width="22.140625" style="28" customWidth="1"/>
    <col min="12290" max="12292" width="9.140625" style="28" customWidth="1"/>
    <col min="12293" max="12293" width="11.28515625" style="28" customWidth="1"/>
    <col min="12294" max="12296" width="9.140625" style="28" customWidth="1"/>
    <col min="12297" max="12519" width="9.140625" style="28"/>
    <col min="12520" max="12520" width="22.140625" style="28" customWidth="1"/>
    <col min="12521" max="12523" width="9.140625" style="28" customWidth="1"/>
    <col min="12524" max="12524" width="11.7109375" style="28" customWidth="1"/>
    <col min="12525" max="12544" width="9.140625" style="28"/>
    <col min="12545" max="12545" width="22.140625" style="28" customWidth="1"/>
    <col min="12546" max="12548" width="9.140625" style="28" customWidth="1"/>
    <col min="12549" max="12549" width="11.28515625" style="28" customWidth="1"/>
    <col min="12550" max="12552" width="9.140625" style="28" customWidth="1"/>
    <col min="12553" max="12775" width="9.140625" style="28"/>
    <col min="12776" max="12776" width="22.140625" style="28" customWidth="1"/>
    <col min="12777" max="12779" width="9.140625" style="28" customWidth="1"/>
    <col min="12780" max="12780" width="11.7109375" style="28" customWidth="1"/>
    <col min="12781" max="12800" width="9.140625" style="28"/>
    <col min="12801" max="12801" width="22.140625" style="28" customWidth="1"/>
    <col min="12802" max="12804" width="9.140625" style="28" customWidth="1"/>
    <col min="12805" max="12805" width="11.28515625" style="28" customWidth="1"/>
    <col min="12806" max="12808" width="9.140625" style="28" customWidth="1"/>
    <col min="12809" max="13031" width="9.140625" style="28"/>
    <col min="13032" max="13032" width="22.140625" style="28" customWidth="1"/>
    <col min="13033" max="13035" width="9.140625" style="28" customWidth="1"/>
    <col min="13036" max="13036" width="11.7109375" style="28" customWidth="1"/>
    <col min="13037" max="13056" width="9.140625" style="28"/>
    <col min="13057" max="13057" width="22.140625" style="28" customWidth="1"/>
    <col min="13058" max="13060" width="9.140625" style="28" customWidth="1"/>
    <col min="13061" max="13061" width="11.28515625" style="28" customWidth="1"/>
    <col min="13062" max="13064" width="9.140625" style="28" customWidth="1"/>
    <col min="13065" max="13287" width="9.140625" style="28"/>
    <col min="13288" max="13288" width="22.140625" style="28" customWidth="1"/>
    <col min="13289" max="13291" width="9.140625" style="28" customWidth="1"/>
    <col min="13292" max="13292" width="11.7109375" style="28" customWidth="1"/>
    <col min="13293" max="13312" width="9.140625" style="28"/>
    <col min="13313" max="13313" width="22.140625" style="28" customWidth="1"/>
    <col min="13314" max="13316" width="9.140625" style="28" customWidth="1"/>
    <col min="13317" max="13317" width="11.28515625" style="28" customWidth="1"/>
    <col min="13318" max="13320" width="9.140625" style="28" customWidth="1"/>
    <col min="13321" max="13543" width="9.140625" style="28"/>
    <col min="13544" max="13544" width="22.140625" style="28" customWidth="1"/>
    <col min="13545" max="13547" width="9.140625" style="28" customWidth="1"/>
    <col min="13548" max="13548" width="11.7109375" style="28" customWidth="1"/>
    <col min="13549" max="13568" width="9.140625" style="28"/>
    <col min="13569" max="13569" width="22.140625" style="28" customWidth="1"/>
    <col min="13570" max="13572" width="9.140625" style="28" customWidth="1"/>
    <col min="13573" max="13573" width="11.28515625" style="28" customWidth="1"/>
    <col min="13574" max="13576" width="9.140625" style="28" customWidth="1"/>
    <col min="13577" max="13799" width="9.140625" style="28"/>
    <col min="13800" max="13800" width="22.140625" style="28" customWidth="1"/>
    <col min="13801" max="13803" width="9.140625" style="28" customWidth="1"/>
    <col min="13804" max="13804" width="11.7109375" style="28" customWidth="1"/>
    <col min="13805" max="13824" width="9.140625" style="28"/>
    <col min="13825" max="13825" width="22.140625" style="28" customWidth="1"/>
    <col min="13826" max="13828" width="9.140625" style="28" customWidth="1"/>
    <col min="13829" max="13829" width="11.28515625" style="28" customWidth="1"/>
    <col min="13830" max="13832" width="9.140625" style="28" customWidth="1"/>
    <col min="13833" max="14055" width="9.140625" style="28"/>
    <col min="14056" max="14056" width="22.140625" style="28" customWidth="1"/>
    <col min="14057" max="14059" width="9.140625" style="28" customWidth="1"/>
    <col min="14060" max="14060" width="11.7109375" style="28" customWidth="1"/>
    <col min="14061" max="14080" width="9.140625" style="28"/>
    <col min="14081" max="14081" width="22.140625" style="28" customWidth="1"/>
    <col min="14082" max="14084" width="9.140625" style="28" customWidth="1"/>
    <col min="14085" max="14085" width="11.28515625" style="28" customWidth="1"/>
    <col min="14086" max="14088" width="9.140625" style="28" customWidth="1"/>
    <col min="14089" max="14311" width="9.140625" style="28"/>
    <col min="14312" max="14312" width="22.140625" style="28" customWidth="1"/>
    <col min="14313" max="14315" width="9.140625" style="28" customWidth="1"/>
    <col min="14316" max="14316" width="11.7109375" style="28" customWidth="1"/>
    <col min="14317" max="14336" width="9.140625" style="28"/>
    <col min="14337" max="14337" width="22.140625" style="28" customWidth="1"/>
    <col min="14338" max="14340" width="9.140625" style="28" customWidth="1"/>
    <col min="14341" max="14341" width="11.28515625" style="28" customWidth="1"/>
    <col min="14342" max="14344" width="9.140625" style="28" customWidth="1"/>
    <col min="14345" max="14567" width="9.140625" style="28"/>
    <col min="14568" max="14568" width="22.140625" style="28" customWidth="1"/>
    <col min="14569" max="14571" width="9.140625" style="28" customWidth="1"/>
    <col min="14572" max="14572" width="11.7109375" style="28" customWidth="1"/>
    <col min="14573" max="14592" width="9.140625" style="28"/>
    <col min="14593" max="14593" width="22.140625" style="28" customWidth="1"/>
    <col min="14594" max="14596" width="9.140625" style="28" customWidth="1"/>
    <col min="14597" max="14597" width="11.28515625" style="28" customWidth="1"/>
    <col min="14598" max="14600" width="9.140625" style="28" customWidth="1"/>
    <col min="14601" max="14823" width="9.140625" style="28"/>
    <col min="14824" max="14824" width="22.140625" style="28" customWidth="1"/>
    <col min="14825" max="14827" width="9.140625" style="28" customWidth="1"/>
    <col min="14828" max="14828" width="11.7109375" style="28" customWidth="1"/>
    <col min="14829" max="14848" width="9.140625" style="28"/>
    <col min="14849" max="14849" width="22.140625" style="28" customWidth="1"/>
    <col min="14850" max="14852" width="9.140625" style="28" customWidth="1"/>
    <col min="14853" max="14853" width="11.28515625" style="28" customWidth="1"/>
    <col min="14854" max="14856" width="9.140625" style="28" customWidth="1"/>
    <col min="14857" max="15079" width="9.140625" style="28"/>
    <col min="15080" max="15080" width="22.140625" style="28" customWidth="1"/>
    <col min="15081" max="15083" width="9.140625" style="28" customWidth="1"/>
    <col min="15084" max="15084" width="11.7109375" style="28" customWidth="1"/>
    <col min="15085" max="15104" width="9.140625" style="28"/>
    <col min="15105" max="15105" width="22.140625" style="28" customWidth="1"/>
    <col min="15106" max="15108" width="9.140625" style="28" customWidth="1"/>
    <col min="15109" max="15109" width="11.28515625" style="28" customWidth="1"/>
    <col min="15110" max="15112" width="9.140625" style="28" customWidth="1"/>
    <col min="15113" max="15335" width="9.140625" style="28"/>
    <col min="15336" max="15336" width="22.140625" style="28" customWidth="1"/>
    <col min="15337" max="15339" width="9.140625" style="28" customWidth="1"/>
    <col min="15340" max="15340" width="11.7109375" style="28" customWidth="1"/>
    <col min="15341" max="15360" width="9.140625" style="28"/>
    <col min="15361" max="15361" width="22.140625" style="28" customWidth="1"/>
    <col min="15362" max="15364" width="9.140625" style="28" customWidth="1"/>
    <col min="15365" max="15365" width="11.28515625" style="28" customWidth="1"/>
    <col min="15366" max="15368" width="9.140625" style="28" customWidth="1"/>
    <col min="15369" max="15591" width="9.140625" style="28"/>
    <col min="15592" max="15592" width="22.140625" style="28" customWidth="1"/>
    <col min="15593" max="15595" width="9.140625" style="28" customWidth="1"/>
    <col min="15596" max="15596" width="11.7109375" style="28" customWidth="1"/>
    <col min="15597" max="15616" width="9.140625" style="28"/>
    <col min="15617" max="15617" width="22.140625" style="28" customWidth="1"/>
    <col min="15618" max="15620" width="9.140625" style="28" customWidth="1"/>
    <col min="15621" max="15621" width="11.28515625" style="28" customWidth="1"/>
    <col min="15622" max="15624" width="9.140625" style="28" customWidth="1"/>
    <col min="15625" max="15847" width="9.140625" style="28"/>
    <col min="15848" max="15848" width="22.140625" style="28" customWidth="1"/>
    <col min="15849" max="15851" width="9.140625" style="28" customWidth="1"/>
    <col min="15852" max="15852" width="11.7109375" style="28" customWidth="1"/>
    <col min="15853" max="15872" width="9.140625" style="28"/>
    <col min="15873" max="15873" width="22.140625" style="28" customWidth="1"/>
    <col min="15874" max="15876" width="9.140625" style="28" customWidth="1"/>
    <col min="15877" max="15877" width="11.28515625" style="28" customWidth="1"/>
    <col min="15878" max="15880" width="9.140625" style="28" customWidth="1"/>
    <col min="15881" max="16103" width="9.140625" style="28"/>
    <col min="16104" max="16104" width="22.140625" style="28" customWidth="1"/>
    <col min="16105" max="16107" width="9.140625" style="28" customWidth="1"/>
    <col min="16108" max="16108" width="11.7109375" style="28" customWidth="1"/>
    <col min="16109" max="16128" width="9.140625" style="28"/>
    <col min="16129" max="16129" width="22.140625" style="28" customWidth="1"/>
    <col min="16130" max="16132" width="9.140625" style="28" customWidth="1"/>
    <col min="16133" max="16133" width="11.28515625" style="28" customWidth="1"/>
    <col min="16134" max="16136" width="9.140625" style="28" customWidth="1"/>
    <col min="16137" max="16359" width="9.140625" style="28"/>
    <col min="16360" max="16360" width="22.140625" style="28" customWidth="1"/>
    <col min="16361" max="16363" width="9.140625" style="28" customWidth="1"/>
    <col min="16364" max="16364" width="11.7109375" style="28" customWidth="1"/>
    <col min="16365" max="16384" width="9.140625" style="28"/>
  </cols>
  <sheetData>
    <row r="1" spans="1:11" s="58" customFormat="1" ht="15" customHeight="1">
      <c r="A1" s="413" t="s">
        <v>315</v>
      </c>
      <c r="B1" s="413"/>
      <c r="C1" s="413"/>
      <c r="D1" s="413"/>
      <c r="E1" s="413"/>
      <c r="F1" s="413"/>
      <c r="G1" s="413"/>
      <c r="H1" s="413"/>
      <c r="I1" s="60"/>
      <c r="J1" s="59" t="s">
        <v>59</v>
      </c>
    </row>
    <row r="2" spans="1:11" ht="12" customHeight="1">
      <c r="A2" s="31">
        <v>2021</v>
      </c>
      <c r="H2" s="57" t="s">
        <v>58</v>
      </c>
    </row>
    <row r="3" spans="1:11" ht="10.5" customHeight="1">
      <c r="A3" s="346" t="s">
        <v>265</v>
      </c>
      <c r="B3" s="450" t="s">
        <v>314</v>
      </c>
      <c r="C3" s="451"/>
      <c r="D3" s="451"/>
      <c r="E3" s="451"/>
      <c r="F3" s="451"/>
      <c r="G3" s="451"/>
      <c r="H3" s="451"/>
    </row>
    <row r="4" spans="1:11" ht="10.15" customHeight="1">
      <c r="A4" s="346"/>
      <c r="B4" s="462" t="s">
        <v>43</v>
      </c>
      <c r="C4" s="462" t="s">
        <v>279</v>
      </c>
      <c r="D4" s="462" t="s">
        <v>278</v>
      </c>
      <c r="E4" s="462" t="s">
        <v>277</v>
      </c>
      <c r="F4" s="462" t="s">
        <v>276</v>
      </c>
      <c r="G4" s="462" t="s">
        <v>275</v>
      </c>
      <c r="H4" s="464" t="s">
        <v>273</v>
      </c>
      <c r="J4" s="30"/>
    </row>
    <row r="5" spans="1:11" ht="10.15" customHeight="1">
      <c r="A5" s="346"/>
      <c r="B5" s="463"/>
      <c r="C5" s="463"/>
      <c r="D5" s="463"/>
      <c r="E5" s="463"/>
      <c r="F5" s="463"/>
      <c r="G5" s="463"/>
      <c r="H5" s="465"/>
      <c r="J5" s="30"/>
    </row>
    <row r="6" spans="1:11" ht="10.15" customHeight="1">
      <c r="A6" s="346"/>
      <c r="B6" s="463"/>
      <c r="C6" s="463"/>
      <c r="D6" s="463"/>
      <c r="E6" s="463"/>
      <c r="F6" s="463"/>
      <c r="G6" s="463"/>
      <c r="H6" s="465"/>
    </row>
    <row r="7" spans="1:11" s="30" customFormat="1" ht="5.0999999999999996" customHeight="1">
      <c r="A7" s="82"/>
      <c r="B7" s="221"/>
      <c r="C7" s="221"/>
      <c r="D7" s="221"/>
      <c r="E7" s="221"/>
      <c r="F7" s="221"/>
      <c r="G7" s="221"/>
      <c r="H7" s="221"/>
      <c r="I7" s="28"/>
      <c r="J7" s="28"/>
    </row>
    <row r="8" spans="1:11" s="30" customFormat="1" ht="9" customHeight="1">
      <c r="A8" s="41" t="s">
        <v>43</v>
      </c>
      <c r="B8" s="234">
        <v>17518.426687564504</v>
      </c>
      <c r="C8" s="234">
        <v>9203.1629748767591</v>
      </c>
      <c r="D8" s="234">
        <v>6440.0678484636883</v>
      </c>
      <c r="E8" s="234">
        <v>989.37946356745374</v>
      </c>
      <c r="F8" s="234">
        <v>35.950095306345993</v>
      </c>
      <c r="G8" s="234">
        <v>85.318458621017982</v>
      </c>
      <c r="H8" s="234">
        <v>764.54784672923915</v>
      </c>
      <c r="I8" s="28"/>
      <c r="J8" s="28"/>
      <c r="K8" s="28"/>
    </row>
    <row r="9" spans="1:11" s="30" customFormat="1" ht="9" customHeight="1">
      <c r="A9" s="226" t="s">
        <v>264</v>
      </c>
      <c r="B9" s="234">
        <v>2718.8759145697754</v>
      </c>
      <c r="C9" s="233">
        <v>1457.7086512487313</v>
      </c>
      <c r="D9" s="233">
        <v>1161.7259865213694</v>
      </c>
      <c r="E9" s="233">
        <v>36.544898104100007</v>
      </c>
      <c r="F9" s="233" t="s">
        <v>268</v>
      </c>
      <c r="G9" s="233">
        <v>7.5622716788470008</v>
      </c>
      <c r="H9" s="233">
        <v>52.289117058844006</v>
      </c>
      <c r="I9" s="28"/>
      <c r="J9" s="28"/>
    </row>
    <row r="10" spans="1:11" s="30" customFormat="1" ht="9" customHeight="1">
      <c r="A10" s="226" t="s">
        <v>263</v>
      </c>
      <c r="B10" s="234">
        <v>1801.525620578223</v>
      </c>
      <c r="C10" s="233">
        <v>977.09658730581896</v>
      </c>
      <c r="D10" s="233">
        <v>705.08286744100485</v>
      </c>
      <c r="E10" s="233">
        <v>76.85955842138199</v>
      </c>
      <c r="F10" s="233" t="s">
        <v>268</v>
      </c>
      <c r="G10" s="233">
        <v>6.3679584236519995</v>
      </c>
      <c r="H10" s="233">
        <v>34.979013396565016</v>
      </c>
      <c r="I10" s="28"/>
      <c r="J10" s="28"/>
    </row>
    <row r="11" spans="1:11" s="30" customFormat="1" ht="9" customHeight="1">
      <c r="A11" s="226" t="s">
        <v>262</v>
      </c>
      <c r="B11" s="234">
        <v>4400.9132602703639</v>
      </c>
      <c r="C11" s="233">
        <v>2219.2346341257362</v>
      </c>
      <c r="D11" s="233">
        <v>1764.7166737084983</v>
      </c>
      <c r="E11" s="233">
        <v>314.59566767254398</v>
      </c>
      <c r="F11" s="233">
        <v>5.4426256286390009</v>
      </c>
      <c r="G11" s="233">
        <v>12.944751945557</v>
      </c>
      <c r="H11" s="233">
        <v>83.978907189389972</v>
      </c>
      <c r="I11" s="28"/>
      <c r="J11" s="28"/>
    </row>
    <row r="12" spans="1:11" s="30" customFormat="1" ht="9" customHeight="1">
      <c r="A12" s="226" t="s">
        <v>261</v>
      </c>
      <c r="B12" s="234">
        <v>5586.3576322838899</v>
      </c>
      <c r="C12" s="233">
        <v>2873.5449446890266</v>
      </c>
      <c r="D12" s="233">
        <v>1937.1817010617597</v>
      </c>
      <c r="E12" s="233">
        <v>407.85495712642671</v>
      </c>
      <c r="F12" s="233">
        <v>11.185888639006999</v>
      </c>
      <c r="G12" s="233">
        <v>38.836034681832992</v>
      </c>
      <c r="H12" s="233">
        <v>317.75410608583633</v>
      </c>
      <c r="I12" s="28"/>
      <c r="J12" s="28"/>
    </row>
    <row r="13" spans="1:11" s="30" customFormat="1" ht="9" customHeight="1">
      <c r="A13" s="225" t="s">
        <v>260</v>
      </c>
      <c r="B13" s="234">
        <v>3010.7542598622517</v>
      </c>
      <c r="C13" s="233">
        <v>1675.5781575074454</v>
      </c>
      <c r="D13" s="233">
        <v>871.36061973105643</v>
      </c>
      <c r="E13" s="233">
        <v>153.52438224300099</v>
      </c>
      <c r="F13" s="233">
        <v>15.136955491015998</v>
      </c>
      <c r="G13" s="233">
        <v>19.607441891128992</v>
      </c>
      <c r="H13" s="233">
        <v>275.54670299860391</v>
      </c>
      <c r="I13" s="28"/>
      <c r="J13" s="28"/>
    </row>
    <row r="14" spans="1:11" s="30" customFormat="1" ht="5.0999999999999996" customHeight="1">
      <c r="A14" s="41"/>
      <c r="B14" s="235"/>
      <c r="C14" s="235"/>
      <c r="D14" s="235"/>
      <c r="E14" s="235"/>
      <c r="F14" s="235"/>
      <c r="G14" s="235"/>
      <c r="H14" s="235"/>
      <c r="I14" s="28"/>
      <c r="J14" s="28"/>
    </row>
    <row r="15" spans="1:11" ht="10.5" customHeight="1">
      <c r="A15" s="346" t="s">
        <v>265</v>
      </c>
      <c r="B15" s="450" t="s">
        <v>313</v>
      </c>
      <c r="C15" s="451"/>
      <c r="D15" s="451"/>
      <c r="E15" s="451"/>
      <c r="F15" s="451"/>
      <c r="G15" s="451"/>
      <c r="H15" s="451"/>
    </row>
    <row r="16" spans="1:11" ht="10.15" customHeight="1">
      <c r="A16" s="346"/>
      <c r="B16" s="462" t="s">
        <v>43</v>
      </c>
      <c r="C16" s="462" t="s">
        <v>279</v>
      </c>
      <c r="D16" s="462" t="s">
        <v>278</v>
      </c>
      <c r="E16" s="462" t="s">
        <v>277</v>
      </c>
      <c r="F16" s="462" t="s">
        <v>276</v>
      </c>
      <c r="G16" s="462" t="s">
        <v>275</v>
      </c>
      <c r="H16" s="464" t="s">
        <v>273</v>
      </c>
    </row>
    <row r="17" spans="1:10" ht="10.15" customHeight="1">
      <c r="A17" s="346"/>
      <c r="B17" s="463"/>
      <c r="C17" s="463"/>
      <c r="D17" s="463"/>
      <c r="E17" s="463"/>
      <c r="F17" s="463"/>
      <c r="G17" s="463"/>
      <c r="H17" s="465"/>
    </row>
    <row r="18" spans="1:10" ht="10.15" customHeight="1">
      <c r="A18" s="346"/>
      <c r="B18" s="463"/>
      <c r="C18" s="463"/>
      <c r="D18" s="463"/>
      <c r="E18" s="463"/>
      <c r="F18" s="463"/>
      <c r="G18" s="463"/>
      <c r="H18" s="465"/>
      <c r="I18" s="30"/>
    </row>
    <row r="19" spans="1:10" s="30" customFormat="1" ht="5.0999999999999996" customHeight="1">
      <c r="A19" s="82"/>
      <c r="B19" s="221"/>
      <c r="C19" s="221"/>
      <c r="D19" s="221"/>
      <c r="E19" s="221"/>
      <c r="F19" s="221"/>
      <c r="G19" s="221"/>
      <c r="H19" s="221"/>
      <c r="J19" s="28"/>
    </row>
    <row r="20" spans="1:10" s="30" customFormat="1" ht="9" customHeight="1">
      <c r="A20" s="41" t="s">
        <v>43</v>
      </c>
      <c r="B20" s="234">
        <v>16506.230450975516</v>
      </c>
      <c r="C20" s="234">
        <v>8699.6405176607768</v>
      </c>
      <c r="D20" s="234">
        <v>6156.4102986954222</v>
      </c>
      <c r="E20" s="234">
        <v>809.8749394938925</v>
      </c>
      <c r="F20" s="234">
        <v>35.493167170843996</v>
      </c>
      <c r="G20" s="234">
        <v>70.427874985382985</v>
      </c>
      <c r="H20" s="234">
        <v>734.38365296919733</v>
      </c>
      <c r="J20" s="28"/>
    </row>
    <row r="21" spans="1:10" s="30" customFormat="1" ht="9" customHeight="1">
      <c r="A21" s="226" t="s">
        <v>264</v>
      </c>
      <c r="B21" s="234">
        <v>2601.061673533186</v>
      </c>
      <c r="C21" s="233">
        <v>1376.7451729008737</v>
      </c>
      <c r="D21" s="233">
        <v>1131.0683670640994</v>
      </c>
      <c r="E21" s="233">
        <v>32.132811979806</v>
      </c>
      <c r="F21" s="233" t="s">
        <v>268</v>
      </c>
      <c r="G21" s="233">
        <v>7.5622716788470008</v>
      </c>
      <c r="H21" s="233">
        <v>50.508059951676003</v>
      </c>
      <c r="J21" s="28"/>
    </row>
    <row r="22" spans="1:10" s="30" customFormat="1" ht="9" customHeight="1">
      <c r="A22" s="226" t="s">
        <v>263</v>
      </c>
      <c r="B22" s="234">
        <v>1694.5800794797215</v>
      </c>
      <c r="C22" s="233">
        <v>918.24378044680225</v>
      </c>
      <c r="D22" s="233">
        <v>674.97498313112521</v>
      </c>
      <c r="E22" s="233">
        <v>63.962875883423017</v>
      </c>
      <c r="F22" s="233" t="s">
        <v>268</v>
      </c>
      <c r="G22" s="233" t="s">
        <v>268</v>
      </c>
      <c r="H22" s="233">
        <v>32.378600176514006</v>
      </c>
      <c r="I22" s="28"/>
      <c r="J22" s="28"/>
    </row>
    <row r="23" spans="1:10" s="30" customFormat="1" ht="9" customHeight="1">
      <c r="A23" s="226" t="s">
        <v>262</v>
      </c>
      <c r="B23" s="234">
        <v>4098.9472584204323</v>
      </c>
      <c r="C23" s="233">
        <v>2056.9849174641663</v>
      </c>
      <c r="D23" s="233">
        <v>1706.8034654604064</v>
      </c>
      <c r="E23" s="233">
        <v>237.69520721548008</v>
      </c>
      <c r="F23" s="233">
        <v>5.4426256286390009</v>
      </c>
      <c r="G23" s="233">
        <v>11.510681753372001</v>
      </c>
      <c r="H23" s="233">
        <v>80.510360898368972</v>
      </c>
      <c r="I23" s="28"/>
      <c r="J23" s="28"/>
    </row>
    <row r="24" spans="1:10" s="30" customFormat="1" ht="9" customHeight="1">
      <c r="A24" s="226" t="s">
        <v>261</v>
      </c>
      <c r="B24" s="234">
        <v>5204.9079820071956</v>
      </c>
      <c r="C24" s="233">
        <v>2716.0151271879372</v>
      </c>
      <c r="D24" s="233">
        <v>1817.9437118504432</v>
      </c>
      <c r="E24" s="233">
        <v>326.44057009725429</v>
      </c>
      <c r="F24" s="233">
        <v>11.185888639006999</v>
      </c>
      <c r="G24" s="233">
        <v>28.686981969122993</v>
      </c>
      <c r="H24" s="233">
        <v>304.63570226343131</v>
      </c>
      <c r="I24" s="28"/>
      <c r="J24" s="28"/>
    </row>
    <row r="25" spans="1:10" s="30" customFormat="1" ht="9" customHeight="1">
      <c r="A25" s="225" t="s">
        <v>260</v>
      </c>
      <c r="B25" s="234">
        <v>2906.7334575349805</v>
      </c>
      <c r="C25" s="233">
        <v>1631.6515196609976</v>
      </c>
      <c r="D25" s="233">
        <v>825.61977118934874</v>
      </c>
      <c r="E25" s="233">
        <v>149.64347431792902</v>
      </c>
      <c r="F25" s="233">
        <v>14.680027355514</v>
      </c>
      <c r="G25" s="233">
        <v>18.787735331983992</v>
      </c>
      <c r="H25" s="233">
        <v>266.35092967920696</v>
      </c>
      <c r="I25" s="28"/>
      <c r="J25" s="28"/>
    </row>
    <row r="26" spans="1:10" s="30" customFormat="1" ht="5.0999999999999996" customHeight="1">
      <c r="A26" s="41"/>
      <c r="B26" s="235"/>
      <c r="C26" s="235"/>
      <c r="D26" s="235"/>
      <c r="E26" s="235"/>
      <c r="F26" s="235"/>
      <c r="G26" s="235"/>
      <c r="H26" s="235"/>
      <c r="I26" s="28"/>
      <c r="J26" s="28"/>
    </row>
    <row r="27" spans="1:10" ht="10.5" customHeight="1">
      <c r="A27" s="346" t="s">
        <v>265</v>
      </c>
      <c r="B27" s="450" t="s">
        <v>312</v>
      </c>
      <c r="C27" s="451"/>
      <c r="D27" s="451"/>
      <c r="E27" s="451"/>
      <c r="F27" s="451"/>
      <c r="G27" s="451"/>
      <c r="H27" s="451"/>
    </row>
    <row r="28" spans="1:10" ht="10.15" customHeight="1">
      <c r="A28" s="346"/>
      <c r="B28" s="462" t="s">
        <v>43</v>
      </c>
      <c r="C28" s="462" t="s">
        <v>279</v>
      </c>
      <c r="D28" s="462" t="s">
        <v>278</v>
      </c>
      <c r="E28" s="462" t="s">
        <v>277</v>
      </c>
      <c r="F28" s="462" t="s">
        <v>276</v>
      </c>
      <c r="G28" s="462" t="s">
        <v>275</v>
      </c>
      <c r="H28" s="464" t="s">
        <v>273</v>
      </c>
    </row>
    <row r="29" spans="1:10" ht="10.15" customHeight="1">
      <c r="A29" s="346"/>
      <c r="B29" s="463"/>
      <c r="C29" s="463"/>
      <c r="D29" s="463"/>
      <c r="E29" s="463"/>
      <c r="F29" s="463"/>
      <c r="G29" s="463"/>
      <c r="H29" s="465"/>
    </row>
    <row r="30" spans="1:10" ht="10.15" customHeight="1">
      <c r="A30" s="346"/>
      <c r="B30" s="463"/>
      <c r="C30" s="463"/>
      <c r="D30" s="463"/>
      <c r="E30" s="463"/>
      <c r="F30" s="463"/>
      <c r="G30" s="463"/>
      <c r="H30" s="465"/>
    </row>
    <row r="31" spans="1:10" s="30" customFormat="1" ht="5.0999999999999996" customHeight="1">
      <c r="A31" s="82"/>
      <c r="B31" s="221"/>
      <c r="C31" s="221"/>
      <c r="D31" s="221"/>
      <c r="E31" s="221"/>
      <c r="F31" s="221"/>
      <c r="G31" s="221"/>
      <c r="H31" s="221"/>
      <c r="I31" s="28"/>
      <c r="J31" s="28"/>
    </row>
    <row r="32" spans="1:10" s="30" customFormat="1" ht="9" customHeight="1">
      <c r="A32" s="41" t="s">
        <v>43</v>
      </c>
      <c r="B32" s="234">
        <v>5405.5573300022852</v>
      </c>
      <c r="C32" s="234">
        <v>4049.9885849313964</v>
      </c>
      <c r="D32" s="234">
        <v>971.4666442152818</v>
      </c>
      <c r="E32" s="234">
        <v>155.87824686089203</v>
      </c>
      <c r="F32" s="234">
        <v>14.183764718321997</v>
      </c>
      <c r="G32" s="234" t="s">
        <v>268</v>
      </c>
      <c r="H32" s="234">
        <v>212.02278195461906</v>
      </c>
      <c r="I32" s="28"/>
      <c r="J32" s="28"/>
    </row>
    <row r="33" spans="1:10" s="30" customFormat="1" ht="9" customHeight="1">
      <c r="A33" s="226" t="s">
        <v>264</v>
      </c>
      <c r="B33" s="234">
        <v>923.10894952754177</v>
      </c>
      <c r="C33" s="233">
        <v>730.12729838417374</v>
      </c>
      <c r="D33" s="233">
        <v>172.87988410119897</v>
      </c>
      <c r="E33" s="233" t="s">
        <v>268</v>
      </c>
      <c r="F33" s="233" t="s">
        <v>268</v>
      </c>
      <c r="G33" s="233" t="s">
        <v>268</v>
      </c>
      <c r="H33" s="233">
        <v>17.465234638121</v>
      </c>
      <c r="I33" s="28"/>
      <c r="J33" s="28"/>
    </row>
    <row r="34" spans="1:10" s="30" customFormat="1" ht="9" customHeight="1">
      <c r="A34" s="226" t="s">
        <v>263</v>
      </c>
      <c r="B34" s="234">
        <v>588.9473440553387</v>
      </c>
      <c r="C34" s="233">
        <v>447.88128194530259</v>
      </c>
      <c r="D34" s="233">
        <v>112.160038058175</v>
      </c>
      <c r="E34" s="233">
        <v>21.084411890214</v>
      </c>
      <c r="F34" s="233" t="s">
        <v>268</v>
      </c>
      <c r="G34" s="233" t="s">
        <v>268</v>
      </c>
      <c r="H34" s="233">
        <v>7.6848772704870001</v>
      </c>
      <c r="J34" s="28"/>
    </row>
    <row r="35" spans="1:10" s="30" customFormat="1" ht="9" customHeight="1">
      <c r="A35" s="226" t="s">
        <v>262</v>
      </c>
      <c r="B35" s="234">
        <v>1224.3751684842709</v>
      </c>
      <c r="C35" s="233">
        <v>939.08346563559223</v>
      </c>
      <c r="D35" s="233">
        <v>217.94945985636693</v>
      </c>
      <c r="E35" s="233">
        <v>47.929440950077009</v>
      </c>
      <c r="F35" s="233" t="s">
        <v>268</v>
      </c>
      <c r="G35" s="233" t="s">
        <v>268</v>
      </c>
      <c r="H35" s="233">
        <v>17.89645002348</v>
      </c>
      <c r="I35" s="32"/>
      <c r="J35" s="28"/>
    </row>
    <row r="36" spans="1:10" s="30" customFormat="1" ht="9" customHeight="1">
      <c r="A36" s="226" t="s">
        <v>261</v>
      </c>
      <c r="B36" s="234">
        <v>1625.1287957053332</v>
      </c>
      <c r="C36" s="233">
        <v>1206.3987219775743</v>
      </c>
      <c r="D36" s="233">
        <v>279.34852199602085</v>
      </c>
      <c r="E36" s="233">
        <v>63.887548869895021</v>
      </c>
      <c r="F36" s="233" t="s">
        <v>268</v>
      </c>
      <c r="G36" s="233" t="s">
        <v>268</v>
      </c>
      <c r="H36" s="233">
        <v>71.144437709567015</v>
      </c>
      <c r="I36" s="32"/>
      <c r="J36" s="28"/>
    </row>
    <row r="37" spans="1:10" s="30" customFormat="1" ht="9" customHeight="1">
      <c r="A37" s="225" t="s">
        <v>260</v>
      </c>
      <c r="B37" s="234">
        <v>1043.9970722298015</v>
      </c>
      <c r="C37" s="233">
        <v>726.49781698875324</v>
      </c>
      <c r="D37" s="233">
        <v>189.12874020352007</v>
      </c>
      <c r="E37" s="233">
        <v>21.725759143186998</v>
      </c>
      <c r="F37" s="233">
        <v>6.7956662596019992</v>
      </c>
      <c r="G37" s="233" t="s">
        <v>268</v>
      </c>
      <c r="H37" s="233">
        <v>97.831782312964052</v>
      </c>
      <c r="I37" s="28"/>
      <c r="J37" s="28"/>
    </row>
    <row r="38" spans="1:10" s="30" customFormat="1" ht="5.0999999999999996" customHeight="1">
      <c r="A38" s="41"/>
      <c r="B38" s="235"/>
      <c r="C38" s="235"/>
      <c r="D38" s="235"/>
      <c r="E38" s="235"/>
      <c r="F38" s="235"/>
      <c r="G38" s="235"/>
      <c r="H38" s="235"/>
      <c r="I38" s="28"/>
      <c r="J38" s="28"/>
    </row>
    <row r="39" spans="1:10" ht="10.5" customHeight="1">
      <c r="A39" s="346" t="s">
        <v>265</v>
      </c>
      <c r="B39" s="450" t="s">
        <v>311</v>
      </c>
      <c r="C39" s="451"/>
      <c r="D39" s="451"/>
      <c r="E39" s="451"/>
      <c r="F39" s="451"/>
      <c r="G39" s="451"/>
      <c r="H39" s="451"/>
    </row>
    <row r="40" spans="1:10" ht="10.15" customHeight="1">
      <c r="A40" s="346"/>
      <c r="B40" s="462" t="s">
        <v>43</v>
      </c>
      <c r="C40" s="462" t="s">
        <v>279</v>
      </c>
      <c r="D40" s="462" t="s">
        <v>278</v>
      </c>
      <c r="E40" s="462" t="s">
        <v>277</v>
      </c>
      <c r="F40" s="462" t="s">
        <v>276</v>
      </c>
      <c r="G40" s="462" t="s">
        <v>275</v>
      </c>
      <c r="H40" s="464" t="s">
        <v>273</v>
      </c>
    </row>
    <row r="41" spans="1:10" ht="10.15" customHeight="1">
      <c r="A41" s="346"/>
      <c r="B41" s="463"/>
      <c r="C41" s="463"/>
      <c r="D41" s="463"/>
      <c r="E41" s="463"/>
      <c r="F41" s="463"/>
      <c r="G41" s="463"/>
      <c r="H41" s="465"/>
    </row>
    <row r="42" spans="1:10" ht="10.15" customHeight="1">
      <c r="A42" s="346"/>
      <c r="B42" s="463"/>
      <c r="C42" s="463"/>
      <c r="D42" s="463"/>
      <c r="E42" s="463"/>
      <c r="F42" s="463"/>
      <c r="G42" s="463"/>
      <c r="H42" s="465"/>
    </row>
    <row r="43" spans="1:10" s="30" customFormat="1" ht="5.0999999999999996" customHeight="1">
      <c r="A43" s="82"/>
      <c r="B43" s="221"/>
      <c r="C43" s="221"/>
      <c r="D43" s="221"/>
      <c r="E43" s="221"/>
      <c r="F43" s="221"/>
      <c r="G43" s="221"/>
      <c r="H43" s="221"/>
      <c r="I43" s="28"/>
      <c r="J43" s="28"/>
    </row>
    <row r="44" spans="1:10" s="30" customFormat="1" ht="9" customHeight="1">
      <c r="A44" s="41" t="s">
        <v>43</v>
      </c>
      <c r="B44" s="234">
        <v>1012.19623658899</v>
      </c>
      <c r="C44" s="234">
        <v>503.52245721598501</v>
      </c>
      <c r="D44" s="234">
        <v>283.65754976826503</v>
      </c>
      <c r="E44" s="234">
        <v>179.50452407356096</v>
      </c>
      <c r="F44" s="234" t="s">
        <v>268</v>
      </c>
      <c r="G44" s="234">
        <v>14.890583635635002</v>
      </c>
      <c r="H44" s="234">
        <v>30.164193760041996</v>
      </c>
      <c r="I44" s="28"/>
      <c r="J44" s="28"/>
    </row>
    <row r="45" spans="1:10" s="30" customFormat="1" ht="9" customHeight="1">
      <c r="A45" s="226" t="s">
        <v>264</v>
      </c>
      <c r="B45" s="234">
        <v>117.81424103659099</v>
      </c>
      <c r="C45" s="233">
        <v>80.963478347858981</v>
      </c>
      <c r="D45" s="233">
        <v>30.657619457270002</v>
      </c>
      <c r="E45" s="233" t="s">
        <v>268</v>
      </c>
      <c r="F45" s="233" t="s">
        <v>268</v>
      </c>
      <c r="G45" s="233" t="s">
        <v>268</v>
      </c>
      <c r="H45" s="233" t="s">
        <v>268</v>
      </c>
      <c r="I45" s="28"/>
      <c r="J45" s="28"/>
    </row>
    <row r="46" spans="1:10" s="30" customFormat="1" ht="9" customHeight="1">
      <c r="A46" s="226" t="s">
        <v>263</v>
      </c>
      <c r="B46" s="234">
        <v>106.94554109850199</v>
      </c>
      <c r="C46" s="233">
        <v>58.852806859017001</v>
      </c>
      <c r="D46" s="233">
        <v>30.107884309879996</v>
      </c>
      <c r="E46" s="233">
        <v>12.896682537959</v>
      </c>
      <c r="F46" s="233" t="s">
        <v>268</v>
      </c>
      <c r="G46" s="233" t="s">
        <v>268</v>
      </c>
      <c r="H46" s="233" t="s">
        <v>268</v>
      </c>
      <c r="I46" s="28"/>
      <c r="J46" s="32"/>
    </row>
    <row r="47" spans="1:10" s="30" customFormat="1" ht="9" customHeight="1">
      <c r="A47" s="226" t="s">
        <v>262</v>
      </c>
      <c r="B47" s="234">
        <v>301.96600184993503</v>
      </c>
      <c r="C47" s="233">
        <v>162.24971666157305</v>
      </c>
      <c r="D47" s="233">
        <v>57.913208248091991</v>
      </c>
      <c r="E47" s="233">
        <v>76.900460457063957</v>
      </c>
      <c r="F47" s="233" t="s">
        <v>268</v>
      </c>
      <c r="G47" s="233" t="s">
        <v>268</v>
      </c>
      <c r="H47" s="233" t="s">
        <v>268</v>
      </c>
      <c r="I47" s="28"/>
      <c r="J47" s="28"/>
    </row>
    <row r="48" spans="1:10" s="30" customFormat="1" ht="9" customHeight="1">
      <c r="A48" s="226" t="s">
        <v>261</v>
      </c>
      <c r="B48" s="234">
        <v>381.44965027669002</v>
      </c>
      <c r="C48" s="233">
        <v>157.529817501087</v>
      </c>
      <c r="D48" s="233">
        <v>119.23798921131602</v>
      </c>
      <c r="E48" s="233">
        <v>81.414387029171991</v>
      </c>
      <c r="F48" s="233" t="s">
        <v>268</v>
      </c>
      <c r="G48" s="233">
        <v>10.149052712710001</v>
      </c>
      <c r="H48" s="233">
        <v>13.118403822404998</v>
      </c>
      <c r="I48" s="28"/>
      <c r="J48" s="28"/>
    </row>
    <row r="49" spans="1:10" s="30" customFormat="1" ht="9" customHeight="1">
      <c r="A49" s="225" t="s">
        <v>260</v>
      </c>
      <c r="B49" s="234">
        <v>104.02080232727198</v>
      </c>
      <c r="C49" s="233">
        <v>43.926637846449005</v>
      </c>
      <c r="D49" s="233">
        <v>45.740848541706995</v>
      </c>
      <c r="E49" s="233" t="s">
        <v>268</v>
      </c>
      <c r="F49" s="233" t="s">
        <v>268</v>
      </c>
      <c r="G49" s="233" t="s">
        <v>268</v>
      </c>
      <c r="H49" s="233">
        <v>9.1957733193969986</v>
      </c>
      <c r="I49" s="28"/>
      <c r="J49" s="28"/>
    </row>
    <row r="50" spans="1:10" s="30" customFormat="1" ht="5.0999999999999996" customHeight="1">
      <c r="A50" s="41"/>
      <c r="B50" s="235"/>
      <c r="C50" s="235"/>
      <c r="D50" s="235"/>
      <c r="E50" s="235"/>
      <c r="F50" s="235"/>
      <c r="G50" s="235"/>
      <c r="H50" s="235"/>
      <c r="I50" s="28"/>
      <c r="J50" s="28"/>
    </row>
    <row r="51" spans="1:10" ht="10.5" customHeight="1">
      <c r="A51" s="346" t="s">
        <v>265</v>
      </c>
      <c r="B51" s="450" t="s">
        <v>310</v>
      </c>
      <c r="C51" s="451"/>
      <c r="D51" s="451"/>
      <c r="E51" s="451"/>
      <c r="F51" s="451"/>
      <c r="G51" s="451"/>
      <c r="H51" s="451"/>
    </row>
    <row r="52" spans="1:10" ht="10.15" customHeight="1">
      <c r="A52" s="346"/>
      <c r="B52" s="462" t="s">
        <v>43</v>
      </c>
      <c r="C52" s="462" t="s">
        <v>279</v>
      </c>
      <c r="D52" s="462" t="s">
        <v>278</v>
      </c>
      <c r="E52" s="462" t="s">
        <v>277</v>
      </c>
      <c r="F52" s="462" t="s">
        <v>276</v>
      </c>
      <c r="G52" s="462" t="s">
        <v>275</v>
      </c>
      <c r="H52" s="464" t="s">
        <v>273</v>
      </c>
    </row>
    <row r="53" spans="1:10" ht="10.15" customHeight="1">
      <c r="A53" s="346"/>
      <c r="B53" s="463"/>
      <c r="C53" s="463"/>
      <c r="D53" s="463"/>
      <c r="E53" s="463"/>
      <c r="F53" s="463"/>
      <c r="G53" s="463"/>
      <c r="H53" s="465"/>
    </row>
    <row r="54" spans="1:10" ht="10.15" customHeight="1">
      <c r="A54" s="346"/>
      <c r="B54" s="463"/>
      <c r="C54" s="463"/>
      <c r="D54" s="463"/>
      <c r="E54" s="463"/>
      <c r="F54" s="463"/>
      <c r="G54" s="463"/>
      <c r="H54" s="465"/>
    </row>
    <row r="55" spans="1:10" s="30" customFormat="1" ht="5.0999999999999996" customHeight="1">
      <c r="A55" s="82"/>
      <c r="B55" s="221"/>
      <c r="C55" s="221"/>
      <c r="D55" s="221"/>
      <c r="E55" s="221"/>
      <c r="F55" s="221"/>
      <c r="G55" s="221"/>
      <c r="H55" s="221"/>
      <c r="I55" s="28"/>
      <c r="J55" s="28"/>
    </row>
    <row r="56" spans="1:10" s="30" customFormat="1" ht="9" customHeight="1">
      <c r="A56" s="41" t="s">
        <v>43</v>
      </c>
      <c r="B56" s="234">
        <v>738.35198180561815</v>
      </c>
      <c r="C56" s="234">
        <v>382.09052650265699</v>
      </c>
      <c r="D56" s="234">
        <v>230.46683689324004</v>
      </c>
      <c r="E56" s="234">
        <v>91.257624979469014</v>
      </c>
      <c r="F56" s="234" t="s">
        <v>268</v>
      </c>
      <c r="G56" s="234">
        <v>7.5607003485839996</v>
      </c>
      <c r="H56" s="234">
        <v>26.806695744274997</v>
      </c>
      <c r="I56" s="28"/>
      <c r="J56" s="28"/>
    </row>
    <row r="57" spans="1:10" s="30" customFormat="1" ht="9" customHeight="1">
      <c r="A57" s="226" t="s">
        <v>264</v>
      </c>
      <c r="B57" s="234">
        <v>95.071683533837984</v>
      </c>
      <c r="C57" s="233">
        <v>64.806744360283986</v>
      </c>
      <c r="D57" s="233">
        <v>29.059649193138</v>
      </c>
      <c r="E57" s="233" t="s">
        <v>268</v>
      </c>
      <c r="F57" s="233" t="s">
        <v>268</v>
      </c>
      <c r="G57" s="233" t="s">
        <v>268</v>
      </c>
      <c r="H57" s="233" t="s">
        <v>268</v>
      </c>
      <c r="I57" s="28"/>
      <c r="J57" s="28"/>
    </row>
    <row r="58" spans="1:10" s="30" customFormat="1" ht="9" customHeight="1">
      <c r="A58" s="226" t="s">
        <v>263</v>
      </c>
      <c r="B58" s="234">
        <v>80.752734712394016</v>
      </c>
      <c r="C58" s="233">
        <v>44.282801012091006</v>
      </c>
      <c r="D58" s="233">
        <v>22.348203238288001</v>
      </c>
      <c r="E58" s="233">
        <v>11.024497906842001</v>
      </c>
      <c r="F58" s="233" t="s">
        <v>268</v>
      </c>
      <c r="G58" s="233" t="s">
        <v>268</v>
      </c>
      <c r="H58" s="233" t="s">
        <v>268</v>
      </c>
      <c r="I58" s="28"/>
      <c r="J58" s="28"/>
    </row>
    <row r="59" spans="1:10" s="30" customFormat="1" ht="9" customHeight="1">
      <c r="A59" s="226" t="s">
        <v>262</v>
      </c>
      <c r="B59" s="234">
        <v>216.45483464934796</v>
      </c>
      <c r="C59" s="233">
        <v>125.77527278040195</v>
      </c>
      <c r="D59" s="233">
        <v>44.57497298769001</v>
      </c>
      <c r="E59" s="233">
        <v>41.201972398050003</v>
      </c>
      <c r="F59" s="233" t="s">
        <v>268</v>
      </c>
      <c r="G59" s="233" t="s">
        <v>268</v>
      </c>
      <c r="H59" s="233" t="s">
        <v>268</v>
      </c>
      <c r="I59" s="28"/>
      <c r="J59" s="28"/>
    </row>
    <row r="60" spans="1:10" s="30" customFormat="1" ht="9" customHeight="1">
      <c r="A60" s="226" t="s">
        <v>261</v>
      </c>
      <c r="B60" s="234">
        <v>262.47496751871012</v>
      </c>
      <c r="C60" s="233">
        <v>112.35059041337605</v>
      </c>
      <c r="D60" s="233">
        <v>96.493178293368047</v>
      </c>
      <c r="E60" s="233">
        <v>36.470766671636007</v>
      </c>
      <c r="F60" s="233" t="s">
        <v>268</v>
      </c>
      <c r="G60" s="233" t="s">
        <v>268</v>
      </c>
      <c r="H60" s="233">
        <v>12.768431859766999</v>
      </c>
      <c r="I60" s="28"/>
      <c r="J60" s="28"/>
    </row>
    <row r="61" spans="1:10" s="30" customFormat="1" ht="9" customHeight="1">
      <c r="A61" s="225" t="s">
        <v>260</v>
      </c>
      <c r="B61" s="234">
        <v>83.597761391328007</v>
      </c>
      <c r="C61" s="233">
        <v>34.875117936503997</v>
      </c>
      <c r="D61" s="233">
        <v>37.990833180756006</v>
      </c>
      <c r="E61" s="233" t="s">
        <v>268</v>
      </c>
      <c r="F61" s="233" t="s">
        <v>268</v>
      </c>
      <c r="G61" s="233" t="s">
        <v>268</v>
      </c>
      <c r="H61" s="233">
        <v>7.1821183745890007</v>
      </c>
      <c r="I61" s="28"/>
      <c r="J61" s="28"/>
    </row>
    <row r="62" spans="1:10" s="30" customFormat="1" ht="5.0999999999999996" customHeight="1" thickBot="1">
      <c r="A62" s="215"/>
      <c r="B62" s="214"/>
      <c r="C62" s="214"/>
      <c r="D62" s="214"/>
      <c r="E62" s="214"/>
      <c r="F62" s="214"/>
      <c r="G62" s="214"/>
      <c r="H62" s="214"/>
      <c r="I62" s="28"/>
      <c r="J62" s="28"/>
    </row>
    <row r="63" spans="1:10" s="30" customFormat="1" ht="10.15" customHeight="1" thickTop="1">
      <c r="A63" s="30" t="s">
        <v>256</v>
      </c>
      <c r="I63" s="28"/>
      <c r="J63" s="28"/>
    </row>
    <row r="64" spans="1:10" s="30" customFormat="1" ht="10.15" customHeight="1">
      <c r="I64" s="28"/>
      <c r="J64" s="28"/>
    </row>
    <row r="65" ht="10.15" customHeight="1"/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</mergeCells>
  <hyperlinks>
    <hyperlink ref="J1" location="' Indice'!A1" display="&lt;&lt;" xr:uid="{00000000-0004-0000-3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46"/>
  <sheetViews>
    <sheetView showGridLines="0" zoomScaleNormal="100" zoomScaleSheetLayoutView="85" workbookViewId="0">
      <selection sqref="A1:H1"/>
    </sheetView>
  </sheetViews>
  <sheetFormatPr defaultRowHeight="9"/>
  <cols>
    <col min="1" max="1" width="22.28515625" style="28" customWidth="1"/>
    <col min="2" max="4" width="9.140625" style="28" customWidth="1"/>
    <col min="5" max="5" width="10.85546875" style="28" customWidth="1"/>
    <col min="6" max="8" width="9.140625" style="28" customWidth="1"/>
    <col min="9" max="9" width="1" style="28" customWidth="1"/>
    <col min="10" max="10" width="7" style="28" customWidth="1"/>
    <col min="11" max="231" width="9.140625" style="28"/>
    <col min="232" max="232" width="22.28515625" style="28" customWidth="1"/>
    <col min="233" max="235" width="9.140625" style="28" customWidth="1"/>
    <col min="236" max="236" width="10.85546875" style="28" customWidth="1"/>
    <col min="237" max="256" width="9.140625" style="28"/>
    <col min="257" max="257" width="22.28515625" style="28" customWidth="1"/>
    <col min="258" max="260" width="9.140625" style="28" customWidth="1"/>
    <col min="261" max="261" width="10.85546875" style="28" customWidth="1"/>
    <col min="262" max="264" width="9.140625" style="28" customWidth="1"/>
    <col min="265" max="265" width="11.140625" style="28" bestFit="1" customWidth="1"/>
    <col min="266" max="487" width="9.140625" style="28"/>
    <col min="488" max="488" width="22.28515625" style="28" customWidth="1"/>
    <col min="489" max="491" width="9.140625" style="28" customWidth="1"/>
    <col min="492" max="492" width="10.85546875" style="28" customWidth="1"/>
    <col min="493" max="512" width="9.140625" style="28"/>
    <col min="513" max="513" width="22.28515625" style="28" customWidth="1"/>
    <col min="514" max="516" width="9.140625" style="28" customWidth="1"/>
    <col min="517" max="517" width="10.85546875" style="28" customWidth="1"/>
    <col min="518" max="520" width="9.140625" style="28" customWidth="1"/>
    <col min="521" max="521" width="11.140625" style="28" bestFit="1" customWidth="1"/>
    <col min="522" max="743" width="9.140625" style="28"/>
    <col min="744" max="744" width="22.28515625" style="28" customWidth="1"/>
    <col min="745" max="747" width="9.140625" style="28" customWidth="1"/>
    <col min="748" max="748" width="10.85546875" style="28" customWidth="1"/>
    <col min="749" max="768" width="9.140625" style="28"/>
    <col min="769" max="769" width="22.28515625" style="28" customWidth="1"/>
    <col min="770" max="772" width="9.140625" style="28" customWidth="1"/>
    <col min="773" max="773" width="10.85546875" style="28" customWidth="1"/>
    <col min="774" max="776" width="9.140625" style="28" customWidth="1"/>
    <col min="777" max="777" width="11.140625" style="28" bestFit="1" customWidth="1"/>
    <col min="778" max="999" width="9.140625" style="28"/>
    <col min="1000" max="1000" width="22.28515625" style="28" customWidth="1"/>
    <col min="1001" max="1003" width="9.140625" style="28" customWidth="1"/>
    <col min="1004" max="1004" width="10.85546875" style="28" customWidth="1"/>
    <col min="1005" max="1024" width="9.140625" style="28"/>
    <col min="1025" max="1025" width="22.28515625" style="28" customWidth="1"/>
    <col min="1026" max="1028" width="9.140625" style="28" customWidth="1"/>
    <col min="1029" max="1029" width="10.85546875" style="28" customWidth="1"/>
    <col min="1030" max="1032" width="9.140625" style="28" customWidth="1"/>
    <col min="1033" max="1033" width="11.140625" style="28" bestFit="1" customWidth="1"/>
    <col min="1034" max="1255" width="9.140625" style="28"/>
    <col min="1256" max="1256" width="22.28515625" style="28" customWidth="1"/>
    <col min="1257" max="1259" width="9.140625" style="28" customWidth="1"/>
    <col min="1260" max="1260" width="10.85546875" style="28" customWidth="1"/>
    <col min="1261" max="1280" width="9.140625" style="28"/>
    <col min="1281" max="1281" width="22.28515625" style="28" customWidth="1"/>
    <col min="1282" max="1284" width="9.140625" style="28" customWidth="1"/>
    <col min="1285" max="1285" width="10.85546875" style="28" customWidth="1"/>
    <col min="1286" max="1288" width="9.140625" style="28" customWidth="1"/>
    <col min="1289" max="1289" width="11.140625" style="28" bestFit="1" customWidth="1"/>
    <col min="1290" max="1511" width="9.140625" style="28"/>
    <col min="1512" max="1512" width="22.28515625" style="28" customWidth="1"/>
    <col min="1513" max="1515" width="9.140625" style="28" customWidth="1"/>
    <col min="1516" max="1516" width="10.85546875" style="28" customWidth="1"/>
    <col min="1517" max="1536" width="9.140625" style="28"/>
    <col min="1537" max="1537" width="22.28515625" style="28" customWidth="1"/>
    <col min="1538" max="1540" width="9.140625" style="28" customWidth="1"/>
    <col min="1541" max="1541" width="10.85546875" style="28" customWidth="1"/>
    <col min="1542" max="1544" width="9.140625" style="28" customWidth="1"/>
    <col min="1545" max="1545" width="11.140625" style="28" bestFit="1" customWidth="1"/>
    <col min="1546" max="1767" width="9.140625" style="28"/>
    <col min="1768" max="1768" width="22.28515625" style="28" customWidth="1"/>
    <col min="1769" max="1771" width="9.140625" style="28" customWidth="1"/>
    <col min="1772" max="1772" width="10.85546875" style="28" customWidth="1"/>
    <col min="1773" max="1792" width="9.140625" style="28"/>
    <col min="1793" max="1793" width="22.28515625" style="28" customWidth="1"/>
    <col min="1794" max="1796" width="9.140625" style="28" customWidth="1"/>
    <col min="1797" max="1797" width="10.85546875" style="28" customWidth="1"/>
    <col min="1798" max="1800" width="9.140625" style="28" customWidth="1"/>
    <col min="1801" max="1801" width="11.140625" style="28" bestFit="1" customWidth="1"/>
    <col min="1802" max="2023" width="9.140625" style="28"/>
    <col min="2024" max="2024" width="22.28515625" style="28" customWidth="1"/>
    <col min="2025" max="2027" width="9.140625" style="28" customWidth="1"/>
    <col min="2028" max="2028" width="10.85546875" style="28" customWidth="1"/>
    <col min="2029" max="2048" width="9.140625" style="28"/>
    <col min="2049" max="2049" width="22.28515625" style="28" customWidth="1"/>
    <col min="2050" max="2052" width="9.140625" style="28" customWidth="1"/>
    <col min="2053" max="2053" width="10.85546875" style="28" customWidth="1"/>
    <col min="2054" max="2056" width="9.140625" style="28" customWidth="1"/>
    <col min="2057" max="2057" width="11.140625" style="28" bestFit="1" customWidth="1"/>
    <col min="2058" max="2279" width="9.140625" style="28"/>
    <col min="2280" max="2280" width="22.28515625" style="28" customWidth="1"/>
    <col min="2281" max="2283" width="9.140625" style="28" customWidth="1"/>
    <col min="2284" max="2284" width="10.85546875" style="28" customWidth="1"/>
    <col min="2285" max="2304" width="9.140625" style="28"/>
    <col min="2305" max="2305" width="22.28515625" style="28" customWidth="1"/>
    <col min="2306" max="2308" width="9.140625" style="28" customWidth="1"/>
    <col min="2309" max="2309" width="10.85546875" style="28" customWidth="1"/>
    <col min="2310" max="2312" width="9.140625" style="28" customWidth="1"/>
    <col min="2313" max="2313" width="11.140625" style="28" bestFit="1" customWidth="1"/>
    <col min="2314" max="2535" width="9.140625" style="28"/>
    <col min="2536" max="2536" width="22.28515625" style="28" customWidth="1"/>
    <col min="2537" max="2539" width="9.140625" style="28" customWidth="1"/>
    <col min="2540" max="2540" width="10.85546875" style="28" customWidth="1"/>
    <col min="2541" max="2560" width="9.140625" style="28"/>
    <col min="2561" max="2561" width="22.28515625" style="28" customWidth="1"/>
    <col min="2562" max="2564" width="9.140625" style="28" customWidth="1"/>
    <col min="2565" max="2565" width="10.85546875" style="28" customWidth="1"/>
    <col min="2566" max="2568" width="9.140625" style="28" customWidth="1"/>
    <col min="2569" max="2569" width="11.140625" style="28" bestFit="1" customWidth="1"/>
    <col min="2570" max="2791" width="9.140625" style="28"/>
    <col min="2792" max="2792" width="22.28515625" style="28" customWidth="1"/>
    <col min="2793" max="2795" width="9.140625" style="28" customWidth="1"/>
    <col min="2796" max="2796" width="10.85546875" style="28" customWidth="1"/>
    <col min="2797" max="2816" width="9.140625" style="28"/>
    <col min="2817" max="2817" width="22.28515625" style="28" customWidth="1"/>
    <col min="2818" max="2820" width="9.140625" style="28" customWidth="1"/>
    <col min="2821" max="2821" width="10.85546875" style="28" customWidth="1"/>
    <col min="2822" max="2824" width="9.140625" style="28" customWidth="1"/>
    <col min="2825" max="2825" width="11.140625" style="28" bestFit="1" customWidth="1"/>
    <col min="2826" max="3047" width="9.140625" style="28"/>
    <col min="3048" max="3048" width="22.28515625" style="28" customWidth="1"/>
    <col min="3049" max="3051" width="9.140625" style="28" customWidth="1"/>
    <col min="3052" max="3052" width="10.85546875" style="28" customWidth="1"/>
    <col min="3053" max="3072" width="9.140625" style="28"/>
    <col min="3073" max="3073" width="22.28515625" style="28" customWidth="1"/>
    <col min="3074" max="3076" width="9.140625" style="28" customWidth="1"/>
    <col min="3077" max="3077" width="10.85546875" style="28" customWidth="1"/>
    <col min="3078" max="3080" width="9.140625" style="28" customWidth="1"/>
    <col min="3081" max="3081" width="11.140625" style="28" bestFit="1" customWidth="1"/>
    <col min="3082" max="3303" width="9.140625" style="28"/>
    <col min="3304" max="3304" width="22.28515625" style="28" customWidth="1"/>
    <col min="3305" max="3307" width="9.140625" style="28" customWidth="1"/>
    <col min="3308" max="3308" width="10.85546875" style="28" customWidth="1"/>
    <col min="3309" max="3328" width="9.140625" style="28"/>
    <col min="3329" max="3329" width="22.28515625" style="28" customWidth="1"/>
    <col min="3330" max="3332" width="9.140625" style="28" customWidth="1"/>
    <col min="3333" max="3333" width="10.85546875" style="28" customWidth="1"/>
    <col min="3334" max="3336" width="9.140625" style="28" customWidth="1"/>
    <col min="3337" max="3337" width="11.140625" style="28" bestFit="1" customWidth="1"/>
    <col min="3338" max="3559" width="9.140625" style="28"/>
    <col min="3560" max="3560" width="22.28515625" style="28" customWidth="1"/>
    <col min="3561" max="3563" width="9.140625" style="28" customWidth="1"/>
    <col min="3564" max="3564" width="10.85546875" style="28" customWidth="1"/>
    <col min="3565" max="3584" width="9.140625" style="28"/>
    <col min="3585" max="3585" width="22.28515625" style="28" customWidth="1"/>
    <col min="3586" max="3588" width="9.140625" style="28" customWidth="1"/>
    <col min="3589" max="3589" width="10.85546875" style="28" customWidth="1"/>
    <col min="3590" max="3592" width="9.140625" style="28" customWidth="1"/>
    <col min="3593" max="3593" width="11.140625" style="28" bestFit="1" customWidth="1"/>
    <col min="3594" max="3815" width="9.140625" style="28"/>
    <col min="3816" max="3816" width="22.28515625" style="28" customWidth="1"/>
    <col min="3817" max="3819" width="9.140625" style="28" customWidth="1"/>
    <col min="3820" max="3820" width="10.85546875" style="28" customWidth="1"/>
    <col min="3821" max="3840" width="9.140625" style="28"/>
    <col min="3841" max="3841" width="22.28515625" style="28" customWidth="1"/>
    <col min="3842" max="3844" width="9.140625" style="28" customWidth="1"/>
    <col min="3845" max="3845" width="10.85546875" style="28" customWidth="1"/>
    <col min="3846" max="3848" width="9.140625" style="28" customWidth="1"/>
    <col min="3849" max="3849" width="11.140625" style="28" bestFit="1" customWidth="1"/>
    <col min="3850" max="4071" width="9.140625" style="28"/>
    <col min="4072" max="4072" width="22.28515625" style="28" customWidth="1"/>
    <col min="4073" max="4075" width="9.140625" style="28" customWidth="1"/>
    <col min="4076" max="4076" width="10.85546875" style="28" customWidth="1"/>
    <col min="4077" max="4096" width="9.140625" style="28"/>
    <col min="4097" max="4097" width="22.28515625" style="28" customWidth="1"/>
    <col min="4098" max="4100" width="9.140625" style="28" customWidth="1"/>
    <col min="4101" max="4101" width="10.85546875" style="28" customWidth="1"/>
    <col min="4102" max="4104" width="9.140625" style="28" customWidth="1"/>
    <col min="4105" max="4105" width="11.140625" style="28" bestFit="1" customWidth="1"/>
    <col min="4106" max="4327" width="9.140625" style="28"/>
    <col min="4328" max="4328" width="22.28515625" style="28" customWidth="1"/>
    <col min="4329" max="4331" width="9.140625" style="28" customWidth="1"/>
    <col min="4332" max="4332" width="10.85546875" style="28" customWidth="1"/>
    <col min="4333" max="4352" width="9.140625" style="28"/>
    <col min="4353" max="4353" width="22.28515625" style="28" customWidth="1"/>
    <col min="4354" max="4356" width="9.140625" style="28" customWidth="1"/>
    <col min="4357" max="4357" width="10.85546875" style="28" customWidth="1"/>
    <col min="4358" max="4360" width="9.140625" style="28" customWidth="1"/>
    <col min="4361" max="4361" width="11.140625" style="28" bestFit="1" customWidth="1"/>
    <col min="4362" max="4583" width="9.140625" style="28"/>
    <col min="4584" max="4584" width="22.28515625" style="28" customWidth="1"/>
    <col min="4585" max="4587" width="9.140625" style="28" customWidth="1"/>
    <col min="4588" max="4588" width="10.85546875" style="28" customWidth="1"/>
    <col min="4589" max="4608" width="9.140625" style="28"/>
    <col min="4609" max="4609" width="22.28515625" style="28" customWidth="1"/>
    <col min="4610" max="4612" width="9.140625" style="28" customWidth="1"/>
    <col min="4613" max="4613" width="10.85546875" style="28" customWidth="1"/>
    <col min="4614" max="4616" width="9.140625" style="28" customWidth="1"/>
    <col min="4617" max="4617" width="11.140625" style="28" bestFit="1" customWidth="1"/>
    <col min="4618" max="4839" width="9.140625" style="28"/>
    <col min="4840" max="4840" width="22.28515625" style="28" customWidth="1"/>
    <col min="4841" max="4843" width="9.140625" style="28" customWidth="1"/>
    <col min="4844" max="4844" width="10.85546875" style="28" customWidth="1"/>
    <col min="4845" max="4864" width="9.140625" style="28"/>
    <col min="4865" max="4865" width="22.28515625" style="28" customWidth="1"/>
    <col min="4866" max="4868" width="9.140625" style="28" customWidth="1"/>
    <col min="4869" max="4869" width="10.85546875" style="28" customWidth="1"/>
    <col min="4870" max="4872" width="9.140625" style="28" customWidth="1"/>
    <col min="4873" max="4873" width="11.140625" style="28" bestFit="1" customWidth="1"/>
    <col min="4874" max="5095" width="9.140625" style="28"/>
    <col min="5096" max="5096" width="22.28515625" style="28" customWidth="1"/>
    <col min="5097" max="5099" width="9.140625" style="28" customWidth="1"/>
    <col min="5100" max="5100" width="10.85546875" style="28" customWidth="1"/>
    <col min="5101" max="5120" width="9.140625" style="28"/>
    <col min="5121" max="5121" width="22.28515625" style="28" customWidth="1"/>
    <col min="5122" max="5124" width="9.140625" style="28" customWidth="1"/>
    <col min="5125" max="5125" width="10.85546875" style="28" customWidth="1"/>
    <col min="5126" max="5128" width="9.140625" style="28" customWidth="1"/>
    <col min="5129" max="5129" width="11.140625" style="28" bestFit="1" customWidth="1"/>
    <col min="5130" max="5351" width="9.140625" style="28"/>
    <col min="5352" max="5352" width="22.28515625" style="28" customWidth="1"/>
    <col min="5353" max="5355" width="9.140625" style="28" customWidth="1"/>
    <col min="5356" max="5356" width="10.85546875" style="28" customWidth="1"/>
    <col min="5357" max="5376" width="9.140625" style="28"/>
    <col min="5377" max="5377" width="22.28515625" style="28" customWidth="1"/>
    <col min="5378" max="5380" width="9.140625" style="28" customWidth="1"/>
    <col min="5381" max="5381" width="10.85546875" style="28" customWidth="1"/>
    <col min="5382" max="5384" width="9.140625" style="28" customWidth="1"/>
    <col min="5385" max="5385" width="11.140625" style="28" bestFit="1" customWidth="1"/>
    <col min="5386" max="5607" width="9.140625" style="28"/>
    <col min="5608" max="5608" width="22.28515625" style="28" customWidth="1"/>
    <col min="5609" max="5611" width="9.140625" style="28" customWidth="1"/>
    <col min="5612" max="5612" width="10.85546875" style="28" customWidth="1"/>
    <col min="5613" max="5632" width="9.140625" style="28"/>
    <col min="5633" max="5633" width="22.28515625" style="28" customWidth="1"/>
    <col min="5634" max="5636" width="9.140625" style="28" customWidth="1"/>
    <col min="5637" max="5637" width="10.85546875" style="28" customWidth="1"/>
    <col min="5638" max="5640" width="9.140625" style="28" customWidth="1"/>
    <col min="5641" max="5641" width="11.140625" style="28" bestFit="1" customWidth="1"/>
    <col min="5642" max="5863" width="9.140625" style="28"/>
    <col min="5864" max="5864" width="22.28515625" style="28" customWidth="1"/>
    <col min="5865" max="5867" width="9.140625" style="28" customWidth="1"/>
    <col min="5868" max="5868" width="10.85546875" style="28" customWidth="1"/>
    <col min="5869" max="5888" width="9.140625" style="28"/>
    <col min="5889" max="5889" width="22.28515625" style="28" customWidth="1"/>
    <col min="5890" max="5892" width="9.140625" style="28" customWidth="1"/>
    <col min="5893" max="5893" width="10.85546875" style="28" customWidth="1"/>
    <col min="5894" max="5896" width="9.140625" style="28" customWidth="1"/>
    <col min="5897" max="5897" width="11.140625" style="28" bestFit="1" customWidth="1"/>
    <col min="5898" max="6119" width="9.140625" style="28"/>
    <col min="6120" max="6120" width="22.28515625" style="28" customWidth="1"/>
    <col min="6121" max="6123" width="9.140625" style="28" customWidth="1"/>
    <col min="6124" max="6124" width="10.85546875" style="28" customWidth="1"/>
    <col min="6125" max="6144" width="9.140625" style="28"/>
    <col min="6145" max="6145" width="22.28515625" style="28" customWidth="1"/>
    <col min="6146" max="6148" width="9.140625" style="28" customWidth="1"/>
    <col min="6149" max="6149" width="10.85546875" style="28" customWidth="1"/>
    <col min="6150" max="6152" width="9.140625" style="28" customWidth="1"/>
    <col min="6153" max="6153" width="11.140625" style="28" bestFit="1" customWidth="1"/>
    <col min="6154" max="6375" width="9.140625" style="28"/>
    <col min="6376" max="6376" width="22.28515625" style="28" customWidth="1"/>
    <col min="6377" max="6379" width="9.140625" style="28" customWidth="1"/>
    <col min="6380" max="6380" width="10.85546875" style="28" customWidth="1"/>
    <col min="6381" max="6400" width="9.140625" style="28"/>
    <col min="6401" max="6401" width="22.28515625" style="28" customWidth="1"/>
    <col min="6402" max="6404" width="9.140625" style="28" customWidth="1"/>
    <col min="6405" max="6405" width="10.85546875" style="28" customWidth="1"/>
    <col min="6406" max="6408" width="9.140625" style="28" customWidth="1"/>
    <col min="6409" max="6409" width="11.140625" style="28" bestFit="1" customWidth="1"/>
    <col min="6410" max="6631" width="9.140625" style="28"/>
    <col min="6632" max="6632" width="22.28515625" style="28" customWidth="1"/>
    <col min="6633" max="6635" width="9.140625" style="28" customWidth="1"/>
    <col min="6636" max="6636" width="10.85546875" style="28" customWidth="1"/>
    <col min="6637" max="6656" width="9.140625" style="28"/>
    <col min="6657" max="6657" width="22.28515625" style="28" customWidth="1"/>
    <col min="6658" max="6660" width="9.140625" style="28" customWidth="1"/>
    <col min="6661" max="6661" width="10.85546875" style="28" customWidth="1"/>
    <col min="6662" max="6664" width="9.140625" style="28" customWidth="1"/>
    <col min="6665" max="6665" width="11.140625" style="28" bestFit="1" customWidth="1"/>
    <col min="6666" max="6887" width="9.140625" style="28"/>
    <col min="6888" max="6888" width="22.28515625" style="28" customWidth="1"/>
    <col min="6889" max="6891" width="9.140625" style="28" customWidth="1"/>
    <col min="6892" max="6892" width="10.85546875" style="28" customWidth="1"/>
    <col min="6893" max="6912" width="9.140625" style="28"/>
    <col min="6913" max="6913" width="22.28515625" style="28" customWidth="1"/>
    <col min="6914" max="6916" width="9.140625" style="28" customWidth="1"/>
    <col min="6917" max="6917" width="10.85546875" style="28" customWidth="1"/>
    <col min="6918" max="6920" width="9.140625" style="28" customWidth="1"/>
    <col min="6921" max="6921" width="11.140625" style="28" bestFit="1" customWidth="1"/>
    <col min="6922" max="7143" width="9.140625" style="28"/>
    <col min="7144" max="7144" width="22.28515625" style="28" customWidth="1"/>
    <col min="7145" max="7147" width="9.140625" style="28" customWidth="1"/>
    <col min="7148" max="7148" width="10.85546875" style="28" customWidth="1"/>
    <col min="7149" max="7168" width="9.140625" style="28"/>
    <col min="7169" max="7169" width="22.28515625" style="28" customWidth="1"/>
    <col min="7170" max="7172" width="9.140625" style="28" customWidth="1"/>
    <col min="7173" max="7173" width="10.85546875" style="28" customWidth="1"/>
    <col min="7174" max="7176" width="9.140625" style="28" customWidth="1"/>
    <col min="7177" max="7177" width="11.140625" style="28" bestFit="1" customWidth="1"/>
    <col min="7178" max="7399" width="9.140625" style="28"/>
    <col min="7400" max="7400" width="22.28515625" style="28" customWidth="1"/>
    <col min="7401" max="7403" width="9.140625" style="28" customWidth="1"/>
    <col min="7404" max="7404" width="10.85546875" style="28" customWidth="1"/>
    <col min="7405" max="7424" width="9.140625" style="28"/>
    <col min="7425" max="7425" width="22.28515625" style="28" customWidth="1"/>
    <col min="7426" max="7428" width="9.140625" style="28" customWidth="1"/>
    <col min="7429" max="7429" width="10.85546875" style="28" customWidth="1"/>
    <col min="7430" max="7432" width="9.140625" style="28" customWidth="1"/>
    <col min="7433" max="7433" width="11.140625" style="28" bestFit="1" customWidth="1"/>
    <col min="7434" max="7655" width="9.140625" style="28"/>
    <col min="7656" max="7656" width="22.28515625" style="28" customWidth="1"/>
    <col min="7657" max="7659" width="9.140625" style="28" customWidth="1"/>
    <col min="7660" max="7660" width="10.85546875" style="28" customWidth="1"/>
    <col min="7661" max="7680" width="9.140625" style="28"/>
    <col min="7681" max="7681" width="22.28515625" style="28" customWidth="1"/>
    <col min="7682" max="7684" width="9.140625" style="28" customWidth="1"/>
    <col min="7685" max="7685" width="10.85546875" style="28" customWidth="1"/>
    <col min="7686" max="7688" width="9.140625" style="28" customWidth="1"/>
    <col min="7689" max="7689" width="11.140625" style="28" bestFit="1" customWidth="1"/>
    <col min="7690" max="7911" width="9.140625" style="28"/>
    <col min="7912" max="7912" width="22.28515625" style="28" customWidth="1"/>
    <col min="7913" max="7915" width="9.140625" style="28" customWidth="1"/>
    <col min="7916" max="7916" width="10.85546875" style="28" customWidth="1"/>
    <col min="7917" max="7936" width="9.140625" style="28"/>
    <col min="7937" max="7937" width="22.28515625" style="28" customWidth="1"/>
    <col min="7938" max="7940" width="9.140625" style="28" customWidth="1"/>
    <col min="7941" max="7941" width="10.85546875" style="28" customWidth="1"/>
    <col min="7942" max="7944" width="9.140625" style="28" customWidth="1"/>
    <col min="7945" max="7945" width="11.140625" style="28" bestFit="1" customWidth="1"/>
    <col min="7946" max="8167" width="9.140625" style="28"/>
    <col min="8168" max="8168" width="22.28515625" style="28" customWidth="1"/>
    <col min="8169" max="8171" width="9.140625" style="28" customWidth="1"/>
    <col min="8172" max="8172" width="10.85546875" style="28" customWidth="1"/>
    <col min="8173" max="8192" width="9.140625" style="28"/>
    <col min="8193" max="8193" width="22.28515625" style="28" customWidth="1"/>
    <col min="8194" max="8196" width="9.140625" style="28" customWidth="1"/>
    <col min="8197" max="8197" width="10.85546875" style="28" customWidth="1"/>
    <col min="8198" max="8200" width="9.140625" style="28" customWidth="1"/>
    <col min="8201" max="8201" width="11.140625" style="28" bestFit="1" customWidth="1"/>
    <col min="8202" max="8423" width="9.140625" style="28"/>
    <col min="8424" max="8424" width="22.28515625" style="28" customWidth="1"/>
    <col min="8425" max="8427" width="9.140625" style="28" customWidth="1"/>
    <col min="8428" max="8428" width="10.85546875" style="28" customWidth="1"/>
    <col min="8429" max="8448" width="9.140625" style="28"/>
    <col min="8449" max="8449" width="22.28515625" style="28" customWidth="1"/>
    <col min="8450" max="8452" width="9.140625" style="28" customWidth="1"/>
    <col min="8453" max="8453" width="10.85546875" style="28" customWidth="1"/>
    <col min="8454" max="8456" width="9.140625" style="28" customWidth="1"/>
    <col min="8457" max="8457" width="11.140625" style="28" bestFit="1" customWidth="1"/>
    <col min="8458" max="8679" width="9.140625" style="28"/>
    <col min="8680" max="8680" width="22.28515625" style="28" customWidth="1"/>
    <col min="8681" max="8683" width="9.140625" style="28" customWidth="1"/>
    <col min="8684" max="8684" width="10.85546875" style="28" customWidth="1"/>
    <col min="8685" max="8704" width="9.140625" style="28"/>
    <col min="8705" max="8705" width="22.28515625" style="28" customWidth="1"/>
    <col min="8706" max="8708" width="9.140625" style="28" customWidth="1"/>
    <col min="8709" max="8709" width="10.85546875" style="28" customWidth="1"/>
    <col min="8710" max="8712" width="9.140625" style="28" customWidth="1"/>
    <col min="8713" max="8713" width="11.140625" style="28" bestFit="1" customWidth="1"/>
    <col min="8714" max="8935" width="9.140625" style="28"/>
    <col min="8936" max="8936" width="22.28515625" style="28" customWidth="1"/>
    <col min="8937" max="8939" width="9.140625" style="28" customWidth="1"/>
    <col min="8940" max="8940" width="10.85546875" style="28" customWidth="1"/>
    <col min="8941" max="8960" width="9.140625" style="28"/>
    <col min="8961" max="8961" width="22.28515625" style="28" customWidth="1"/>
    <col min="8962" max="8964" width="9.140625" style="28" customWidth="1"/>
    <col min="8965" max="8965" width="10.85546875" style="28" customWidth="1"/>
    <col min="8966" max="8968" width="9.140625" style="28" customWidth="1"/>
    <col min="8969" max="8969" width="11.140625" style="28" bestFit="1" customWidth="1"/>
    <col min="8970" max="9191" width="9.140625" style="28"/>
    <col min="9192" max="9192" width="22.28515625" style="28" customWidth="1"/>
    <col min="9193" max="9195" width="9.140625" style="28" customWidth="1"/>
    <col min="9196" max="9196" width="10.85546875" style="28" customWidth="1"/>
    <col min="9197" max="9216" width="9.140625" style="28"/>
    <col min="9217" max="9217" width="22.28515625" style="28" customWidth="1"/>
    <col min="9218" max="9220" width="9.140625" style="28" customWidth="1"/>
    <col min="9221" max="9221" width="10.85546875" style="28" customWidth="1"/>
    <col min="9222" max="9224" width="9.140625" style="28" customWidth="1"/>
    <col min="9225" max="9225" width="11.140625" style="28" bestFit="1" customWidth="1"/>
    <col min="9226" max="9447" width="9.140625" style="28"/>
    <col min="9448" max="9448" width="22.28515625" style="28" customWidth="1"/>
    <col min="9449" max="9451" width="9.140625" style="28" customWidth="1"/>
    <col min="9452" max="9452" width="10.85546875" style="28" customWidth="1"/>
    <col min="9453" max="9472" width="9.140625" style="28"/>
    <col min="9473" max="9473" width="22.28515625" style="28" customWidth="1"/>
    <col min="9474" max="9476" width="9.140625" style="28" customWidth="1"/>
    <col min="9477" max="9477" width="10.85546875" style="28" customWidth="1"/>
    <col min="9478" max="9480" width="9.140625" style="28" customWidth="1"/>
    <col min="9481" max="9481" width="11.140625" style="28" bestFit="1" customWidth="1"/>
    <col min="9482" max="9703" width="9.140625" style="28"/>
    <col min="9704" max="9704" width="22.28515625" style="28" customWidth="1"/>
    <col min="9705" max="9707" width="9.140625" style="28" customWidth="1"/>
    <col min="9708" max="9708" width="10.85546875" style="28" customWidth="1"/>
    <col min="9709" max="9728" width="9.140625" style="28"/>
    <col min="9729" max="9729" width="22.28515625" style="28" customWidth="1"/>
    <col min="9730" max="9732" width="9.140625" style="28" customWidth="1"/>
    <col min="9733" max="9733" width="10.85546875" style="28" customWidth="1"/>
    <col min="9734" max="9736" width="9.140625" style="28" customWidth="1"/>
    <col min="9737" max="9737" width="11.140625" style="28" bestFit="1" customWidth="1"/>
    <col min="9738" max="9959" width="9.140625" style="28"/>
    <col min="9960" max="9960" width="22.28515625" style="28" customWidth="1"/>
    <col min="9961" max="9963" width="9.140625" style="28" customWidth="1"/>
    <col min="9964" max="9964" width="10.85546875" style="28" customWidth="1"/>
    <col min="9965" max="9984" width="9.140625" style="28"/>
    <col min="9985" max="9985" width="22.28515625" style="28" customWidth="1"/>
    <col min="9986" max="9988" width="9.140625" style="28" customWidth="1"/>
    <col min="9989" max="9989" width="10.85546875" style="28" customWidth="1"/>
    <col min="9990" max="9992" width="9.140625" style="28" customWidth="1"/>
    <col min="9993" max="9993" width="11.140625" style="28" bestFit="1" customWidth="1"/>
    <col min="9994" max="10215" width="9.140625" style="28"/>
    <col min="10216" max="10216" width="22.28515625" style="28" customWidth="1"/>
    <col min="10217" max="10219" width="9.140625" style="28" customWidth="1"/>
    <col min="10220" max="10220" width="10.85546875" style="28" customWidth="1"/>
    <col min="10221" max="10240" width="9.140625" style="28"/>
    <col min="10241" max="10241" width="22.28515625" style="28" customWidth="1"/>
    <col min="10242" max="10244" width="9.140625" style="28" customWidth="1"/>
    <col min="10245" max="10245" width="10.85546875" style="28" customWidth="1"/>
    <col min="10246" max="10248" width="9.140625" style="28" customWidth="1"/>
    <col min="10249" max="10249" width="11.140625" style="28" bestFit="1" customWidth="1"/>
    <col min="10250" max="10471" width="9.140625" style="28"/>
    <col min="10472" max="10472" width="22.28515625" style="28" customWidth="1"/>
    <col min="10473" max="10475" width="9.140625" style="28" customWidth="1"/>
    <col min="10476" max="10476" width="10.85546875" style="28" customWidth="1"/>
    <col min="10477" max="10496" width="9.140625" style="28"/>
    <col min="10497" max="10497" width="22.28515625" style="28" customWidth="1"/>
    <col min="10498" max="10500" width="9.140625" style="28" customWidth="1"/>
    <col min="10501" max="10501" width="10.85546875" style="28" customWidth="1"/>
    <col min="10502" max="10504" width="9.140625" style="28" customWidth="1"/>
    <col min="10505" max="10505" width="11.140625" style="28" bestFit="1" customWidth="1"/>
    <col min="10506" max="10727" width="9.140625" style="28"/>
    <col min="10728" max="10728" width="22.28515625" style="28" customWidth="1"/>
    <col min="10729" max="10731" width="9.140625" style="28" customWidth="1"/>
    <col min="10732" max="10732" width="10.85546875" style="28" customWidth="1"/>
    <col min="10733" max="10752" width="9.140625" style="28"/>
    <col min="10753" max="10753" width="22.28515625" style="28" customWidth="1"/>
    <col min="10754" max="10756" width="9.140625" style="28" customWidth="1"/>
    <col min="10757" max="10757" width="10.85546875" style="28" customWidth="1"/>
    <col min="10758" max="10760" width="9.140625" style="28" customWidth="1"/>
    <col min="10761" max="10761" width="11.140625" style="28" bestFit="1" customWidth="1"/>
    <col min="10762" max="10983" width="9.140625" style="28"/>
    <col min="10984" max="10984" width="22.28515625" style="28" customWidth="1"/>
    <col min="10985" max="10987" width="9.140625" style="28" customWidth="1"/>
    <col min="10988" max="10988" width="10.85546875" style="28" customWidth="1"/>
    <col min="10989" max="11008" width="9.140625" style="28"/>
    <col min="11009" max="11009" width="22.28515625" style="28" customWidth="1"/>
    <col min="11010" max="11012" width="9.140625" style="28" customWidth="1"/>
    <col min="11013" max="11013" width="10.85546875" style="28" customWidth="1"/>
    <col min="11014" max="11016" width="9.140625" style="28" customWidth="1"/>
    <col min="11017" max="11017" width="11.140625" style="28" bestFit="1" customWidth="1"/>
    <col min="11018" max="11239" width="9.140625" style="28"/>
    <col min="11240" max="11240" width="22.28515625" style="28" customWidth="1"/>
    <col min="11241" max="11243" width="9.140625" style="28" customWidth="1"/>
    <col min="11244" max="11244" width="10.85546875" style="28" customWidth="1"/>
    <col min="11245" max="11264" width="9.140625" style="28"/>
    <col min="11265" max="11265" width="22.28515625" style="28" customWidth="1"/>
    <col min="11266" max="11268" width="9.140625" style="28" customWidth="1"/>
    <col min="11269" max="11269" width="10.85546875" style="28" customWidth="1"/>
    <col min="11270" max="11272" width="9.140625" style="28" customWidth="1"/>
    <col min="11273" max="11273" width="11.140625" style="28" bestFit="1" customWidth="1"/>
    <col min="11274" max="11495" width="9.140625" style="28"/>
    <col min="11496" max="11496" width="22.28515625" style="28" customWidth="1"/>
    <col min="11497" max="11499" width="9.140625" style="28" customWidth="1"/>
    <col min="11500" max="11500" width="10.85546875" style="28" customWidth="1"/>
    <col min="11501" max="11520" width="9.140625" style="28"/>
    <col min="11521" max="11521" width="22.28515625" style="28" customWidth="1"/>
    <col min="11522" max="11524" width="9.140625" style="28" customWidth="1"/>
    <col min="11525" max="11525" width="10.85546875" style="28" customWidth="1"/>
    <col min="11526" max="11528" width="9.140625" style="28" customWidth="1"/>
    <col min="11529" max="11529" width="11.140625" style="28" bestFit="1" customWidth="1"/>
    <col min="11530" max="11751" width="9.140625" style="28"/>
    <col min="11752" max="11752" width="22.28515625" style="28" customWidth="1"/>
    <col min="11753" max="11755" width="9.140625" style="28" customWidth="1"/>
    <col min="11756" max="11756" width="10.85546875" style="28" customWidth="1"/>
    <col min="11757" max="11776" width="9.140625" style="28"/>
    <col min="11777" max="11777" width="22.28515625" style="28" customWidth="1"/>
    <col min="11778" max="11780" width="9.140625" style="28" customWidth="1"/>
    <col min="11781" max="11781" width="10.85546875" style="28" customWidth="1"/>
    <col min="11782" max="11784" width="9.140625" style="28" customWidth="1"/>
    <col min="11785" max="11785" width="11.140625" style="28" bestFit="1" customWidth="1"/>
    <col min="11786" max="12007" width="9.140625" style="28"/>
    <col min="12008" max="12008" width="22.28515625" style="28" customWidth="1"/>
    <col min="12009" max="12011" width="9.140625" style="28" customWidth="1"/>
    <col min="12012" max="12012" width="10.85546875" style="28" customWidth="1"/>
    <col min="12013" max="12032" width="9.140625" style="28"/>
    <col min="12033" max="12033" width="22.28515625" style="28" customWidth="1"/>
    <col min="12034" max="12036" width="9.140625" style="28" customWidth="1"/>
    <col min="12037" max="12037" width="10.85546875" style="28" customWidth="1"/>
    <col min="12038" max="12040" width="9.140625" style="28" customWidth="1"/>
    <col min="12041" max="12041" width="11.140625" style="28" bestFit="1" customWidth="1"/>
    <col min="12042" max="12263" width="9.140625" style="28"/>
    <col min="12264" max="12264" width="22.28515625" style="28" customWidth="1"/>
    <col min="12265" max="12267" width="9.140625" style="28" customWidth="1"/>
    <col min="12268" max="12268" width="10.85546875" style="28" customWidth="1"/>
    <col min="12269" max="12288" width="9.140625" style="28"/>
    <col min="12289" max="12289" width="22.28515625" style="28" customWidth="1"/>
    <col min="12290" max="12292" width="9.140625" style="28" customWidth="1"/>
    <col min="12293" max="12293" width="10.85546875" style="28" customWidth="1"/>
    <col min="12294" max="12296" width="9.140625" style="28" customWidth="1"/>
    <col min="12297" max="12297" width="11.140625" style="28" bestFit="1" customWidth="1"/>
    <col min="12298" max="12519" width="9.140625" style="28"/>
    <col min="12520" max="12520" width="22.28515625" style="28" customWidth="1"/>
    <col min="12521" max="12523" width="9.140625" style="28" customWidth="1"/>
    <col min="12524" max="12524" width="10.85546875" style="28" customWidth="1"/>
    <col min="12525" max="12544" width="9.140625" style="28"/>
    <col min="12545" max="12545" width="22.28515625" style="28" customWidth="1"/>
    <col min="12546" max="12548" width="9.140625" style="28" customWidth="1"/>
    <col min="12549" max="12549" width="10.85546875" style="28" customWidth="1"/>
    <col min="12550" max="12552" width="9.140625" style="28" customWidth="1"/>
    <col min="12553" max="12553" width="11.140625" style="28" bestFit="1" customWidth="1"/>
    <col min="12554" max="12775" width="9.140625" style="28"/>
    <col min="12776" max="12776" width="22.28515625" style="28" customWidth="1"/>
    <col min="12777" max="12779" width="9.140625" style="28" customWidth="1"/>
    <col min="12780" max="12780" width="10.85546875" style="28" customWidth="1"/>
    <col min="12781" max="12800" width="9.140625" style="28"/>
    <col min="12801" max="12801" width="22.28515625" style="28" customWidth="1"/>
    <col min="12802" max="12804" width="9.140625" style="28" customWidth="1"/>
    <col min="12805" max="12805" width="10.85546875" style="28" customWidth="1"/>
    <col min="12806" max="12808" width="9.140625" style="28" customWidth="1"/>
    <col min="12809" max="12809" width="11.140625" style="28" bestFit="1" customWidth="1"/>
    <col min="12810" max="13031" width="9.140625" style="28"/>
    <col min="13032" max="13032" width="22.28515625" style="28" customWidth="1"/>
    <col min="13033" max="13035" width="9.140625" style="28" customWidth="1"/>
    <col min="13036" max="13036" width="10.85546875" style="28" customWidth="1"/>
    <col min="13037" max="13056" width="9.140625" style="28"/>
    <col min="13057" max="13057" width="22.28515625" style="28" customWidth="1"/>
    <col min="13058" max="13060" width="9.140625" style="28" customWidth="1"/>
    <col min="13061" max="13061" width="10.85546875" style="28" customWidth="1"/>
    <col min="13062" max="13064" width="9.140625" style="28" customWidth="1"/>
    <col min="13065" max="13065" width="11.140625" style="28" bestFit="1" customWidth="1"/>
    <col min="13066" max="13287" width="9.140625" style="28"/>
    <col min="13288" max="13288" width="22.28515625" style="28" customWidth="1"/>
    <col min="13289" max="13291" width="9.140625" style="28" customWidth="1"/>
    <col min="13292" max="13292" width="10.85546875" style="28" customWidth="1"/>
    <col min="13293" max="13312" width="9.140625" style="28"/>
    <col min="13313" max="13313" width="22.28515625" style="28" customWidth="1"/>
    <col min="13314" max="13316" width="9.140625" style="28" customWidth="1"/>
    <col min="13317" max="13317" width="10.85546875" style="28" customWidth="1"/>
    <col min="13318" max="13320" width="9.140625" style="28" customWidth="1"/>
    <col min="13321" max="13321" width="11.140625" style="28" bestFit="1" customWidth="1"/>
    <col min="13322" max="13543" width="9.140625" style="28"/>
    <col min="13544" max="13544" width="22.28515625" style="28" customWidth="1"/>
    <col min="13545" max="13547" width="9.140625" style="28" customWidth="1"/>
    <col min="13548" max="13548" width="10.85546875" style="28" customWidth="1"/>
    <col min="13549" max="13568" width="9.140625" style="28"/>
    <col min="13569" max="13569" width="22.28515625" style="28" customWidth="1"/>
    <col min="13570" max="13572" width="9.140625" style="28" customWidth="1"/>
    <col min="13573" max="13573" width="10.85546875" style="28" customWidth="1"/>
    <col min="13574" max="13576" width="9.140625" style="28" customWidth="1"/>
    <col min="13577" max="13577" width="11.140625" style="28" bestFit="1" customWidth="1"/>
    <col min="13578" max="13799" width="9.140625" style="28"/>
    <col min="13800" max="13800" width="22.28515625" style="28" customWidth="1"/>
    <col min="13801" max="13803" width="9.140625" style="28" customWidth="1"/>
    <col min="13804" max="13804" width="10.85546875" style="28" customWidth="1"/>
    <col min="13805" max="13824" width="9.140625" style="28"/>
    <col min="13825" max="13825" width="22.28515625" style="28" customWidth="1"/>
    <col min="13826" max="13828" width="9.140625" style="28" customWidth="1"/>
    <col min="13829" max="13829" width="10.85546875" style="28" customWidth="1"/>
    <col min="13830" max="13832" width="9.140625" style="28" customWidth="1"/>
    <col min="13833" max="13833" width="11.140625" style="28" bestFit="1" customWidth="1"/>
    <col min="13834" max="14055" width="9.140625" style="28"/>
    <col min="14056" max="14056" width="22.28515625" style="28" customWidth="1"/>
    <col min="14057" max="14059" width="9.140625" style="28" customWidth="1"/>
    <col min="14060" max="14060" width="10.85546875" style="28" customWidth="1"/>
    <col min="14061" max="14080" width="9.140625" style="28"/>
    <col min="14081" max="14081" width="22.28515625" style="28" customWidth="1"/>
    <col min="14082" max="14084" width="9.140625" style="28" customWidth="1"/>
    <col min="14085" max="14085" width="10.85546875" style="28" customWidth="1"/>
    <col min="14086" max="14088" width="9.140625" style="28" customWidth="1"/>
    <col min="14089" max="14089" width="11.140625" style="28" bestFit="1" customWidth="1"/>
    <col min="14090" max="14311" width="9.140625" style="28"/>
    <col min="14312" max="14312" width="22.28515625" style="28" customWidth="1"/>
    <col min="14313" max="14315" width="9.140625" style="28" customWidth="1"/>
    <col min="14316" max="14316" width="10.85546875" style="28" customWidth="1"/>
    <col min="14317" max="14336" width="9.140625" style="28"/>
    <col min="14337" max="14337" width="22.28515625" style="28" customWidth="1"/>
    <col min="14338" max="14340" width="9.140625" style="28" customWidth="1"/>
    <col min="14341" max="14341" width="10.85546875" style="28" customWidth="1"/>
    <col min="14342" max="14344" width="9.140625" style="28" customWidth="1"/>
    <col min="14345" max="14345" width="11.140625" style="28" bestFit="1" customWidth="1"/>
    <col min="14346" max="14567" width="9.140625" style="28"/>
    <col min="14568" max="14568" width="22.28515625" style="28" customWidth="1"/>
    <col min="14569" max="14571" width="9.140625" style="28" customWidth="1"/>
    <col min="14572" max="14572" width="10.85546875" style="28" customWidth="1"/>
    <col min="14573" max="14592" width="9.140625" style="28"/>
    <col min="14593" max="14593" width="22.28515625" style="28" customWidth="1"/>
    <col min="14594" max="14596" width="9.140625" style="28" customWidth="1"/>
    <col min="14597" max="14597" width="10.85546875" style="28" customWidth="1"/>
    <col min="14598" max="14600" width="9.140625" style="28" customWidth="1"/>
    <col min="14601" max="14601" width="11.140625" style="28" bestFit="1" customWidth="1"/>
    <col min="14602" max="14823" width="9.140625" style="28"/>
    <col min="14824" max="14824" width="22.28515625" style="28" customWidth="1"/>
    <col min="14825" max="14827" width="9.140625" style="28" customWidth="1"/>
    <col min="14828" max="14828" width="10.85546875" style="28" customWidth="1"/>
    <col min="14829" max="14848" width="9.140625" style="28"/>
    <col min="14849" max="14849" width="22.28515625" style="28" customWidth="1"/>
    <col min="14850" max="14852" width="9.140625" style="28" customWidth="1"/>
    <col min="14853" max="14853" width="10.85546875" style="28" customWidth="1"/>
    <col min="14854" max="14856" width="9.140625" style="28" customWidth="1"/>
    <col min="14857" max="14857" width="11.140625" style="28" bestFit="1" customWidth="1"/>
    <col min="14858" max="15079" width="9.140625" style="28"/>
    <col min="15080" max="15080" width="22.28515625" style="28" customWidth="1"/>
    <col min="15081" max="15083" width="9.140625" style="28" customWidth="1"/>
    <col min="15084" max="15084" width="10.85546875" style="28" customWidth="1"/>
    <col min="15085" max="15104" width="9.140625" style="28"/>
    <col min="15105" max="15105" width="22.28515625" style="28" customWidth="1"/>
    <col min="15106" max="15108" width="9.140625" style="28" customWidth="1"/>
    <col min="15109" max="15109" width="10.85546875" style="28" customWidth="1"/>
    <col min="15110" max="15112" width="9.140625" style="28" customWidth="1"/>
    <col min="15113" max="15113" width="11.140625" style="28" bestFit="1" customWidth="1"/>
    <col min="15114" max="15335" width="9.140625" style="28"/>
    <col min="15336" max="15336" width="22.28515625" style="28" customWidth="1"/>
    <col min="15337" max="15339" width="9.140625" style="28" customWidth="1"/>
    <col min="15340" max="15340" width="10.85546875" style="28" customWidth="1"/>
    <col min="15341" max="15360" width="9.140625" style="28"/>
    <col min="15361" max="15361" width="22.28515625" style="28" customWidth="1"/>
    <col min="15362" max="15364" width="9.140625" style="28" customWidth="1"/>
    <col min="15365" max="15365" width="10.85546875" style="28" customWidth="1"/>
    <col min="15366" max="15368" width="9.140625" style="28" customWidth="1"/>
    <col min="15369" max="15369" width="11.140625" style="28" bestFit="1" customWidth="1"/>
    <col min="15370" max="15591" width="9.140625" style="28"/>
    <col min="15592" max="15592" width="22.28515625" style="28" customWidth="1"/>
    <col min="15593" max="15595" width="9.140625" style="28" customWidth="1"/>
    <col min="15596" max="15596" width="10.85546875" style="28" customWidth="1"/>
    <col min="15597" max="15616" width="9.140625" style="28"/>
    <col min="15617" max="15617" width="22.28515625" style="28" customWidth="1"/>
    <col min="15618" max="15620" width="9.140625" style="28" customWidth="1"/>
    <col min="15621" max="15621" width="10.85546875" style="28" customWidth="1"/>
    <col min="15622" max="15624" width="9.140625" style="28" customWidth="1"/>
    <col min="15625" max="15625" width="11.140625" style="28" bestFit="1" customWidth="1"/>
    <col min="15626" max="15847" width="9.140625" style="28"/>
    <col min="15848" max="15848" width="22.28515625" style="28" customWidth="1"/>
    <col min="15849" max="15851" width="9.140625" style="28" customWidth="1"/>
    <col min="15852" max="15852" width="10.85546875" style="28" customWidth="1"/>
    <col min="15853" max="15872" width="9.140625" style="28"/>
    <col min="15873" max="15873" width="22.28515625" style="28" customWidth="1"/>
    <col min="15874" max="15876" width="9.140625" style="28" customWidth="1"/>
    <col min="15877" max="15877" width="10.85546875" style="28" customWidth="1"/>
    <col min="15878" max="15880" width="9.140625" style="28" customWidth="1"/>
    <col min="15881" max="15881" width="11.140625" style="28" bestFit="1" customWidth="1"/>
    <col min="15882" max="16103" width="9.140625" style="28"/>
    <col min="16104" max="16104" width="22.28515625" style="28" customWidth="1"/>
    <col min="16105" max="16107" width="9.140625" style="28" customWidth="1"/>
    <col min="16108" max="16108" width="10.85546875" style="28" customWidth="1"/>
    <col min="16109" max="16128" width="9.140625" style="28"/>
    <col min="16129" max="16129" width="22.28515625" style="28" customWidth="1"/>
    <col min="16130" max="16132" width="9.140625" style="28" customWidth="1"/>
    <col min="16133" max="16133" width="10.85546875" style="28" customWidth="1"/>
    <col min="16134" max="16136" width="9.140625" style="28" customWidth="1"/>
    <col min="16137" max="16137" width="11.140625" style="28" bestFit="1" customWidth="1"/>
    <col min="16138" max="16359" width="9.140625" style="28"/>
    <col min="16360" max="16360" width="22.28515625" style="28" customWidth="1"/>
    <col min="16361" max="16363" width="9.140625" style="28" customWidth="1"/>
    <col min="16364" max="16364" width="10.85546875" style="28" customWidth="1"/>
    <col min="16365" max="16384" width="9.140625" style="28"/>
  </cols>
  <sheetData>
    <row r="1" spans="1:10" s="58" customFormat="1" ht="18" customHeight="1">
      <c r="A1" s="413" t="s">
        <v>325</v>
      </c>
      <c r="B1" s="413"/>
      <c r="C1" s="413"/>
      <c r="D1" s="413"/>
      <c r="E1" s="413"/>
      <c r="F1" s="413"/>
      <c r="G1" s="413"/>
      <c r="H1" s="413"/>
      <c r="I1" s="60"/>
      <c r="J1" s="59" t="s">
        <v>59</v>
      </c>
    </row>
    <row r="2" spans="1:10" ht="12" customHeight="1">
      <c r="A2" s="31">
        <v>2021</v>
      </c>
      <c r="H2" s="57" t="s">
        <v>58</v>
      </c>
    </row>
    <row r="3" spans="1:10" ht="12" customHeight="1">
      <c r="A3" s="346" t="s">
        <v>322</v>
      </c>
      <c r="B3" s="450" t="s">
        <v>324</v>
      </c>
      <c r="C3" s="451"/>
      <c r="D3" s="451"/>
      <c r="E3" s="451"/>
      <c r="F3" s="451"/>
      <c r="G3" s="451"/>
      <c r="H3" s="451"/>
    </row>
    <row r="4" spans="1:10" ht="10.15" customHeight="1">
      <c r="A4" s="346"/>
      <c r="B4" s="462" t="s">
        <v>43</v>
      </c>
      <c r="C4" s="462" t="s">
        <v>279</v>
      </c>
      <c r="D4" s="462" t="s">
        <v>278</v>
      </c>
      <c r="E4" s="462" t="s">
        <v>277</v>
      </c>
      <c r="F4" s="462" t="s">
        <v>276</v>
      </c>
      <c r="G4" s="462" t="s">
        <v>275</v>
      </c>
      <c r="H4" s="464" t="s">
        <v>273</v>
      </c>
      <c r="J4" s="30"/>
    </row>
    <row r="5" spans="1:10" ht="10.15" customHeight="1">
      <c r="A5" s="346"/>
      <c r="B5" s="463"/>
      <c r="C5" s="463"/>
      <c r="D5" s="463"/>
      <c r="E5" s="463"/>
      <c r="F5" s="463"/>
      <c r="G5" s="463"/>
      <c r="H5" s="465"/>
      <c r="J5" s="30"/>
    </row>
    <row r="6" spans="1:10" ht="10.15" customHeight="1">
      <c r="A6" s="346"/>
      <c r="B6" s="463"/>
      <c r="C6" s="463"/>
      <c r="D6" s="463"/>
      <c r="E6" s="463"/>
      <c r="F6" s="463"/>
      <c r="G6" s="463"/>
      <c r="H6" s="465"/>
    </row>
    <row r="7" spans="1:10" ht="5.0999999999999996" customHeight="1">
      <c r="A7" s="82"/>
      <c r="B7" s="221"/>
      <c r="C7" s="221"/>
      <c r="D7" s="221"/>
      <c r="E7" s="221"/>
      <c r="F7" s="221"/>
      <c r="G7" s="221"/>
      <c r="H7" s="221"/>
    </row>
    <row r="8" spans="1:10" ht="9" customHeight="1">
      <c r="A8" s="41" t="s">
        <v>43</v>
      </c>
      <c r="B8" s="234">
        <v>17518.426687564508</v>
      </c>
      <c r="C8" s="234">
        <v>9203.1629748767591</v>
      </c>
      <c r="D8" s="234">
        <v>6440.0678484636919</v>
      </c>
      <c r="E8" s="234">
        <v>989.37946356745192</v>
      </c>
      <c r="F8" s="234">
        <v>35.950095306345993</v>
      </c>
      <c r="G8" s="234">
        <v>85.318458621017982</v>
      </c>
      <c r="H8" s="234">
        <v>764.54784672923881</v>
      </c>
    </row>
    <row r="9" spans="1:10" ht="9" customHeight="1">
      <c r="A9" s="226" t="s">
        <v>320</v>
      </c>
      <c r="B9" s="234">
        <v>11374.517375756595</v>
      </c>
      <c r="C9" s="233">
        <v>4771.0838634426982</v>
      </c>
      <c r="D9" s="233">
        <v>5238.134367355171</v>
      </c>
      <c r="E9" s="233">
        <v>742.24359172709092</v>
      </c>
      <c r="F9" s="233">
        <v>21.596733250630997</v>
      </c>
      <c r="G9" s="233">
        <v>75.740450950658982</v>
      </c>
      <c r="H9" s="233">
        <v>525.71836903034489</v>
      </c>
    </row>
    <row r="10" spans="1:10" ht="9" customHeight="1">
      <c r="A10" s="226" t="s">
        <v>319</v>
      </c>
      <c r="B10" s="234">
        <v>3572.488175472377</v>
      </c>
      <c r="C10" s="233">
        <v>2573.2187722958943</v>
      </c>
      <c r="D10" s="233">
        <v>716.62101983385196</v>
      </c>
      <c r="E10" s="233">
        <v>152.099227193058</v>
      </c>
      <c r="F10" s="233">
        <v>7.4954401042029994</v>
      </c>
      <c r="G10" s="233">
        <v>7.1978166701549986</v>
      </c>
      <c r="H10" s="233">
        <v>115.85589937521389</v>
      </c>
    </row>
    <row r="11" spans="1:10" ht="9" customHeight="1">
      <c r="A11" s="226" t="s">
        <v>318</v>
      </c>
      <c r="B11" s="234">
        <v>1667.5170582221424</v>
      </c>
      <c r="C11" s="233">
        <v>1253.5139388276484</v>
      </c>
      <c r="D11" s="233">
        <v>292.98026434517294</v>
      </c>
      <c r="E11" s="233">
        <v>47.506333384772987</v>
      </c>
      <c r="F11" s="233" t="s">
        <v>268</v>
      </c>
      <c r="G11" s="233" t="s">
        <v>268</v>
      </c>
      <c r="H11" s="233">
        <v>67.006647590979</v>
      </c>
    </row>
    <row r="12" spans="1:10" ht="9" customHeight="1">
      <c r="A12" s="226" t="s">
        <v>317</v>
      </c>
      <c r="B12" s="234">
        <v>630.6167571975617</v>
      </c>
      <c r="C12" s="233">
        <v>448.40305004206471</v>
      </c>
      <c r="D12" s="233">
        <v>125.34189658000591</v>
      </c>
      <c r="E12" s="233">
        <v>22.679866288123002</v>
      </c>
      <c r="F12" s="233" t="s">
        <v>268</v>
      </c>
      <c r="G12" s="233" t="s">
        <v>268</v>
      </c>
      <c r="H12" s="233">
        <v>33.18447508215101</v>
      </c>
    </row>
    <row r="13" spans="1:10" ht="9" customHeight="1">
      <c r="A13" s="226" t="s">
        <v>316</v>
      </c>
      <c r="B13" s="234">
        <v>273.28732091583021</v>
      </c>
      <c r="C13" s="233">
        <v>156.94335026845317</v>
      </c>
      <c r="D13" s="233">
        <v>66.990300349489999</v>
      </c>
      <c r="E13" s="233">
        <v>24.850444974407012</v>
      </c>
      <c r="F13" s="233" t="s">
        <v>268</v>
      </c>
      <c r="G13" s="233" t="s">
        <v>268</v>
      </c>
      <c r="H13" s="233">
        <v>22.782455650550006</v>
      </c>
    </row>
    <row r="14" spans="1:10" ht="5.0999999999999996" customHeight="1">
      <c r="A14" s="41"/>
      <c r="B14" s="235"/>
      <c r="C14" s="235"/>
      <c r="D14" s="235"/>
      <c r="E14" s="235"/>
      <c r="F14" s="235"/>
      <c r="G14" s="235"/>
      <c r="H14" s="235"/>
    </row>
    <row r="15" spans="1:10" ht="12" customHeight="1">
      <c r="A15" s="346" t="s">
        <v>322</v>
      </c>
      <c r="B15" s="450" t="s">
        <v>323</v>
      </c>
      <c r="C15" s="451"/>
      <c r="D15" s="451"/>
      <c r="E15" s="451"/>
      <c r="F15" s="451"/>
      <c r="G15" s="451"/>
      <c r="H15" s="451"/>
    </row>
    <row r="16" spans="1:10" ht="10.15" customHeight="1">
      <c r="A16" s="346"/>
      <c r="B16" s="462" t="s">
        <v>43</v>
      </c>
      <c r="C16" s="462" t="s">
        <v>279</v>
      </c>
      <c r="D16" s="462" t="s">
        <v>278</v>
      </c>
      <c r="E16" s="462" t="s">
        <v>277</v>
      </c>
      <c r="F16" s="462" t="s">
        <v>276</v>
      </c>
      <c r="G16" s="462" t="s">
        <v>275</v>
      </c>
      <c r="H16" s="464" t="s">
        <v>273</v>
      </c>
    </row>
    <row r="17" spans="1:9" ht="10.15" customHeight="1">
      <c r="A17" s="346"/>
      <c r="B17" s="463"/>
      <c r="C17" s="463"/>
      <c r="D17" s="463"/>
      <c r="E17" s="463"/>
      <c r="F17" s="463"/>
      <c r="G17" s="463"/>
      <c r="H17" s="465"/>
    </row>
    <row r="18" spans="1:9" ht="10.15" customHeight="1">
      <c r="A18" s="346"/>
      <c r="B18" s="463"/>
      <c r="C18" s="463"/>
      <c r="D18" s="463"/>
      <c r="E18" s="463"/>
      <c r="F18" s="463"/>
      <c r="G18" s="463"/>
      <c r="H18" s="465"/>
      <c r="I18" s="30"/>
    </row>
    <row r="19" spans="1:9" ht="5.0999999999999996" customHeight="1">
      <c r="A19" s="82"/>
      <c r="B19" s="221"/>
      <c r="C19" s="221"/>
      <c r="D19" s="221"/>
      <c r="E19" s="221"/>
      <c r="F19" s="221"/>
      <c r="G19" s="221"/>
      <c r="H19" s="221"/>
      <c r="I19" s="30"/>
    </row>
    <row r="20" spans="1:9" ht="9" customHeight="1">
      <c r="A20" s="41" t="s">
        <v>163</v>
      </c>
      <c r="B20" s="234">
        <v>16506.230450975509</v>
      </c>
      <c r="C20" s="234">
        <v>8699.6405176607695</v>
      </c>
      <c r="D20" s="234">
        <v>6156.410298695424</v>
      </c>
      <c r="E20" s="234">
        <v>809.87493949389136</v>
      </c>
      <c r="F20" s="234">
        <v>35.493167170843996</v>
      </c>
      <c r="G20" s="234">
        <v>70.427874985382999</v>
      </c>
      <c r="H20" s="234">
        <v>734.38365296919687</v>
      </c>
      <c r="I20" s="30"/>
    </row>
    <row r="21" spans="1:9" ht="9" customHeight="1">
      <c r="A21" s="226" t="s">
        <v>320</v>
      </c>
      <c r="B21" s="234">
        <v>11100.673120973222</v>
      </c>
      <c r="C21" s="233">
        <v>4649.6519327293709</v>
      </c>
      <c r="D21" s="233">
        <v>5184.9436544801438</v>
      </c>
      <c r="E21" s="233">
        <v>653.9966926329995</v>
      </c>
      <c r="F21" s="233">
        <v>21.309402452521997</v>
      </c>
      <c r="G21" s="233">
        <v>68.410567663608006</v>
      </c>
      <c r="H21" s="233">
        <v>522.36087101457792</v>
      </c>
      <c r="I21" s="30"/>
    </row>
    <row r="22" spans="1:9" ht="9" customHeight="1">
      <c r="A22" s="226" t="s">
        <v>319</v>
      </c>
      <c r="B22" s="234">
        <v>3202.2957703176035</v>
      </c>
      <c r="C22" s="233">
        <v>2331.4870604252533</v>
      </c>
      <c r="D22" s="233">
        <v>633.25493255832896</v>
      </c>
      <c r="E22" s="233">
        <v>116.94949858032491</v>
      </c>
      <c r="F22" s="233">
        <v>7.3258427668099992</v>
      </c>
      <c r="G22" s="233" t="s">
        <v>268</v>
      </c>
      <c r="H22" s="233">
        <v>111.26112866511093</v>
      </c>
    </row>
    <row r="23" spans="1:9" ht="9" customHeight="1">
      <c r="A23" s="226" t="s">
        <v>318</v>
      </c>
      <c r="B23" s="234">
        <v>1446.3920425636359</v>
      </c>
      <c r="C23" s="233">
        <v>1137.5339042214309</v>
      </c>
      <c r="D23" s="233">
        <v>221.47909695063188</v>
      </c>
      <c r="E23" s="233">
        <v>27.515685692719</v>
      </c>
      <c r="F23" s="233" t="s">
        <v>268</v>
      </c>
      <c r="G23" s="233" t="s">
        <v>268</v>
      </c>
      <c r="H23" s="233">
        <v>55.378201002761003</v>
      </c>
    </row>
    <row r="24" spans="1:9" ht="9" customHeight="1">
      <c r="A24" s="226" t="s">
        <v>317</v>
      </c>
      <c r="B24" s="234">
        <v>548.1828176139428</v>
      </c>
      <c r="C24" s="233">
        <v>430.12230678153981</v>
      </c>
      <c r="D24" s="233">
        <v>81.400853253664977</v>
      </c>
      <c r="E24" s="233">
        <v>10.369834977749999</v>
      </c>
      <c r="F24" s="233" t="s">
        <v>268</v>
      </c>
      <c r="G24" s="233" t="s">
        <v>268</v>
      </c>
      <c r="H24" s="233">
        <v>25.637825018499008</v>
      </c>
    </row>
    <row r="25" spans="1:9" ht="9" customHeight="1">
      <c r="A25" s="226" t="s">
        <v>316</v>
      </c>
      <c r="B25" s="234">
        <v>208.6866995071062</v>
      </c>
      <c r="C25" s="233">
        <v>150.84531350317519</v>
      </c>
      <c r="D25" s="233">
        <v>35.331761452654995</v>
      </c>
      <c r="E25" s="233" t="s">
        <v>268</v>
      </c>
      <c r="F25" s="233" t="s">
        <v>268</v>
      </c>
      <c r="G25" s="233" t="s">
        <v>268</v>
      </c>
      <c r="H25" s="233">
        <v>19.745627268247997</v>
      </c>
    </row>
    <row r="26" spans="1:9" ht="5.0999999999999996" customHeight="1">
      <c r="A26" s="41"/>
      <c r="B26" s="235"/>
      <c r="C26" s="235"/>
      <c r="D26" s="235"/>
      <c r="E26" s="235"/>
      <c r="F26" s="235"/>
      <c r="G26" s="235"/>
      <c r="H26" s="235"/>
    </row>
    <row r="27" spans="1:9" ht="12" customHeight="1">
      <c r="A27" s="346" t="s">
        <v>322</v>
      </c>
      <c r="B27" s="450" t="s">
        <v>321</v>
      </c>
      <c r="C27" s="451"/>
      <c r="D27" s="451"/>
      <c r="E27" s="451"/>
      <c r="F27" s="451"/>
      <c r="G27" s="451"/>
      <c r="H27" s="451"/>
    </row>
    <row r="28" spans="1:9" ht="10.15" customHeight="1">
      <c r="A28" s="346"/>
      <c r="B28" s="462" t="s">
        <v>43</v>
      </c>
      <c r="C28" s="462" t="s">
        <v>279</v>
      </c>
      <c r="D28" s="462" t="s">
        <v>278</v>
      </c>
      <c r="E28" s="462" t="s">
        <v>277</v>
      </c>
      <c r="F28" s="462" t="s">
        <v>276</v>
      </c>
      <c r="G28" s="462" t="s">
        <v>275</v>
      </c>
      <c r="H28" s="464" t="s">
        <v>273</v>
      </c>
    </row>
    <row r="29" spans="1:9" ht="10.15" customHeight="1">
      <c r="A29" s="346"/>
      <c r="B29" s="463"/>
      <c r="C29" s="463"/>
      <c r="D29" s="463"/>
      <c r="E29" s="463"/>
      <c r="F29" s="463"/>
      <c r="G29" s="463"/>
      <c r="H29" s="465"/>
    </row>
    <row r="30" spans="1:9" ht="10.15" customHeight="1">
      <c r="A30" s="346"/>
      <c r="B30" s="463"/>
      <c r="C30" s="463"/>
      <c r="D30" s="463"/>
      <c r="E30" s="463"/>
      <c r="F30" s="463"/>
      <c r="G30" s="463"/>
      <c r="H30" s="465"/>
    </row>
    <row r="31" spans="1:9" ht="5.0999999999999996" customHeight="1">
      <c r="A31" s="82"/>
      <c r="B31" s="221"/>
      <c r="C31" s="221"/>
      <c r="D31" s="221"/>
      <c r="E31" s="221"/>
      <c r="F31" s="221"/>
      <c r="G31" s="221"/>
      <c r="H31" s="221"/>
    </row>
    <row r="32" spans="1:9" ht="9" customHeight="1">
      <c r="A32" s="41" t="s">
        <v>163</v>
      </c>
      <c r="B32" s="234">
        <v>1012.1962365889899</v>
      </c>
      <c r="C32" s="234">
        <v>503.52245721598484</v>
      </c>
      <c r="D32" s="234">
        <v>283.65754976826503</v>
      </c>
      <c r="E32" s="234">
        <v>179.50452407356102</v>
      </c>
      <c r="F32" s="234" t="s">
        <v>268</v>
      </c>
      <c r="G32" s="234">
        <v>14.890583635635</v>
      </c>
      <c r="H32" s="234">
        <v>30.164193760041996</v>
      </c>
    </row>
    <row r="33" spans="1:10" ht="9" customHeight="1">
      <c r="A33" s="226" t="s">
        <v>320</v>
      </c>
      <c r="B33" s="234">
        <v>273.84425478337209</v>
      </c>
      <c r="C33" s="233">
        <v>121.43193071332803</v>
      </c>
      <c r="D33" s="233">
        <v>53.190712875025014</v>
      </c>
      <c r="E33" s="233">
        <v>88.246899094092001</v>
      </c>
      <c r="F33" s="233" t="s">
        <v>268</v>
      </c>
      <c r="G33" s="233">
        <v>7.3298832870510005</v>
      </c>
      <c r="H33" s="233" t="s">
        <v>268</v>
      </c>
    </row>
    <row r="34" spans="1:10" ht="9" customHeight="1">
      <c r="A34" s="226" t="s">
        <v>319</v>
      </c>
      <c r="B34" s="234">
        <v>370.19240515476889</v>
      </c>
      <c r="C34" s="233">
        <v>241.7317118706369</v>
      </c>
      <c r="D34" s="233">
        <v>83.366087275523043</v>
      </c>
      <c r="E34" s="233">
        <v>35.149728612733</v>
      </c>
      <c r="F34" s="233" t="s">
        <v>268</v>
      </c>
      <c r="G34" s="233">
        <v>5.1805093483800002</v>
      </c>
      <c r="H34" s="233" t="s">
        <v>268</v>
      </c>
      <c r="I34" s="30"/>
    </row>
    <row r="35" spans="1:10" ht="9" customHeight="1">
      <c r="A35" s="226" t="s">
        <v>318</v>
      </c>
      <c r="B35" s="234">
        <v>221.12501565850593</v>
      </c>
      <c r="C35" s="233">
        <v>115.98003460621693</v>
      </c>
      <c r="D35" s="233">
        <v>71.501167394540985</v>
      </c>
      <c r="E35" s="233">
        <v>19.990647692054001</v>
      </c>
      <c r="F35" s="233" t="s">
        <v>268</v>
      </c>
      <c r="G35" s="233" t="s">
        <v>268</v>
      </c>
      <c r="H35" s="233">
        <v>11.628446588218001</v>
      </c>
      <c r="I35" s="32"/>
    </row>
    <row r="36" spans="1:10" ht="9" customHeight="1">
      <c r="A36" s="226" t="s">
        <v>317</v>
      </c>
      <c r="B36" s="234">
        <v>82.433939583618994</v>
      </c>
      <c r="C36" s="233">
        <v>18.280743260525</v>
      </c>
      <c r="D36" s="233">
        <v>43.941043326340989</v>
      </c>
      <c r="E36" s="233">
        <v>12.310031310372999</v>
      </c>
      <c r="F36" s="233" t="s">
        <v>268</v>
      </c>
      <c r="G36" s="233" t="s">
        <v>268</v>
      </c>
      <c r="H36" s="233">
        <v>7.5466500636520006</v>
      </c>
      <c r="I36" s="32"/>
    </row>
    <row r="37" spans="1:10" ht="9" customHeight="1">
      <c r="A37" s="226" t="s">
        <v>316</v>
      </c>
      <c r="B37" s="234">
        <v>64.60062140872401</v>
      </c>
      <c r="C37" s="233">
        <v>6.0980367652780005</v>
      </c>
      <c r="D37" s="233">
        <v>31.658538896834997</v>
      </c>
      <c r="E37" s="233">
        <v>23.807217364309011</v>
      </c>
      <c r="F37" s="233" t="s">
        <v>268</v>
      </c>
      <c r="G37" s="233" t="s">
        <v>268</v>
      </c>
      <c r="H37" s="233" t="s">
        <v>268</v>
      </c>
    </row>
    <row r="38" spans="1:10" ht="5.0999999999999996" customHeight="1" thickBot="1">
      <c r="A38" s="215"/>
      <c r="B38" s="214"/>
      <c r="C38" s="214"/>
      <c r="D38" s="214"/>
      <c r="E38" s="214"/>
      <c r="F38" s="214"/>
      <c r="G38" s="214"/>
      <c r="H38" s="214"/>
    </row>
    <row r="39" spans="1:10" ht="12.75" customHeight="1" thickTop="1">
      <c r="A39" s="30" t="s">
        <v>256</v>
      </c>
      <c r="B39" s="30"/>
      <c r="C39" s="30"/>
      <c r="D39" s="30"/>
      <c r="E39" s="30"/>
      <c r="F39" s="30"/>
      <c r="G39" s="30"/>
      <c r="H39" s="30"/>
    </row>
    <row r="40" spans="1:10" ht="10.15" customHeight="1"/>
    <row r="41" spans="1:10" ht="10.15" customHeight="1"/>
    <row r="42" spans="1:10" ht="10.15" customHeight="1">
      <c r="A42" s="30"/>
      <c r="B42" s="236"/>
      <c r="C42" s="236"/>
      <c r="D42" s="236"/>
      <c r="E42" s="236"/>
      <c r="F42" s="236"/>
      <c r="G42" s="236"/>
      <c r="H42" s="236"/>
    </row>
    <row r="43" spans="1:10" ht="10.15" customHeight="1">
      <c r="E43" s="236"/>
      <c r="F43" s="236"/>
      <c r="G43" s="236"/>
      <c r="H43" s="236"/>
    </row>
    <row r="46" spans="1:10" ht="15">
      <c r="J46" s="32"/>
    </row>
  </sheetData>
  <mergeCells count="28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</mergeCells>
  <hyperlinks>
    <hyperlink ref="J1" location="' Indice'!A1" display="&lt;&lt;" xr:uid="{00000000-0004-0000-3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ID65"/>
  <sheetViews>
    <sheetView showGridLines="0" zoomScaleNormal="100" workbookViewId="0">
      <selection sqref="A1:H1"/>
    </sheetView>
  </sheetViews>
  <sheetFormatPr defaultRowHeight="12.75"/>
  <cols>
    <col min="1" max="1" width="20.85546875" style="61" customWidth="1"/>
    <col min="2" max="4" width="9.140625" style="61" customWidth="1"/>
    <col min="5" max="5" width="11.28515625" style="61" customWidth="1"/>
    <col min="6" max="8" width="8.7109375" style="61" customWidth="1"/>
    <col min="9" max="9" width="1" style="28" customWidth="1"/>
    <col min="10" max="10" width="7" style="28" customWidth="1"/>
    <col min="11" max="21" width="9.140625" style="61" customWidth="1"/>
    <col min="22" max="232" width="9" style="61" customWidth="1"/>
    <col min="233" max="233" width="9" customWidth="1"/>
    <col min="257" max="257" width="20.85546875" customWidth="1"/>
    <col min="258" max="260" width="9.140625" customWidth="1"/>
    <col min="261" max="261" width="11.28515625" customWidth="1"/>
    <col min="262" max="264" width="8.7109375" customWidth="1"/>
    <col min="265" max="489" width="9" customWidth="1"/>
    <col min="513" max="513" width="20.85546875" customWidth="1"/>
    <col min="514" max="516" width="9.140625" customWidth="1"/>
    <col min="517" max="517" width="11.28515625" customWidth="1"/>
    <col min="518" max="520" width="8.7109375" customWidth="1"/>
    <col min="521" max="745" width="9" customWidth="1"/>
    <col min="769" max="769" width="20.85546875" customWidth="1"/>
    <col min="770" max="772" width="9.140625" customWidth="1"/>
    <col min="773" max="773" width="11.28515625" customWidth="1"/>
    <col min="774" max="776" width="8.7109375" customWidth="1"/>
    <col min="777" max="1001" width="9" customWidth="1"/>
    <col min="1025" max="1025" width="20.85546875" customWidth="1"/>
    <col min="1026" max="1028" width="9.140625" customWidth="1"/>
    <col min="1029" max="1029" width="11.28515625" customWidth="1"/>
    <col min="1030" max="1032" width="8.7109375" customWidth="1"/>
    <col min="1033" max="1257" width="9" customWidth="1"/>
    <col min="1281" max="1281" width="20.85546875" customWidth="1"/>
    <col min="1282" max="1284" width="9.140625" customWidth="1"/>
    <col min="1285" max="1285" width="11.28515625" customWidth="1"/>
    <col min="1286" max="1288" width="8.7109375" customWidth="1"/>
    <col min="1289" max="1513" width="9" customWidth="1"/>
    <col min="1537" max="1537" width="20.85546875" customWidth="1"/>
    <col min="1538" max="1540" width="9.140625" customWidth="1"/>
    <col min="1541" max="1541" width="11.28515625" customWidth="1"/>
    <col min="1542" max="1544" width="8.7109375" customWidth="1"/>
    <col min="1545" max="1769" width="9" customWidth="1"/>
    <col min="1793" max="1793" width="20.85546875" customWidth="1"/>
    <col min="1794" max="1796" width="9.140625" customWidth="1"/>
    <col min="1797" max="1797" width="11.28515625" customWidth="1"/>
    <col min="1798" max="1800" width="8.7109375" customWidth="1"/>
    <col min="1801" max="2025" width="9" customWidth="1"/>
    <col min="2049" max="2049" width="20.85546875" customWidth="1"/>
    <col min="2050" max="2052" width="9.140625" customWidth="1"/>
    <col min="2053" max="2053" width="11.28515625" customWidth="1"/>
    <col min="2054" max="2056" width="8.7109375" customWidth="1"/>
    <col min="2057" max="2281" width="9" customWidth="1"/>
    <col min="2305" max="2305" width="20.85546875" customWidth="1"/>
    <col min="2306" max="2308" width="9.140625" customWidth="1"/>
    <col min="2309" max="2309" width="11.28515625" customWidth="1"/>
    <col min="2310" max="2312" width="8.7109375" customWidth="1"/>
    <col min="2313" max="2537" width="9" customWidth="1"/>
    <col min="2561" max="2561" width="20.85546875" customWidth="1"/>
    <col min="2562" max="2564" width="9.140625" customWidth="1"/>
    <col min="2565" max="2565" width="11.28515625" customWidth="1"/>
    <col min="2566" max="2568" width="8.7109375" customWidth="1"/>
    <col min="2569" max="2793" width="9" customWidth="1"/>
    <col min="2817" max="2817" width="20.85546875" customWidth="1"/>
    <col min="2818" max="2820" width="9.140625" customWidth="1"/>
    <col min="2821" max="2821" width="11.28515625" customWidth="1"/>
    <col min="2822" max="2824" width="8.7109375" customWidth="1"/>
    <col min="2825" max="3049" width="9" customWidth="1"/>
    <col min="3073" max="3073" width="20.85546875" customWidth="1"/>
    <col min="3074" max="3076" width="9.140625" customWidth="1"/>
    <col min="3077" max="3077" width="11.28515625" customWidth="1"/>
    <col min="3078" max="3080" width="8.7109375" customWidth="1"/>
    <col min="3081" max="3305" width="9" customWidth="1"/>
    <col min="3329" max="3329" width="20.85546875" customWidth="1"/>
    <col min="3330" max="3332" width="9.140625" customWidth="1"/>
    <col min="3333" max="3333" width="11.28515625" customWidth="1"/>
    <col min="3334" max="3336" width="8.7109375" customWidth="1"/>
    <col min="3337" max="3561" width="9" customWidth="1"/>
    <col min="3585" max="3585" width="20.85546875" customWidth="1"/>
    <col min="3586" max="3588" width="9.140625" customWidth="1"/>
    <col min="3589" max="3589" width="11.28515625" customWidth="1"/>
    <col min="3590" max="3592" width="8.7109375" customWidth="1"/>
    <col min="3593" max="3817" width="9" customWidth="1"/>
    <col min="3841" max="3841" width="20.85546875" customWidth="1"/>
    <col min="3842" max="3844" width="9.140625" customWidth="1"/>
    <col min="3845" max="3845" width="11.28515625" customWidth="1"/>
    <col min="3846" max="3848" width="8.7109375" customWidth="1"/>
    <col min="3849" max="4073" width="9" customWidth="1"/>
    <col min="4097" max="4097" width="20.85546875" customWidth="1"/>
    <col min="4098" max="4100" width="9.140625" customWidth="1"/>
    <col min="4101" max="4101" width="11.28515625" customWidth="1"/>
    <col min="4102" max="4104" width="8.7109375" customWidth="1"/>
    <col min="4105" max="4329" width="9" customWidth="1"/>
    <col min="4353" max="4353" width="20.85546875" customWidth="1"/>
    <col min="4354" max="4356" width="9.140625" customWidth="1"/>
    <col min="4357" max="4357" width="11.28515625" customWidth="1"/>
    <col min="4358" max="4360" width="8.7109375" customWidth="1"/>
    <col min="4361" max="4585" width="9" customWidth="1"/>
    <col min="4609" max="4609" width="20.85546875" customWidth="1"/>
    <col min="4610" max="4612" width="9.140625" customWidth="1"/>
    <col min="4613" max="4613" width="11.28515625" customWidth="1"/>
    <col min="4614" max="4616" width="8.7109375" customWidth="1"/>
    <col min="4617" max="4841" width="9" customWidth="1"/>
    <col min="4865" max="4865" width="20.85546875" customWidth="1"/>
    <col min="4866" max="4868" width="9.140625" customWidth="1"/>
    <col min="4869" max="4869" width="11.28515625" customWidth="1"/>
    <col min="4870" max="4872" width="8.7109375" customWidth="1"/>
    <col min="4873" max="5097" width="9" customWidth="1"/>
    <col min="5121" max="5121" width="20.85546875" customWidth="1"/>
    <col min="5122" max="5124" width="9.140625" customWidth="1"/>
    <col min="5125" max="5125" width="11.28515625" customWidth="1"/>
    <col min="5126" max="5128" width="8.7109375" customWidth="1"/>
    <col min="5129" max="5353" width="9" customWidth="1"/>
    <col min="5377" max="5377" width="20.85546875" customWidth="1"/>
    <col min="5378" max="5380" width="9.140625" customWidth="1"/>
    <col min="5381" max="5381" width="11.28515625" customWidth="1"/>
    <col min="5382" max="5384" width="8.7109375" customWidth="1"/>
    <col min="5385" max="5609" width="9" customWidth="1"/>
    <col min="5633" max="5633" width="20.85546875" customWidth="1"/>
    <col min="5634" max="5636" width="9.140625" customWidth="1"/>
    <col min="5637" max="5637" width="11.28515625" customWidth="1"/>
    <col min="5638" max="5640" width="8.7109375" customWidth="1"/>
    <col min="5641" max="5865" width="9" customWidth="1"/>
    <col min="5889" max="5889" width="20.85546875" customWidth="1"/>
    <col min="5890" max="5892" width="9.140625" customWidth="1"/>
    <col min="5893" max="5893" width="11.28515625" customWidth="1"/>
    <col min="5894" max="5896" width="8.7109375" customWidth="1"/>
    <col min="5897" max="6121" width="9" customWidth="1"/>
    <col min="6145" max="6145" width="20.85546875" customWidth="1"/>
    <col min="6146" max="6148" width="9.140625" customWidth="1"/>
    <col min="6149" max="6149" width="11.28515625" customWidth="1"/>
    <col min="6150" max="6152" width="8.7109375" customWidth="1"/>
    <col min="6153" max="6377" width="9" customWidth="1"/>
    <col min="6401" max="6401" width="20.85546875" customWidth="1"/>
    <col min="6402" max="6404" width="9.140625" customWidth="1"/>
    <col min="6405" max="6405" width="11.28515625" customWidth="1"/>
    <col min="6406" max="6408" width="8.7109375" customWidth="1"/>
    <col min="6409" max="6633" width="9" customWidth="1"/>
    <col min="6657" max="6657" width="20.85546875" customWidth="1"/>
    <col min="6658" max="6660" width="9.140625" customWidth="1"/>
    <col min="6661" max="6661" width="11.28515625" customWidth="1"/>
    <col min="6662" max="6664" width="8.7109375" customWidth="1"/>
    <col min="6665" max="6889" width="9" customWidth="1"/>
    <col min="6913" max="6913" width="20.85546875" customWidth="1"/>
    <col min="6914" max="6916" width="9.140625" customWidth="1"/>
    <col min="6917" max="6917" width="11.28515625" customWidth="1"/>
    <col min="6918" max="6920" width="8.7109375" customWidth="1"/>
    <col min="6921" max="7145" width="9" customWidth="1"/>
    <col min="7169" max="7169" width="20.85546875" customWidth="1"/>
    <col min="7170" max="7172" width="9.140625" customWidth="1"/>
    <col min="7173" max="7173" width="11.28515625" customWidth="1"/>
    <col min="7174" max="7176" width="8.7109375" customWidth="1"/>
    <col min="7177" max="7401" width="9" customWidth="1"/>
    <col min="7425" max="7425" width="20.85546875" customWidth="1"/>
    <col min="7426" max="7428" width="9.140625" customWidth="1"/>
    <col min="7429" max="7429" width="11.28515625" customWidth="1"/>
    <col min="7430" max="7432" width="8.7109375" customWidth="1"/>
    <col min="7433" max="7657" width="9" customWidth="1"/>
    <col min="7681" max="7681" width="20.85546875" customWidth="1"/>
    <col min="7682" max="7684" width="9.140625" customWidth="1"/>
    <col min="7685" max="7685" width="11.28515625" customWidth="1"/>
    <col min="7686" max="7688" width="8.7109375" customWidth="1"/>
    <col min="7689" max="7913" width="9" customWidth="1"/>
    <col min="7937" max="7937" width="20.85546875" customWidth="1"/>
    <col min="7938" max="7940" width="9.140625" customWidth="1"/>
    <col min="7941" max="7941" width="11.28515625" customWidth="1"/>
    <col min="7942" max="7944" width="8.7109375" customWidth="1"/>
    <col min="7945" max="8169" width="9" customWidth="1"/>
    <col min="8193" max="8193" width="20.85546875" customWidth="1"/>
    <col min="8194" max="8196" width="9.140625" customWidth="1"/>
    <col min="8197" max="8197" width="11.28515625" customWidth="1"/>
    <col min="8198" max="8200" width="8.7109375" customWidth="1"/>
    <col min="8201" max="8425" width="9" customWidth="1"/>
    <col min="8449" max="8449" width="20.85546875" customWidth="1"/>
    <col min="8450" max="8452" width="9.140625" customWidth="1"/>
    <col min="8453" max="8453" width="11.28515625" customWidth="1"/>
    <col min="8454" max="8456" width="8.7109375" customWidth="1"/>
    <col min="8457" max="8681" width="9" customWidth="1"/>
    <col min="8705" max="8705" width="20.85546875" customWidth="1"/>
    <col min="8706" max="8708" width="9.140625" customWidth="1"/>
    <col min="8709" max="8709" width="11.28515625" customWidth="1"/>
    <col min="8710" max="8712" width="8.7109375" customWidth="1"/>
    <col min="8713" max="8937" width="9" customWidth="1"/>
    <col min="8961" max="8961" width="20.85546875" customWidth="1"/>
    <col min="8962" max="8964" width="9.140625" customWidth="1"/>
    <col min="8965" max="8965" width="11.28515625" customWidth="1"/>
    <col min="8966" max="8968" width="8.7109375" customWidth="1"/>
    <col min="8969" max="9193" width="9" customWidth="1"/>
    <col min="9217" max="9217" width="20.85546875" customWidth="1"/>
    <col min="9218" max="9220" width="9.140625" customWidth="1"/>
    <col min="9221" max="9221" width="11.28515625" customWidth="1"/>
    <col min="9222" max="9224" width="8.7109375" customWidth="1"/>
    <col min="9225" max="9449" width="9" customWidth="1"/>
    <col min="9473" max="9473" width="20.85546875" customWidth="1"/>
    <col min="9474" max="9476" width="9.140625" customWidth="1"/>
    <col min="9477" max="9477" width="11.28515625" customWidth="1"/>
    <col min="9478" max="9480" width="8.7109375" customWidth="1"/>
    <col min="9481" max="9705" width="9" customWidth="1"/>
    <col min="9729" max="9729" width="20.85546875" customWidth="1"/>
    <col min="9730" max="9732" width="9.140625" customWidth="1"/>
    <col min="9733" max="9733" width="11.28515625" customWidth="1"/>
    <col min="9734" max="9736" width="8.7109375" customWidth="1"/>
    <col min="9737" max="9961" width="9" customWidth="1"/>
    <col min="9985" max="9985" width="20.85546875" customWidth="1"/>
    <col min="9986" max="9988" width="9.140625" customWidth="1"/>
    <col min="9989" max="9989" width="11.28515625" customWidth="1"/>
    <col min="9990" max="9992" width="8.7109375" customWidth="1"/>
    <col min="9993" max="10217" width="9" customWidth="1"/>
    <col min="10241" max="10241" width="20.85546875" customWidth="1"/>
    <col min="10242" max="10244" width="9.140625" customWidth="1"/>
    <col min="10245" max="10245" width="11.28515625" customWidth="1"/>
    <col min="10246" max="10248" width="8.7109375" customWidth="1"/>
    <col min="10249" max="10473" width="9" customWidth="1"/>
    <col min="10497" max="10497" width="20.85546875" customWidth="1"/>
    <col min="10498" max="10500" width="9.140625" customWidth="1"/>
    <col min="10501" max="10501" width="11.28515625" customWidth="1"/>
    <col min="10502" max="10504" width="8.7109375" customWidth="1"/>
    <col min="10505" max="10729" width="9" customWidth="1"/>
    <col min="10753" max="10753" width="20.85546875" customWidth="1"/>
    <col min="10754" max="10756" width="9.140625" customWidth="1"/>
    <col min="10757" max="10757" width="11.28515625" customWidth="1"/>
    <col min="10758" max="10760" width="8.7109375" customWidth="1"/>
    <col min="10761" max="10985" width="9" customWidth="1"/>
    <col min="11009" max="11009" width="20.85546875" customWidth="1"/>
    <col min="11010" max="11012" width="9.140625" customWidth="1"/>
    <col min="11013" max="11013" width="11.28515625" customWidth="1"/>
    <col min="11014" max="11016" width="8.7109375" customWidth="1"/>
    <col min="11017" max="11241" width="9" customWidth="1"/>
    <col min="11265" max="11265" width="20.85546875" customWidth="1"/>
    <col min="11266" max="11268" width="9.140625" customWidth="1"/>
    <col min="11269" max="11269" width="11.28515625" customWidth="1"/>
    <col min="11270" max="11272" width="8.7109375" customWidth="1"/>
    <col min="11273" max="11497" width="9" customWidth="1"/>
    <col min="11521" max="11521" width="20.85546875" customWidth="1"/>
    <col min="11522" max="11524" width="9.140625" customWidth="1"/>
    <col min="11525" max="11525" width="11.28515625" customWidth="1"/>
    <col min="11526" max="11528" width="8.7109375" customWidth="1"/>
    <col min="11529" max="11753" width="9" customWidth="1"/>
    <col min="11777" max="11777" width="20.85546875" customWidth="1"/>
    <col min="11778" max="11780" width="9.140625" customWidth="1"/>
    <col min="11781" max="11781" width="11.28515625" customWidth="1"/>
    <col min="11782" max="11784" width="8.7109375" customWidth="1"/>
    <col min="11785" max="12009" width="9" customWidth="1"/>
    <col min="12033" max="12033" width="20.85546875" customWidth="1"/>
    <col min="12034" max="12036" width="9.140625" customWidth="1"/>
    <col min="12037" max="12037" width="11.28515625" customWidth="1"/>
    <col min="12038" max="12040" width="8.7109375" customWidth="1"/>
    <col min="12041" max="12265" width="9" customWidth="1"/>
    <col min="12289" max="12289" width="20.85546875" customWidth="1"/>
    <col min="12290" max="12292" width="9.140625" customWidth="1"/>
    <col min="12293" max="12293" width="11.28515625" customWidth="1"/>
    <col min="12294" max="12296" width="8.7109375" customWidth="1"/>
    <col min="12297" max="12521" width="9" customWidth="1"/>
    <col min="12545" max="12545" width="20.85546875" customWidth="1"/>
    <col min="12546" max="12548" width="9.140625" customWidth="1"/>
    <col min="12549" max="12549" width="11.28515625" customWidth="1"/>
    <col min="12550" max="12552" width="8.7109375" customWidth="1"/>
    <col min="12553" max="12777" width="9" customWidth="1"/>
    <col min="12801" max="12801" width="20.85546875" customWidth="1"/>
    <col min="12802" max="12804" width="9.140625" customWidth="1"/>
    <col min="12805" max="12805" width="11.28515625" customWidth="1"/>
    <col min="12806" max="12808" width="8.7109375" customWidth="1"/>
    <col min="12809" max="13033" width="9" customWidth="1"/>
    <col min="13057" max="13057" width="20.85546875" customWidth="1"/>
    <col min="13058" max="13060" width="9.140625" customWidth="1"/>
    <col min="13061" max="13061" width="11.28515625" customWidth="1"/>
    <col min="13062" max="13064" width="8.7109375" customWidth="1"/>
    <col min="13065" max="13289" width="9" customWidth="1"/>
    <col min="13313" max="13313" width="20.85546875" customWidth="1"/>
    <col min="13314" max="13316" width="9.140625" customWidth="1"/>
    <col min="13317" max="13317" width="11.28515625" customWidth="1"/>
    <col min="13318" max="13320" width="8.7109375" customWidth="1"/>
    <col min="13321" max="13545" width="9" customWidth="1"/>
    <col min="13569" max="13569" width="20.85546875" customWidth="1"/>
    <col min="13570" max="13572" width="9.140625" customWidth="1"/>
    <col min="13573" max="13573" width="11.28515625" customWidth="1"/>
    <col min="13574" max="13576" width="8.7109375" customWidth="1"/>
    <col min="13577" max="13801" width="9" customWidth="1"/>
    <col min="13825" max="13825" width="20.85546875" customWidth="1"/>
    <col min="13826" max="13828" width="9.140625" customWidth="1"/>
    <col min="13829" max="13829" width="11.28515625" customWidth="1"/>
    <col min="13830" max="13832" width="8.7109375" customWidth="1"/>
    <col min="13833" max="14057" width="9" customWidth="1"/>
    <col min="14081" max="14081" width="20.85546875" customWidth="1"/>
    <col min="14082" max="14084" width="9.140625" customWidth="1"/>
    <col min="14085" max="14085" width="11.28515625" customWidth="1"/>
    <col min="14086" max="14088" width="8.7109375" customWidth="1"/>
    <col min="14089" max="14313" width="9" customWidth="1"/>
    <col min="14337" max="14337" width="20.85546875" customWidth="1"/>
    <col min="14338" max="14340" width="9.140625" customWidth="1"/>
    <col min="14341" max="14341" width="11.28515625" customWidth="1"/>
    <col min="14342" max="14344" width="8.7109375" customWidth="1"/>
    <col min="14345" max="14569" width="9" customWidth="1"/>
    <col min="14593" max="14593" width="20.85546875" customWidth="1"/>
    <col min="14594" max="14596" width="9.140625" customWidth="1"/>
    <col min="14597" max="14597" width="11.28515625" customWidth="1"/>
    <col min="14598" max="14600" width="8.7109375" customWidth="1"/>
    <col min="14601" max="14825" width="9" customWidth="1"/>
    <col min="14849" max="14849" width="20.85546875" customWidth="1"/>
    <col min="14850" max="14852" width="9.140625" customWidth="1"/>
    <col min="14853" max="14853" width="11.28515625" customWidth="1"/>
    <col min="14854" max="14856" width="8.7109375" customWidth="1"/>
    <col min="14857" max="15081" width="9" customWidth="1"/>
    <col min="15105" max="15105" width="20.85546875" customWidth="1"/>
    <col min="15106" max="15108" width="9.140625" customWidth="1"/>
    <col min="15109" max="15109" width="11.28515625" customWidth="1"/>
    <col min="15110" max="15112" width="8.7109375" customWidth="1"/>
    <col min="15113" max="15337" width="9" customWidth="1"/>
    <col min="15361" max="15361" width="20.85546875" customWidth="1"/>
    <col min="15362" max="15364" width="9.140625" customWidth="1"/>
    <col min="15365" max="15365" width="11.28515625" customWidth="1"/>
    <col min="15366" max="15368" width="8.7109375" customWidth="1"/>
    <col min="15369" max="15593" width="9" customWidth="1"/>
    <col min="15617" max="15617" width="20.85546875" customWidth="1"/>
    <col min="15618" max="15620" width="9.140625" customWidth="1"/>
    <col min="15621" max="15621" width="11.28515625" customWidth="1"/>
    <col min="15622" max="15624" width="8.7109375" customWidth="1"/>
    <col min="15625" max="15849" width="9" customWidth="1"/>
    <col min="15873" max="15873" width="20.85546875" customWidth="1"/>
    <col min="15874" max="15876" width="9.140625" customWidth="1"/>
    <col min="15877" max="15877" width="11.28515625" customWidth="1"/>
    <col min="15878" max="15880" width="8.7109375" customWidth="1"/>
    <col min="15881" max="16105" width="9" customWidth="1"/>
    <col min="16129" max="16129" width="20.85546875" customWidth="1"/>
    <col min="16130" max="16132" width="9.140625" customWidth="1"/>
    <col min="16133" max="16133" width="11.28515625" customWidth="1"/>
    <col min="16134" max="16136" width="8.7109375" customWidth="1"/>
    <col min="16137" max="16361" width="9" customWidth="1"/>
  </cols>
  <sheetData>
    <row r="1" spans="1:232" ht="18" customHeight="1">
      <c r="A1" s="413" t="s">
        <v>339</v>
      </c>
      <c r="B1" s="413"/>
      <c r="C1" s="413"/>
      <c r="D1" s="413"/>
      <c r="E1" s="413"/>
      <c r="F1" s="413"/>
      <c r="G1" s="413"/>
      <c r="H1" s="413"/>
      <c r="I1" s="60"/>
      <c r="J1" s="59" t="s">
        <v>59</v>
      </c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  <c r="AL1" s="179"/>
      <c r="AM1" s="179"/>
      <c r="AN1" s="179"/>
      <c r="AO1" s="179"/>
      <c r="AP1" s="179"/>
      <c r="AQ1" s="179"/>
      <c r="AR1" s="179"/>
      <c r="AS1" s="179"/>
      <c r="AT1" s="179"/>
      <c r="AU1" s="179"/>
      <c r="AV1" s="179"/>
      <c r="AW1" s="179"/>
      <c r="AX1" s="179"/>
      <c r="AY1" s="179"/>
      <c r="AZ1" s="179"/>
      <c r="BA1" s="179"/>
      <c r="BB1" s="179"/>
      <c r="BC1" s="179"/>
      <c r="BD1" s="179"/>
      <c r="BE1" s="179"/>
      <c r="BF1" s="179"/>
      <c r="BG1" s="179"/>
      <c r="BH1" s="179"/>
      <c r="BI1" s="179"/>
      <c r="BJ1" s="179"/>
      <c r="BK1" s="179"/>
      <c r="BL1" s="179"/>
      <c r="BM1" s="179"/>
      <c r="BN1" s="179"/>
      <c r="BO1" s="179"/>
      <c r="BP1" s="179"/>
      <c r="BQ1" s="179"/>
      <c r="BR1" s="179"/>
      <c r="BS1" s="179"/>
      <c r="BT1" s="179"/>
      <c r="BU1" s="179"/>
      <c r="BV1" s="179"/>
      <c r="BW1" s="179"/>
      <c r="BX1" s="179"/>
      <c r="BY1" s="179"/>
      <c r="BZ1" s="179"/>
      <c r="CA1" s="179"/>
      <c r="CB1" s="179"/>
      <c r="CC1" s="179"/>
      <c r="CD1" s="179"/>
      <c r="CE1" s="179"/>
      <c r="CF1" s="179"/>
      <c r="CG1" s="179"/>
      <c r="CH1" s="179"/>
      <c r="CI1" s="179"/>
      <c r="CJ1" s="179"/>
      <c r="CK1" s="179"/>
      <c r="CL1" s="179"/>
      <c r="CM1" s="179"/>
      <c r="CN1" s="179"/>
      <c r="CO1" s="179"/>
      <c r="CP1" s="179"/>
      <c r="CQ1" s="179"/>
      <c r="CR1" s="179"/>
      <c r="CS1" s="179"/>
      <c r="CT1" s="179"/>
      <c r="CU1" s="179"/>
      <c r="CV1" s="179"/>
      <c r="CW1" s="179"/>
      <c r="CX1" s="179"/>
      <c r="CY1" s="179"/>
      <c r="CZ1" s="179"/>
      <c r="DA1" s="179"/>
      <c r="DB1" s="179"/>
      <c r="DC1" s="179"/>
      <c r="DD1" s="179"/>
      <c r="DE1" s="179"/>
      <c r="DF1" s="179"/>
      <c r="DG1" s="179"/>
      <c r="DH1" s="179"/>
      <c r="DI1" s="179"/>
      <c r="DJ1" s="179"/>
      <c r="DK1" s="179"/>
      <c r="DL1" s="179"/>
      <c r="DM1" s="179"/>
      <c r="DN1" s="179"/>
      <c r="DO1" s="179"/>
      <c r="DP1" s="179"/>
      <c r="DQ1" s="179"/>
      <c r="DR1" s="179"/>
      <c r="DS1" s="179"/>
      <c r="DT1" s="179"/>
      <c r="DU1" s="179"/>
      <c r="DV1" s="179"/>
      <c r="DW1" s="179"/>
      <c r="DX1" s="179"/>
      <c r="DY1" s="179"/>
      <c r="DZ1" s="179"/>
      <c r="EA1" s="179"/>
      <c r="EB1" s="179"/>
      <c r="EC1" s="179"/>
      <c r="ED1" s="179"/>
      <c r="EE1" s="179"/>
      <c r="EF1" s="179"/>
      <c r="EG1" s="179"/>
      <c r="EH1" s="179"/>
      <c r="EI1" s="179"/>
      <c r="EJ1" s="179"/>
      <c r="EK1" s="179"/>
      <c r="EL1" s="179"/>
      <c r="EM1" s="179"/>
      <c r="EN1" s="179"/>
      <c r="EO1" s="179"/>
      <c r="EP1" s="179"/>
      <c r="EQ1" s="179"/>
      <c r="ER1" s="179"/>
      <c r="ES1" s="179"/>
      <c r="ET1" s="179"/>
      <c r="EU1" s="179"/>
      <c r="EV1" s="179"/>
      <c r="EW1" s="179"/>
      <c r="EX1" s="179"/>
      <c r="EY1" s="179"/>
      <c r="EZ1" s="179"/>
      <c r="FA1" s="179"/>
      <c r="FB1" s="179"/>
      <c r="FC1" s="179"/>
      <c r="FD1" s="179"/>
      <c r="FE1" s="179"/>
      <c r="FF1" s="179"/>
      <c r="FG1" s="179"/>
      <c r="FH1" s="179"/>
      <c r="FI1" s="179"/>
      <c r="FJ1" s="179"/>
      <c r="FK1" s="179"/>
      <c r="FL1" s="179"/>
      <c r="FM1" s="179"/>
      <c r="FN1" s="179"/>
      <c r="FO1" s="179"/>
      <c r="FP1" s="179"/>
      <c r="FQ1" s="179"/>
      <c r="FR1" s="179"/>
      <c r="FS1" s="179"/>
      <c r="FT1" s="179"/>
      <c r="FU1" s="179"/>
      <c r="FV1" s="179"/>
      <c r="FW1" s="179"/>
      <c r="FX1" s="179"/>
      <c r="FY1" s="179"/>
      <c r="FZ1" s="179"/>
      <c r="GA1" s="179"/>
      <c r="GB1" s="179"/>
      <c r="GC1" s="179"/>
      <c r="GD1" s="179"/>
      <c r="GE1" s="179"/>
      <c r="GF1" s="179"/>
      <c r="GG1" s="179"/>
      <c r="GH1" s="179"/>
      <c r="GI1" s="179"/>
      <c r="GJ1" s="179"/>
      <c r="GK1" s="179"/>
      <c r="GL1" s="179"/>
      <c r="GM1" s="179"/>
      <c r="GN1" s="179"/>
      <c r="GO1" s="179"/>
      <c r="GP1" s="179"/>
      <c r="GQ1" s="179"/>
      <c r="GR1" s="179"/>
      <c r="GS1" s="179"/>
      <c r="GT1" s="179"/>
      <c r="GU1" s="179"/>
      <c r="GV1" s="179"/>
      <c r="GW1" s="179"/>
      <c r="GX1" s="179"/>
      <c r="GY1" s="179"/>
      <c r="GZ1" s="179"/>
      <c r="HA1" s="179"/>
      <c r="HB1" s="179"/>
      <c r="HC1" s="179"/>
      <c r="HD1" s="179"/>
      <c r="HE1" s="179"/>
      <c r="HF1" s="179"/>
      <c r="HG1" s="179"/>
      <c r="HH1" s="179"/>
      <c r="HI1" s="179"/>
      <c r="HJ1" s="179"/>
      <c r="HK1" s="179"/>
      <c r="HL1" s="179"/>
      <c r="HM1" s="179"/>
      <c r="HN1" s="179"/>
      <c r="HO1" s="179"/>
      <c r="HP1" s="179"/>
      <c r="HQ1" s="179"/>
      <c r="HR1" s="179"/>
      <c r="HS1" s="179"/>
      <c r="HT1" s="179"/>
      <c r="HU1" s="179"/>
      <c r="HV1" s="179"/>
      <c r="HW1" s="179"/>
      <c r="HX1" s="179"/>
    </row>
    <row r="2" spans="1:232" ht="16.5" customHeight="1">
      <c r="A2" s="31">
        <v>2021</v>
      </c>
      <c r="B2" s="28"/>
      <c r="C2" s="28"/>
      <c r="D2" s="28"/>
      <c r="E2" s="28"/>
      <c r="F2" s="28"/>
      <c r="G2" s="28"/>
      <c r="H2" s="57" t="s">
        <v>58</v>
      </c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</row>
    <row r="3" spans="1:232" ht="10.15" customHeight="1">
      <c r="A3" s="346" t="s">
        <v>338</v>
      </c>
      <c r="B3" s="466" t="s">
        <v>324</v>
      </c>
      <c r="C3" s="467"/>
      <c r="D3" s="467"/>
      <c r="E3" s="467"/>
      <c r="F3" s="467"/>
      <c r="G3" s="467"/>
      <c r="H3" s="467"/>
    </row>
    <row r="4" spans="1:232" ht="8.65" customHeight="1">
      <c r="A4" s="346"/>
      <c r="B4" s="450"/>
      <c r="C4" s="451"/>
      <c r="D4" s="451"/>
      <c r="E4" s="451"/>
      <c r="F4" s="451"/>
      <c r="G4" s="451"/>
      <c r="H4" s="451"/>
      <c r="J4" s="30"/>
    </row>
    <row r="5" spans="1:232" ht="9.4" customHeight="1">
      <c r="A5" s="346"/>
      <c r="B5" s="462" t="s">
        <v>43</v>
      </c>
      <c r="C5" s="462" t="s">
        <v>279</v>
      </c>
      <c r="D5" s="462" t="s">
        <v>278</v>
      </c>
      <c r="E5" s="462" t="s">
        <v>277</v>
      </c>
      <c r="F5" s="462" t="s">
        <v>276</v>
      </c>
      <c r="G5" s="462" t="s">
        <v>275</v>
      </c>
      <c r="H5" s="464" t="s">
        <v>273</v>
      </c>
      <c r="J5" s="30"/>
    </row>
    <row r="6" spans="1:232" ht="9.4" customHeight="1">
      <c r="A6" s="346"/>
      <c r="B6" s="463"/>
      <c r="C6" s="463"/>
      <c r="D6" s="463"/>
      <c r="E6" s="463"/>
      <c r="F6" s="463"/>
      <c r="G6" s="463"/>
      <c r="H6" s="465"/>
    </row>
    <row r="7" spans="1:232" ht="9.4" customHeight="1">
      <c r="A7" s="346"/>
      <c r="B7" s="463"/>
      <c r="C7" s="463"/>
      <c r="D7" s="463"/>
      <c r="E7" s="463"/>
      <c r="F7" s="463"/>
      <c r="G7" s="463"/>
      <c r="H7" s="465"/>
    </row>
    <row r="8" spans="1:232" ht="4.9000000000000004" customHeight="1">
      <c r="A8" s="82"/>
      <c r="B8" s="221"/>
      <c r="C8" s="221"/>
      <c r="D8" s="221"/>
      <c r="E8" s="221"/>
      <c r="F8" s="221"/>
      <c r="G8" s="221"/>
      <c r="H8" s="221"/>
    </row>
    <row r="9" spans="1:232" ht="9" customHeight="1">
      <c r="A9" s="41" t="s">
        <v>43</v>
      </c>
      <c r="B9" s="234">
        <v>17518.426687564493</v>
      </c>
      <c r="C9" s="234">
        <v>9203.16297487675</v>
      </c>
      <c r="D9" s="234">
        <v>6440.0678484636883</v>
      </c>
      <c r="E9" s="234">
        <v>989.37946356745294</v>
      </c>
      <c r="F9" s="234">
        <v>35.950095306346</v>
      </c>
      <c r="G9" s="234">
        <v>85.318458621017982</v>
      </c>
      <c r="H9" s="234">
        <v>764.54784672923893</v>
      </c>
    </row>
    <row r="10" spans="1:232" ht="9" customHeight="1">
      <c r="A10" s="47" t="s">
        <v>337</v>
      </c>
      <c r="B10" s="234">
        <v>522.28221391801299</v>
      </c>
      <c r="C10" s="233">
        <v>117.34340184129596</v>
      </c>
      <c r="D10" s="233">
        <v>240.83994536256108</v>
      </c>
      <c r="E10" s="233">
        <v>98.329603512555963</v>
      </c>
      <c r="F10" s="233" t="s">
        <v>268</v>
      </c>
      <c r="G10" s="233" t="s">
        <v>268</v>
      </c>
      <c r="H10" s="233">
        <v>60.843282919582975</v>
      </c>
    </row>
    <row r="11" spans="1:232" ht="9" customHeight="1">
      <c r="A11" s="47" t="s">
        <v>336</v>
      </c>
      <c r="B11" s="234">
        <v>456.10860015153321</v>
      </c>
      <c r="C11" s="233">
        <v>123.60340197525802</v>
      </c>
      <c r="D11" s="233">
        <v>224.99019304975914</v>
      </c>
      <c r="E11" s="233">
        <v>54.083845886313995</v>
      </c>
      <c r="F11" s="233" t="s">
        <v>268</v>
      </c>
      <c r="G11" s="233" t="s">
        <v>268</v>
      </c>
      <c r="H11" s="233">
        <v>51.467137813217995</v>
      </c>
    </row>
    <row r="12" spans="1:232" ht="9" customHeight="1">
      <c r="A12" s="47" t="s">
        <v>335</v>
      </c>
      <c r="B12" s="234">
        <v>607.14355866148276</v>
      </c>
      <c r="C12" s="233">
        <v>174.82920241924498</v>
      </c>
      <c r="D12" s="233">
        <v>284.87904909261391</v>
      </c>
      <c r="E12" s="233">
        <v>74.859035596256959</v>
      </c>
      <c r="F12" s="233" t="s">
        <v>268</v>
      </c>
      <c r="G12" s="233" t="s">
        <v>268</v>
      </c>
      <c r="H12" s="233">
        <v>69.296710824412003</v>
      </c>
    </row>
    <row r="13" spans="1:232" ht="9" customHeight="1">
      <c r="A13" s="47" t="s">
        <v>334</v>
      </c>
      <c r="B13" s="234">
        <v>986.96551015223804</v>
      </c>
      <c r="C13" s="233">
        <v>362.66606256693012</v>
      </c>
      <c r="D13" s="233">
        <v>473.88045688310194</v>
      </c>
      <c r="E13" s="233">
        <v>79.204243901106992</v>
      </c>
      <c r="F13" s="233" t="s">
        <v>268</v>
      </c>
      <c r="G13" s="233" t="s">
        <v>268</v>
      </c>
      <c r="H13" s="233">
        <v>69.032398804867995</v>
      </c>
    </row>
    <row r="14" spans="1:232" ht="9" customHeight="1">
      <c r="A14" s="47" t="s">
        <v>333</v>
      </c>
      <c r="B14" s="234">
        <v>1138.2919642265106</v>
      </c>
      <c r="C14" s="233">
        <v>514.36697702473407</v>
      </c>
      <c r="D14" s="233">
        <v>473.4871305835976</v>
      </c>
      <c r="E14" s="233">
        <v>76.863951635976022</v>
      </c>
      <c r="F14" s="233" t="s">
        <v>268</v>
      </c>
      <c r="G14" s="233" t="s">
        <v>268</v>
      </c>
      <c r="H14" s="233">
        <v>64.316427659265997</v>
      </c>
    </row>
    <row r="15" spans="1:232" ht="9" customHeight="1">
      <c r="A15" s="47" t="s">
        <v>332</v>
      </c>
      <c r="B15" s="234">
        <v>1491.14852079456</v>
      </c>
      <c r="C15" s="233">
        <v>870.5461725360899</v>
      </c>
      <c r="D15" s="233">
        <v>499.6838309879538</v>
      </c>
      <c r="E15" s="233">
        <v>71.345341644845007</v>
      </c>
      <c r="F15" s="233" t="s">
        <v>268</v>
      </c>
      <c r="G15" s="233" t="s">
        <v>268</v>
      </c>
      <c r="H15" s="233">
        <v>47.021572084014011</v>
      </c>
    </row>
    <row r="16" spans="1:232" ht="9" customHeight="1">
      <c r="A16" s="47" t="s">
        <v>331</v>
      </c>
      <c r="B16" s="234">
        <v>2373.9057507172993</v>
      </c>
      <c r="C16" s="233">
        <v>1648.9722712287701</v>
      </c>
      <c r="D16" s="233">
        <v>612.58071311914341</v>
      </c>
      <c r="E16" s="233">
        <v>52.473125294718002</v>
      </c>
      <c r="F16" s="233" t="s">
        <v>268</v>
      </c>
      <c r="G16" s="233">
        <v>5.122233023481999</v>
      </c>
      <c r="H16" s="233">
        <v>53.438167475834</v>
      </c>
    </row>
    <row r="17" spans="1:10" customFormat="1" ht="9" customHeight="1">
      <c r="A17" s="47" t="s">
        <v>330</v>
      </c>
      <c r="B17" s="234">
        <v>3572.9957930219966</v>
      </c>
      <c r="C17" s="233">
        <v>2704.7059829190039</v>
      </c>
      <c r="D17" s="233">
        <v>736.62285457044243</v>
      </c>
      <c r="E17" s="233">
        <v>56.107821235241012</v>
      </c>
      <c r="F17" s="233" t="s">
        <v>268</v>
      </c>
      <c r="G17" s="233">
        <v>26.209052826526001</v>
      </c>
      <c r="H17" s="233">
        <v>48.732393831698012</v>
      </c>
      <c r="I17" s="28"/>
      <c r="J17" s="28"/>
    </row>
    <row r="18" spans="1:10" customFormat="1" ht="9" customHeight="1">
      <c r="A18" s="47" t="s">
        <v>329</v>
      </c>
      <c r="B18" s="234">
        <v>1761.0770895088406</v>
      </c>
      <c r="C18" s="233">
        <v>1025.9701734811056</v>
      </c>
      <c r="D18" s="233">
        <v>579.27423451296261</v>
      </c>
      <c r="E18" s="233">
        <v>97.699811407318037</v>
      </c>
      <c r="F18" s="233" t="s">
        <v>268</v>
      </c>
      <c r="G18" s="233">
        <v>5.4783762969850001</v>
      </c>
      <c r="H18" s="233">
        <v>50.282531843959013</v>
      </c>
      <c r="I18" s="30"/>
      <c r="J18" s="28"/>
    </row>
    <row r="19" spans="1:10" customFormat="1" ht="9" customHeight="1">
      <c r="A19" s="47" t="s">
        <v>328</v>
      </c>
      <c r="B19" s="234">
        <v>1400.3738505394238</v>
      </c>
      <c r="C19" s="233">
        <v>587.83983088037826</v>
      </c>
      <c r="D19" s="233">
        <v>606.67531814011261</v>
      </c>
      <c r="E19" s="233">
        <v>108.20498993829798</v>
      </c>
      <c r="F19" s="233" t="s">
        <v>268</v>
      </c>
      <c r="G19" s="233">
        <v>22.510367694114993</v>
      </c>
      <c r="H19" s="233">
        <v>70.86989301116499</v>
      </c>
      <c r="I19" s="30"/>
      <c r="J19" s="28"/>
    </row>
    <row r="20" spans="1:10" customFormat="1" ht="9" customHeight="1">
      <c r="A20" s="47" t="s">
        <v>327</v>
      </c>
      <c r="B20" s="234">
        <v>1147.0266506200735</v>
      </c>
      <c r="C20" s="233">
        <v>421.86739367069134</v>
      </c>
      <c r="D20" s="233">
        <v>495.15056433833524</v>
      </c>
      <c r="E20" s="233">
        <v>130.05942743386302</v>
      </c>
      <c r="F20" s="233">
        <v>5.3999964168599996</v>
      </c>
      <c r="G20" s="233">
        <v>10.736131689202997</v>
      </c>
      <c r="H20" s="233">
        <v>83.813137071120948</v>
      </c>
      <c r="I20" s="30"/>
      <c r="J20" s="28"/>
    </row>
    <row r="21" spans="1:10" customFormat="1" ht="9" customHeight="1">
      <c r="A21" s="47" t="s">
        <v>326</v>
      </c>
      <c r="B21" s="234">
        <v>2061.1071852525242</v>
      </c>
      <c r="C21" s="233">
        <v>650.45210433324837</v>
      </c>
      <c r="D21" s="233">
        <v>1212.003557823105</v>
      </c>
      <c r="E21" s="233">
        <v>90.148266080959971</v>
      </c>
      <c r="F21" s="233">
        <v>5.9114898005300009</v>
      </c>
      <c r="G21" s="233">
        <v>7.15757382458</v>
      </c>
      <c r="H21" s="233">
        <v>95.434193390101029</v>
      </c>
      <c r="I21" s="30"/>
      <c r="J21" s="28"/>
    </row>
    <row r="22" spans="1:10" customFormat="1" ht="4.9000000000000004" customHeight="1">
      <c r="A22" s="34"/>
      <c r="B22" s="235"/>
      <c r="C22" s="235"/>
      <c r="D22" s="235"/>
      <c r="E22" s="235"/>
      <c r="F22" s="235"/>
      <c r="G22" s="235"/>
      <c r="H22" s="235"/>
      <c r="I22" s="28"/>
      <c r="J22" s="28"/>
    </row>
    <row r="23" spans="1:10" customFormat="1" ht="10.15" customHeight="1">
      <c r="A23" s="346" t="s">
        <v>338</v>
      </c>
      <c r="B23" s="466" t="s">
        <v>323</v>
      </c>
      <c r="C23" s="467"/>
      <c r="D23" s="467"/>
      <c r="E23" s="467"/>
      <c r="F23" s="467"/>
      <c r="G23" s="467"/>
      <c r="H23" s="467"/>
      <c r="I23" s="28"/>
      <c r="J23" s="28"/>
    </row>
    <row r="24" spans="1:10" customFormat="1" ht="8.65" customHeight="1">
      <c r="A24" s="346"/>
      <c r="B24" s="450"/>
      <c r="C24" s="451"/>
      <c r="D24" s="451"/>
      <c r="E24" s="451"/>
      <c r="F24" s="451"/>
      <c r="G24" s="451"/>
      <c r="H24" s="451"/>
      <c r="I24" s="28"/>
      <c r="J24" s="28"/>
    </row>
    <row r="25" spans="1:10" customFormat="1" ht="9.4" customHeight="1">
      <c r="A25" s="346"/>
      <c r="B25" s="462" t="s">
        <v>43</v>
      </c>
      <c r="C25" s="462" t="s">
        <v>279</v>
      </c>
      <c r="D25" s="462" t="s">
        <v>278</v>
      </c>
      <c r="E25" s="462" t="s">
        <v>277</v>
      </c>
      <c r="F25" s="462" t="s">
        <v>276</v>
      </c>
      <c r="G25" s="462" t="s">
        <v>275</v>
      </c>
      <c r="H25" s="464" t="s">
        <v>273</v>
      </c>
      <c r="I25" s="28"/>
      <c r="J25" s="28"/>
    </row>
    <row r="26" spans="1:10" customFormat="1" ht="9.4" customHeight="1">
      <c r="A26" s="346"/>
      <c r="B26" s="463"/>
      <c r="C26" s="463"/>
      <c r="D26" s="463"/>
      <c r="E26" s="463"/>
      <c r="F26" s="463"/>
      <c r="G26" s="463"/>
      <c r="H26" s="465"/>
      <c r="I26" s="28"/>
      <c r="J26" s="28"/>
    </row>
    <row r="27" spans="1:10" customFormat="1" ht="9.4" customHeight="1">
      <c r="A27" s="346"/>
      <c r="B27" s="463"/>
      <c r="C27" s="463"/>
      <c r="D27" s="463"/>
      <c r="E27" s="463"/>
      <c r="F27" s="463"/>
      <c r="G27" s="463"/>
      <c r="H27" s="465"/>
      <c r="I27" s="28"/>
      <c r="J27" s="28"/>
    </row>
    <row r="28" spans="1:10" customFormat="1" ht="4.9000000000000004" customHeight="1">
      <c r="A28" s="82"/>
      <c r="B28" s="221"/>
      <c r="C28" s="221"/>
      <c r="D28" s="221"/>
      <c r="E28" s="221"/>
      <c r="F28" s="221"/>
      <c r="G28" s="221"/>
      <c r="H28" s="221"/>
      <c r="I28" s="28"/>
      <c r="J28" s="28"/>
    </row>
    <row r="29" spans="1:10" customFormat="1" ht="9" customHeight="1">
      <c r="A29" s="41" t="s">
        <v>43</v>
      </c>
      <c r="B29" s="234">
        <v>16506.230450975512</v>
      </c>
      <c r="C29" s="234">
        <v>8699.6405176607732</v>
      </c>
      <c r="D29" s="234">
        <v>6156.410298695424</v>
      </c>
      <c r="E29" s="234">
        <v>809.87493949389204</v>
      </c>
      <c r="F29" s="234">
        <v>35.493167170843996</v>
      </c>
      <c r="G29" s="234">
        <v>70.427874985382999</v>
      </c>
      <c r="H29" s="234">
        <v>734.38365296919699</v>
      </c>
      <c r="I29" s="28"/>
      <c r="J29" s="28"/>
    </row>
    <row r="30" spans="1:10" customFormat="1" ht="9" customHeight="1">
      <c r="A30" s="47" t="s">
        <v>337</v>
      </c>
      <c r="B30" s="234">
        <v>493.82364085765198</v>
      </c>
      <c r="C30" s="233">
        <v>115.82497750357196</v>
      </c>
      <c r="D30" s="233">
        <v>231.84122808281609</v>
      </c>
      <c r="E30" s="233">
        <v>80.388172069663952</v>
      </c>
      <c r="F30" s="233" t="s">
        <v>268</v>
      </c>
      <c r="G30" s="233" t="s">
        <v>268</v>
      </c>
      <c r="H30" s="233">
        <v>60.843282919582975</v>
      </c>
      <c r="I30" s="28"/>
      <c r="J30" s="28"/>
    </row>
    <row r="31" spans="1:10" customFormat="1" ht="9" customHeight="1">
      <c r="A31" s="47" t="s">
        <v>336</v>
      </c>
      <c r="B31" s="234">
        <v>444.72989633401914</v>
      </c>
      <c r="C31" s="233">
        <v>123.60340197525802</v>
      </c>
      <c r="D31" s="233">
        <v>224.21176472280209</v>
      </c>
      <c r="E31" s="233">
        <v>43.483570395756999</v>
      </c>
      <c r="F31" s="233" t="s">
        <v>268</v>
      </c>
      <c r="G31" s="233" t="s">
        <v>268</v>
      </c>
      <c r="H31" s="233">
        <v>51.467137813217995</v>
      </c>
      <c r="I31" s="28"/>
      <c r="J31" s="28"/>
    </row>
    <row r="32" spans="1:10" customFormat="1" ht="9" customHeight="1">
      <c r="A32" s="47" t="s">
        <v>335</v>
      </c>
      <c r="B32" s="234">
        <v>600.15695569713785</v>
      </c>
      <c r="C32" s="233">
        <v>173.05959735240197</v>
      </c>
      <c r="D32" s="233">
        <v>284.87904909261391</v>
      </c>
      <c r="E32" s="233">
        <v>69.642037698754962</v>
      </c>
      <c r="F32" s="233" t="s">
        <v>268</v>
      </c>
      <c r="G32" s="233" t="s">
        <v>268</v>
      </c>
      <c r="H32" s="233">
        <v>69.296710824412003</v>
      </c>
      <c r="I32" s="28"/>
      <c r="J32" s="28"/>
    </row>
    <row r="33" spans="1:10" customFormat="1" ht="9" customHeight="1">
      <c r="A33" s="47" t="s">
        <v>334</v>
      </c>
      <c r="B33" s="234">
        <v>975.68559829870208</v>
      </c>
      <c r="C33" s="233">
        <v>362.66606256693012</v>
      </c>
      <c r="D33" s="233">
        <v>467.30971823871795</v>
      </c>
      <c r="E33" s="233">
        <v>74.495070691954993</v>
      </c>
      <c r="F33" s="233" t="s">
        <v>268</v>
      </c>
      <c r="G33" s="233" t="s">
        <v>268</v>
      </c>
      <c r="H33" s="233">
        <v>69.032398804867995</v>
      </c>
      <c r="I33" s="28"/>
      <c r="J33" s="28"/>
    </row>
    <row r="34" spans="1:10" customFormat="1" ht="9" customHeight="1">
      <c r="A34" s="47" t="s">
        <v>333</v>
      </c>
      <c r="B34" s="234">
        <v>1108.7258991375106</v>
      </c>
      <c r="C34" s="233">
        <v>505.93053283678211</v>
      </c>
      <c r="D34" s="233">
        <v>464.16458376434463</v>
      </c>
      <c r="E34" s="233">
        <v>66.059136355191995</v>
      </c>
      <c r="F34" s="233" t="s">
        <v>268</v>
      </c>
      <c r="G34" s="233" t="s">
        <v>268</v>
      </c>
      <c r="H34" s="233">
        <v>63.601499656363991</v>
      </c>
      <c r="I34" s="30"/>
      <c r="J34" s="28"/>
    </row>
    <row r="35" spans="1:10" customFormat="1" ht="9" customHeight="1">
      <c r="A35" s="47" t="s">
        <v>332</v>
      </c>
      <c r="B35" s="234">
        <v>1420.2458737846027</v>
      </c>
      <c r="C35" s="233">
        <v>830.89870434333648</v>
      </c>
      <c r="D35" s="233">
        <v>476.98737950823892</v>
      </c>
      <c r="E35" s="233">
        <v>66.617202982283004</v>
      </c>
      <c r="F35" s="233" t="s">
        <v>268</v>
      </c>
      <c r="G35" s="233" t="s">
        <v>268</v>
      </c>
      <c r="H35" s="233">
        <v>44.511218867946013</v>
      </c>
      <c r="I35" s="32"/>
      <c r="J35" s="28"/>
    </row>
    <row r="36" spans="1:10" customFormat="1" ht="9" customHeight="1">
      <c r="A36" s="47" t="s">
        <v>331</v>
      </c>
      <c r="B36" s="234">
        <v>2272.4278782134061</v>
      </c>
      <c r="C36" s="233">
        <v>1600.4686065903879</v>
      </c>
      <c r="D36" s="233">
        <v>581.24509806671449</v>
      </c>
      <c r="E36" s="233">
        <v>38.923087974021009</v>
      </c>
      <c r="F36" s="233" t="s">
        <v>268</v>
      </c>
      <c r="G36" s="233" t="s">
        <v>268</v>
      </c>
      <c r="H36" s="233">
        <v>46.767983865185002</v>
      </c>
      <c r="I36" s="32"/>
      <c r="J36" s="28"/>
    </row>
    <row r="37" spans="1:10" customFormat="1" ht="9" customHeight="1">
      <c r="A37" s="47" t="s">
        <v>330</v>
      </c>
      <c r="B37" s="234">
        <v>3391.0655105000865</v>
      </c>
      <c r="C37" s="233">
        <v>2585.3812294851641</v>
      </c>
      <c r="D37" s="233">
        <v>692.23867952300827</v>
      </c>
      <c r="E37" s="233">
        <v>45.655385524647009</v>
      </c>
      <c r="F37" s="233" t="s">
        <v>268</v>
      </c>
      <c r="G37" s="233">
        <v>24.253712540990001</v>
      </c>
      <c r="H37" s="233">
        <v>42.918815787191996</v>
      </c>
      <c r="I37" s="28"/>
      <c r="J37" s="28"/>
    </row>
    <row r="38" spans="1:10" customFormat="1" ht="9" customHeight="1">
      <c r="A38" s="47" t="s">
        <v>329</v>
      </c>
      <c r="B38" s="234">
        <v>1589.729889187269</v>
      </c>
      <c r="C38" s="233">
        <v>926.52369933952059</v>
      </c>
      <c r="D38" s="233">
        <v>536.81226826584714</v>
      </c>
      <c r="E38" s="233">
        <v>71.671729120502008</v>
      </c>
      <c r="F38" s="233" t="s">
        <v>268</v>
      </c>
      <c r="G38" s="233" t="s">
        <v>268</v>
      </c>
      <c r="H38" s="233">
        <v>48.662214617704009</v>
      </c>
      <c r="I38" s="28"/>
      <c r="J38" s="28"/>
    </row>
    <row r="39" spans="1:10" customFormat="1" ht="9" customHeight="1">
      <c r="A39" s="47" t="s">
        <v>328</v>
      </c>
      <c r="B39" s="234">
        <v>1251.9288832551929</v>
      </c>
      <c r="C39" s="233">
        <v>514.30350836013213</v>
      </c>
      <c r="D39" s="233">
        <v>570.6075565930347</v>
      </c>
      <c r="E39" s="233">
        <v>81.037008261573988</v>
      </c>
      <c r="F39" s="233" t="s">
        <v>268</v>
      </c>
      <c r="G39" s="233">
        <v>19.693710193280992</v>
      </c>
      <c r="H39" s="233">
        <v>62.183246309208997</v>
      </c>
      <c r="I39" s="28"/>
      <c r="J39" s="28"/>
    </row>
    <row r="40" spans="1:10" customFormat="1" ht="9" customHeight="1">
      <c r="A40" s="47" t="s">
        <v>327</v>
      </c>
      <c r="B40" s="234">
        <v>1035.745861749456</v>
      </c>
      <c r="C40" s="233">
        <v>382.87843289864713</v>
      </c>
      <c r="D40" s="233">
        <v>466.31701494611605</v>
      </c>
      <c r="E40" s="233">
        <v>95.139659595595006</v>
      </c>
      <c r="F40" s="233">
        <v>5.3999964168599996</v>
      </c>
      <c r="G40" s="233">
        <v>5.146513600334</v>
      </c>
      <c r="H40" s="233">
        <v>80.864244291903944</v>
      </c>
      <c r="I40" s="28"/>
      <c r="J40" s="28"/>
    </row>
    <row r="41" spans="1:10" customFormat="1" ht="9" customHeight="1">
      <c r="A41" s="47" t="s">
        <v>326</v>
      </c>
      <c r="B41" s="234">
        <v>1921.9645639604789</v>
      </c>
      <c r="C41" s="233">
        <v>578.10176440863984</v>
      </c>
      <c r="D41" s="233">
        <v>1159.7959578911702</v>
      </c>
      <c r="E41" s="233">
        <v>76.76287882394702</v>
      </c>
      <c r="F41" s="233">
        <v>5.9114898005300009</v>
      </c>
      <c r="G41" s="233">
        <v>7.15757382458</v>
      </c>
      <c r="H41" s="233">
        <v>94.234899211612046</v>
      </c>
      <c r="I41" s="28"/>
      <c r="J41" s="28"/>
    </row>
    <row r="42" spans="1:10" customFormat="1" ht="5.25" customHeight="1">
      <c r="A42" s="34"/>
      <c r="B42" s="235"/>
      <c r="C42" s="235"/>
      <c r="D42" s="235"/>
      <c r="E42" s="235"/>
      <c r="F42" s="235"/>
      <c r="G42" s="235"/>
      <c r="H42" s="235"/>
      <c r="I42" s="28"/>
      <c r="J42" s="28"/>
    </row>
    <row r="43" spans="1:10" s="61" customFormat="1" ht="9.1999999999999993" customHeight="1">
      <c r="A43" s="346" t="s">
        <v>338</v>
      </c>
      <c r="B43" s="466" t="s">
        <v>321</v>
      </c>
      <c r="C43" s="467"/>
      <c r="D43" s="467"/>
      <c r="E43" s="467"/>
      <c r="F43" s="467"/>
      <c r="G43" s="467"/>
      <c r="H43" s="467"/>
      <c r="I43" s="28"/>
      <c r="J43" s="28"/>
    </row>
    <row r="44" spans="1:10" s="61" customFormat="1" ht="6" customHeight="1">
      <c r="A44" s="346"/>
      <c r="B44" s="450"/>
      <c r="C44" s="451"/>
      <c r="D44" s="451"/>
      <c r="E44" s="451"/>
      <c r="F44" s="451"/>
      <c r="G44" s="451"/>
      <c r="H44" s="451"/>
      <c r="I44" s="28"/>
      <c r="J44" s="28"/>
    </row>
    <row r="45" spans="1:10" s="61" customFormat="1" ht="11.25" customHeight="1">
      <c r="A45" s="346"/>
      <c r="B45" s="462" t="s">
        <v>43</v>
      </c>
      <c r="C45" s="462" t="s">
        <v>279</v>
      </c>
      <c r="D45" s="462" t="s">
        <v>278</v>
      </c>
      <c r="E45" s="462" t="s">
        <v>277</v>
      </c>
      <c r="F45" s="462" t="s">
        <v>276</v>
      </c>
      <c r="G45" s="462" t="s">
        <v>275</v>
      </c>
      <c r="H45" s="464" t="s">
        <v>273</v>
      </c>
      <c r="I45" s="28"/>
      <c r="J45" s="28"/>
    </row>
    <row r="46" spans="1:10" s="61" customFormat="1" ht="11.25" customHeight="1">
      <c r="A46" s="346"/>
      <c r="B46" s="463"/>
      <c r="C46" s="463"/>
      <c r="D46" s="463"/>
      <c r="E46" s="463"/>
      <c r="F46" s="463"/>
      <c r="G46" s="463"/>
      <c r="H46" s="465"/>
      <c r="I46" s="28"/>
      <c r="J46" s="32"/>
    </row>
    <row r="47" spans="1:10" s="61" customFormat="1" ht="11.25" customHeight="1">
      <c r="A47" s="346"/>
      <c r="B47" s="463"/>
      <c r="C47" s="463"/>
      <c r="D47" s="463"/>
      <c r="E47" s="463"/>
      <c r="F47" s="463"/>
      <c r="G47" s="463"/>
      <c r="H47" s="465"/>
      <c r="I47" s="28"/>
      <c r="J47" s="28"/>
    </row>
    <row r="48" spans="1:10" s="61" customFormat="1" ht="4.9000000000000004" customHeight="1">
      <c r="A48" s="82"/>
      <c r="B48" s="221"/>
      <c r="C48" s="221"/>
      <c r="D48" s="221"/>
      <c r="E48" s="221"/>
      <c r="F48" s="221"/>
      <c r="G48" s="221"/>
      <c r="H48" s="221"/>
      <c r="I48" s="28"/>
      <c r="J48" s="28"/>
    </row>
    <row r="49" spans="1:238" s="61" customFormat="1" ht="9" customHeight="1">
      <c r="A49" s="41" t="s">
        <v>43</v>
      </c>
      <c r="B49" s="234">
        <v>1012.1962365889899</v>
      </c>
      <c r="C49" s="234">
        <v>503.5224572159849</v>
      </c>
      <c r="D49" s="234">
        <v>283.65754976826503</v>
      </c>
      <c r="E49" s="234">
        <v>179.50452407356099</v>
      </c>
      <c r="F49" s="234" t="s">
        <v>268</v>
      </c>
      <c r="G49" s="234">
        <v>14.890583635635</v>
      </c>
      <c r="H49" s="234">
        <v>30.164193760042004</v>
      </c>
      <c r="I49" s="28"/>
      <c r="J49" s="28"/>
      <c r="K49" s="234"/>
    </row>
    <row r="50" spans="1:238" s="61" customFormat="1" ht="9" customHeight="1">
      <c r="A50" s="47" t="s">
        <v>337</v>
      </c>
      <c r="B50" s="234">
        <v>28.458573060360997</v>
      </c>
      <c r="C50" s="233" t="s">
        <v>268</v>
      </c>
      <c r="D50" s="233">
        <v>8.9987172797449997</v>
      </c>
      <c r="E50" s="233">
        <v>17.941431442892</v>
      </c>
      <c r="F50" s="233" t="s">
        <v>268</v>
      </c>
      <c r="G50" s="233" t="s">
        <v>268</v>
      </c>
      <c r="H50" s="233" t="s">
        <v>268</v>
      </c>
      <c r="I50" s="28"/>
      <c r="J50" s="28"/>
      <c r="K50" s="233"/>
    </row>
    <row r="51" spans="1:238" s="61" customFormat="1" ht="9" customHeight="1">
      <c r="A51" s="47" t="s">
        <v>336</v>
      </c>
      <c r="B51" s="234">
        <v>11.378703817513998</v>
      </c>
      <c r="C51" s="233" t="s">
        <v>268</v>
      </c>
      <c r="D51" s="233" t="s">
        <v>268</v>
      </c>
      <c r="E51" s="233">
        <v>10.600275490556998</v>
      </c>
      <c r="F51" s="233" t="s">
        <v>268</v>
      </c>
      <c r="G51" s="233" t="s">
        <v>268</v>
      </c>
      <c r="H51" s="233" t="s">
        <v>268</v>
      </c>
      <c r="I51" s="28"/>
      <c r="J51" s="28"/>
      <c r="K51" s="233"/>
    </row>
    <row r="52" spans="1:238" s="61" customFormat="1" ht="9" customHeight="1">
      <c r="A52" s="47" t="s">
        <v>335</v>
      </c>
      <c r="B52" s="234">
        <v>6.9866029643449989</v>
      </c>
      <c r="C52" s="233" t="s">
        <v>268</v>
      </c>
      <c r="D52" s="233" t="s">
        <v>268</v>
      </c>
      <c r="E52" s="233">
        <v>5.216997897501999</v>
      </c>
      <c r="F52" s="233" t="s">
        <v>268</v>
      </c>
      <c r="G52" s="233" t="s">
        <v>268</v>
      </c>
      <c r="H52" s="233" t="s">
        <v>268</v>
      </c>
      <c r="I52" s="28"/>
      <c r="J52" s="28"/>
      <c r="K52" s="233"/>
    </row>
    <row r="53" spans="1:238" s="61" customFormat="1" ht="9" customHeight="1">
      <c r="A53" s="47" t="s">
        <v>334</v>
      </c>
      <c r="B53" s="234">
        <v>11.279911853535999</v>
      </c>
      <c r="C53" s="233" t="s">
        <v>268</v>
      </c>
      <c r="D53" s="233">
        <v>6.5707386443840008</v>
      </c>
      <c r="E53" s="233" t="s">
        <v>268</v>
      </c>
      <c r="F53" s="233" t="s">
        <v>268</v>
      </c>
      <c r="G53" s="233" t="s">
        <v>268</v>
      </c>
      <c r="H53" s="233" t="s">
        <v>268</v>
      </c>
      <c r="I53" s="28"/>
      <c r="J53" s="28"/>
      <c r="K53" s="233"/>
    </row>
    <row r="54" spans="1:238" s="61" customFormat="1" ht="9" customHeight="1">
      <c r="A54" s="47" t="s">
        <v>333</v>
      </c>
      <c r="B54" s="234">
        <v>29.566065089000002</v>
      </c>
      <c r="C54" s="233">
        <v>8.4364441879520005</v>
      </c>
      <c r="D54" s="233">
        <v>9.3225468192530005</v>
      </c>
      <c r="E54" s="233">
        <v>10.804815280784</v>
      </c>
      <c r="F54" s="233" t="s">
        <v>268</v>
      </c>
      <c r="G54" s="233" t="s">
        <v>268</v>
      </c>
      <c r="H54" s="233" t="s">
        <v>268</v>
      </c>
      <c r="I54" s="28"/>
      <c r="J54" s="28"/>
      <c r="K54" s="233"/>
    </row>
    <row r="55" spans="1:238" s="61" customFormat="1" ht="9" customHeight="1">
      <c r="A55" s="47" t="s">
        <v>332</v>
      </c>
      <c r="B55" s="234">
        <v>70.902647009958002</v>
      </c>
      <c r="C55" s="233">
        <v>39.647468192753998</v>
      </c>
      <c r="D55" s="233">
        <v>22.696451479714998</v>
      </c>
      <c r="E55" s="233" t="s">
        <v>268</v>
      </c>
      <c r="F55" s="233" t="s">
        <v>268</v>
      </c>
      <c r="G55" s="233" t="s">
        <v>268</v>
      </c>
      <c r="H55" s="233" t="s">
        <v>268</v>
      </c>
      <c r="I55" s="28"/>
      <c r="J55" s="28"/>
      <c r="K55" s="233"/>
    </row>
    <row r="56" spans="1:238" s="61" customFormat="1" ht="9" customHeight="1">
      <c r="A56" s="47" t="s">
        <v>331</v>
      </c>
      <c r="B56" s="234">
        <v>101.47787250389501</v>
      </c>
      <c r="C56" s="233">
        <v>48.503664638382993</v>
      </c>
      <c r="D56" s="233">
        <v>31.335615052429009</v>
      </c>
      <c r="E56" s="233">
        <v>13.550037320697001</v>
      </c>
      <c r="F56" s="233" t="s">
        <v>268</v>
      </c>
      <c r="G56" s="233" t="s">
        <v>268</v>
      </c>
      <c r="H56" s="233">
        <v>6.6701836106489996</v>
      </c>
      <c r="I56" s="28"/>
      <c r="J56" s="28"/>
      <c r="K56" s="233"/>
    </row>
    <row r="57" spans="1:238" s="61" customFormat="1" ht="9" customHeight="1">
      <c r="A57" s="47" t="s">
        <v>330</v>
      </c>
      <c r="B57" s="234">
        <v>181.93028252191388</v>
      </c>
      <c r="C57" s="233">
        <v>119.3247534338439</v>
      </c>
      <c r="D57" s="233">
        <v>44.384175047434006</v>
      </c>
      <c r="E57" s="233">
        <v>10.452435710593999</v>
      </c>
      <c r="F57" s="233" t="s">
        <v>268</v>
      </c>
      <c r="G57" s="233" t="s">
        <v>268</v>
      </c>
      <c r="H57" s="233">
        <v>5.8135780445060012</v>
      </c>
      <c r="I57" s="28"/>
      <c r="J57" s="28"/>
      <c r="K57" s="233"/>
    </row>
    <row r="58" spans="1:238" s="61" customFormat="1" ht="9" customHeight="1">
      <c r="A58" s="47" t="s">
        <v>329</v>
      </c>
      <c r="B58" s="234">
        <v>171.34720032157205</v>
      </c>
      <c r="C58" s="233">
        <v>99.446474141585043</v>
      </c>
      <c r="D58" s="233">
        <v>42.461966247116003</v>
      </c>
      <c r="E58" s="233">
        <v>26.028082286815994</v>
      </c>
      <c r="F58" s="233" t="s">
        <v>268</v>
      </c>
      <c r="G58" s="233" t="s">
        <v>268</v>
      </c>
      <c r="H58" s="233" t="s">
        <v>268</v>
      </c>
      <c r="I58" s="28"/>
      <c r="J58" s="28"/>
      <c r="K58" s="233"/>
    </row>
    <row r="59" spans="1:238" s="61" customFormat="1" ht="9" customHeight="1">
      <c r="A59" s="47" t="s">
        <v>328</v>
      </c>
      <c r="B59" s="234">
        <v>148.44496728423198</v>
      </c>
      <c r="C59" s="233">
        <v>73.536322520246983</v>
      </c>
      <c r="D59" s="233">
        <v>36.067761547078007</v>
      </c>
      <c r="E59" s="233">
        <v>27.167981676724004</v>
      </c>
      <c r="F59" s="233" t="s">
        <v>268</v>
      </c>
      <c r="G59" s="233" t="s">
        <v>268</v>
      </c>
      <c r="H59" s="233">
        <v>8.6866467019560005</v>
      </c>
      <c r="I59" s="28"/>
      <c r="J59" s="28"/>
      <c r="K59" s="233"/>
    </row>
    <row r="60" spans="1:238" s="61" customFormat="1" ht="9" customHeight="1">
      <c r="A60" s="47" t="s">
        <v>327</v>
      </c>
      <c r="B60" s="234">
        <v>111.28078887061699</v>
      </c>
      <c r="C60" s="233">
        <v>38.988960772044003</v>
      </c>
      <c r="D60" s="233">
        <v>28.833549392218995</v>
      </c>
      <c r="E60" s="233">
        <v>34.919767838267994</v>
      </c>
      <c r="F60" s="233" t="s">
        <v>268</v>
      </c>
      <c r="G60" s="233">
        <v>5.5896180888690008</v>
      </c>
      <c r="H60" s="233" t="s">
        <v>268</v>
      </c>
      <c r="I60" s="28"/>
      <c r="J60" s="28"/>
      <c r="K60" s="233"/>
    </row>
    <row r="61" spans="1:238" s="61" customFormat="1" ht="9" customHeight="1">
      <c r="A61" s="47" t="s">
        <v>326</v>
      </c>
      <c r="B61" s="234">
        <v>139.14262129204602</v>
      </c>
      <c r="C61" s="233">
        <v>72.350339924608988</v>
      </c>
      <c r="D61" s="233">
        <v>52.207599931935015</v>
      </c>
      <c r="E61" s="233">
        <v>13.385387257013003</v>
      </c>
      <c r="F61" s="233" t="s">
        <v>268</v>
      </c>
      <c r="G61" s="233" t="s">
        <v>268</v>
      </c>
      <c r="H61" s="233" t="s">
        <v>268</v>
      </c>
      <c r="I61" s="28"/>
      <c r="J61" s="28"/>
      <c r="K61" s="233"/>
    </row>
    <row r="62" spans="1:238" ht="4.9000000000000004" customHeight="1" thickBot="1">
      <c r="A62" s="36"/>
      <c r="B62" s="214"/>
      <c r="C62" s="214"/>
      <c r="D62" s="214"/>
      <c r="E62" s="214"/>
      <c r="F62" s="214"/>
      <c r="G62" s="214"/>
      <c r="H62" s="214"/>
      <c r="HY62" s="61"/>
      <c r="HZ62" s="61"/>
      <c r="IA62" s="61"/>
      <c r="IB62" s="61"/>
      <c r="IC62" s="61"/>
      <c r="ID62" s="61"/>
    </row>
    <row r="63" spans="1:238" s="61" customFormat="1" ht="13.9" customHeight="1" thickTop="1">
      <c r="A63" s="29" t="s">
        <v>256</v>
      </c>
      <c r="B63" s="29"/>
      <c r="C63" s="29"/>
      <c r="D63" s="29"/>
      <c r="E63" s="29"/>
      <c r="F63" s="29"/>
      <c r="G63" s="29"/>
      <c r="H63" s="29"/>
      <c r="I63" s="28"/>
      <c r="J63" s="28"/>
    </row>
    <row r="64" spans="1:238">
      <c r="A64" s="29"/>
      <c r="B64" s="125"/>
      <c r="C64" s="29"/>
      <c r="D64" s="29"/>
      <c r="E64" s="29"/>
      <c r="F64" s="29"/>
      <c r="G64" s="29"/>
      <c r="H64" s="29"/>
    </row>
    <row r="65" spans="2:10" customFormat="1">
      <c r="B65" s="238"/>
      <c r="C65" s="61"/>
      <c r="D65" s="61"/>
      <c r="E65" s="61"/>
      <c r="F65" s="237"/>
      <c r="I65" s="28"/>
      <c r="J65" s="28"/>
    </row>
  </sheetData>
  <mergeCells count="28"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  <mergeCell ref="A23:A27"/>
    <mergeCell ref="B23:H24"/>
    <mergeCell ref="B25:B27"/>
    <mergeCell ref="C25:C27"/>
    <mergeCell ref="D25:D27"/>
    <mergeCell ref="E25:E27"/>
    <mergeCell ref="F25:F27"/>
    <mergeCell ref="G25:G27"/>
    <mergeCell ref="H25:H27"/>
    <mergeCell ref="A43:A47"/>
    <mergeCell ref="B43:H44"/>
    <mergeCell ref="B45:B47"/>
    <mergeCell ref="C45:C47"/>
    <mergeCell ref="D45:D47"/>
    <mergeCell ref="E45:E47"/>
    <mergeCell ref="F45:F47"/>
    <mergeCell ref="G45:G47"/>
    <mergeCell ref="H45:H47"/>
  </mergeCells>
  <hyperlinks>
    <hyperlink ref="J1" location="' Indice'!A1" display="&lt;&lt;" xr:uid="{00000000-0004-0000-3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J82"/>
  <sheetViews>
    <sheetView showGridLines="0" zoomScaleNormal="100" zoomScaleSheetLayoutView="100" workbookViewId="0">
      <selection sqref="A1:H1"/>
    </sheetView>
  </sheetViews>
  <sheetFormatPr defaultRowHeight="9"/>
  <cols>
    <col min="1" max="1" width="20.85546875" style="61" customWidth="1"/>
    <col min="2" max="4" width="9.140625" style="61"/>
    <col min="5" max="5" width="10.85546875" style="61" customWidth="1"/>
    <col min="6" max="8" width="8.85546875" style="61" customWidth="1"/>
    <col min="9" max="9" width="1" style="28" customWidth="1"/>
    <col min="10" max="10" width="7" style="28" customWidth="1"/>
    <col min="11" max="216" width="9.140625" style="61"/>
    <col min="217" max="217" width="22.140625" style="61" customWidth="1"/>
    <col min="218" max="220" width="9.140625" style="61"/>
    <col min="221" max="221" width="10.85546875" style="61" customWidth="1"/>
    <col min="222" max="248" width="9.140625" style="61"/>
    <col min="249" max="249" width="20.85546875" style="61" customWidth="1"/>
    <col min="250" max="252" width="9.140625" style="61"/>
    <col min="253" max="253" width="10.85546875" style="61" customWidth="1"/>
    <col min="254" max="256" width="8.85546875" style="61" customWidth="1"/>
    <col min="257" max="257" width="5.140625" style="61" customWidth="1"/>
    <col min="258" max="472" width="9.140625" style="61"/>
    <col min="473" max="473" width="22.140625" style="61" customWidth="1"/>
    <col min="474" max="476" width="9.140625" style="61"/>
    <col min="477" max="477" width="10.85546875" style="61" customWidth="1"/>
    <col min="478" max="504" width="9.140625" style="61"/>
    <col min="505" max="505" width="20.85546875" style="61" customWidth="1"/>
    <col min="506" max="508" width="9.140625" style="61"/>
    <col min="509" max="509" width="10.85546875" style="61" customWidth="1"/>
    <col min="510" max="512" width="8.85546875" style="61" customWidth="1"/>
    <col min="513" max="513" width="5.140625" style="61" customWidth="1"/>
    <col min="514" max="728" width="9.140625" style="61"/>
    <col min="729" max="729" width="22.140625" style="61" customWidth="1"/>
    <col min="730" max="732" width="9.140625" style="61"/>
    <col min="733" max="733" width="10.85546875" style="61" customWidth="1"/>
    <col min="734" max="760" width="9.140625" style="61"/>
    <col min="761" max="761" width="20.85546875" style="61" customWidth="1"/>
    <col min="762" max="764" width="9.140625" style="61"/>
    <col min="765" max="765" width="10.85546875" style="61" customWidth="1"/>
    <col min="766" max="768" width="8.85546875" style="61" customWidth="1"/>
    <col min="769" max="769" width="5.140625" style="61" customWidth="1"/>
    <col min="770" max="984" width="9.140625" style="61"/>
    <col min="985" max="985" width="22.140625" style="61" customWidth="1"/>
    <col min="986" max="988" width="9.140625" style="61"/>
    <col min="989" max="989" width="10.85546875" style="61" customWidth="1"/>
    <col min="990" max="1016" width="9.140625" style="61"/>
    <col min="1017" max="1017" width="20.85546875" style="61" customWidth="1"/>
    <col min="1018" max="1020" width="9.140625" style="61"/>
    <col min="1021" max="1021" width="10.85546875" style="61" customWidth="1"/>
    <col min="1022" max="1024" width="8.85546875" style="61" customWidth="1"/>
    <col min="1025" max="1025" width="5.140625" style="61" customWidth="1"/>
    <col min="1026" max="1240" width="9.140625" style="61"/>
    <col min="1241" max="1241" width="22.140625" style="61" customWidth="1"/>
    <col min="1242" max="1244" width="9.140625" style="61"/>
    <col min="1245" max="1245" width="10.85546875" style="61" customWidth="1"/>
    <col min="1246" max="1272" width="9.140625" style="61"/>
    <col min="1273" max="1273" width="20.85546875" style="61" customWidth="1"/>
    <col min="1274" max="1276" width="9.140625" style="61"/>
    <col min="1277" max="1277" width="10.85546875" style="61" customWidth="1"/>
    <col min="1278" max="1280" width="8.85546875" style="61" customWidth="1"/>
    <col min="1281" max="1281" width="5.140625" style="61" customWidth="1"/>
    <col min="1282" max="1496" width="9.140625" style="61"/>
    <col min="1497" max="1497" width="22.140625" style="61" customWidth="1"/>
    <col min="1498" max="1500" width="9.140625" style="61"/>
    <col min="1501" max="1501" width="10.85546875" style="61" customWidth="1"/>
    <col min="1502" max="1528" width="9.140625" style="61"/>
    <col min="1529" max="1529" width="20.85546875" style="61" customWidth="1"/>
    <col min="1530" max="1532" width="9.140625" style="61"/>
    <col min="1533" max="1533" width="10.85546875" style="61" customWidth="1"/>
    <col min="1534" max="1536" width="8.85546875" style="61" customWidth="1"/>
    <col min="1537" max="1537" width="5.140625" style="61" customWidth="1"/>
    <col min="1538" max="1752" width="9.140625" style="61"/>
    <col min="1753" max="1753" width="22.140625" style="61" customWidth="1"/>
    <col min="1754" max="1756" width="9.140625" style="61"/>
    <col min="1757" max="1757" width="10.85546875" style="61" customWidth="1"/>
    <col min="1758" max="1784" width="9.140625" style="61"/>
    <col min="1785" max="1785" width="20.85546875" style="61" customWidth="1"/>
    <col min="1786" max="1788" width="9.140625" style="61"/>
    <col min="1789" max="1789" width="10.85546875" style="61" customWidth="1"/>
    <col min="1790" max="1792" width="8.85546875" style="61" customWidth="1"/>
    <col min="1793" max="1793" width="5.140625" style="61" customWidth="1"/>
    <col min="1794" max="2008" width="9.140625" style="61"/>
    <col min="2009" max="2009" width="22.140625" style="61" customWidth="1"/>
    <col min="2010" max="2012" width="9.140625" style="61"/>
    <col min="2013" max="2013" width="10.85546875" style="61" customWidth="1"/>
    <col min="2014" max="2040" width="9.140625" style="61"/>
    <col min="2041" max="2041" width="20.85546875" style="61" customWidth="1"/>
    <col min="2042" max="2044" width="9.140625" style="61"/>
    <col min="2045" max="2045" width="10.85546875" style="61" customWidth="1"/>
    <col min="2046" max="2048" width="8.85546875" style="61" customWidth="1"/>
    <col min="2049" max="2049" width="5.140625" style="61" customWidth="1"/>
    <col min="2050" max="2264" width="9.140625" style="61"/>
    <col min="2265" max="2265" width="22.140625" style="61" customWidth="1"/>
    <col min="2266" max="2268" width="9.140625" style="61"/>
    <col min="2269" max="2269" width="10.85546875" style="61" customWidth="1"/>
    <col min="2270" max="2296" width="9.140625" style="61"/>
    <col min="2297" max="2297" width="20.85546875" style="61" customWidth="1"/>
    <col min="2298" max="2300" width="9.140625" style="61"/>
    <col min="2301" max="2301" width="10.85546875" style="61" customWidth="1"/>
    <col min="2302" max="2304" width="8.85546875" style="61" customWidth="1"/>
    <col min="2305" max="2305" width="5.140625" style="61" customWidth="1"/>
    <col min="2306" max="2520" width="9.140625" style="61"/>
    <col min="2521" max="2521" width="22.140625" style="61" customWidth="1"/>
    <col min="2522" max="2524" width="9.140625" style="61"/>
    <col min="2525" max="2525" width="10.85546875" style="61" customWidth="1"/>
    <col min="2526" max="2552" width="9.140625" style="61"/>
    <col min="2553" max="2553" width="20.85546875" style="61" customWidth="1"/>
    <col min="2554" max="2556" width="9.140625" style="61"/>
    <col min="2557" max="2557" width="10.85546875" style="61" customWidth="1"/>
    <col min="2558" max="2560" width="8.85546875" style="61" customWidth="1"/>
    <col min="2561" max="2561" width="5.140625" style="61" customWidth="1"/>
    <col min="2562" max="2776" width="9.140625" style="61"/>
    <col min="2777" max="2777" width="22.140625" style="61" customWidth="1"/>
    <col min="2778" max="2780" width="9.140625" style="61"/>
    <col min="2781" max="2781" width="10.85546875" style="61" customWidth="1"/>
    <col min="2782" max="2808" width="9.140625" style="61"/>
    <col min="2809" max="2809" width="20.85546875" style="61" customWidth="1"/>
    <col min="2810" max="2812" width="9.140625" style="61"/>
    <col min="2813" max="2813" width="10.85546875" style="61" customWidth="1"/>
    <col min="2814" max="2816" width="8.85546875" style="61" customWidth="1"/>
    <col min="2817" max="2817" width="5.140625" style="61" customWidth="1"/>
    <col min="2818" max="3032" width="9.140625" style="61"/>
    <col min="3033" max="3033" width="22.140625" style="61" customWidth="1"/>
    <col min="3034" max="3036" width="9.140625" style="61"/>
    <col min="3037" max="3037" width="10.85546875" style="61" customWidth="1"/>
    <col min="3038" max="3064" width="9.140625" style="61"/>
    <col min="3065" max="3065" width="20.85546875" style="61" customWidth="1"/>
    <col min="3066" max="3068" width="9.140625" style="61"/>
    <col min="3069" max="3069" width="10.85546875" style="61" customWidth="1"/>
    <col min="3070" max="3072" width="8.85546875" style="61" customWidth="1"/>
    <col min="3073" max="3073" width="5.140625" style="61" customWidth="1"/>
    <col min="3074" max="3288" width="9.140625" style="61"/>
    <col min="3289" max="3289" width="22.140625" style="61" customWidth="1"/>
    <col min="3290" max="3292" width="9.140625" style="61"/>
    <col min="3293" max="3293" width="10.85546875" style="61" customWidth="1"/>
    <col min="3294" max="3320" width="9.140625" style="61"/>
    <col min="3321" max="3321" width="20.85546875" style="61" customWidth="1"/>
    <col min="3322" max="3324" width="9.140625" style="61"/>
    <col min="3325" max="3325" width="10.85546875" style="61" customWidth="1"/>
    <col min="3326" max="3328" width="8.85546875" style="61" customWidth="1"/>
    <col min="3329" max="3329" width="5.140625" style="61" customWidth="1"/>
    <col min="3330" max="3544" width="9.140625" style="61"/>
    <col min="3545" max="3545" width="22.140625" style="61" customWidth="1"/>
    <col min="3546" max="3548" width="9.140625" style="61"/>
    <col min="3549" max="3549" width="10.85546875" style="61" customWidth="1"/>
    <col min="3550" max="3576" width="9.140625" style="61"/>
    <col min="3577" max="3577" width="20.85546875" style="61" customWidth="1"/>
    <col min="3578" max="3580" width="9.140625" style="61"/>
    <col min="3581" max="3581" width="10.85546875" style="61" customWidth="1"/>
    <col min="3582" max="3584" width="8.85546875" style="61" customWidth="1"/>
    <col min="3585" max="3585" width="5.140625" style="61" customWidth="1"/>
    <col min="3586" max="3800" width="9.140625" style="61"/>
    <col min="3801" max="3801" width="22.140625" style="61" customWidth="1"/>
    <col min="3802" max="3804" width="9.140625" style="61"/>
    <col min="3805" max="3805" width="10.85546875" style="61" customWidth="1"/>
    <col min="3806" max="3832" width="9.140625" style="61"/>
    <col min="3833" max="3833" width="20.85546875" style="61" customWidth="1"/>
    <col min="3834" max="3836" width="9.140625" style="61"/>
    <col min="3837" max="3837" width="10.85546875" style="61" customWidth="1"/>
    <col min="3838" max="3840" width="8.85546875" style="61" customWidth="1"/>
    <col min="3841" max="3841" width="5.140625" style="61" customWidth="1"/>
    <col min="3842" max="4056" width="9.140625" style="61"/>
    <col min="4057" max="4057" width="22.140625" style="61" customWidth="1"/>
    <col min="4058" max="4060" width="9.140625" style="61"/>
    <col min="4061" max="4061" width="10.85546875" style="61" customWidth="1"/>
    <col min="4062" max="4088" width="9.140625" style="61"/>
    <col min="4089" max="4089" width="20.85546875" style="61" customWidth="1"/>
    <col min="4090" max="4092" width="9.140625" style="61"/>
    <col min="4093" max="4093" width="10.85546875" style="61" customWidth="1"/>
    <col min="4094" max="4096" width="8.85546875" style="61" customWidth="1"/>
    <col min="4097" max="4097" width="5.140625" style="61" customWidth="1"/>
    <col min="4098" max="4312" width="9.140625" style="61"/>
    <col min="4313" max="4313" width="22.140625" style="61" customWidth="1"/>
    <col min="4314" max="4316" width="9.140625" style="61"/>
    <col min="4317" max="4317" width="10.85546875" style="61" customWidth="1"/>
    <col min="4318" max="4344" width="9.140625" style="61"/>
    <col min="4345" max="4345" width="20.85546875" style="61" customWidth="1"/>
    <col min="4346" max="4348" width="9.140625" style="61"/>
    <col min="4349" max="4349" width="10.85546875" style="61" customWidth="1"/>
    <col min="4350" max="4352" width="8.85546875" style="61" customWidth="1"/>
    <col min="4353" max="4353" width="5.140625" style="61" customWidth="1"/>
    <col min="4354" max="4568" width="9.140625" style="61"/>
    <col min="4569" max="4569" width="22.140625" style="61" customWidth="1"/>
    <col min="4570" max="4572" width="9.140625" style="61"/>
    <col min="4573" max="4573" width="10.85546875" style="61" customWidth="1"/>
    <col min="4574" max="4600" width="9.140625" style="61"/>
    <col min="4601" max="4601" width="20.85546875" style="61" customWidth="1"/>
    <col min="4602" max="4604" width="9.140625" style="61"/>
    <col min="4605" max="4605" width="10.85546875" style="61" customWidth="1"/>
    <col min="4606" max="4608" width="8.85546875" style="61" customWidth="1"/>
    <col min="4609" max="4609" width="5.140625" style="61" customWidth="1"/>
    <col min="4610" max="4824" width="9.140625" style="61"/>
    <col min="4825" max="4825" width="22.140625" style="61" customWidth="1"/>
    <col min="4826" max="4828" width="9.140625" style="61"/>
    <col min="4829" max="4829" width="10.85546875" style="61" customWidth="1"/>
    <col min="4830" max="4856" width="9.140625" style="61"/>
    <col min="4857" max="4857" width="20.85546875" style="61" customWidth="1"/>
    <col min="4858" max="4860" width="9.140625" style="61"/>
    <col min="4861" max="4861" width="10.85546875" style="61" customWidth="1"/>
    <col min="4862" max="4864" width="8.85546875" style="61" customWidth="1"/>
    <col min="4865" max="4865" width="5.140625" style="61" customWidth="1"/>
    <col min="4866" max="5080" width="9.140625" style="61"/>
    <col min="5081" max="5081" width="22.140625" style="61" customWidth="1"/>
    <col min="5082" max="5084" width="9.140625" style="61"/>
    <col min="5085" max="5085" width="10.85546875" style="61" customWidth="1"/>
    <col min="5086" max="5112" width="9.140625" style="61"/>
    <col min="5113" max="5113" width="20.85546875" style="61" customWidth="1"/>
    <col min="5114" max="5116" width="9.140625" style="61"/>
    <col min="5117" max="5117" width="10.85546875" style="61" customWidth="1"/>
    <col min="5118" max="5120" width="8.85546875" style="61" customWidth="1"/>
    <col min="5121" max="5121" width="5.140625" style="61" customWidth="1"/>
    <col min="5122" max="5336" width="9.140625" style="61"/>
    <col min="5337" max="5337" width="22.140625" style="61" customWidth="1"/>
    <col min="5338" max="5340" width="9.140625" style="61"/>
    <col min="5341" max="5341" width="10.85546875" style="61" customWidth="1"/>
    <col min="5342" max="5368" width="9.140625" style="61"/>
    <col min="5369" max="5369" width="20.85546875" style="61" customWidth="1"/>
    <col min="5370" max="5372" width="9.140625" style="61"/>
    <col min="5373" max="5373" width="10.85546875" style="61" customWidth="1"/>
    <col min="5374" max="5376" width="8.85546875" style="61" customWidth="1"/>
    <col min="5377" max="5377" width="5.140625" style="61" customWidth="1"/>
    <col min="5378" max="5592" width="9.140625" style="61"/>
    <col min="5593" max="5593" width="22.140625" style="61" customWidth="1"/>
    <col min="5594" max="5596" width="9.140625" style="61"/>
    <col min="5597" max="5597" width="10.85546875" style="61" customWidth="1"/>
    <col min="5598" max="5624" width="9.140625" style="61"/>
    <col min="5625" max="5625" width="20.85546875" style="61" customWidth="1"/>
    <col min="5626" max="5628" width="9.140625" style="61"/>
    <col min="5629" max="5629" width="10.85546875" style="61" customWidth="1"/>
    <col min="5630" max="5632" width="8.85546875" style="61" customWidth="1"/>
    <col min="5633" max="5633" width="5.140625" style="61" customWidth="1"/>
    <col min="5634" max="5848" width="9.140625" style="61"/>
    <col min="5849" max="5849" width="22.140625" style="61" customWidth="1"/>
    <col min="5850" max="5852" width="9.140625" style="61"/>
    <col min="5853" max="5853" width="10.85546875" style="61" customWidth="1"/>
    <col min="5854" max="5880" width="9.140625" style="61"/>
    <col min="5881" max="5881" width="20.85546875" style="61" customWidth="1"/>
    <col min="5882" max="5884" width="9.140625" style="61"/>
    <col min="5885" max="5885" width="10.85546875" style="61" customWidth="1"/>
    <col min="5886" max="5888" width="8.85546875" style="61" customWidth="1"/>
    <col min="5889" max="5889" width="5.140625" style="61" customWidth="1"/>
    <col min="5890" max="6104" width="9.140625" style="61"/>
    <col min="6105" max="6105" width="22.140625" style="61" customWidth="1"/>
    <col min="6106" max="6108" width="9.140625" style="61"/>
    <col min="6109" max="6109" width="10.85546875" style="61" customWidth="1"/>
    <col min="6110" max="6136" width="9.140625" style="61"/>
    <col min="6137" max="6137" width="20.85546875" style="61" customWidth="1"/>
    <col min="6138" max="6140" width="9.140625" style="61"/>
    <col min="6141" max="6141" width="10.85546875" style="61" customWidth="1"/>
    <col min="6142" max="6144" width="8.85546875" style="61" customWidth="1"/>
    <col min="6145" max="6145" width="5.140625" style="61" customWidth="1"/>
    <col min="6146" max="6360" width="9.140625" style="61"/>
    <col min="6361" max="6361" width="22.140625" style="61" customWidth="1"/>
    <col min="6362" max="6364" width="9.140625" style="61"/>
    <col min="6365" max="6365" width="10.85546875" style="61" customWidth="1"/>
    <col min="6366" max="6392" width="9.140625" style="61"/>
    <col min="6393" max="6393" width="20.85546875" style="61" customWidth="1"/>
    <col min="6394" max="6396" width="9.140625" style="61"/>
    <col min="6397" max="6397" width="10.85546875" style="61" customWidth="1"/>
    <col min="6398" max="6400" width="8.85546875" style="61" customWidth="1"/>
    <col min="6401" max="6401" width="5.140625" style="61" customWidth="1"/>
    <col min="6402" max="6616" width="9.140625" style="61"/>
    <col min="6617" max="6617" width="22.140625" style="61" customWidth="1"/>
    <col min="6618" max="6620" width="9.140625" style="61"/>
    <col min="6621" max="6621" width="10.85546875" style="61" customWidth="1"/>
    <col min="6622" max="6648" width="9.140625" style="61"/>
    <col min="6649" max="6649" width="20.85546875" style="61" customWidth="1"/>
    <col min="6650" max="6652" width="9.140625" style="61"/>
    <col min="6653" max="6653" width="10.85546875" style="61" customWidth="1"/>
    <col min="6654" max="6656" width="8.85546875" style="61" customWidth="1"/>
    <col min="6657" max="6657" width="5.140625" style="61" customWidth="1"/>
    <col min="6658" max="6872" width="9.140625" style="61"/>
    <col min="6873" max="6873" width="22.140625" style="61" customWidth="1"/>
    <col min="6874" max="6876" width="9.140625" style="61"/>
    <col min="6877" max="6877" width="10.85546875" style="61" customWidth="1"/>
    <col min="6878" max="6904" width="9.140625" style="61"/>
    <col min="6905" max="6905" width="20.85546875" style="61" customWidth="1"/>
    <col min="6906" max="6908" width="9.140625" style="61"/>
    <col min="6909" max="6909" width="10.85546875" style="61" customWidth="1"/>
    <col min="6910" max="6912" width="8.85546875" style="61" customWidth="1"/>
    <col min="6913" max="6913" width="5.140625" style="61" customWidth="1"/>
    <col min="6914" max="7128" width="9.140625" style="61"/>
    <col min="7129" max="7129" width="22.140625" style="61" customWidth="1"/>
    <col min="7130" max="7132" width="9.140625" style="61"/>
    <col min="7133" max="7133" width="10.85546875" style="61" customWidth="1"/>
    <col min="7134" max="7160" width="9.140625" style="61"/>
    <col min="7161" max="7161" width="20.85546875" style="61" customWidth="1"/>
    <col min="7162" max="7164" width="9.140625" style="61"/>
    <col min="7165" max="7165" width="10.85546875" style="61" customWidth="1"/>
    <col min="7166" max="7168" width="8.85546875" style="61" customWidth="1"/>
    <col min="7169" max="7169" width="5.140625" style="61" customWidth="1"/>
    <col min="7170" max="7384" width="9.140625" style="61"/>
    <col min="7385" max="7385" width="22.140625" style="61" customWidth="1"/>
    <col min="7386" max="7388" width="9.140625" style="61"/>
    <col min="7389" max="7389" width="10.85546875" style="61" customWidth="1"/>
    <col min="7390" max="7416" width="9.140625" style="61"/>
    <col min="7417" max="7417" width="20.85546875" style="61" customWidth="1"/>
    <col min="7418" max="7420" width="9.140625" style="61"/>
    <col min="7421" max="7421" width="10.85546875" style="61" customWidth="1"/>
    <col min="7422" max="7424" width="8.85546875" style="61" customWidth="1"/>
    <col min="7425" max="7425" width="5.140625" style="61" customWidth="1"/>
    <col min="7426" max="7640" width="9.140625" style="61"/>
    <col min="7641" max="7641" width="22.140625" style="61" customWidth="1"/>
    <col min="7642" max="7644" width="9.140625" style="61"/>
    <col min="7645" max="7645" width="10.85546875" style="61" customWidth="1"/>
    <col min="7646" max="7672" width="9.140625" style="61"/>
    <col min="7673" max="7673" width="20.85546875" style="61" customWidth="1"/>
    <col min="7674" max="7676" width="9.140625" style="61"/>
    <col min="7677" max="7677" width="10.85546875" style="61" customWidth="1"/>
    <col min="7678" max="7680" width="8.85546875" style="61" customWidth="1"/>
    <col min="7681" max="7681" width="5.140625" style="61" customWidth="1"/>
    <col min="7682" max="7896" width="9.140625" style="61"/>
    <col min="7897" max="7897" width="22.140625" style="61" customWidth="1"/>
    <col min="7898" max="7900" width="9.140625" style="61"/>
    <col min="7901" max="7901" width="10.85546875" style="61" customWidth="1"/>
    <col min="7902" max="7928" width="9.140625" style="61"/>
    <col min="7929" max="7929" width="20.85546875" style="61" customWidth="1"/>
    <col min="7930" max="7932" width="9.140625" style="61"/>
    <col min="7933" max="7933" width="10.85546875" style="61" customWidth="1"/>
    <col min="7934" max="7936" width="8.85546875" style="61" customWidth="1"/>
    <col min="7937" max="7937" width="5.140625" style="61" customWidth="1"/>
    <col min="7938" max="8152" width="9.140625" style="61"/>
    <col min="8153" max="8153" width="22.140625" style="61" customWidth="1"/>
    <col min="8154" max="8156" width="9.140625" style="61"/>
    <col min="8157" max="8157" width="10.85546875" style="61" customWidth="1"/>
    <col min="8158" max="8184" width="9.140625" style="61"/>
    <col min="8185" max="8185" width="20.85546875" style="61" customWidth="1"/>
    <col min="8186" max="8188" width="9.140625" style="61"/>
    <col min="8189" max="8189" width="10.85546875" style="61" customWidth="1"/>
    <col min="8190" max="8192" width="8.85546875" style="61" customWidth="1"/>
    <col min="8193" max="8193" width="5.140625" style="61" customWidth="1"/>
    <col min="8194" max="8408" width="9.140625" style="61"/>
    <col min="8409" max="8409" width="22.140625" style="61" customWidth="1"/>
    <col min="8410" max="8412" width="9.140625" style="61"/>
    <col min="8413" max="8413" width="10.85546875" style="61" customWidth="1"/>
    <col min="8414" max="8440" width="9.140625" style="61"/>
    <col min="8441" max="8441" width="20.85546875" style="61" customWidth="1"/>
    <col min="8442" max="8444" width="9.140625" style="61"/>
    <col min="8445" max="8445" width="10.85546875" style="61" customWidth="1"/>
    <col min="8446" max="8448" width="8.85546875" style="61" customWidth="1"/>
    <col min="8449" max="8449" width="5.140625" style="61" customWidth="1"/>
    <col min="8450" max="8664" width="9.140625" style="61"/>
    <col min="8665" max="8665" width="22.140625" style="61" customWidth="1"/>
    <col min="8666" max="8668" width="9.140625" style="61"/>
    <col min="8669" max="8669" width="10.85546875" style="61" customWidth="1"/>
    <col min="8670" max="8696" width="9.140625" style="61"/>
    <col min="8697" max="8697" width="20.85546875" style="61" customWidth="1"/>
    <col min="8698" max="8700" width="9.140625" style="61"/>
    <col min="8701" max="8701" width="10.85546875" style="61" customWidth="1"/>
    <col min="8702" max="8704" width="8.85546875" style="61" customWidth="1"/>
    <col min="8705" max="8705" width="5.140625" style="61" customWidth="1"/>
    <col min="8706" max="8920" width="9.140625" style="61"/>
    <col min="8921" max="8921" width="22.140625" style="61" customWidth="1"/>
    <col min="8922" max="8924" width="9.140625" style="61"/>
    <col min="8925" max="8925" width="10.85546875" style="61" customWidth="1"/>
    <col min="8926" max="8952" width="9.140625" style="61"/>
    <col min="8953" max="8953" width="20.85546875" style="61" customWidth="1"/>
    <col min="8954" max="8956" width="9.140625" style="61"/>
    <col min="8957" max="8957" width="10.85546875" style="61" customWidth="1"/>
    <col min="8958" max="8960" width="8.85546875" style="61" customWidth="1"/>
    <col min="8961" max="8961" width="5.140625" style="61" customWidth="1"/>
    <col min="8962" max="9176" width="9.140625" style="61"/>
    <col min="9177" max="9177" width="22.140625" style="61" customWidth="1"/>
    <col min="9178" max="9180" width="9.140625" style="61"/>
    <col min="9181" max="9181" width="10.85546875" style="61" customWidth="1"/>
    <col min="9182" max="9208" width="9.140625" style="61"/>
    <col min="9209" max="9209" width="20.85546875" style="61" customWidth="1"/>
    <col min="9210" max="9212" width="9.140625" style="61"/>
    <col min="9213" max="9213" width="10.85546875" style="61" customWidth="1"/>
    <col min="9214" max="9216" width="8.85546875" style="61" customWidth="1"/>
    <col min="9217" max="9217" width="5.140625" style="61" customWidth="1"/>
    <col min="9218" max="9432" width="9.140625" style="61"/>
    <col min="9433" max="9433" width="22.140625" style="61" customWidth="1"/>
    <col min="9434" max="9436" width="9.140625" style="61"/>
    <col min="9437" max="9437" width="10.85546875" style="61" customWidth="1"/>
    <col min="9438" max="9464" width="9.140625" style="61"/>
    <col min="9465" max="9465" width="20.85546875" style="61" customWidth="1"/>
    <col min="9466" max="9468" width="9.140625" style="61"/>
    <col min="9469" max="9469" width="10.85546875" style="61" customWidth="1"/>
    <col min="9470" max="9472" width="8.85546875" style="61" customWidth="1"/>
    <col min="9473" max="9473" width="5.140625" style="61" customWidth="1"/>
    <col min="9474" max="9688" width="9.140625" style="61"/>
    <col min="9689" max="9689" width="22.140625" style="61" customWidth="1"/>
    <col min="9690" max="9692" width="9.140625" style="61"/>
    <col min="9693" max="9693" width="10.85546875" style="61" customWidth="1"/>
    <col min="9694" max="9720" width="9.140625" style="61"/>
    <col min="9721" max="9721" width="20.85546875" style="61" customWidth="1"/>
    <col min="9722" max="9724" width="9.140625" style="61"/>
    <col min="9725" max="9725" width="10.85546875" style="61" customWidth="1"/>
    <col min="9726" max="9728" width="8.85546875" style="61" customWidth="1"/>
    <col min="9729" max="9729" width="5.140625" style="61" customWidth="1"/>
    <col min="9730" max="9944" width="9.140625" style="61"/>
    <col min="9945" max="9945" width="22.140625" style="61" customWidth="1"/>
    <col min="9946" max="9948" width="9.140625" style="61"/>
    <col min="9949" max="9949" width="10.85546875" style="61" customWidth="1"/>
    <col min="9950" max="9976" width="9.140625" style="61"/>
    <col min="9977" max="9977" width="20.85546875" style="61" customWidth="1"/>
    <col min="9978" max="9980" width="9.140625" style="61"/>
    <col min="9981" max="9981" width="10.85546875" style="61" customWidth="1"/>
    <col min="9982" max="9984" width="8.85546875" style="61" customWidth="1"/>
    <col min="9985" max="9985" width="5.140625" style="61" customWidth="1"/>
    <col min="9986" max="10200" width="9.140625" style="61"/>
    <col min="10201" max="10201" width="22.140625" style="61" customWidth="1"/>
    <col min="10202" max="10204" width="9.140625" style="61"/>
    <col min="10205" max="10205" width="10.85546875" style="61" customWidth="1"/>
    <col min="10206" max="10232" width="9.140625" style="61"/>
    <col min="10233" max="10233" width="20.85546875" style="61" customWidth="1"/>
    <col min="10234" max="10236" width="9.140625" style="61"/>
    <col min="10237" max="10237" width="10.85546875" style="61" customWidth="1"/>
    <col min="10238" max="10240" width="8.85546875" style="61" customWidth="1"/>
    <col min="10241" max="10241" width="5.140625" style="61" customWidth="1"/>
    <col min="10242" max="10456" width="9.140625" style="61"/>
    <col min="10457" max="10457" width="22.140625" style="61" customWidth="1"/>
    <col min="10458" max="10460" width="9.140625" style="61"/>
    <col min="10461" max="10461" width="10.85546875" style="61" customWidth="1"/>
    <col min="10462" max="10488" width="9.140625" style="61"/>
    <col min="10489" max="10489" width="20.85546875" style="61" customWidth="1"/>
    <col min="10490" max="10492" width="9.140625" style="61"/>
    <col min="10493" max="10493" width="10.85546875" style="61" customWidth="1"/>
    <col min="10494" max="10496" width="8.85546875" style="61" customWidth="1"/>
    <col min="10497" max="10497" width="5.140625" style="61" customWidth="1"/>
    <col min="10498" max="10712" width="9.140625" style="61"/>
    <col min="10713" max="10713" width="22.140625" style="61" customWidth="1"/>
    <col min="10714" max="10716" width="9.140625" style="61"/>
    <col min="10717" max="10717" width="10.85546875" style="61" customWidth="1"/>
    <col min="10718" max="10744" width="9.140625" style="61"/>
    <col min="10745" max="10745" width="20.85546875" style="61" customWidth="1"/>
    <col min="10746" max="10748" width="9.140625" style="61"/>
    <col min="10749" max="10749" width="10.85546875" style="61" customWidth="1"/>
    <col min="10750" max="10752" width="8.85546875" style="61" customWidth="1"/>
    <col min="10753" max="10753" width="5.140625" style="61" customWidth="1"/>
    <col min="10754" max="10968" width="9.140625" style="61"/>
    <col min="10969" max="10969" width="22.140625" style="61" customWidth="1"/>
    <col min="10970" max="10972" width="9.140625" style="61"/>
    <col min="10973" max="10973" width="10.85546875" style="61" customWidth="1"/>
    <col min="10974" max="11000" width="9.140625" style="61"/>
    <col min="11001" max="11001" width="20.85546875" style="61" customWidth="1"/>
    <col min="11002" max="11004" width="9.140625" style="61"/>
    <col min="11005" max="11005" width="10.85546875" style="61" customWidth="1"/>
    <col min="11006" max="11008" width="8.85546875" style="61" customWidth="1"/>
    <col min="11009" max="11009" width="5.140625" style="61" customWidth="1"/>
    <col min="11010" max="11224" width="9.140625" style="61"/>
    <col min="11225" max="11225" width="22.140625" style="61" customWidth="1"/>
    <col min="11226" max="11228" width="9.140625" style="61"/>
    <col min="11229" max="11229" width="10.85546875" style="61" customWidth="1"/>
    <col min="11230" max="11256" width="9.140625" style="61"/>
    <col min="11257" max="11257" width="20.85546875" style="61" customWidth="1"/>
    <col min="11258" max="11260" width="9.140625" style="61"/>
    <col min="11261" max="11261" width="10.85546875" style="61" customWidth="1"/>
    <col min="11262" max="11264" width="8.85546875" style="61" customWidth="1"/>
    <col min="11265" max="11265" width="5.140625" style="61" customWidth="1"/>
    <col min="11266" max="11480" width="9.140625" style="61"/>
    <col min="11481" max="11481" width="22.140625" style="61" customWidth="1"/>
    <col min="11482" max="11484" width="9.140625" style="61"/>
    <col min="11485" max="11485" width="10.85546875" style="61" customWidth="1"/>
    <col min="11486" max="11512" width="9.140625" style="61"/>
    <col min="11513" max="11513" width="20.85546875" style="61" customWidth="1"/>
    <col min="11514" max="11516" width="9.140625" style="61"/>
    <col min="11517" max="11517" width="10.85546875" style="61" customWidth="1"/>
    <col min="11518" max="11520" width="8.85546875" style="61" customWidth="1"/>
    <col min="11521" max="11521" width="5.140625" style="61" customWidth="1"/>
    <col min="11522" max="11736" width="9.140625" style="61"/>
    <col min="11737" max="11737" width="22.140625" style="61" customWidth="1"/>
    <col min="11738" max="11740" width="9.140625" style="61"/>
    <col min="11741" max="11741" width="10.85546875" style="61" customWidth="1"/>
    <col min="11742" max="11768" width="9.140625" style="61"/>
    <col min="11769" max="11769" width="20.85546875" style="61" customWidth="1"/>
    <col min="11770" max="11772" width="9.140625" style="61"/>
    <col min="11773" max="11773" width="10.85546875" style="61" customWidth="1"/>
    <col min="11774" max="11776" width="8.85546875" style="61" customWidth="1"/>
    <col min="11777" max="11777" width="5.140625" style="61" customWidth="1"/>
    <col min="11778" max="11992" width="9.140625" style="61"/>
    <col min="11993" max="11993" width="22.140625" style="61" customWidth="1"/>
    <col min="11994" max="11996" width="9.140625" style="61"/>
    <col min="11997" max="11997" width="10.85546875" style="61" customWidth="1"/>
    <col min="11998" max="12024" width="9.140625" style="61"/>
    <col min="12025" max="12025" width="20.85546875" style="61" customWidth="1"/>
    <col min="12026" max="12028" width="9.140625" style="61"/>
    <col min="12029" max="12029" width="10.85546875" style="61" customWidth="1"/>
    <col min="12030" max="12032" width="8.85546875" style="61" customWidth="1"/>
    <col min="12033" max="12033" width="5.140625" style="61" customWidth="1"/>
    <col min="12034" max="12248" width="9.140625" style="61"/>
    <col min="12249" max="12249" width="22.140625" style="61" customWidth="1"/>
    <col min="12250" max="12252" width="9.140625" style="61"/>
    <col min="12253" max="12253" width="10.85546875" style="61" customWidth="1"/>
    <col min="12254" max="12280" width="9.140625" style="61"/>
    <col min="12281" max="12281" width="20.85546875" style="61" customWidth="1"/>
    <col min="12282" max="12284" width="9.140625" style="61"/>
    <col min="12285" max="12285" width="10.85546875" style="61" customWidth="1"/>
    <col min="12286" max="12288" width="8.85546875" style="61" customWidth="1"/>
    <col min="12289" max="12289" width="5.140625" style="61" customWidth="1"/>
    <col min="12290" max="12504" width="9.140625" style="61"/>
    <col min="12505" max="12505" width="22.140625" style="61" customWidth="1"/>
    <col min="12506" max="12508" width="9.140625" style="61"/>
    <col min="12509" max="12509" width="10.85546875" style="61" customWidth="1"/>
    <col min="12510" max="12536" width="9.140625" style="61"/>
    <col min="12537" max="12537" width="20.85546875" style="61" customWidth="1"/>
    <col min="12538" max="12540" width="9.140625" style="61"/>
    <col min="12541" max="12541" width="10.85546875" style="61" customWidth="1"/>
    <col min="12542" max="12544" width="8.85546875" style="61" customWidth="1"/>
    <col min="12545" max="12545" width="5.140625" style="61" customWidth="1"/>
    <col min="12546" max="12760" width="9.140625" style="61"/>
    <col min="12761" max="12761" width="22.140625" style="61" customWidth="1"/>
    <col min="12762" max="12764" width="9.140625" style="61"/>
    <col min="12765" max="12765" width="10.85546875" style="61" customWidth="1"/>
    <col min="12766" max="12792" width="9.140625" style="61"/>
    <col min="12793" max="12793" width="20.85546875" style="61" customWidth="1"/>
    <col min="12794" max="12796" width="9.140625" style="61"/>
    <col min="12797" max="12797" width="10.85546875" style="61" customWidth="1"/>
    <col min="12798" max="12800" width="8.85546875" style="61" customWidth="1"/>
    <col min="12801" max="12801" width="5.140625" style="61" customWidth="1"/>
    <col min="12802" max="13016" width="9.140625" style="61"/>
    <col min="13017" max="13017" width="22.140625" style="61" customWidth="1"/>
    <col min="13018" max="13020" width="9.140625" style="61"/>
    <col min="13021" max="13021" width="10.85546875" style="61" customWidth="1"/>
    <col min="13022" max="13048" width="9.140625" style="61"/>
    <col min="13049" max="13049" width="20.85546875" style="61" customWidth="1"/>
    <col min="13050" max="13052" width="9.140625" style="61"/>
    <col min="13053" max="13053" width="10.85546875" style="61" customWidth="1"/>
    <col min="13054" max="13056" width="8.85546875" style="61" customWidth="1"/>
    <col min="13057" max="13057" width="5.140625" style="61" customWidth="1"/>
    <col min="13058" max="13272" width="9.140625" style="61"/>
    <col min="13273" max="13273" width="22.140625" style="61" customWidth="1"/>
    <col min="13274" max="13276" width="9.140625" style="61"/>
    <col min="13277" max="13277" width="10.85546875" style="61" customWidth="1"/>
    <col min="13278" max="13304" width="9.140625" style="61"/>
    <col min="13305" max="13305" width="20.85546875" style="61" customWidth="1"/>
    <col min="13306" max="13308" width="9.140625" style="61"/>
    <col min="13309" max="13309" width="10.85546875" style="61" customWidth="1"/>
    <col min="13310" max="13312" width="8.85546875" style="61" customWidth="1"/>
    <col min="13313" max="13313" width="5.140625" style="61" customWidth="1"/>
    <col min="13314" max="13528" width="9.140625" style="61"/>
    <col min="13529" max="13529" width="22.140625" style="61" customWidth="1"/>
    <col min="13530" max="13532" width="9.140625" style="61"/>
    <col min="13533" max="13533" width="10.85546875" style="61" customWidth="1"/>
    <col min="13534" max="13560" width="9.140625" style="61"/>
    <col min="13561" max="13561" width="20.85546875" style="61" customWidth="1"/>
    <col min="13562" max="13564" width="9.140625" style="61"/>
    <col min="13565" max="13565" width="10.85546875" style="61" customWidth="1"/>
    <col min="13566" max="13568" width="8.85546875" style="61" customWidth="1"/>
    <col min="13569" max="13569" width="5.140625" style="61" customWidth="1"/>
    <col min="13570" max="13784" width="9.140625" style="61"/>
    <col min="13785" max="13785" width="22.140625" style="61" customWidth="1"/>
    <col min="13786" max="13788" width="9.140625" style="61"/>
    <col min="13789" max="13789" width="10.85546875" style="61" customWidth="1"/>
    <col min="13790" max="13816" width="9.140625" style="61"/>
    <col min="13817" max="13817" width="20.85546875" style="61" customWidth="1"/>
    <col min="13818" max="13820" width="9.140625" style="61"/>
    <col min="13821" max="13821" width="10.85546875" style="61" customWidth="1"/>
    <col min="13822" max="13824" width="8.85546875" style="61" customWidth="1"/>
    <col min="13825" max="13825" width="5.140625" style="61" customWidth="1"/>
    <col min="13826" max="14040" width="9.140625" style="61"/>
    <col min="14041" max="14041" width="22.140625" style="61" customWidth="1"/>
    <col min="14042" max="14044" width="9.140625" style="61"/>
    <col min="14045" max="14045" width="10.85546875" style="61" customWidth="1"/>
    <col min="14046" max="14072" width="9.140625" style="61"/>
    <col min="14073" max="14073" width="20.85546875" style="61" customWidth="1"/>
    <col min="14074" max="14076" width="9.140625" style="61"/>
    <col min="14077" max="14077" width="10.85546875" style="61" customWidth="1"/>
    <col min="14078" max="14080" width="8.85546875" style="61" customWidth="1"/>
    <col min="14081" max="14081" width="5.140625" style="61" customWidth="1"/>
    <col min="14082" max="14296" width="9.140625" style="61"/>
    <col min="14297" max="14297" width="22.140625" style="61" customWidth="1"/>
    <col min="14298" max="14300" width="9.140625" style="61"/>
    <col min="14301" max="14301" width="10.85546875" style="61" customWidth="1"/>
    <col min="14302" max="14328" width="9.140625" style="61"/>
    <col min="14329" max="14329" width="20.85546875" style="61" customWidth="1"/>
    <col min="14330" max="14332" width="9.140625" style="61"/>
    <col min="14333" max="14333" width="10.85546875" style="61" customWidth="1"/>
    <col min="14334" max="14336" width="8.85546875" style="61" customWidth="1"/>
    <col min="14337" max="14337" width="5.140625" style="61" customWidth="1"/>
    <col min="14338" max="14552" width="9.140625" style="61"/>
    <col min="14553" max="14553" width="22.140625" style="61" customWidth="1"/>
    <col min="14554" max="14556" width="9.140625" style="61"/>
    <col min="14557" max="14557" width="10.85546875" style="61" customWidth="1"/>
    <col min="14558" max="14584" width="9.140625" style="61"/>
    <col min="14585" max="14585" width="20.85546875" style="61" customWidth="1"/>
    <col min="14586" max="14588" width="9.140625" style="61"/>
    <col min="14589" max="14589" width="10.85546875" style="61" customWidth="1"/>
    <col min="14590" max="14592" width="8.85546875" style="61" customWidth="1"/>
    <col min="14593" max="14593" width="5.140625" style="61" customWidth="1"/>
    <col min="14594" max="14808" width="9.140625" style="61"/>
    <col min="14809" max="14809" width="22.140625" style="61" customWidth="1"/>
    <col min="14810" max="14812" width="9.140625" style="61"/>
    <col min="14813" max="14813" width="10.85546875" style="61" customWidth="1"/>
    <col min="14814" max="14840" width="9.140625" style="61"/>
    <col min="14841" max="14841" width="20.85546875" style="61" customWidth="1"/>
    <col min="14842" max="14844" width="9.140625" style="61"/>
    <col min="14845" max="14845" width="10.85546875" style="61" customWidth="1"/>
    <col min="14846" max="14848" width="8.85546875" style="61" customWidth="1"/>
    <col min="14849" max="14849" width="5.140625" style="61" customWidth="1"/>
    <col min="14850" max="15064" width="9.140625" style="61"/>
    <col min="15065" max="15065" width="22.140625" style="61" customWidth="1"/>
    <col min="15066" max="15068" width="9.140625" style="61"/>
    <col min="15069" max="15069" width="10.85546875" style="61" customWidth="1"/>
    <col min="15070" max="15096" width="9.140625" style="61"/>
    <col min="15097" max="15097" width="20.85546875" style="61" customWidth="1"/>
    <col min="15098" max="15100" width="9.140625" style="61"/>
    <col min="15101" max="15101" width="10.85546875" style="61" customWidth="1"/>
    <col min="15102" max="15104" width="8.85546875" style="61" customWidth="1"/>
    <col min="15105" max="15105" width="5.140625" style="61" customWidth="1"/>
    <col min="15106" max="15320" width="9.140625" style="61"/>
    <col min="15321" max="15321" width="22.140625" style="61" customWidth="1"/>
    <col min="15322" max="15324" width="9.140625" style="61"/>
    <col min="15325" max="15325" width="10.85546875" style="61" customWidth="1"/>
    <col min="15326" max="15352" width="9.140625" style="61"/>
    <col min="15353" max="15353" width="20.85546875" style="61" customWidth="1"/>
    <col min="15354" max="15356" width="9.140625" style="61"/>
    <col min="15357" max="15357" width="10.85546875" style="61" customWidth="1"/>
    <col min="15358" max="15360" width="8.85546875" style="61" customWidth="1"/>
    <col min="15361" max="15361" width="5.140625" style="61" customWidth="1"/>
    <col min="15362" max="15576" width="9.140625" style="61"/>
    <col min="15577" max="15577" width="22.140625" style="61" customWidth="1"/>
    <col min="15578" max="15580" width="9.140625" style="61"/>
    <col min="15581" max="15581" width="10.85546875" style="61" customWidth="1"/>
    <col min="15582" max="15608" width="9.140625" style="61"/>
    <col min="15609" max="15609" width="20.85546875" style="61" customWidth="1"/>
    <col min="15610" max="15612" width="9.140625" style="61"/>
    <col min="15613" max="15613" width="10.85546875" style="61" customWidth="1"/>
    <col min="15614" max="15616" width="8.85546875" style="61" customWidth="1"/>
    <col min="15617" max="15617" width="5.140625" style="61" customWidth="1"/>
    <col min="15618" max="15832" width="9.140625" style="61"/>
    <col min="15833" max="15833" width="22.140625" style="61" customWidth="1"/>
    <col min="15834" max="15836" width="9.140625" style="61"/>
    <col min="15837" max="15837" width="10.85546875" style="61" customWidth="1"/>
    <col min="15838" max="15864" width="9.140625" style="61"/>
    <col min="15865" max="15865" width="20.85546875" style="61" customWidth="1"/>
    <col min="15866" max="15868" width="9.140625" style="61"/>
    <col min="15869" max="15869" width="10.85546875" style="61" customWidth="1"/>
    <col min="15870" max="15872" width="8.85546875" style="61" customWidth="1"/>
    <col min="15873" max="15873" width="5.140625" style="61" customWidth="1"/>
    <col min="15874" max="16088" width="9.140625" style="61"/>
    <col min="16089" max="16089" width="22.140625" style="61" customWidth="1"/>
    <col min="16090" max="16092" width="9.140625" style="61"/>
    <col min="16093" max="16093" width="10.85546875" style="61" customWidth="1"/>
    <col min="16094" max="16120" width="9.140625" style="61"/>
    <col min="16121" max="16121" width="20.85546875" style="61" customWidth="1"/>
    <col min="16122" max="16124" width="9.140625" style="61"/>
    <col min="16125" max="16125" width="10.85546875" style="61" customWidth="1"/>
    <col min="16126" max="16128" width="8.85546875" style="61" customWidth="1"/>
    <col min="16129" max="16129" width="5.140625" style="61" customWidth="1"/>
    <col min="16130" max="16344" width="9.140625" style="61"/>
    <col min="16345" max="16345" width="22.140625" style="61" customWidth="1"/>
    <col min="16346" max="16348" width="9.140625" style="61"/>
    <col min="16349" max="16349" width="10.85546875" style="61" customWidth="1"/>
    <col min="16350" max="16376" width="9.140625" style="61"/>
    <col min="16377" max="16384" width="9.140625" style="61" customWidth="1"/>
  </cols>
  <sheetData>
    <row r="1" spans="1:10" s="179" customFormat="1" ht="15.75" customHeight="1">
      <c r="A1" s="413" t="s">
        <v>349</v>
      </c>
      <c r="B1" s="413"/>
      <c r="C1" s="413"/>
      <c r="D1" s="413"/>
      <c r="E1" s="413"/>
      <c r="F1" s="413"/>
      <c r="G1" s="413"/>
      <c r="H1" s="413"/>
      <c r="I1" s="60"/>
      <c r="J1" s="59" t="s">
        <v>59</v>
      </c>
    </row>
    <row r="2" spans="1:10" s="28" customFormat="1" ht="11.25" customHeight="1">
      <c r="A2" s="31">
        <v>2021</v>
      </c>
      <c r="H2" s="57" t="s">
        <v>58</v>
      </c>
    </row>
    <row r="3" spans="1:10" ht="12.75" customHeight="1">
      <c r="A3" s="346" t="s">
        <v>348</v>
      </c>
      <c r="B3" s="450" t="s">
        <v>314</v>
      </c>
      <c r="C3" s="451"/>
      <c r="D3" s="451"/>
      <c r="E3" s="451"/>
      <c r="F3" s="451"/>
      <c r="G3" s="451"/>
      <c r="H3" s="451"/>
    </row>
    <row r="4" spans="1:10" ht="10.15" customHeight="1">
      <c r="A4" s="346"/>
      <c r="B4" s="462" t="s">
        <v>43</v>
      </c>
      <c r="C4" s="462" t="s">
        <v>279</v>
      </c>
      <c r="D4" s="462" t="s">
        <v>278</v>
      </c>
      <c r="E4" s="462" t="s">
        <v>277</v>
      </c>
      <c r="F4" s="462" t="s">
        <v>276</v>
      </c>
      <c r="G4" s="462" t="s">
        <v>275</v>
      </c>
      <c r="H4" s="464" t="s">
        <v>273</v>
      </c>
      <c r="J4" s="30"/>
    </row>
    <row r="5" spans="1:10" ht="10.15" customHeight="1">
      <c r="A5" s="346"/>
      <c r="B5" s="463"/>
      <c r="C5" s="463"/>
      <c r="D5" s="463"/>
      <c r="E5" s="463"/>
      <c r="F5" s="463"/>
      <c r="G5" s="463"/>
      <c r="H5" s="465"/>
      <c r="J5" s="30"/>
    </row>
    <row r="6" spans="1:10" ht="10.15" customHeight="1">
      <c r="A6" s="346"/>
      <c r="B6" s="463"/>
      <c r="C6" s="463"/>
      <c r="D6" s="463"/>
      <c r="E6" s="463"/>
      <c r="F6" s="463"/>
      <c r="G6" s="463"/>
      <c r="H6" s="465"/>
    </row>
    <row r="7" spans="1:10" ht="5.0999999999999996" customHeight="1">
      <c r="A7" s="82"/>
      <c r="B7" s="221"/>
      <c r="C7" s="221"/>
      <c r="D7" s="221"/>
      <c r="E7" s="221"/>
      <c r="F7" s="221"/>
      <c r="G7" s="221"/>
      <c r="H7" s="221"/>
    </row>
    <row r="8" spans="1:10" ht="9" customHeight="1">
      <c r="A8" s="41" t="s">
        <v>43</v>
      </c>
      <c r="B8" s="234">
        <v>17518.426687564548</v>
      </c>
      <c r="C8" s="234">
        <v>9203.16297487681</v>
      </c>
      <c r="D8" s="234">
        <v>6440.0678484636892</v>
      </c>
      <c r="E8" s="234">
        <v>989.37946356745192</v>
      </c>
      <c r="F8" s="234">
        <v>35.950095306346</v>
      </c>
      <c r="G8" s="234">
        <v>85.318458621017996</v>
      </c>
      <c r="H8" s="234">
        <v>764.54784672923824</v>
      </c>
    </row>
    <row r="9" spans="1:10" ht="9" customHeight="1">
      <c r="A9" s="47" t="s">
        <v>347</v>
      </c>
      <c r="B9" s="234">
        <v>1057.8449703737269</v>
      </c>
      <c r="C9" s="233">
        <v>561.22837572372021</v>
      </c>
      <c r="D9" s="233">
        <v>291.88253327063467</v>
      </c>
      <c r="E9" s="233">
        <v>151.91233165354711</v>
      </c>
      <c r="F9" s="233" t="s">
        <v>268</v>
      </c>
      <c r="G9" s="233" t="s">
        <v>268</v>
      </c>
      <c r="H9" s="233">
        <v>47.330151858215004</v>
      </c>
    </row>
    <row r="10" spans="1:10" ht="9" customHeight="1">
      <c r="A10" s="47" t="s">
        <v>346</v>
      </c>
      <c r="B10" s="234">
        <v>56.944992761297023</v>
      </c>
      <c r="C10" s="233">
        <v>43.360587247558023</v>
      </c>
      <c r="D10" s="233">
        <v>8.9589185595239975</v>
      </c>
      <c r="E10" s="233" t="s">
        <v>268</v>
      </c>
      <c r="F10" s="233" t="s">
        <v>268</v>
      </c>
      <c r="G10" s="233" t="s">
        <v>268</v>
      </c>
      <c r="H10" s="233" t="s">
        <v>268</v>
      </c>
    </row>
    <row r="11" spans="1:10" ht="9" customHeight="1">
      <c r="A11" s="34" t="s">
        <v>345</v>
      </c>
      <c r="B11" s="234">
        <v>16403.636724429525</v>
      </c>
      <c r="C11" s="234">
        <v>8598.5740119055317</v>
      </c>
      <c r="D11" s="234">
        <v>6139.2263966335304</v>
      </c>
      <c r="E11" s="234">
        <v>837.27443237228283</v>
      </c>
      <c r="F11" s="234">
        <v>32.723684133851997</v>
      </c>
      <c r="G11" s="234">
        <v>82.790919953283989</v>
      </c>
      <c r="H11" s="234">
        <v>713.0472794310482</v>
      </c>
    </row>
    <row r="12" spans="1:10" ht="9" customHeight="1">
      <c r="A12" s="65" t="s">
        <v>344</v>
      </c>
      <c r="B12" s="234">
        <v>327.92276390338697</v>
      </c>
      <c r="C12" s="233">
        <v>107.38246520380791</v>
      </c>
      <c r="D12" s="233">
        <v>156.51740823216502</v>
      </c>
      <c r="E12" s="233">
        <v>31.663049017120994</v>
      </c>
      <c r="F12" s="233" t="s">
        <v>268</v>
      </c>
      <c r="G12" s="233" t="s">
        <v>268</v>
      </c>
      <c r="H12" s="233">
        <v>28.840428044332999</v>
      </c>
    </row>
    <row r="13" spans="1:10" ht="9" customHeight="1">
      <c r="A13" s="65" t="s">
        <v>343</v>
      </c>
      <c r="B13" s="234">
        <v>379.62446712089195</v>
      </c>
      <c r="C13" s="233">
        <v>173.45038994147092</v>
      </c>
      <c r="D13" s="233">
        <v>136.15338463246002</v>
      </c>
      <c r="E13" s="233">
        <v>23.399718240096998</v>
      </c>
      <c r="F13" s="233" t="s">
        <v>268</v>
      </c>
      <c r="G13" s="233" t="s">
        <v>268</v>
      </c>
      <c r="H13" s="233">
        <v>41.395167063426008</v>
      </c>
    </row>
    <row r="14" spans="1:10" ht="9" customHeight="1">
      <c r="A14" s="65" t="s">
        <v>342</v>
      </c>
      <c r="B14" s="234">
        <v>15537.990324443605</v>
      </c>
      <c r="C14" s="233">
        <v>8217.0535447538168</v>
      </c>
      <c r="D14" s="233">
        <v>5831.9006110784949</v>
      </c>
      <c r="E14" s="233">
        <v>768.94085325898993</v>
      </c>
      <c r="F14" s="233">
        <v>24.257878448545998</v>
      </c>
      <c r="G14" s="233">
        <v>72.641603211108986</v>
      </c>
      <c r="H14" s="233">
        <v>623.19583369264933</v>
      </c>
    </row>
    <row r="15" spans="1:10" ht="9" customHeight="1">
      <c r="A15" s="65" t="s">
        <v>341</v>
      </c>
      <c r="B15" s="234">
        <v>26.992753191766003</v>
      </c>
      <c r="C15" s="233">
        <v>11.651561573952003</v>
      </c>
      <c r="D15" s="233" t="s">
        <v>268</v>
      </c>
      <c r="E15" s="233">
        <v>6.911573920076</v>
      </c>
      <c r="F15" s="233" t="s">
        <v>268</v>
      </c>
      <c r="G15" s="233" t="s">
        <v>268</v>
      </c>
      <c r="H15" s="233" t="s">
        <v>268</v>
      </c>
    </row>
    <row r="16" spans="1:10" ht="9" customHeight="1">
      <c r="A16" s="65" t="s">
        <v>340</v>
      </c>
      <c r="B16" s="234">
        <v>131.10641576987803</v>
      </c>
      <c r="C16" s="233">
        <v>89.036050432483009</v>
      </c>
      <c r="D16" s="233">
        <v>10.728415538548999</v>
      </c>
      <c r="E16" s="233">
        <v>6.3592379359990003</v>
      </c>
      <c r="F16" s="233" t="s">
        <v>268</v>
      </c>
      <c r="G16" s="233" t="s">
        <v>268</v>
      </c>
      <c r="H16" s="233">
        <v>16.033051794816</v>
      </c>
    </row>
    <row r="17" spans="1:9" ht="5.0999999999999996" customHeight="1">
      <c r="A17" s="34"/>
      <c r="B17" s="235"/>
      <c r="C17" s="235"/>
      <c r="D17" s="235"/>
      <c r="E17" s="235"/>
      <c r="F17" s="235"/>
      <c r="G17" s="235"/>
      <c r="H17" s="235"/>
    </row>
    <row r="18" spans="1:9" ht="12.75" customHeight="1">
      <c r="A18" s="346" t="s">
        <v>348</v>
      </c>
      <c r="B18" s="450" t="s">
        <v>313</v>
      </c>
      <c r="C18" s="451"/>
      <c r="D18" s="451"/>
      <c r="E18" s="451"/>
      <c r="F18" s="451"/>
      <c r="G18" s="451"/>
      <c r="H18" s="451"/>
      <c r="I18" s="30"/>
    </row>
    <row r="19" spans="1:9" ht="10.15" customHeight="1">
      <c r="A19" s="346"/>
      <c r="B19" s="462" t="s">
        <v>43</v>
      </c>
      <c r="C19" s="462" t="s">
        <v>279</v>
      </c>
      <c r="D19" s="462" t="s">
        <v>278</v>
      </c>
      <c r="E19" s="462" t="s">
        <v>277</v>
      </c>
      <c r="F19" s="462" t="s">
        <v>276</v>
      </c>
      <c r="G19" s="462" t="s">
        <v>275</v>
      </c>
      <c r="H19" s="464" t="s">
        <v>273</v>
      </c>
      <c r="I19" s="30"/>
    </row>
    <row r="20" spans="1:9" ht="10.15" customHeight="1">
      <c r="A20" s="346"/>
      <c r="B20" s="463"/>
      <c r="C20" s="463"/>
      <c r="D20" s="463"/>
      <c r="E20" s="463"/>
      <c r="F20" s="463"/>
      <c r="G20" s="463"/>
      <c r="H20" s="465"/>
      <c r="I20" s="30"/>
    </row>
    <row r="21" spans="1:9" ht="10.15" customHeight="1">
      <c r="A21" s="346"/>
      <c r="B21" s="463"/>
      <c r="C21" s="463"/>
      <c r="D21" s="463"/>
      <c r="E21" s="463"/>
      <c r="F21" s="463"/>
      <c r="G21" s="463"/>
      <c r="H21" s="465"/>
      <c r="I21" s="30"/>
    </row>
    <row r="22" spans="1:9" ht="5.0999999999999996" customHeight="1">
      <c r="A22" s="82"/>
      <c r="B22" s="221"/>
      <c r="C22" s="221"/>
      <c r="D22" s="221"/>
      <c r="E22" s="221"/>
      <c r="F22" s="221"/>
      <c r="G22" s="221"/>
      <c r="H22" s="221"/>
    </row>
    <row r="23" spans="1:9" ht="9" customHeight="1">
      <c r="A23" s="41" t="s">
        <v>43</v>
      </c>
      <c r="B23" s="234">
        <v>16506.230450975552</v>
      </c>
      <c r="C23" s="234">
        <v>8699.6405176608168</v>
      </c>
      <c r="D23" s="234">
        <v>6156.410298695424</v>
      </c>
      <c r="E23" s="234">
        <v>809.87493949389136</v>
      </c>
      <c r="F23" s="234">
        <v>35.493167170844004</v>
      </c>
      <c r="G23" s="234">
        <v>70.427874985383013</v>
      </c>
      <c r="H23" s="234">
        <v>734.38365296919631</v>
      </c>
    </row>
    <row r="24" spans="1:9" ht="9" customHeight="1">
      <c r="A24" s="47" t="s">
        <v>347</v>
      </c>
      <c r="B24" s="234">
        <v>422.95073342149294</v>
      </c>
      <c r="C24" s="233">
        <v>278.16473809053093</v>
      </c>
      <c r="D24" s="233">
        <v>84.976145202918076</v>
      </c>
      <c r="E24" s="233">
        <v>27.824005695825988</v>
      </c>
      <c r="F24" s="233" t="s">
        <v>268</v>
      </c>
      <c r="G24" s="233" t="s">
        <v>268</v>
      </c>
      <c r="H24" s="233">
        <v>29.191402569735004</v>
      </c>
    </row>
    <row r="25" spans="1:9" ht="9" customHeight="1">
      <c r="A25" s="47" t="s">
        <v>346</v>
      </c>
      <c r="B25" s="234">
        <v>55.236181843834011</v>
      </c>
      <c r="C25" s="233">
        <v>41.651776330095018</v>
      </c>
      <c r="D25" s="233">
        <v>8.9589185595239975</v>
      </c>
      <c r="E25" s="233" t="s">
        <v>268</v>
      </c>
      <c r="F25" s="233" t="s">
        <v>268</v>
      </c>
      <c r="G25" s="233" t="s">
        <v>268</v>
      </c>
      <c r="H25" s="233" t="s">
        <v>268</v>
      </c>
    </row>
    <row r="26" spans="1:9" ht="9" customHeight="1">
      <c r="A26" s="34" t="s">
        <v>345</v>
      </c>
      <c r="B26" s="234">
        <v>16028.043535710227</v>
      </c>
      <c r="C26" s="234">
        <v>8379.82400324019</v>
      </c>
      <c r="D26" s="234">
        <v>6062.4752349329819</v>
      </c>
      <c r="E26" s="234">
        <v>781.85823425644332</v>
      </c>
      <c r="F26" s="234">
        <v>32.436353335743</v>
      </c>
      <c r="G26" s="234">
        <v>70.427874985383013</v>
      </c>
      <c r="H26" s="234">
        <v>701.02183495948634</v>
      </c>
    </row>
    <row r="27" spans="1:9" ht="9" customHeight="1">
      <c r="A27" s="65" t="s">
        <v>344</v>
      </c>
      <c r="B27" s="234">
        <v>326.08119554754097</v>
      </c>
      <c r="C27" s="233">
        <v>107.38246520380791</v>
      </c>
      <c r="D27" s="233">
        <v>156.51740823216502</v>
      </c>
      <c r="E27" s="233">
        <v>31.663049017120994</v>
      </c>
      <c r="F27" s="233" t="s">
        <v>268</v>
      </c>
      <c r="G27" s="233" t="s">
        <v>268</v>
      </c>
      <c r="H27" s="233">
        <v>28.840428044332999</v>
      </c>
    </row>
    <row r="28" spans="1:9" ht="9" customHeight="1">
      <c r="A28" s="65" t="s">
        <v>343</v>
      </c>
      <c r="B28" s="234">
        <v>345.135853440993</v>
      </c>
      <c r="C28" s="233">
        <v>153.44262749588805</v>
      </c>
      <c r="D28" s="233">
        <v>130.44643580542299</v>
      </c>
      <c r="E28" s="233">
        <v>22.532352818681996</v>
      </c>
      <c r="F28" s="233" t="s">
        <v>268</v>
      </c>
      <c r="G28" s="233" t="s">
        <v>268</v>
      </c>
      <c r="H28" s="233">
        <v>33.900838473046001</v>
      </c>
    </row>
    <row r="29" spans="1:9" ht="9" customHeight="1">
      <c r="A29" s="65" t="s">
        <v>342</v>
      </c>
      <c r="B29" s="234">
        <v>15219.428837275529</v>
      </c>
      <c r="C29" s="233">
        <v>8033.6857768771233</v>
      </c>
      <c r="D29" s="233">
        <v>5760.8563982049827</v>
      </c>
      <c r="E29" s="233">
        <v>717.75107913226043</v>
      </c>
      <c r="F29" s="233">
        <v>23.970547650436998</v>
      </c>
      <c r="G29" s="233">
        <v>64.500317599258011</v>
      </c>
      <c r="H29" s="233">
        <v>618.66471781146743</v>
      </c>
    </row>
    <row r="30" spans="1:9" ht="9" customHeight="1">
      <c r="A30" s="65" t="s">
        <v>341</v>
      </c>
      <c r="B30" s="234">
        <v>23.595947179587004</v>
      </c>
      <c r="C30" s="233">
        <v>9.8847111923060034</v>
      </c>
      <c r="D30" s="233" t="s">
        <v>268</v>
      </c>
      <c r="E30" s="233">
        <v>5.2816182895430002</v>
      </c>
      <c r="F30" s="233" t="s">
        <v>268</v>
      </c>
      <c r="G30" s="233" t="s">
        <v>268</v>
      </c>
      <c r="H30" s="233" t="s">
        <v>268</v>
      </c>
    </row>
    <row r="31" spans="1:9" ht="9" customHeight="1">
      <c r="A31" s="65" t="s">
        <v>340</v>
      </c>
      <c r="B31" s="234">
        <v>113.80170226657799</v>
      </c>
      <c r="C31" s="233">
        <v>75.428422471064991</v>
      </c>
      <c r="D31" s="233">
        <v>10.728415538548999</v>
      </c>
      <c r="E31" s="233" t="s">
        <v>268</v>
      </c>
      <c r="F31" s="233" t="s">
        <v>268</v>
      </c>
      <c r="G31" s="233" t="s">
        <v>268</v>
      </c>
      <c r="H31" s="233">
        <v>16.033051794816</v>
      </c>
    </row>
    <row r="32" spans="1:9" ht="5.0999999999999996" customHeight="1">
      <c r="A32" s="34"/>
      <c r="B32" s="235"/>
      <c r="C32" s="235"/>
      <c r="D32" s="235"/>
      <c r="E32" s="235"/>
      <c r="F32" s="235"/>
      <c r="G32" s="235"/>
      <c r="H32" s="235"/>
    </row>
    <row r="33" spans="1:10" ht="12.75" customHeight="1">
      <c r="A33" s="346" t="s">
        <v>348</v>
      </c>
      <c r="B33" s="450" t="s">
        <v>312</v>
      </c>
      <c r="C33" s="451"/>
      <c r="D33" s="451"/>
      <c r="E33" s="451"/>
      <c r="F33" s="451"/>
      <c r="G33" s="451"/>
      <c r="H33" s="451"/>
    </row>
    <row r="34" spans="1:10" ht="10.15" customHeight="1">
      <c r="A34" s="346"/>
      <c r="B34" s="462" t="s">
        <v>43</v>
      </c>
      <c r="C34" s="462" t="s">
        <v>279</v>
      </c>
      <c r="D34" s="462" t="s">
        <v>278</v>
      </c>
      <c r="E34" s="462" t="s">
        <v>277</v>
      </c>
      <c r="F34" s="462" t="s">
        <v>276</v>
      </c>
      <c r="G34" s="462" t="s">
        <v>275</v>
      </c>
      <c r="H34" s="464" t="s">
        <v>273</v>
      </c>
      <c r="I34" s="30"/>
    </row>
    <row r="35" spans="1:10" ht="10.15" customHeight="1">
      <c r="A35" s="346"/>
      <c r="B35" s="463"/>
      <c r="C35" s="463"/>
      <c r="D35" s="463"/>
      <c r="E35" s="463"/>
      <c r="F35" s="463"/>
      <c r="G35" s="463"/>
      <c r="H35" s="465"/>
      <c r="I35" s="32"/>
    </row>
    <row r="36" spans="1:10" ht="10.15" customHeight="1">
      <c r="A36" s="346"/>
      <c r="B36" s="463"/>
      <c r="C36" s="463"/>
      <c r="D36" s="463"/>
      <c r="E36" s="463"/>
      <c r="F36" s="463"/>
      <c r="G36" s="463"/>
      <c r="H36" s="465"/>
      <c r="I36" s="32"/>
    </row>
    <row r="37" spans="1:10" ht="5.0999999999999996" customHeight="1">
      <c r="A37" s="82"/>
      <c r="B37" s="221"/>
      <c r="C37" s="221"/>
      <c r="D37" s="221"/>
      <c r="E37" s="221"/>
      <c r="F37" s="221"/>
      <c r="G37" s="221"/>
      <c r="H37" s="221"/>
    </row>
    <row r="38" spans="1:10" ht="9" customHeight="1">
      <c r="A38" s="41" t="s">
        <v>43</v>
      </c>
      <c r="B38" s="234">
        <v>5405.5573300023034</v>
      </c>
      <c r="C38" s="234">
        <v>4049.9885849314146</v>
      </c>
      <c r="D38" s="234">
        <v>971.46664421528146</v>
      </c>
      <c r="E38" s="234">
        <v>155.87824686089195</v>
      </c>
      <c r="F38" s="234">
        <v>14.183764718321999</v>
      </c>
      <c r="G38" s="234" t="s">
        <v>268</v>
      </c>
      <c r="H38" s="234">
        <v>212.02278195461901</v>
      </c>
    </row>
    <row r="39" spans="1:10" ht="9" customHeight="1">
      <c r="A39" s="47" t="s">
        <v>347</v>
      </c>
      <c r="B39" s="234">
        <v>320.05477724199505</v>
      </c>
      <c r="C39" s="233">
        <v>227.07801472540893</v>
      </c>
      <c r="D39" s="233">
        <v>68.996817966575051</v>
      </c>
      <c r="E39" s="233">
        <v>10.374074992367001</v>
      </c>
      <c r="F39" s="233" t="s">
        <v>268</v>
      </c>
      <c r="G39" s="233" t="s">
        <v>268</v>
      </c>
      <c r="H39" s="233">
        <v>12.184948200511004</v>
      </c>
    </row>
    <row r="40" spans="1:10" ht="9" customHeight="1">
      <c r="A40" s="47" t="s">
        <v>346</v>
      </c>
      <c r="B40" s="234">
        <v>28.86783736003699</v>
      </c>
      <c r="C40" s="233">
        <v>26.95609199097299</v>
      </c>
      <c r="D40" s="233" t="s">
        <v>268</v>
      </c>
      <c r="E40" s="233" t="s">
        <v>268</v>
      </c>
      <c r="F40" s="233" t="s">
        <v>268</v>
      </c>
      <c r="G40" s="233" t="s">
        <v>268</v>
      </c>
      <c r="H40" s="233" t="s">
        <v>268</v>
      </c>
    </row>
    <row r="41" spans="1:10" ht="9" customHeight="1">
      <c r="A41" s="34" t="s">
        <v>345</v>
      </c>
      <c r="B41" s="234">
        <v>5056.6347154002715</v>
      </c>
      <c r="C41" s="234">
        <v>3795.9544782150329</v>
      </c>
      <c r="D41" s="234">
        <v>901.58940533583836</v>
      </c>
      <c r="E41" s="234">
        <v>145.50417186852494</v>
      </c>
      <c r="F41" s="234">
        <v>12.500471388570999</v>
      </c>
      <c r="G41" s="234" t="s">
        <v>268</v>
      </c>
      <c r="H41" s="234">
        <v>199.06888127053</v>
      </c>
    </row>
    <row r="42" spans="1:10" ht="9" customHeight="1">
      <c r="A42" s="65" t="s">
        <v>344</v>
      </c>
      <c r="B42" s="234">
        <v>105.41768503946302</v>
      </c>
      <c r="C42" s="233">
        <v>43.065451676490007</v>
      </c>
      <c r="D42" s="233">
        <v>47.477982330602018</v>
      </c>
      <c r="E42" s="233">
        <v>6.0878696763799995</v>
      </c>
      <c r="F42" s="233" t="s">
        <v>268</v>
      </c>
      <c r="G42" s="233" t="s">
        <v>268</v>
      </c>
      <c r="H42" s="233">
        <v>8.0899851473289992</v>
      </c>
    </row>
    <row r="43" spans="1:10" ht="9" customHeight="1">
      <c r="A43" s="65" t="s">
        <v>343</v>
      </c>
      <c r="B43" s="234">
        <v>104.89845831708001</v>
      </c>
      <c r="C43" s="233">
        <v>49.199319822285005</v>
      </c>
      <c r="D43" s="233">
        <v>46.683353238957999</v>
      </c>
      <c r="E43" s="233" t="s">
        <v>268</v>
      </c>
      <c r="F43" s="233" t="s">
        <v>268</v>
      </c>
      <c r="G43" s="233" t="s">
        <v>268</v>
      </c>
      <c r="H43" s="233" t="s">
        <v>268</v>
      </c>
    </row>
    <row r="44" spans="1:10" ht="9" customHeight="1">
      <c r="A44" s="65" t="s">
        <v>342</v>
      </c>
      <c r="B44" s="234">
        <v>4788.1227958693498</v>
      </c>
      <c r="C44" s="233">
        <v>3663.3115690691093</v>
      </c>
      <c r="D44" s="233">
        <v>802.02137471138735</v>
      </c>
      <c r="E44" s="233">
        <v>134.03554325232892</v>
      </c>
      <c r="F44" s="233">
        <v>6.6501383660389992</v>
      </c>
      <c r="G44" s="233" t="s">
        <v>268</v>
      </c>
      <c r="H44" s="233">
        <v>180.08686314870999</v>
      </c>
    </row>
    <row r="45" spans="1:10" ht="9" customHeight="1">
      <c r="A45" s="65" t="s">
        <v>341</v>
      </c>
      <c r="B45" s="234">
        <v>6.1720560717230004</v>
      </c>
      <c r="C45" s="233" t="s">
        <v>268</v>
      </c>
      <c r="D45" s="233" t="s">
        <v>268</v>
      </c>
      <c r="E45" s="233" t="s">
        <v>268</v>
      </c>
      <c r="F45" s="233" t="s">
        <v>268</v>
      </c>
      <c r="G45" s="233" t="s">
        <v>268</v>
      </c>
      <c r="H45" s="233" t="s">
        <v>268</v>
      </c>
    </row>
    <row r="46" spans="1:10" ht="9" customHeight="1">
      <c r="A46" s="65" t="s">
        <v>340</v>
      </c>
      <c r="B46" s="234">
        <v>52.023720102656007</v>
      </c>
      <c r="C46" s="233">
        <v>35.768299055537007</v>
      </c>
      <c r="D46" s="233">
        <v>5.4066950548910011</v>
      </c>
      <c r="E46" s="233" t="s">
        <v>268</v>
      </c>
      <c r="F46" s="233" t="s">
        <v>268</v>
      </c>
      <c r="G46" s="233" t="s">
        <v>268</v>
      </c>
      <c r="H46" s="233">
        <v>6.0966788702699999</v>
      </c>
      <c r="J46" s="32"/>
    </row>
    <row r="47" spans="1:10" ht="5.0999999999999996" customHeight="1">
      <c r="A47" s="34"/>
      <c r="B47" s="235"/>
      <c r="C47" s="235"/>
      <c r="D47" s="235"/>
      <c r="E47" s="235"/>
      <c r="F47" s="235"/>
      <c r="G47" s="235"/>
      <c r="H47" s="235"/>
    </row>
    <row r="48" spans="1:10" ht="12.75" customHeight="1">
      <c r="A48" s="346" t="s">
        <v>348</v>
      </c>
      <c r="B48" s="450" t="s">
        <v>311</v>
      </c>
      <c r="C48" s="451"/>
      <c r="D48" s="451"/>
      <c r="E48" s="451"/>
      <c r="F48" s="451"/>
      <c r="G48" s="451"/>
      <c r="H48" s="451"/>
    </row>
    <row r="49" spans="1:8" ht="10.15" customHeight="1">
      <c r="A49" s="346"/>
      <c r="B49" s="462" t="s">
        <v>43</v>
      </c>
      <c r="C49" s="462" t="s">
        <v>279</v>
      </c>
      <c r="D49" s="462" t="s">
        <v>278</v>
      </c>
      <c r="E49" s="462" t="s">
        <v>277</v>
      </c>
      <c r="F49" s="462" t="s">
        <v>276</v>
      </c>
      <c r="G49" s="462" t="s">
        <v>275</v>
      </c>
      <c r="H49" s="464" t="s">
        <v>273</v>
      </c>
    </row>
    <row r="50" spans="1:8" ht="10.15" customHeight="1">
      <c r="A50" s="346"/>
      <c r="B50" s="463"/>
      <c r="C50" s="463"/>
      <c r="D50" s="463"/>
      <c r="E50" s="463"/>
      <c r="F50" s="463"/>
      <c r="G50" s="463"/>
      <c r="H50" s="465"/>
    </row>
    <row r="51" spans="1:8" ht="10.15" customHeight="1">
      <c r="A51" s="346"/>
      <c r="B51" s="463"/>
      <c r="C51" s="463"/>
      <c r="D51" s="463"/>
      <c r="E51" s="463"/>
      <c r="F51" s="463"/>
      <c r="G51" s="463"/>
      <c r="H51" s="465"/>
    </row>
    <row r="52" spans="1:8" ht="5.0999999999999996" customHeight="1">
      <c r="A52" s="82"/>
      <c r="B52" s="221"/>
      <c r="C52" s="221"/>
      <c r="D52" s="221"/>
      <c r="E52" s="221"/>
      <c r="F52" s="221"/>
      <c r="G52" s="221"/>
      <c r="H52" s="221"/>
    </row>
    <row r="53" spans="1:8" ht="9" customHeight="1">
      <c r="A53" s="41" t="s">
        <v>43</v>
      </c>
      <c r="B53" s="234">
        <v>1012.1962365889899</v>
      </c>
      <c r="C53" s="234">
        <v>503.5224572159849</v>
      </c>
      <c r="D53" s="234">
        <v>283.65754976826497</v>
      </c>
      <c r="E53" s="234">
        <v>179.50452407356093</v>
      </c>
      <c r="F53" s="234" t="s">
        <v>268</v>
      </c>
      <c r="G53" s="234">
        <v>14.890583635635</v>
      </c>
      <c r="H53" s="234">
        <v>30.164193760042</v>
      </c>
    </row>
    <row r="54" spans="1:8" ht="9" customHeight="1">
      <c r="A54" s="47" t="s">
        <v>347</v>
      </c>
      <c r="B54" s="234">
        <v>634.89423695223513</v>
      </c>
      <c r="C54" s="233">
        <v>283.06363763319018</v>
      </c>
      <c r="D54" s="233">
        <v>206.90638806771696</v>
      </c>
      <c r="E54" s="233">
        <v>124.08832595772095</v>
      </c>
      <c r="F54" s="233" t="s">
        <v>268</v>
      </c>
      <c r="G54" s="233" t="s">
        <v>268</v>
      </c>
      <c r="H54" s="233">
        <v>18.13874928848</v>
      </c>
    </row>
    <row r="55" spans="1:8" ht="9" customHeight="1">
      <c r="A55" s="47" t="s">
        <v>346</v>
      </c>
      <c r="B55" s="234" t="s">
        <v>268</v>
      </c>
      <c r="C55" s="233" t="s">
        <v>268</v>
      </c>
      <c r="D55" s="233" t="s">
        <v>268</v>
      </c>
      <c r="E55" s="233" t="s">
        <v>268</v>
      </c>
      <c r="F55" s="233" t="s">
        <v>268</v>
      </c>
      <c r="G55" s="233" t="s">
        <v>268</v>
      </c>
      <c r="H55" s="233" t="s">
        <v>268</v>
      </c>
    </row>
    <row r="56" spans="1:8" ht="9" customHeight="1">
      <c r="A56" s="34" t="s">
        <v>345</v>
      </c>
      <c r="B56" s="234">
        <v>375.59318871929173</v>
      </c>
      <c r="C56" s="234">
        <v>218.75000866533176</v>
      </c>
      <c r="D56" s="234">
        <v>76.75116170054801</v>
      </c>
      <c r="E56" s="234">
        <v>55.416198115839983</v>
      </c>
      <c r="F56" s="234" t="s">
        <v>268</v>
      </c>
      <c r="G56" s="234">
        <v>12.363044967901001</v>
      </c>
      <c r="H56" s="234">
        <v>12.025444471562</v>
      </c>
    </row>
    <row r="57" spans="1:8" ht="9" customHeight="1">
      <c r="A57" s="65" t="s">
        <v>344</v>
      </c>
      <c r="B57" s="234" t="s">
        <v>268</v>
      </c>
      <c r="C57" s="233" t="s">
        <v>268</v>
      </c>
      <c r="D57" s="233" t="s">
        <v>268</v>
      </c>
      <c r="E57" s="233" t="s">
        <v>268</v>
      </c>
      <c r="F57" s="233" t="s">
        <v>268</v>
      </c>
      <c r="G57" s="233" t="s">
        <v>268</v>
      </c>
      <c r="H57" s="233" t="s">
        <v>268</v>
      </c>
    </row>
    <row r="58" spans="1:8" ht="9" customHeight="1">
      <c r="A58" s="65" t="s">
        <v>343</v>
      </c>
      <c r="B58" s="234">
        <v>34.488613679899004</v>
      </c>
      <c r="C58" s="233">
        <v>20.007762445583005</v>
      </c>
      <c r="D58" s="233">
        <v>5.7069488270370003</v>
      </c>
      <c r="E58" s="233" t="s">
        <v>268</v>
      </c>
      <c r="F58" s="233" t="s">
        <v>268</v>
      </c>
      <c r="G58" s="233" t="s">
        <v>268</v>
      </c>
      <c r="H58" s="233">
        <v>7.4943285903800003</v>
      </c>
    </row>
    <row r="59" spans="1:8" ht="9" customHeight="1">
      <c r="A59" s="65" t="s">
        <v>342</v>
      </c>
      <c r="B59" s="234">
        <v>318.56148716806774</v>
      </c>
      <c r="C59" s="233">
        <v>183.36776787668475</v>
      </c>
      <c r="D59" s="233">
        <v>71.044212873511015</v>
      </c>
      <c r="E59" s="233">
        <v>51.189774126729986</v>
      </c>
      <c r="F59" s="233" t="s">
        <v>268</v>
      </c>
      <c r="G59" s="233">
        <v>8.141285611851</v>
      </c>
      <c r="H59" s="233" t="s">
        <v>268</v>
      </c>
    </row>
    <row r="60" spans="1:8" ht="9" customHeight="1">
      <c r="A60" s="65" t="s">
        <v>341</v>
      </c>
      <c r="B60" s="234" t="s">
        <v>268</v>
      </c>
      <c r="C60" s="233" t="s">
        <v>268</v>
      </c>
      <c r="D60" s="233" t="s">
        <v>268</v>
      </c>
      <c r="E60" s="233" t="s">
        <v>268</v>
      </c>
      <c r="F60" s="233" t="s">
        <v>268</v>
      </c>
      <c r="G60" s="233" t="s">
        <v>268</v>
      </c>
      <c r="H60" s="233" t="s">
        <v>268</v>
      </c>
    </row>
    <row r="61" spans="1:8" ht="9" customHeight="1">
      <c r="A61" s="65" t="s">
        <v>340</v>
      </c>
      <c r="B61" s="234">
        <v>17.3047135033</v>
      </c>
      <c r="C61" s="233">
        <v>13.607627961417998</v>
      </c>
      <c r="D61" s="233" t="s">
        <v>268</v>
      </c>
      <c r="E61" s="233" t="s">
        <v>268</v>
      </c>
      <c r="F61" s="233" t="s">
        <v>268</v>
      </c>
      <c r="G61" s="233" t="s">
        <v>268</v>
      </c>
      <c r="H61" s="233" t="s">
        <v>268</v>
      </c>
    </row>
    <row r="62" spans="1:8" ht="5.0999999999999996" customHeight="1">
      <c r="A62" s="34"/>
      <c r="B62" s="235"/>
      <c r="C62" s="235"/>
      <c r="D62" s="235"/>
      <c r="E62" s="235"/>
      <c r="F62" s="235"/>
      <c r="G62" s="235"/>
      <c r="H62" s="235"/>
    </row>
    <row r="63" spans="1:8" ht="12.75" customHeight="1">
      <c r="A63" s="346" t="s">
        <v>348</v>
      </c>
      <c r="B63" s="450" t="s">
        <v>310</v>
      </c>
      <c r="C63" s="451"/>
      <c r="D63" s="451"/>
      <c r="E63" s="451"/>
      <c r="F63" s="451"/>
      <c r="G63" s="451"/>
      <c r="H63" s="451"/>
    </row>
    <row r="64" spans="1:8" ht="10.15" customHeight="1">
      <c r="A64" s="346"/>
      <c r="B64" s="462" t="s">
        <v>43</v>
      </c>
      <c r="C64" s="462" t="s">
        <v>279</v>
      </c>
      <c r="D64" s="462" t="s">
        <v>278</v>
      </c>
      <c r="E64" s="462" t="s">
        <v>277</v>
      </c>
      <c r="F64" s="462" t="s">
        <v>276</v>
      </c>
      <c r="G64" s="462" t="s">
        <v>275</v>
      </c>
      <c r="H64" s="464" t="s">
        <v>273</v>
      </c>
    </row>
    <row r="65" spans="1:8" ht="10.15" customHeight="1">
      <c r="A65" s="346"/>
      <c r="B65" s="463"/>
      <c r="C65" s="463"/>
      <c r="D65" s="463"/>
      <c r="E65" s="463"/>
      <c r="F65" s="463"/>
      <c r="G65" s="463"/>
      <c r="H65" s="465"/>
    </row>
    <row r="66" spans="1:8" ht="10.15" customHeight="1">
      <c r="A66" s="346"/>
      <c r="B66" s="463"/>
      <c r="C66" s="463"/>
      <c r="D66" s="463"/>
      <c r="E66" s="463"/>
      <c r="F66" s="463"/>
      <c r="G66" s="463"/>
      <c r="H66" s="465"/>
    </row>
    <row r="67" spans="1:8" ht="5.0999999999999996" customHeight="1">
      <c r="A67" s="82"/>
      <c r="B67" s="221"/>
      <c r="C67" s="221"/>
      <c r="D67" s="221"/>
      <c r="E67" s="221"/>
      <c r="F67" s="221"/>
      <c r="G67" s="221"/>
      <c r="H67" s="221"/>
    </row>
    <row r="68" spans="1:8" ht="9" customHeight="1">
      <c r="A68" s="41" t="s">
        <v>43</v>
      </c>
      <c r="B68" s="234">
        <v>738.35198180561815</v>
      </c>
      <c r="C68" s="234">
        <v>382.0905265026571</v>
      </c>
      <c r="D68" s="234">
        <v>230.46683689324007</v>
      </c>
      <c r="E68" s="234">
        <v>91.257624979468986</v>
      </c>
      <c r="F68" s="234" t="s">
        <v>268</v>
      </c>
      <c r="G68" s="234">
        <v>7.5607003485840005</v>
      </c>
      <c r="H68" s="234">
        <v>26.806695744275</v>
      </c>
    </row>
    <row r="69" spans="1:8" ht="9" customHeight="1">
      <c r="A69" s="47" t="s">
        <v>347</v>
      </c>
      <c r="B69" s="234">
        <v>504.1683094542791</v>
      </c>
      <c r="C69" s="233">
        <v>239.7037822112471</v>
      </c>
      <c r="D69" s="233">
        <v>177.01141908791107</v>
      </c>
      <c r="E69" s="233">
        <v>67.405689199521987</v>
      </c>
      <c r="F69" s="233" t="s">
        <v>268</v>
      </c>
      <c r="G69" s="233" t="s">
        <v>268</v>
      </c>
      <c r="H69" s="233">
        <v>18.13874928848</v>
      </c>
    </row>
    <row r="70" spans="1:8" ht="9" customHeight="1">
      <c r="A70" s="47" t="s">
        <v>346</v>
      </c>
      <c r="B70" s="234" t="s">
        <v>268</v>
      </c>
      <c r="C70" s="233" t="s">
        <v>268</v>
      </c>
      <c r="D70" s="233" t="s">
        <v>268</v>
      </c>
      <c r="E70" s="233" t="s">
        <v>268</v>
      </c>
      <c r="F70" s="233" t="s">
        <v>268</v>
      </c>
      <c r="G70" s="233" t="s">
        <v>268</v>
      </c>
      <c r="H70" s="233" t="s">
        <v>268</v>
      </c>
    </row>
    <row r="71" spans="1:8" ht="9" customHeight="1">
      <c r="A71" s="34" t="s">
        <v>345</v>
      </c>
      <c r="B71" s="234">
        <v>232.47486143387601</v>
      </c>
      <c r="C71" s="234">
        <v>140.67793337394701</v>
      </c>
      <c r="D71" s="234">
        <v>53.455417805328999</v>
      </c>
      <c r="E71" s="234">
        <v>23.851935779947002</v>
      </c>
      <c r="F71" s="234" t="s">
        <v>268</v>
      </c>
      <c r="G71" s="234">
        <v>5.8216280188580001</v>
      </c>
      <c r="H71" s="234">
        <v>8.6679464557950006</v>
      </c>
    </row>
    <row r="72" spans="1:8" ht="9" customHeight="1">
      <c r="A72" s="65" t="s">
        <v>344</v>
      </c>
      <c r="B72" s="234" t="s">
        <v>268</v>
      </c>
      <c r="C72" s="233" t="s">
        <v>268</v>
      </c>
      <c r="D72" s="233" t="s">
        <v>268</v>
      </c>
      <c r="E72" s="233" t="s">
        <v>268</v>
      </c>
      <c r="F72" s="233" t="s">
        <v>268</v>
      </c>
      <c r="G72" s="233" t="s">
        <v>268</v>
      </c>
      <c r="H72" s="233" t="s">
        <v>268</v>
      </c>
    </row>
    <row r="73" spans="1:8" ht="9" customHeight="1">
      <c r="A73" s="65" t="s">
        <v>343</v>
      </c>
      <c r="B73" s="234">
        <v>21.153283885158004</v>
      </c>
      <c r="C73" s="233">
        <v>10.196699746803001</v>
      </c>
      <c r="D73" s="233" t="s">
        <v>268</v>
      </c>
      <c r="E73" s="233" t="s">
        <v>268</v>
      </c>
      <c r="F73" s="233" t="s">
        <v>268</v>
      </c>
      <c r="G73" s="233" t="s">
        <v>268</v>
      </c>
      <c r="H73" s="233">
        <v>6.7824140046500005</v>
      </c>
    </row>
    <row r="74" spans="1:8" ht="9" customHeight="1">
      <c r="A74" s="65" t="s">
        <v>342</v>
      </c>
      <c r="B74" s="234">
        <v>195.02942079527901</v>
      </c>
      <c r="C74" s="233">
        <v>120.58146724966302</v>
      </c>
      <c r="D74" s="233">
        <v>50.560821488522997</v>
      </c>
      <c r="E74" s="233">
        <v>20.401730943140002</v>
      </c>
      <c r="F74" s="233" t="s">
        <v>268</v>
      </c>
      <c r="G74" s="233" t="s">
        <v>268</v>
      </c>
      <c r="H74" s="233" t="s">
        <v>268</v>
      </c>
    </row>
    <row r="75" spans="1:8" ht="9" customHeight="1">
      <c r="A75" s="65" t="s">
        <v>341</v>
      </c>
      <c r="B75" s="234" t="s">
        <v>268</v>
      </c>
      <c r="C75" s="233" t="s">
        <v>268</v>
      </c>
      <c r="D75" s="233" t="s">
        <v>268</v>
      </c>
      <c r="E75" s="233" t="s">
        <v>268</v>
      </c>
      <c r="F75" s="233" t="s">
        <v>268</v>
      </c>
      <c r="G75" s="233" t="s">
        <v>268</v>
      </c>
      <c r="H75" s="233" t="s">
        <v>268</v>
      </c>
    </row>
    <row r="76" spans="1:8" ht="9" customHeight="1">
      <c r="A76" s="65" t="s">
        <v>340</v>
      </c>
      <c r="B76" s="234">
        <v>11.830001537717001</v>
      </c>
      <c r="C76" s="233">
        <v>8.1329159958350008</v>
      </c>
      <c r="D76" s="233" t="s">
        <v>268</v>
      </c>
      <c r="E76" s="233" t="s">
        <v>268</v>
      </c>
      <c r="F76" s="233" t="s">
        <v>268</v>
      </c>
      <c r="G76" s="233" t="s">
        <v>268</v>
      </c>
      <c r="H76" s="233" t="s">
        <v>268</v>
      </c>
    </row>
    <row r="77" spans="1:8" ht="5.0999999999999996" customHeight="1" thickBot="1">
      <c r="A77" s="36"/>
      <c r="B77" s="214"/>
      <c r="C77" s="214"/>
      <c r="D77" s="214"/>
      <c r="E77" s="214"/>
      <c r="F77" s="214"/>
      <c r="G77" s="214"/>
      <c r="H77" s="214"/>
    </row>
    <row r="78" spans="1:8" ht="13.9" customHeight="1" thickTop="1">
      <c r="A78" s="28" t="s">
        <v>256</v>
      </c>
    </row>
    <row r="79" spans="1:8" ht="10.15" customHeight="1"/>
    <row r="80" spans="1:8" ht="10.15" customHeight="1"/>
    <row r="81" spans="1:8" ht="10.15" customHeight="1">
      <c r="A81" s="29"/>
      <c r="B81" s="29"/>
      <c r="C81" s="29"/>
      <c r="D81" s="29"/>
      <c r="E81" s="29"/>
      <c r="F81" s="29"/>
      <c r="G81" s="29"/>
      <c r="H81" s="29"/>
    </row>
    <row r="82" spans="1:8" ht="10.15" customHeight="1">
      <c r="F82" s="237"/>
    </row>
  </sheetData>
  <mergeCells count="46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9:E21"/>
    <mergeCell ref="F19:F21"/>
    <mergeCell ref="G19:G21"/>
    <mergeCell ref="H19:H21"/>
    <mergeCell ref="A18:A21"/>
    <mergeCell ref="B18:H18"/>
    <mergeCell ref="B19:B21"/>
    <mergeCell ref="C19:C21"/>
    <mergeCell ref="D19:D2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G49:G51"/>
    <mergeCell ref="H49:H51"/>
    <mergeCell ref="A48:A51"/>
    <mergeCell ref="B48:H48"/>
    <mergeCell ref="B49:B51"/>
    <mergeCell ref="C49:C51"/>
    <mergeCell ref="D49:D51"/>
    <mergeCell ref="E49:E51"/>
    <mergeCell ref="F49:F51"/>
    <mergeCell ref="E64:E66"/>
    <mergeCell ref="F64:F66"/>
    <mergeCell ref="G64:G66"/>
    <mergeCell ref="H64:H66"/>
    <mergeCell ref="A63:A66"/>
    <mergeCell ref="B63:H63"/>
    <mergeCell ref="B64:B66"/>
    <mergeCell ref="C64:C66"/>
    <mergeCell ref="D64:D66"/>
  </mergeCells>
  <hyperlinks>
    <hyperlink ref="J1" location="' Indice'!A1" display="&lt;&lt;" xr:uid="{00000000-0004-0000-3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rowBreaks count="1" manualBreakCount="1">
    <brk id="78" max="7" man="1"/>
  </row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72"/>
  <sheetViews>
    <sheetView showGridLines="0" zoomScaleNormal="100" workbookViewId="0">
      <selection sqref="A1:H1"/>
    </sheetView>
  </sheetViews>
  <sheetFormatPr defaultColWidth="9" defaultRowHeight="9"/>
  <cols>
    <col min="1" max="1" width="22.140625" style="61" customWidth="1"/>
    <col min="2" max="2" width="8.28515625" style="61" customWidth="1"/>
    <col min="3" max="3" width="10" style="61" customWidth="1"/>
    <col min="4" max="4" width="9.28515625" style="61" customWidth="1"/>
    <col min="5" max="5" width="11.140625" style="61" customWidth="1"/>
    <col min="6" max="8" width="8.7109375" style="61" customWidth="1"/>
    <col min="9" max="9" width="1" style="28" customWidth="1"/>
    <col min="10" max="10" width="7" style="28" customWidth="1"/>
    <col min="11" max="18" width="9.140625" style="61" customWidth="1"/>
    <col min="19" max="248" width="9" style="61"/>
    <col min="249" max="249" width="22.140625" style="61" customWidth="1"/>
    <col min="250" max="250" width="8.28515625" style="61" customWidth="1"/>
    <col min="251" max="251" width="10" style="61" customWidth="1"/>
    <col min="252" max="252" width="9.28515625" style="61" customWidth="1"/>
    <col min="253" max="253" width="11.140625" style="61" customWidth="1"/>
    <col min="254" max="256" width="8.7109375" style="61" customWidth="1"/>
    <col min="257" max="257" width="6.28515625" style="61" customWidth="1"/>
    <col min="258" max="504" width="9" style="61"/>
    <col min="505" max="505" width="22.140625" style="61" customWidth="1"/>
    <col min="506" max="506" width="8.28515625" style="61" customWidth="1"/>
    <col min="507" max="507" width="10" style="61" customWidth="1"/>
    <col min="508" max="508" width="9.28515625" style="61" customWidth="1"/>
    <col min="509" max="509" width="11.140625" style="61" customWidth="1"/>
    <col min="510" max="512" width="8.7109375" style="61" customWidth="1"/>
    <col min="513" max="513" width="6.28515625" style="61" customWidth="1"/>
    <col min="514" max="760" width="9" style="61"/>
    <col min="761" max="761" width="22.140625" style="61" customWidth="1"/>
    <col min="762" max="762" width="8.28515625" style="61" customWidth="1"/>
    <col min="763" max="763" width="10" style="61" customWidth="1"/>
    <col min="764" max="764" width="9.28515625" style="61" customWidth="1"/>
    <col min="765" max="765" width="11.140625" style="61" customWidth="1"/>
    <col min="766" max="768" width="8.7109375" style="61" customWidth="1"/>
    <col min="769" max="769" width="6.28515625" style="61" customWidth="1"/>
    <col min="770" max="1016" width="9" style="61"/>
    <col min="1017" max="1017" width="22.140625" style="61" customWidth="1"/>
    <col min="1018" max="1018" width="8.28515625" style="61" customWidth="1"/>
    <col min="1019" max="1019" width="10" style="61" customWidth="1"/>
    <col min="1020" max="1020" width="9.28515625" style="61" customWidth="1"/>
    <col min="1021" max="1021" width="11.140625" style="61" customWidth="1"/>
    <col min="1022" max="1024" width="8.7109375" style="61" customWidth="1"/>
    <col min="1025" max="1025" width="6.28515625" style="61" customWidth="1"/>
    <col min="1026" max="1272" width="9" style="61"/>
    <col min="1273" max="1273" width="22.140625" style="61" customWidth="1"/>
    <col min="1274" max="1274" width="8.28515625" style="61" customWidth="1"/>
    <col min="1275" max="1275" width="10" style="61" customWidth="1"/>
    <col min="1276" max="1276" width="9.28515625" style="61" customWidth="1"/>
    <col min="1277" max="1277" width="11.140625" style="61" customWidth="1"/>
    <col min="1278" max="1280" width="8.7109375" style="61" customWidth="1"/>
    <col min="1281" max="1281" width="6.28515625" style="61" customWidth="1"/>
    <col min="1282" max="1528" width="9" style="61"/>
    <col min="1529" max="1529" width="22.140625" style="61" customWidth="1"/>
    <col min="1530" max="1530" width="8.28515625" style="61" customWidth="1"/>
    <col min="1531" max="1531" width="10" style="61" customWidth="1"/>
    <col min="1532" max="1532" width="9.28515625" style="61" customWidth="1"/>
    <col min="1533" max="1533" width="11.140625" style="61" customWidth="1"/>
    <col min="1534" max="1536" width="8.7109375" style="61" customWidth="1"/>
    <col min="1537" max="1537" width="6.28515625" style="61" customWidth="1"/>
    <col min="1538" max="1784" width="9" style="61"/>
    <col min="1785" max="1785" width="22.140625" style="61" customWidth="1"/>
    <col min="1786" max="1786" width="8.28515625" style="61" customWidth="1"/>
    <col min="1787" max="1787" width="10" style="61" customWidth="1"/>
    <col min="1788" max="1788" width="9.28515625" style="61" customWidth="1"/>
    <col min="1789" max="1789" width="11.140625" style="61" customWidth="1"/>
    <col min="1790" max="1792" width="8.7109375" style="61" customWidth="1"/>
    <col min="1793" max="1793" width="6.28515625" style="61" customWidth="1"/>
    <col min="1794" max="2040" width="9" style="61"/>
    <col min="2041" max="2041" width="22.140625" style="61" customWidth="1"/>
    <col min="2042" max="2042" width="8.28515625" style="61" customWidth="1"/>
    <col min="2043" max="2043" width="10" style="61" customWidth="1"/>
    <col min="2044" max="2044" width="9.28515625" style="61" customWidth="1"/>
    <col min="2045" max="2045" width="11.140625" style="61" customWidth="1"/>
    <col min="2046" max="2048" width="8.7109375" style="61" customWidth="1"/>
    <col min="2049" max="2049" width="6.28515625" style="61" customWidth="1"/>
    <col min="2050" max="2296" width="9" style="61"/>
    <col min="2297" max="2297" width="22.140625" style="61" customWidth="1"/>
    <col min="2298" max="2298" width="8.28515625" style="61" customWidth="1"/>
    <col min="2299" max="2299" width="10" style="61" customWidth="1"/>
    <col min="2300" max="2300" width="9.28515625" style="61" customWidth="1"/>
    <col min="2301" max="2301" width="11.140625" style="61" customWidth="1"/>
    <col min="2302" max="2304" width="8.7109375" style="61" customWidth="1"/>
    <col min="2305" max="2305" width="6.28515625" style="61" customWidth="1"/>
    <col min="2306" max="2552" width="9" style="61"/>
    <col min="2553" max="2553" width="22.140625" style="61" customWidth="1"/>
    <col min="2554" max="2554" width="8.28515625" style="61" customWidth="1"/>
    <col min="2555" max="2555" width="10" style="61" customWidth="1"/>
    <col min="2556" max="2556" width="9.28515625" style="61" customWidth="1"/>
    <col min="2557" max="2557" width="11.140625" style="61" customWidth="1"/>
    <col min="2558" max="2560" width="8.7109375" style="61" customWidth="1"/>
    <col min="2561" max="2561" width="6.28515625" style="61" customWidth="1"/>
    <col min="2562" max="2808" width="9" style="61"/>
    <col min="2809" max="2809" width="22.140625" style="61" customWidth="1"/>
    <col min="2810" max="2810" width="8.28515625" style="61" customWidth="1"/>
    <col min="2811" max="2811" width="10" style="61" customWidth="1"/>
    <col min="2812" max="2812" width="9.28515625" style="61" customWidth="1"/>
    <col min="2813" max="2813" width="11.140625" style="61" customWidth="1"/>
    <col min="2814" max="2816" width="8.7109375" style="61" customWidth="1"/>
    <col min="2817" max="2817" width="6.28515625" style="61" customWidth="1"/>
    <col min="2818" max="3064" width="9" style="61"/>
    <col min="3065" max="3065" width="22.140625" style="61" customWidth="1"/>
    <col min="3066" max="3066" width="8.28515625" style="61" customWidth="1"/>
    <col min="3067" max="3067" width="10" style="61" customWidth="1"/>
    <col min="3068" max="3068" width="9.28515625" style="61" customWidth="1"/>
    <col min="3069" max="3069" width="11.140625" style="61" customWidth="1"/>
    <col min="3070" max="3072" width="8.7109375" style="61" customWidth="1"/>
    <col min="3073" max="3073" width="6.28515625" style="61" customWidth="1"/>
    <col min="3074" max="3320" width="9" style="61"/>
    <col min="3321" max="3321" width="22.140625" style="61" customWidth="1"/>
    <col min="3322" max="3322" width="8.28515625" style="61" customWidth="1"/>
    <col min="3323" max="3323" width="10" style="61" customWidth="1"/>
    <col min="3324" max="3324" width="9.28515625" style="61" customWidth="1"/>
    <col min="3325" max="3325" width="11.140625" style="61" customWidth="1"/>
    <col min="3326" max="3328" width="8.7109375" style="61" customWidth="1"/>
    <col min="3329" max="3329" width="6.28515625" style="61" customWidth="1"/>
    <col min="3330" max="3576" width="9" style="61"/>
    <col min="3577" max="3577" width="22.140625" style="61" customWidth="1"/>
    <col min="3578" max="3578" width="8.28515625" style="61" customWidth="1"/>
    <col min="3579" max="3579" width="10" style="61" customWidth="1"/>
    <col min="3580" max="3580" width="9.28515625" style="61" customWidth="1"/>
    <col min="3581" max="3581" width="11.140625" style="61" customWidth="1"/>
    <col min="3582" max="3584" width="8.7109375" style="61" customWidth="1"/>
    <col min="3585" max="3585" width="6.28515625" style="61" customWidth="1"/>
    <col min="3586" max="3832" width="9" style="61"/>
    <col min="3833" max="3833" width="22.140625" style="61" customWidth="1"/>
    <col min="3834" max="3834" width="8.28515625" style="61" customWidth="1"/>
    <col min="3835" max="3835" width="10" style="61" customWidth="1"/>
    <col min="3836" max="3836" width="9.28515625" style="61" customWidth="1"/>
    <col min="3837" max="3837" width="11.140625" style="61" customWidth="1"/>
    <col min="3838" max="3840" width="8.7109375" style="61" customWidth="1"/>
    <col min="3841" max="3841" width="6.28515625" style="61" customWidth="1"/>
    <col min="3842" max="4088" width="9" style="61"/>
    <col min="4089" max="4089" width="22.140625" style="61" customWidth="1"/>
    <col min="4090" max="4090" width="8.28515625" style="61" customWidth="1"/>
    <col min="4091" max="4091" width="10" style="61" customWidth="1"/>
    <col min="4092" max="4092" width="9.28515625" style="61" customWidth="1"/>
    <col min="4093" max="4093" width="11.140625" style="61" customWidth="1"/>
    <col min="4094" max="4096" width="8.7109375" style="61" customWidth="1"/>
    <col min="4097" max="4097" width="6.28515625" style="61" customWidth="1"/>
    <col min="4098" max="4344" width="9" style="61"/>
    <col min="4345" max="4345" width="22.140625" style="61" customWidth="1"/>
    <col min="4346" max="4346" width="8.28515625" style="61" customWidth="1"/>
    <col min="4347" max="4347" width="10" style="61" customWidth="1"/>
    <col min="4348" max="4348" width="9.28515625" style="61" customWidth="1"/>
    <col min="4349" max="4349" width="11.140625" style="61" customWidth="1"/>
    <col min="4350" max="4352" width="8.7109375" style="61" customWidth="1"/>
    <col min="4353" max="4353" width="6.28515625" style="61" customWidth="1"/>
    <col min="4354" max="4600" width="9" style="61"/>
    <col min="4601" max="4601" width="22.140625" style="61" customWidth="1"/>
    <col min="4602" max="4602" width="8.28515625" style="61" customWidth="1"/>
    <col min="4603" max="4603" width="10" style="61" customWidth="1"/>
    <col min="4604" max="4604" width="9.28515625" style="61" customWidth="1"/>
    <col min="4605" max="4605" width="11.140625" style="61" customWidth="1"/>
    <col min="4606" max="4608" width="8.7109375" style="61" customWidth="1"/>
    <col min="4609" max="4609" width="6.28515625" style="61" customWidth="1"/>
    <col min="4610" max="4856" width="9" style="61"/>
    <col min="4857" max="4857" width="22.140625" style="61" customWidth="1"/>
    <col min="4858" max="4858" width="8.28515625" style="61" customWidth="1"/>
    <col min="4859" max="4859" width="10" style="61" customWidth="1"/>
    <col min="4860" max="4860" width="9.28515625" style="61" customWidth="1"/>
    <col min="4861" max="4861" width="11.140625" style="61" customWidth="1"/>
    <col min="4862" max="4864" width="8.7109375" style="61" customWidth="1"/>
    <col min="4865" max="4865" width="6.28515625" style="61" customWidth="1"/>
    <col min="4866" max="5112" width="9" style="61"/>
    <col min="5113" max="5113" width="22.140625" style="61" customWidth="1"/>
    <col min="5114" max="5114" width="8.28515625" style="61" customWidth="1"/>
    <col min="5115" max="5115" width="10" style="61" customWidth="1"/>
    <col min="5116" max="5116" width="9.28515625" style="61" customWidth="1"/>
    <col min="5117" max="5117" width="11.140625" style="61" customWidth="1"/>
    <col min="5118" max="5120" width="8.7109375" style="61" customWidth="1"/>
    <col min="5121" max="5121" width="6.28515625" style="61" customWidth="1"/>
    <col min="5122" max="5368" width="9" style="61"/>
    <col min="5369" max="5369" width="22.140625" style="61" customWidth="1"/>
    <col min="5370" max="5370" width="8.28515625" style="61" customWidth="1"/>
    <col min="5371" max="5371" width="10" style="61" customWidth="1"/>
    <col min="5372" max="5372" width="9.28515625" style="61" customWidth="1"/>
    <col min="5373" max="5373" width="11.140625" style="61" customWidth="1"/>
    <col min="5374" max="5376" width="8.7109375" style="61" customWidth="1"/>
    <col min="5377" max="5377" width="6.28515625" style="61" customWidth="1"/>
    <col min="5378" max="5624" width="9" style="61"/>
    <col min="5625" max="5625" width="22.140625" style="61" customWidth="1"/>
    <col min="5626" max="5626" width="8.28515625" style="61" customWidth="1"/>
    <col min="5627" max="5627" width="10" style="61" customWidth="1"/>
    <col min="5628" max="5628" width="9.28515625" style="61" customWidth="1"/>
    <col min="5629" max="5629" width="11.140625" style="61" customWidth="1"/>
    <col min="5630" max="5632" width="8.7109375" style="61" customWidth="1"/>
    <col min="5633" max="5633" width="6.28515625" style="61" customWidth="1"/>
    <col min="5634" max="5880" width="9" style="61"/>
    <col min="5881" max="5881" width="22.140625" style="61" customWidth="1"/>
    <col min="5882" max="5882" width="8.28515625" style="61" customWidth="1"/>
    <col min="5883" max="5883" width="10" style="61" customWidth="1"/>
    <col min="5884" max="5884" width="9.28515625" style="61" customWidth="1"/>
    <col min="5885" max="5885" width="11.140625" style="61" customWidth="1"/>
    <col min="5886" max="5888" width="8.7109375" style="61" customWidth="1"/>
    <col min="5889" max="5889" width="6.28515625" style="61" customWidth="1"/>
    <col min="5890" max="6136" width="9" style="61"/>
    <col min="6137" max="6137" width="22.140625" style="61" customWidth="1"/>
    <col min="6138" max="6138" width="8.28515625" style="61" customWidth="1"/>
    <col min="6139" max="6139" width="10" style="61" customWidth="1"/>
    <col min="6140" max="6140" width="9.28515625" style="61" customWidth="1"/>
    <col min="6141" max="6141" width="11.140625" style="61" customWidth="1"/>
    <col min="6142" max="6144" width="8.7109375" style="61" customWidth="1"/>
    <col min="6145" max="6145" width="6.28515625" style="61" customWidth="1"/>
    <col min="6146" max="6392" width="9" style="61"/>
    <col min="6393" max="6393" width="22.140625" style="61" customWidth="1"/>
    <col min="6394" max="6394" width="8.28515625" style="61" customWidth="1"/>
    <col min="6395" max="6395" width="10" style="61" customWidth="1"/>
    <col min="6396" max="6396" width="9.28515625" style="61" customWidth="1"/>
    <col min="6397" max="6397" width="11.140625" style="61" customWidth="1"/>
    <col min="6398" max="6400" width="8.7109375" style="61" customWidth="1"/>
    <col min="6401" max="6401" width="6.28515625" style="61" customWidth="1"/>
    <col min="6402" max="6648" width="9" style="61"/>
    <col min="6649" max="6649" width="22.140625" style="61" customWidth="1"/>
    <col min="6650" max="6650" width="8.28515625" style="61" customWidth="1"/>
    <col min="6651" max="6651" width="10" style="61" customWidth="1"/>
    <col min="6652" max="6652" width="9.28515625" style="61" customWidth="1"/>
    <col min="6653" max="6653" width="11.140625" style="61" customWidth="1"/>
    <col min="6654" max="6656" width="8.7109375" style="61" customWidth="1"/>
    <col min="6657" max="6657" width="6.28515625" style="61" customWidth="1"/>
    <col min="6658" max="6904" width="9" style="61"/>
    <col min="6905" max="6905" width="22.140625" style="61" customWidth="1"/>
    <col min="6906" max="6906" width="8.28515625" style="61" customWidth="1"/>
    <col min="6907" max="6907" width="10" style="61" customWidth="1"/>
    <col min="6908" max="6908" width="9.28515625" style="61" customWidth="1"/>
    <col min="6909" max="6909" width="11.140625" style="61" customWidth="1"/>
    <col min="6910" max="6912" width="8.7109375" style="61" customWidth="1"/>
    <col min="6913" max="6913" width="6.28515625" style="61" customWidth="1"/>
    <col min="6914" max="7160" width="9" style="61"/>
    <col min="7161" max="7161" width="22.140625" style="61" customWidth="1"/>
    <col min="7162" max="7162" width="8.28515625" style="61" customWidth="1"/>
    <col min="7163" max="7163" width="10" style="61" customWidth="1"/>
    <col min="7164" max="7164" width="9.28515625" style="61" customWidth="1"/>
    <col min="7165" max="7165" width="11.140625" style="61" customWidth="1"/>
    <col min="7166" max="7168" width="8.7109375" style="61" customWidth="1"/>
    <col min="7169" max="7169" width="6.28515625" style="61" customWidth="1"/>
    <col min="7170" max="7416" width="9" style="61"/>
    <col min="7417" max="7417" width="22.140625" style="61" customWidth="1"/>
    <col min="7418" max="7418" width="8.28515625" style="61" customWidth="1"/>
    <col min="7419" max="7419" width="10" style="61" customWidth="1"/>
    <col min="7420" max="7420" width="9.28515625" style="61" customWidth="1"/>
    <col min="7421" max="7421" width="11.140625" style="61" customWidth="1"/>
    <col min="7422" max="7424" width="8.7109375" style="61" customWidth="1"/>
    <col min="7425" max="7425" width="6.28515625" style="61" customWidth="1"/>
    <col min="7426" max="7672" width="9" style="61"/>
    <col min="7673" max="7673" width="22.140625" style="61" customWidth="1"/>
    <col min="7674" max="7674" width="8.28515625" style="61" customWidth="1"/>
    <col min="7675" max="7675" width="10" style="61" customWidth="1"/>
    <col min="7676" max="7676" width="9.28515625" style="61" customWidth="1"/>
    <col min="7677" max="7677" width="11.140625" style="61" customWidth="1"/>
    <col min="7678" max="7680" width="8.7109375" style="61" customWidth="1"/>
    <col min="7681" max="7681" width="6.28515625" style="61" customWidth="1"/>
    <col min="7682" max="7928" width="9" style="61"/>
    <col min="7929" max="7929" width="22.140625" style="61" customWidth="1"/>
    <col min="7930" max="7930" width="8.28515625" style="61" customWidth="1"/>
    <col min="7931" max="7931" width="10" style="61" customWidth="1"/>
    <col min="7932" max="7932" width="9.28515625" style="61" customWidth="1"/>
    <col min="7933" max="7933" width="11.140625" style="61" customWidth="1"/>
    <col min="7934" max="7936" width="8.7109375" style="61" customWidth="1"/>
    <col min="7937" max="7937" width="6.28515625" style="61" customWidth="1"/>
    <col min="7938" max="8184" width="9" style="61"/>
    <col min="8185" max="8185" width="22.140625" style="61" customWidth="1"/>
    <col min="8186" max="8186" width="8.28515625" style="61" customWidth="1"/>
    <col min="8187" max="8187" width="10" style="61" customWidth="1"/>
    <col min="8188" max="8188" width="9.28515625" style="61" customWidth="1"/>
    <col min="8189" max="8189" width="11.140625" style="61" customWidth="1"/>
    <col min="8190" max="8192" width="8.7109375" style="61" customWidth="1"/>
    <col min="8193" max="8193" width="6.28515625" style="61" customWidth="1"/>
    <col min="8194" max="8440" width="9" style="61"/>
    <col min="8441" max="8441" width="22.140625" style="61" customWidth="1"/>
    <col min="8442" max="8442" width="8.28515625" style="61" customWidth="1"/>
    <col min="8443" max="8443" width="10" style="61" customWidth="1"/>
    <col min="8444" max="8444" width="9.28515625" style="61" customWidth="1"/>
    <col min="8445" max="8445" width="11.140625" style="61" customWidth="1"/>
    <col min="8446" max="8448" width="8.7109375" style="61" customWidth="1"/>
    <col min="8449" max="8449" width="6.28515625" style="61" customWidth="1"/>
    <col min="8450" max="8696" width="9" style="61"/>
    <col min="8697" max="8697" width="22.140625" style="61" customWidth="1"/>
    <col min="8698" max="8698" width="8.28515625" style="61" customWidth="1"/>
    <col min="8699" max="8699" width="10" style="61" customWidth="1"/>
    <col min="8700" max="8700" width="9.28515625" style="61" customWidth="1"/>
    <col min="8701" max="8701" width="11.140625" style="61" customWidth="1"/>
    <col min="8702" max="8704" width="8.7109375" style="61" customWidth="1"/>
    <col min="8705" max="8705" width="6.28515625" style="61" customWidth="1"/>
    <col min="8706" max="8952" width="9" style="61"/>
    <col min="8953" max="8953" width="22.140625" style="61" customWidth="1"/>
    <col min="8954" max="8954" width="8.28515625" style="61" customWidth="1"/>
    <col min="8955" max="8955" width="10" style="61" customWidth="1"/>
    <col min="8956" max="8956" width="9.28515625" style="61" customWidth="1"/>
    <col min="8957" max="8957" width="11.140625" style="61" customWidth="1"/>
    <col min="8958" max="8960" width="8.7109375" style="61" customWidth="1"/>
    <col min="8961" max="8961" width="6.28515625" style="61" customWidth="1"/>
    <col min="8962" max="9208" width="9" style="61"/>
    <col min="9209" max="9209" width="22.140625" style="61" customWidth="1"/>
    <col min="9210" max="9210" width="8.28515625" style="61" customWidth="1"/>
    <col min="9211" max="9211" width="10" style="61" customWidth="1"/>
    <col min="9212" max="9212" width="9.28515625" style="61" customWidth="1"/>
    <col min="9213" max="9213" width="11.140625" style="61" customWidth="1"/>
    <col min="9214" max="9216" width="8.7109375" style="61" customWidth="1"/>
    <col min="9217" max="9217" width="6.28515625" style="61" customWidth="1"/>
    <col min="9218" max="9464" width="9" style="61"/>
    <col min="9465" max="9465" width="22.140625" style="61" customWidth="1"/>
    <col min="9466" max="9466" width="8.28515625" style="61" customWidth="1"/>
    <col min="9467" max="9467" width="10" style="61" customWidth="1"/>
    <col min="9468" max="9468" width="9.28515625" style="61" customWidth="1"/>
    <col min="9469" max="9469" width="11.140625" style="61" customWidth="1"/>
    <col min="9470" max="9472" width="8.7109375" style="61" customWidth="1"/>
    <col min="9473" max="9473" width="6.28515625" style="61" customWidth="1"/>
    <col min="9474" max="9720" width="9" style="61"/>
    <col min="9721" max="9721" width="22.140625" style="61" customWidth="1"/>
    <col min="9722" max="9722" width="8.28515625" style="61" customWidth="1"/>
    <col min="9723" max="9723" width="10" style="61" customWidth="1"/>
    <col min="9724" max="9724" width="9.28515625" style="61" customWidth="1"/>
    <col min="9725" max="9725" width="11.140625" style="61" customWidth="1"/>
    <col min="9726" max="9728" width="8.7109375" style="61" customWidth="1"/>
    <col min="9729" max="9729" width="6.28515625" style="61" customWidth="1"/>
    <col min="9730" max="9976" width="9" style="61"/>
    <col min="9977" max="9977" width="22.140625" style="61" customWidth="1"/>
    <col min="9978" max="9978" width="8.28515625" style="61" customWidth="1"/>
    <col min="9979" max="9979" width="10" style="61" customWidth="1"/>
    <col min="9980" max="9980" width="9.28515625" style="61" customWidth="1"/>
    <col min="9981" max="9981" width="11.140625" style="61" customWidth="1"/>
    <col min="9982" max="9984" width="8.7109375" style="61" customWidth="1"/>
    <col min="9985" max="9985" width="6.28515625" style="61" customWidth="1"/>
    <col min="9986" max="10232" width="9" style="61"/>
    <col min="10233" max="10233" width="22.140625" style="61" customWidth="1"/>
    <col min="10234" max="10234" width="8.28515625" style="61" customWidth="1"/>
    <col min="10235" max="10235" width="10" style="61" customWidth="1"/>
    <col min="10236" max="10236" width="9.28515625" style="61" customWidth="1"/>
    <col min="10237" max="10237" width="11.140625" style="61" customWidth="1"/>
    <col min="10238" max="10240" width="8.7109375" style="61" customWidth="1"/>
    <col min="10241" max="10241" width="6.28515625" style="61" customWidth="1"/>
    <col min="10242" max="10488" width="9" style="61"/>
    <col min="10489" max="10489" width="22.140625" style="61" customWidth="1"/>
    <col min="10490" max="10490" width="8.28515625" style="61" customWidth="1"/>
    <col min="10491" max="10491" width="10" style="61" customWidth="1"/>
    <col min="10492" max="10492" width="9.28515625" style="61" customWidth="1"/>
    <col min="10493" max="10493" width="11.140625" style="61" customWidth="1"/>
    <col min="10494" max="10496" width="8.7109375" style="61" customWidth="1"/>
    <col min="10497" max="10497" width="6.28515625" style="61" customWidth="1"/>
    <col min="10498" max="10744" width="9" style="61"/>
    <col min="10745" max="10745" width="22.140625" style="61" customWidth="1"/>
    <col min="10746" max="10746" width="8.28515625" style="61" customWidth="1"/>
    <col min="10747" max="10747" width="10" style="61" customWidth="1"/>
    <col min="10748" max="10748" width="9.28515625" style="61" customWidth="1"/>
    <col min="10749" max="10749" width="11.140625" style="61" customWidth="1"/>
    <col min="10750" max="10752" width="8.7109375" style="61" customWidth="1"/>
    <col min="10753" max="10753" width="6.28515625" style="61" customWidth="1"/>
    <col min="10754" max="11000" width="9" style="61"/>
    <col min="11001" max="11001" width="22.140625" style="61" customWidth="1"/>
    <col min="11002" max="11002" width="8.28515625" style="61" customWidth="1"/>
    <col min="11003" max="11003" width="10" style="61" customWidth="1"/>
    <col min="11004" max="11004" width="9.28515625" style="61" customWidth="1"/>
    <col min="11005" max="11005" width="11.140625" style="61" customWidth="1"/>
    <col min="11006" max="11008" width="8.7109375" style="61" customWidth="1"/>
    <col min="11009" max="11009" width="6.28515625" style="61" customWidth="1"/>
    <col min="11010" max="11256" width="9" style="61"/>
    <col min="11257" max="11257" width="22.140625" style="61" customWidth="1"/>
    <col min="11258" max="11258" width="8.28515625" style="61" customWidth="1"/>
    <col min="11259" max="11259" width="10" style="61" customWidth="1"/>
    <col min="11260" max="11260" width="9.28515625" style="61" customWidth="1"/>
    <col min="11261" max="11261" width="11.140625" style="61" customWidth="1"/>
    <col min="11262" max="11264" width="8.7109375" style="61" customWidth="1"/>
    <col min="11265" max="11265" width="6.28515625" style="61" customWidth="1"/>
    <col min="11266" max="11512" width="9" style="61"/>
    <col min="11513" max="11513" width="22.140625" style="61" customWidth="1"/>
    <col min="11514" max="11514" width="8.28515625" style="61" customWidth="1"/>
    <col min="11515" max="11515" width="10" style="61" customWidth="1"/>
    <col min="11516" max="11516" width="9.28515625" style="61" customWidth="1"/>
    <col min="11517" max="11517" width="11.140625" style="61" customWidth="1"/>
    <col min="11518" max="11520" width="8.7109375" style="61" customWidth="1"/>
    <col min="11521" max="11521" width="6.28515625" style="61" customWidth="1"/>
    <col min="11522" max="11768" width="9" style="61"/>
    <col min="11769" max="11769" width="22.140625" style="61" customWidth="1"/>
    <col min="11770" max="11770" width="8.28515625" style="61" customWidth="1"/>
    <col min="11771" max="11771" width="10" style="61" customWidth="1"/>
    <col min="11772" max="11772" width="9.28515625" style="61" customWidth="1"/>
    <col min="11773" max="11773" width="11.140625" style="61" customWidth="1"/>
    <col min="11774" max="11776" width="8.7109375" style="61" customWidth="1"/>
    <col min="11777" max="11777" width="6.28515625" style="61" customWidth="1"/>
    <col min="11778" max="12024" width="9" style="61"/>
    <col min="12025" max="12025" width="22.140625" style="61" customWidth="1"/>
    <col min="12026" max="12026" width="8.28515625" style="61" customWidth="1"/>
    <col min="12027" max="12027" width="10" style="61" customWidth="1"/>
    <col min="12028" max="12028" width="9.28515625" style="61" customWidth="1"/>
    <col min="12029" max="12029" width="11.140625" style="61" customWidth="1"/>
    <col min="12030" max="12032" width="8.7109375" style="61" customWidth="1"/>
    <col min="12033" max="12033" width="6.28515625" style="61" customWidth="1"/>
    <col min="12034" max="12280" width="9" style="61"/>
    <col min="12281" max="12281" width="22.140625" style="61" customWidth="1"/>
    <col min="12282" max="12282" width="8.28515625" style="61" customWidth="1"/>
    <col min="12283" max="12283" width="10" style="61" customWidth="1"/>
    <col min="12284" max="12284" width="9.28515625" style="61" customWidth="1"/>
    <col min="12285" max="12285" width="11.140625" style="61" customWidth="1"/>
    <col min="12286" max="12288" width="8.7109375" style="61" customWidth="1"/>
    <col min="12289" max="12289" width="6.28515625" style="61" customWidth="1"/>
    <col min="12290" max="12536" width="9" style="61"/>
    <col min="12537" max="12537" width="22.140625" style="61" customWidth="1"/>
    <col min="12538" max="12538" width="8.28515625" style="61" customWidth="1"/>
    <col min="12539" max="12539" width="10" style="61" customWidth="1"/>
    <col min="12540" max="12540" width="9.28515625" style="61" customWidth="1"/>
    <col min="12541" max="12541" width="11.140625" style="61" customWidth="1"/>
    <col min="12542" max="12544" width="8.7109375" style="61" customWidth="1"/>
    <col min="12545" max="12545" width="6.28515625" style="61" customWidth="1"/>
    <col min="12546" max="12792" width="9" style="61"/>
    <col min="12793" max="12793" width="22.140625" style="61" customWidth="1"/>
    <col min="12794" max="12794" width="8.28515625" style="61" customWidth="1"/>
    <col min="12795" max="12795" width="10" style="61" customWidth="1"/>
    <col min="12796" max="12796" width="9.28515625" style="61" customWidth="1"/>
    <col min="12797" max="12797" width="11.140625" style="61" customWidth="1"/>
    <col min="12798" max="12800" width="8.7109375" style="61" customWidth="1"/>
    <col min="12801" max="12801" width="6.28515625" style="61" customWidth="1"/>
    <col min="12802" max="13048" width="9" style="61"/>
    <col min="13049" max="13049" width="22.140625" style="61" customWidth="1"/>
    <col min="13050" max="13050" width="8.28515625" style="61" customWidth="1"/>
    <col min="13051" max="13051" width="10" style="61" customWidth="1"/>
    <col min="13052" max="13052" width="9.28515625" style="61" customWidth="1"/>
    <col min="13053" max="13053" width="11.140625" style="61" customWidth="1"/>
    <col min="13054" max="13056" width="8.7109375" style="61" customWidth="1"/>
    <col min="13057" max="13057" width="6.28515625" style="61" customWidth="1"/>
    <col min="13058" max="13304" width="9" style="61"/>
    <col min="13305" max="13305" width="22.140625" style="61" customWidth="1"/>
    <col min="13306" max="13306" width="8.28515625" style="61" customWidth="1"/>
    <col min="13307" max="13307" width="10" style="61" customWidth="1"/>
    <col min="13308" max="13308" width="9.28515625" style="61" customWidth="1"/>
    <col min="13309" max="13309" width="11.140625" style="61" customWidth="1"/>
    <col min="13310" max="13312" width="8.7109375" style="61" customWidth="1"/>
    <col min="13313" max="13313" width="6.28515625" style="61" customWidth="1"/>
    <col min="13314" max="13560" width="9" style="61"/>
    <col min="13561" max="13561" width="22.140625" style="61" customWidth="1"/>
    <col min="13562" max="13562" width="8.28515625" style="61" customWidth="1"/>
    <col min="13563" max="13563" width="10" style="61" customWidth="1"/>
    <col min="13564" max="13564" width="9.28515625" style="61" customWidth="1"/>
    <col min="13565" max="13565" width="11.140625" style="61" customWidth="1"/>
    <col min="13566" max="13568" width="8.7109375" style="61" customWidth="1"/>
    <col min="13569" max="13569" width="6.28515625" style="61" customWidth="1"/>
    <col min="13570" max="13816" width="9" style="61"/>
    <col min="13817" max="13817" width="22.140625" style="61" customWidth="1"/>
    <col min="13818" max="13818" width="8.28515625" style="61" customWidth="1"/>
    <col min="13819" max="13819" width="10" style="61" customWidth="1"/>
    <col min="13820" max="13820" width="9.28515625" style="61" customWidth="1"/>
    <col min="13821" max="13821" width="11.140625" style="61" customWidth="1"/>
    <col min="13822" max="13824" width="8.7109375" style="61" customWidth="1"/>
    <col min="13825" max="13825" width="6.28515625" style="61" customWidth="1"/>
    <col min="13826" max="14072" width="9" style="61"/>
    <col min="14073" max="14073" width="22.140625" style="61" customWidth="1"/>
    <col min="14074" max="14074" width="8.28515625" style="61" customWidth="1"/>
    <col min="14075" max="14075" width="10" style="61" customWidth="1"/>
    <col min="14076" max="14076" width="9.28515625" style="61" customWidth="1"/>
    <col min="14077" max="14077" width="11.140625" style="61" customWidth="1"/>
    <col min="14078" max="14080" width="8.7109375" style="61" customWidth="1"/>
    <col min="14081" max="14081" width="6.28515625" style="61" customWidth="1"/>
    <col min="14082" max="14328" width="9" style="61"/>
    <col min="14329" max="14329" width="22.140625" style="61" customWidth="1"/>
    <col min="14330" max="14330" width="8.28515625" style="61" customWidth="1"/>
    <col min="14331" max="14331" width="10" style="61" customWidth="1"/>
    <col min="14332" max="14332" width="9.28515625" style="61" customWidth="1"/>
    <col min="14333" max="14333" width="11.140625" style="61" customWidth="1"/>
    <col min="14334" max="14336" width="8.7109375" style="61" customWidth="1"/>
    <col min="14337" max="14337" width="6.28515625" style="61" customWidth="1"/>
    <col min="14338" max="14584" width="9" style="61"/>
    <col min="14585" max="14585" width="22.140625" style="61" customWidth="1"/>
    <col min="14586" max="14586" width="8.28515625" style="61" customWidth="1"/>
    <col min="14587" max="14587" width="10" style="61" customWidth="1"/>
    <col min="14588" max="14588" width="9.28515625" style="61" customWidth="1"/>
    <col min="14589" max="14589" width="11.140625" style="61" customWidth="1"/>
    <col min="14590" max="14592" width="8.7109375" style="61" customWidth="1"/>
    <col min="14593" max="14593" width="6.28515625" style="61" customWidth="1"/>
    <col min="14594" max="14840" width="9" style="61"/>
    <col min="14841" max="14841" width="22.140625" style="61" customWidth="1"/>
    <col min="14842" max="14842" width="8.28515625" style="61" customWidth="1"/>
    <col min="14843" max="14843" width="10" style="61" customWidth="1"/>
    <col min="14844" max="14844" width="9.28515625" style="61" customWidth="1"/>
    <col min="14845" max="14845" width="11.140625" style="61" customWidth="1"/>
    <col min="14846" max="14848" width="8.7109375" style="61" customWidth="1"/>
    <col min="14849" max="14849" width="6.28515625" style="61" customWidth="1"/>
    <col min="14850" max="15096" width="9" style="61"/>
    <col min="15097" max="15097" width="22.140625" style="61" customWidth="1"/>
    <col min="15098" max="15098" width="8.28515625" style="61" customWidth="1"/>
    <col min="15099" max="15099" width="10" style="61" customWidth="1"/>
    <col min="15100" max="15100" width="9.28515625" style="61" customWidth="1"/>
    <col min="15101" max="15101" width="11.140625" style="61" customWidth="1"/>
    <col min="15102" max="15104" width="8.7109375" style="61" customWidth="1"/>
    <col min="15105" max="15105" width="6.28515625" style="61" customWidth="1"/>
    <col min="15106" max="15352" width="9" style="61"/>
    <col min="15353" max="15353" width="22.140625" style="61" customWidth="1"/>
    <col min="15354" max="15354" width="8.28515625" style="61" customWidth="1"/>
    <col min="15355" max="15355" width="10" style="61" customWidth="1"/>
    <col min="15356" max="15356" width="9.28515625" style="61" customWidth="1"/>
    <col min="15357" max="15357" width="11.140625" style="61" customWidth="1"/>
    <col min="15358" max="15360" width="8.7109375" style="61" customWidth="1"/>
    <col min="15361" max="15361" width="6.28515625" style="61" customWidth="1"/>
    <col min="15362" max="15608" width="9" style="61"/>
    <col min="15609" max="15609" width="22.140625" style="61" customWidth="1"/>
    <col min="15610" max="15610" width="8.28515625" style="61" customWidth="1"/>
    <col min="15611" max="15611" width="10" style="61" customWidth="1"/>
    <col min="15612" max="15612" width="9.28515625" style="61" customWidth="1"/>
    <col min="15613" max="15613" width="11.140625" style="61" customWidth="1"/>
    <col min="15614" max="15616" width="8.7109375" style="61" customWidth="1"/>
    <col min="15617" max="15617" width="6.28515625" style="61" customWidth="1"/>
    <col min="15618" max="15864" width="9" style="61"/>
    <col min="15865" max="15865" width="22.140625" style="61" customWidth="1"/>
    <col min="15866" max="15866" width="8.28515625" style="61" customWidth="1"/>
    <col min="15867" max="15867" width="10" style="61" customWidth="1"/>
    <col min="15868" max="15868" width="9.28515625" style="61" customWidth="1"/>
    <col min="15869" max="15869" width="11.140625" style="61" customWidth="1"/>
    <col min="15870" max="15872" width="8.7109375" style="61" customWidth="1"/>
    <col min="15873" max="15873" width="6.28515625" style="61" customWidth="1"/>
    <col min="15874" max="16120" width="9" style="61"/>
    <col min="16121" max="16121" width="22.140625" style="61" customWidth="1"/>
    <col min="16122" max="16122" width="8.28515625" style="61" customWidth="1"/>
    <col min="16123" max="16123" width="10" style="61" customWidth="1"/>
    <col min="16124" max="16124" width="9.28515625" style="61" customWidth="1"/>
    <col min="16125" max="16125" width="11.140625" style="61" customWidth="1"/>
    <col min="16126" max="16128" width="8.7109375" style="61" customWidth="1"/>
    <col min="16129" max="16129" width="6.28515625" style="61" customWidth="1"/>
    <col min="16130" max="16384" width="9" style="61"/>
  </cols>
  <sheetData>
    <row r="1" spans="1:10" s="179" customFormat="1" ht="17.25" customHeight="1">
      <c r="A1" s="413" t="s">
        <v>357</v>
      </c>
      <c r="B1" s="413"/>
      <c r="C1" s="413"/>
      <c r="D1" s="413"/>
      <c r="E1" s="413"/>
      <c r="F1" s="413"/>
      <c r="G1" s="413"/>
      <c r="H1" s="413"/>
      <c r="I1" s="60"/>
      <c r="J1" s="59" t="s">
        <v>59</v>
      </c>
    </row>
    <row r="2" spans="1:10" s="28" customFormat="1" ht="12" customHeight="1">
      <c r="A2" s="31">
        <v>2021</v>
      </c>
      <c r="H2" s="57" t="s">
        <v>58</v>
      </c>
    </row>
    <row r="3" spans="1:10" ht="10.15" customHeight="1">
      <c r="A3" s="346" t="s">
        <v>356</v>
      </c>
      <c r="B3" s="450" t="s">
        <v>314</v>
      </c>
      <c r="C3" s="451"/>
      <c r="D3" s="451"/>
      <c r="E3" s="451"/>
      <c r="F3" s="451"/>
      <c r="G3" s="451"/>
      <c r="H3" s="451"/>
    </row>
    <row r="4" spans="1:10" ht="10.15" customHeight="1">
      <c r="A4" s="346"/>
      <c r="B4" s="462" t="s">
        <v>43</v>
      </c>
      <c r="C4" s="462" t="s">
        <v>279</v>
      </c>
      <c r="D4" s="462" t="s">
        <v>278</v>
      </c>
      <c r="E4" s="462" t="s">
        <v>277</v>
      </c>
      <c r="F4" s="462" t="s">
        <v>276</v>
      </c>
      <c r="G4" s="462" t="s">
        <v>275</v>
      </c>
      <c r="H4" s="464" t="s">
        <v>273</v>
      </c>
      <c r="J4" s="30"/>
    </row>
    <row r="5" spans="1:10" ht="10.15" customHeight="1">
      <c r="A5" s="346"/>
      <c r="B5" s="463"/>
      <c r="C5" s="463"/>
      <c r="D5" s="463"/>
      <c r="E5" s="463"/>
      <c r="F5" s="463"/>
      <c r="G5" s="463"/>
      <c r="H5" s="465"/>
      <c r="J5" s="30"/>
    </row>
    <row r="6" spans="1:10" ht="10.15" customHeight="1">
      <c r="A6" s="346"/>
      <c r="B6" s="463"/>
      <c r="C6" s="463"/>
      <c r="D6" s="463"/>
      <c r="E6" s="463"/>
      <c r="F6" s="463"/>
      <c r="G6" s="463"/>
      <c r="H6" s="465"/>
    </row>
    <row r="7" spans="1:10" ht="5.0999999999999996" customHeight="1">
      <c r="A7" s="82"/>
      <c r="B7" s="221"/>
      <c r="C7" s="221"/>
      <c r="D7" s="221"/>
      <c r="E7" s="221"/>
      <c r="F7" s="221"/>
      <c r="G7" s="221"/>
      <c r="H7" s="221"/>
    </row>
    <row r="8" spans="1:10" ht="9" customHeight="1">
      <c r="A8" s="41" t="s">
        <v>43</v>
      </c>
      <c r="B8" s="234">
        <v>17518.426687564526</v>
      </c>
      <c r="C8" s="234">
        <v>9203.1629748767773</v>
      </c>
      <c r="D8" s="234">
        <v>6440.0678484636937</v>
      </c>
      <c r="E8" s="234">
        <v>989.37946356745317</v>
      </c>
      <c r="F8" s="234">
        <v>35.950095306346</v>
      </c>
      <c r="G8" s="234">
        <v>85.318458621018024</v>
      </c>
      <c r="H8" s="234">
        <v>764.54784672923824</v>
      </c>
    </row>
    <row r="9" spans="1:10" ht="9" customHeight="1">
      <c r="A9" s="47" t="s">
        <v>355</v>
      </c>
      <c r="B9" s="234">
        <v>16870.801334905191</v>
      </c>
      <c r="C9" s="234">
        <v>8713.4816846382346</v>
      </c>
      <c r="D9" s="234">
        <v>6385.2267547687079</v>
      </c>
      <c r="E9" s="234">
        <v>908.97056515692225</v>
      </c>
      <c r="F9" s="234">
        <v>35.044775227880997</v>
      </c>
      <c r="G9" s="234">
        <v>83.910101231241029</v>
      </c>
      <c r="H9" s="234">
        <v>744.16745388220329</v>
      </c>
    </row>
    <row r="10" spans="1:10" ht="9" customHeight="1">
      <c r="A10" s="65" t="s">
        <v>354</v>
      </c>
      <c r="B10" s="234">
        <v>4776.2609916147685</v>
      </c>
      <c r="C10" s="233">
        <v>3699.7344803759452</v>
      </c>
      <c r="D10" s="233">
        <v>551.25958670570526</v>
      </c>
      <c r="E10" s="233">
        <v>377.90175020982952</v>
      </c>
      <c r="F10" s="233">
        <v>6.6500102004009953</v>
      </c>
      <c r="G10" s="233">
        <v>52.168416120697032</v>
      </c>
      <c r="H10" s="233">
        <v>88.546748002191066</v>
      </c>
    </row>
    <row r="11" spans="1:10" ht="9" customHeight="1">
      <c r="A11" s="65" t="s">
        <v>353</v>
      </c>
      <c r="B11" s="234">
        <v>12094.540343290422</v>
      </c>
      <c r="C11" s="233">
        <v>5013.7472042622894</v>
      </c>
      <c r="D11" s="233">
        <v>5833.9671680630026</v>
      </c>
      <c r="E11" s="233">
        <v>531.06881494709273</v>
      </c>
      <c r="F11" s="233">
        <v>28.394765027480002</v>
      </c>
      <c r="G11" s="233">
        <v>31.741685110543997</v>
      </c>
      <c r="H11" s="233">
        <v>655.62070588001222</v>
      </c>
    </row>
    <row r="12" spans="1:10" ht="9" customHeight="1">
      <c r="A12" s="47" t="s">
        <v>352</v>
      </c>
      <c r="B12" s="234">
        <v>647.62535265933639</v>
      </c>
      <c r="C12" s="234">
        <v>489.68129023854226</v>
      </c>
      <c r="D12" s="234">
        <v>54.841093694986036</v>
      </c>
      <c r="E12" s="234">
        <v>80.408898410530981</v>
      </c>
      <c r="F12" s="234" t="s">
        <v>268</v>
      </c>
      <c r="G12" s="234" t="s">
        <v>268</v>
      </c>
      <c r="H12" s="234">
        <v>20.380392847034997</v>
      </c>
    </row>
    <row r="13" spans="1:10" ht="9" customHeight="1">
      <c r="A13" s="65" t="s">
        <v>351</v>
      </c>
      <c r="B13" s="234">
        <v>404.68256780445836</v>
      </c>
      <c r="C13" s="233">
        <v>268.50225136837832</v>
      </c>
      <c r="D13" s="233">
        <v>53.943441408454035</v>
      </c>
      <c r="E13" s="233">
        <v>63.779846164788978</v>
      </c>
      <c r="F13" s="233" t="s">
        <v>268</v>
      </c>
      <c r="G13" s="233" t="s">
        <v>268</v>
      </c>
      <c r="H13" s="233">
        <v>17.551708784371996</v>
      </c>
    </row>
    <row r="14" spans="1:10" ht="9" customHeight="1">
      <c r="A14" s="65" t="s">
        <v>350</v>
      </c>
      <c r="B14" s="234">
        <v>242.94278485487794</v>
      </c>
      <c r="C14" s="233">
        <v>221.17903887016394</v>
      </c>
      <c r="D14" s="233" t="s">
        <v>268</v>
      </c>
      <c r="E14" s="233">
        <v>16.629052245742002</v>
      </c>
      <c r="F14" s="233" t="s">
        <v>268</v>
      </c>
      <c r="G14" s="233" t="s">
        <v>268</v>
      </c>
      <c r="H14" s="233" t="s">
        <v>268</v>
      </c>
    </row>
    <row r="15" spans="1:10" ht="5.0999999999999996" customHeight="1">
      <c r="A15" s="34"/>
      <c r="B15" s="235"/>
      <c r="C15" s="235"/>
      <c r="D15" s="235"/>
      <c r="E15" s="235"/>
      <c r="F15" s="235"/>
      <c r="G15" s="235"/>
      <c r="H15" s="235"/>
    </row>
    <row r="16" spans="1:10" ht="10.15" customHeight="1">
      <c r="A16" s="346" t="s">
        <v>356</v>
      </c>
      <c r="B16" s="450" t="s">
        <v>313</v>
      </c>
      <c r="C16" s="451"/>
      <c r="D16" s="451"/>
      <c r="E16" s="451"/>
      <c r="F16" s="451"/>
      <c r="G16" s="451"/>
      <c r="H16" s="451"/>
    </row>
    <row r="17" spans="1:9" ht="10.15" customHeight="1">
      <c r="A17" s="346"/>
      <c r="B17" s="462" t="s">
        <v>43</v>
      </c>
      <c r="C17" s="462" t="s">
        <v>279</v>
      </c>
      <c r="D17" s="462" t="s">
        <v>278</v>
      </c>
      <c r="E17" s="462" t="s">
        <v>277</v>
      </c>
      <c r="F17" s="462" t="s">
        <v>276</v>
      </c>
      <c r="G17" s="462" t="s">
        <v>275</v>
      </c>
      <c r="H17" s="464" t="s">
        <v>273</v>
      </c>
    </row>
    <row r="18" spans="1:9" ht="10.15" customHeight="1">
      <c r="A18" s="346"/>
      <c r="B18" s="463"/>
      <c r="C18" s="463"/>
      <c r="D18" s="463"/>
      <c r="E18" s="463"/>
      <c r="F18" s="463"/>
      <c r="G18" s="463"/>
      <c r="H18" s="465"/>
      <c r="I18" s="30"/>
    </row>
    <row r="19" spans="1:9" ht="10.15" customHeight="1">
      <c r="A19" s="346"/>
      <c r="B19" s="463"/>
      <c r="C19" s="463"/>
      <c r="D19" s="463"/>
      <c r="E19" s="463"/>
      <c r="F19" s="463"/>
      <c r="G19" s="463"/>
      <c r="H19" s="465"/>
      <c r="I19" s="30"/>
    </row>
    <row r="20" spans="1:9" ht="5.0999999999999996" customHeight="1">
      <c r="A20" s="82"/>
      <c r="B20" s="221"/>
      <c r="C20" s="221"/>
      <c r="D20" s="221"/>
      <c r="E20" s="221"/>
      <c r="F20" s="221"/>
      <c r="G20" s="221"/>
      <c r="H20" s="221"/>
      <c r="I20" s="30"/>
    </row>
    <row r="21" spans="1:9" ht="9" customHeight="1">
      <c r="A21" s="41" t="s">
        <v>43</v>
      </c>
      <c r="B21" s="234">
        <v>16506.230450975523</v>
      </c>
      <c r="C21" s="234">
        <v>8699.6405176607823</v>
      </c>
      <c r="D21" s="234">
        <v>6156.4102986954258</v>
      </c>
      <c r="E21" s="234">
        <v>809.87493949389204</v>
      </c>
      <c r="F21" s="234">
        <v>35.493167170843996</v>
      </c>
      <c r="G21" s="234">
        <v>70.427874985383013</v>
      </c>
      <c r="H21" s="234">
        <v>734.38365296919642</v>
      </c>
      <c r="I21" s="30"/>
    </row>
    <row r="22" spans="1:9" ht="9" customHeight="1">
      <c r="A22" s="47" t="s">
        <v>355</v>
      </c>
      <c r="B22" s="234">
        <v>16059.433092170639</v>
      </c>
      <c r="C22" s="234">
        <v>8330.5329057592517</v>
      </c>
      <c r="D22" s="234">
        <v>6130.3832801862454</v>
      </c>
      <c r="E22" s="234">
        <v>772.30570057238401</v>
      </c>
      <c r="F22" s="234">
        <v>34.757444429771994</v>
      </c>
      <c r="G22" s="234">
        <v>69.807983933614011</v>
      </c>
      <c r="H22" s="234">
        <v>721.64577728937138</v>
      </c>
    </row>
    <row r="23" spans="1:9" ht="9" customHeight="1">
      <c r="A23" s="65" t="s">
        <v>354</v>
      </c>
      <c r="B23" s="234">
        <v>4130.3496699438801</v>
      </c>
      <c r="C23" s="233">
        <v>3367.7781513333375</v>
      </c>
      <c r="D23" s="233">
        <v>369.08482782266947</v>
      </c>
      <c r="E23" s="233">
        <v>271.20287734693721</v>
      </c>
      <c r="F23" s="233">
        <v>6.6500102004009953</v>
      </c>
      <c r="G23" s="233">
        <v>38.886005382215018</v>
      </c>
      <c r="H23" s="233">
        <v>76.747797858319814</v>
      </c>
    </row>
    <row r="24" spans="1:9" ht="9" customHeight="1">
      <c r="A24" s="65" t="s">
        <v>353</v>
      </c>
      <c r="B24" s="234">
        <v>11929.083422226757</v>
      </c>
      <c r="C24" s="233">
        <v>4962.7547544259141</v>
      </c>
      <c r="D24" s="233">
        <v>5761.298452363576</v>
      </c>
      <c r="E24" s="233">
        <v>501.1028232254468</v>
      </c>
      <c r="F24" s="233">
        <v>28.107434229370998</v>
      </c>
      <c r="G24" s="233">
        <v>30.921978551398997</v>
      </c>
      <c r="H24" s="233">
        <v>644.89797943105157</v>
      </c>
    </row>
    <row r="25" spans="1:9" ht="9" customHeight="1">
      <c r="A25" s="47" t="s">
        <v>352</v>
      </c>
      <c r="B25" s="234">
        <v>446.79735880488477</v>
      </c>
      <c r="C25" s="234">
        <v>369.10761190153084</v>
      </c>
      <c r="D25" s="234">
        <v>26.027018509179978</v>
      </c>
      <c r="E25" s="234">
        <v>37.569238921508003</v>
      </c>
      <c r="F25" s="234" t="s">
        <v>268</v>
      </c>
      <c r="G25" s="234" t="s">
        <v>268</v>
      </c>
      <c r="H25" s="234">
        <v>12.737875679825002</v>
      </c>
    </row>
    <row r="26" spans="1:9" ht="9" customHeight="1">
      <c r="A26" s="65" t="s">
        <v>351</v>
      </c>
      <c r="B26" s="234">
        <v>294.8984197057548</v>
      </c>
      <c r="C26" s="233">
        <v>226.08451100093984</v>
      </c>
      <c r="D26" s="233">
        <v>26.027018509179978</v>
      </c>
      <c r="E26" s="233">
        <v>32.141975837401006</v>
      </c>
      <c r="F26" s="233" t="s">
        <v>268</v>
      </c>
      <c r="G26" s="233" t="s">
        <v>268</v>
      </c>
      <c r="H26" s="233">
        <v>9.9091916171620031</v>
      </c>
    </row>
    <row r="27" spans="1:9" ht="9" customHeight="1">
      <c r="A27" s="65" t="s">
        <v>350</v>
      </c>
      <c r="B27" s="234">
        <v>151.89893909913002</v>
      </c>
      <c r="C27" s="233">
        <v>143.023100900591</v>
      </c>
      <c r="D27" s="233" t="s">
        <v>268</v>
      </c>
      <c r="E27" s="233">
        <v>5.4272630841070004</v>
      </c>
      <c r="F27" s="233" t="s">
        <v>268</v>
      </c>
      <c r="G27" s="233" t="s">
        <v>268</v>
      </c>
      <c r="H27" s="233" t="s">
        <v>268</v>
      </c>
    </row>
    <row r="28" spans="1:9" ht="5.0999999999999996" customHeight="1">
      <c r="A28" s="34"/>
      <c r="B28" s="235"/>
      <c r="C28" s="235"/>
      <c r="D28" s="235"/>
      <c r="E28" s="235"/>
      <c r="F28" s="235"/>
      <c r="G28" s="235"/>
      <c r="H28" s="235"/>
    </row>
    <row r="29" spans="1:9" ht="10.15" customHeight="1">
      <c r="A29" s="346" t="s">
        <v>356</v>
      </c>
      <c r="B29" s="450" t="s">
        <v>312</v>
      </c>
      <c r="C29" s="451"/>
      <c r="D29" s="451"/>
      <c r="E29" s="451"/>
      <c r="F29" s="451"/>
      <c r="G29" s="451"/>
      <c r="H29" s="451"/>
    </row>
    <row r="30" spans="1:9" ht="10.15" customHeight="1">
      <c r="A30" s="346"/>
      <c r="B30" s="462" t="s">
        <v>43</v>
      </c>
      <c r="C30" s="462" t="s">
        <v>279</v>
      </c>
      <c r="D30" s="462" t="s">
        <v>278</v>
      </c>
      <c r="E30" s="462" t="s">
        <v>277</v>
      </c>
      <c r="F30" s="462" t="s">
        <v>276</v>
      </c>
      <c r="G30" s="462" t="s">
        <v>275</v>
      </c>
      <c r="H30" s="464" t="s">
        <v>273</v>
      </c>
    </row>
    <row r="31" spans="1:9" ht="10.15" customHeight="1">
      <c r="A31" s="346"/>
      <c r="B31" s="463"/>
      <c r="C31" s="463"/>
      <c r="D31" s="463"/>
      <c r="E31" s="463"/>
      <c r="F31" s="463"/>
      <c r="G31" s="463"/>
      <c r="H31" s="465"/>
    </row>
    <row r="32" spans="1:9" ht="10.15" customHeight="1">
      <c r="A32" s="346"/>
      <c r="B32" s="463"/>
      <c r="C32" s="463"/>
      <c r="D32" s="463"/>
      <c r="E32" s="463"/>
      <c r="F32" s="463"/>
      <c r="G32" s="463"/>
      <c r="H32" s="465"/>
    </row>
    <row r="33" spans="1:10" ht="5.0999999999999996" customHeight="1">
      <c r="A33" s="82"/>
      <c r="B33" s="221"/>
      <c r="C33" s="221"/>
      <c r="D33" s="221"/>
      <c r="E33" s="221"/>
      <c r="F33" s="221"/>
      <c r="G33" s="221"/>
      <c r="H33" s="221"/>
    </row>
    <row r="34" spans="1:10" ht="9" customHeight="1">
      <c r="A34" s="41" t="s">
        <v>43</v>
      </c>
      <c r="B34" s="234">
        <v>5405.5573300022907</v>
      </c>
      <c r="C34" s="234">
        <v>4049.9885849314014</v>
      </c>
      <c r="D34" s="234">
        <v>971.46664421528089</v>
      </c>
      <c r="E34" s="234">
        <v>155.87824686089198</v>
      </c>
      <c r="F34" s="234">
        <v>14.183764718322001</v>
      </c>
      <c r="G34" s="234" t="s">
        <v>268</v>
      </c>
      <c r="H34" s="234">
        <v>212.02278195461898</v>
      </c>
      <c r="I34" s="30"/>
    </row>
    <row r="35" spans="1:10" ht="9" customHeight="1">
      <c r="A35" s="47" t="s">
        <v>355</v>
      </c>
      <c r="B35" s="234">
        <v>5118.2016311920415</v>
      </c>
      <c r="C35" s="234">
        <v>3797.5202706555287</v>
      </c>
      <c r="D35" s="234">
        <v>952.79275050013689</v>
      </c>
      <c r="E35" s="234">
        <v>146.40087995936096</v>
      </c>
      <c r="F35" s="234">
        <v>13.921392745704001</v>
      </c>
      <c r="G35" s="234" t="s">
        <v>268</v>
      </c>
      <c r="H35" s="234">
        <v>205.54903000953598</v>
      </c>
      <c r="I35" s="32"/>
    </row>
    <row r="36" spans="1:10" ht="9" customHeight="1">
      <c r="A36" s="65" t="s">
        <v>354</v>
      </c>
      <c r="B36" s="234">
        <v>2200.6497806688517</v>
      </c>
      <c r="C36" s="233">
        <v>1979.6346202848772</v>
      </c>
      <c r="D36" s="233">
        <v>152.1284289149728</v>
      </c>
      <c r="E36" s="233">
        <v>49.364504388161976</v>
      </c>
      <c r="F36" s="233" t="s">
        <v>268</v>
      </c>
      <c r="G36" s="233" t="s">
        <v>268</v>
      </c>
      <c r="H36" s="233">
        <v>16.720940497747989</v>
      </c>
      <c r="I36" s="32"/>
    </row>
    <row r="37" spans="1:10" ht="9" customHeight="1">
      <c r="A37" s="65" t="s">
        <v>353</v>
      </c>
      <c r="B37" s="234">
        <v>2917.5518505231894</v>
      </c>
      <c r="C37" s="233">
        <v>1817.8856503706515</v>
      </c>
      <c r="D37" s="233">
        <v>800.66432158516409</v>
      </c>
      <c r="E37" s="233">
        <v>97.036375571198988</v>
      </c>
      <c r="F37" s="233">
        <v>11.804075179909001</v>
      </c>
      <c r="G37" s="233" t="s">
        <v>268</v>
      </c>
      <c r="H37" s="233">
        <v>188.82808951178799</v>
      </c>
    </row>
    <row r="38" spans="1:10" ht="9" customHeight="1">
      <c r="A38" s="47" t="s">
        <v>352</v>
      </c>
      <c r="B38" s="234">
        <v>287.35569881024878</v>
      </c>
      <c r="C38" s="234">
        <v>252.46831427587281</v>
      </c>
      <c r="D38" s="234">
        <v>18.67389371514399</v>
      </c>
      <c r="E38" s="234">
        <v>9.4773669015309991</v>
      </c>
      <c r="F38" s="234" t="s">
        <v>268</v>
      </c>
      <c r="G38" s="234" t="s">
        <v>268</v>
      </c>
      <c r="H38" s="234">
        <v>6.4737519450829977</v>
      </c>
    </row>
    <row r="39" spans="1:10" ht="9" customHeight="1">
      <c r="A39" s="65" t="s">
        <v>351</v>
      </c>
      <c r="B39" s="234">
        <v>183.68956607727375</v>
      </c>
      <c r="C39" s="233">
        <v>151.39290113936576</v>
      </c>
      <c r="D39" s="233">
        <v>18.67389371514399</v>
      </c>
      <c r="E39" s="233">
        <v>8.5160371892369984</v>
      </c>
      <c r="F39" s="233" t="s">
        <v>268</v>
      </c>
      <c r="G39" s="233" t="s">
        <v>268</v>
      </c>
      <c r="H39" s="233" t="s">
        <v>268</v>
      </c>
    </row>
    <row r="40" spans="1:10" ht="9" customHeight="1">
      <c r="A40" s="65" t="s">
        <v>350</v>
      </c>
      <c r="B40" s="234">
        <v>103.66613273297506</v>
      </c>
      <c r="C40" s="233">
        <v>101.07541313650705</v>
      </c>
      <c r="D40" s="233" t="s">
        <v>268</v>
      </c>
      <c r="E40" s="233" t="s">
        <v>268</v>
      </c>
      <c r="F40" s="233" t="s">
        <v>268</v>
      </c>
      <c r="G40" s="233" t="s">
        <v>268</v>
      </c>
      <c r="H40" s="233" t="s">
        <v>268</v>
      </c>
    </row>
    <row r="41" spans="1:10" ht="5.0999999999999996" customHeight="1">
      <c r="A41" s="34"/>
      <c r="B41" s="235"/>
      <c r="C41" s="235"/>
      <c r="D41" s="235"/>
      <c r="E41" s="235"/>
      <c r="F41" s="235"/>
      <c r="G41" s="235"/>
      <c r="H41" s="235"/>
    </row>
    <row r="42" spans="1:10" ht="10.15" customHeight="1">
      <c r="A42" s="346" t="s">
        <v>356</v>
      </c>
      <c r="B42" s="450" t="s">
        <v>311</v>
      </c>
      <c r="C42" s="451"/>
      <c r="D42" s="451"/>
      <c r="E42" s="451"/>
      <c r="F42" s="451"/>
      <c r="G42" s="451"/>
      <c r="H42" s="451"/>
    </row>
    <row r="43" spans="1:10" ht="10.15" customHeight="1">
      <c r="A43" s="346"/>
      <c r="B43" s="462" t="s">
        <v>43</v>
      </c>
      <c r="C43" s="462" t="s">
        <v>279</v>
      </c>
      <c r="D43" s="462" t="s">
        <v>278</v>
      </c>
      <c r="E43" s="462" t="s">
        <v>277</v>
      </c>
      <c r="F43" s="462" t="s">
        <v>276</v>
      </c>
      <c r="G43" s="462" t="s">
        <v>275</v>
      </c>
      <c r="H43" s="464" t="s">
        <v>273</v>
      </c>
    </row>
    <row r="44" spans="1:10" ht="10.15" customHeight="1">
      <c r="A44" s="346"/>
      <c r="B44" s="463"/>
      <c r="C44" s="463"/>
      <c r="D44" s="463"/>
      <c r="E44" s="463"/>
      <c r="F44" s="463"/>
      <c r="G44" s="463"/>
      <c r="H44" s="465"/>
    </row>
    <row r="45" spans="1:10" ht="10.15" customHeight="1">
      <c r="A45" s="346"/>
      <c r="B45" s="463"/>
      <c r="C45" s="463"/>
      <c r="D45" s="463"/>
      <c r="E45" s="463"/>
      <c r="F45" s="463"/>
      <c r="G45" s="463"/>
      <c r="H45" s="465"/>
    </row>
    <row r="46" spans="1:10" ht="5.0999999999999996" customHeight="1">
      <c r="A46" s="82"/>
      <c r="B46" s="221"/>
      <c r="C46" s="221"/>
      <c r="D46" s="221"/>
      <c r="E46" s="221"/>
      <c r="F46" s="221"/>
      <c r="G46" s="221"/>
      <c r="H46" s="221"/>
      <c r="J46" s="32"/>
    </row>
    <row r="47" spans="1:10" ht="9" customHeight="1">
      <c r="A47" s="41" t="s">
        <v>43</v>
      </c>
      <c r="B47" s="234">
        <v>1012.1962365889908</v>
      </c>
      <c r="C47" s="234">
        <v>503.52245721598587</v>
      </c>
      <c r="D47" s="234">
        <v>283.65754976826497</v>
      </c>
      <c r="E47" s="234">
        <v>179.50452407356107</v>
      </c>
      <c r="F47" s="234" t="s">
        <v>268</v>
      </c>
      <c r="G47" s="234">
        <v>14.890583635635</v>
      </c>
      <c r="H47" s="234">
        <v>30.164193760042</v>
      </c>
    </row>
    <row r="48" spans="1:10" ht="9" customHeight="1">
      <c r="A48" s="47" t="s">
        <v>355</v>
      </c>
      <c r="B48" s="234">
        <v>811.36824273453988</v>
      </c>
      <c r="C48" s="234">
        <v>382.94877887897485</v>
      </c>
      <c r="D48" s="234">
        <v>254.84347458245898</v>
      </c>
      <c r="E48" s="234">
        <v>136.66486458453807</v>
      </c>
      <c r="F48" s="234" t="s">
        <v>268</v>
      </c>
      <c r="G48" s="234">
        <v>14.102117297627</v>
      </c>
      <c r="H48" s="234">
        <v>22.521676592832002</v>
      </c>
    </row>
    <row r="49" spans="1:8" ht="9" customHeight="1">
      <c r="A49" s="65" t="s">
        <v>354</v>
      </c>
      <c r="B49" s="234">
        <v>645.91132167088404</v>
      </c>
      <c r="C49" s="233">
        <v>331.95632904260287</v>
      </c>
      <c r="D49" s="233">
        <v>182.17475888303596</v>
      </c>
      <c r="E49" s="233">
        <v>106.69887286289207</v>
      </c>
      <c r="F49" s="233" t="s">
        <v>268</v>
      </c>
      <c r="G49" s="233">
        <v>13.282410738482</v>
      </c>
      <c r="H49" s="233">
        <v>11.798950143871</v>
      </c>
    </row>
    <row r="50" spans="1:8" ht="9" customHeight="1">
      <c r="A50" s="65" t="s">
        <v>353</v>
      </c>
      <c r="B50" s="234">
        <v>165.45692106365601</v>
      </c>
      <c r="C50" s="233">
        <v>50.992449836372003</v>
      </c>
      <c r="D50" s="233">
        <v>72.668715699423018</v>
      </c>
      <c r="E50" s="233">
        <v>29.965991721645995</v>
      </c>
      <c r="F50" s="233" t="s">
        <v>268</v>
      </c>
      <c r="G50" s="233" t="s">
        <v>268</v>
      </c>
      <c r="H50" s="233">
        <v>10.722726448961001</v>
      </c>
    </row>
    <row r="51" spans="1:8" ht="9" customHeight="1">
      <c r="A51" s="47" t="s">
        <v>352</v>
      </c>
      <c r="B51" s="234">
        <v>200.82799385445097</v>
      </c>
      <c r="C51" s="234">
        <v>120.57367833701099</v>
      </c>
      <c r="D51" s="234">
        <v>28.814075185805994</v>
      </c>
      <c r="E51" s="234">
        <v>42.839659489022999</v>
      </c>
      <c r="F51" s="234" t="s">
        <v>268</v>
      </c>
      <c r="G51" s="234" t="s">
        <v>268</v>
      </c>
      <c r="H51" s="234">
        <v>7.6425171672100003</v>
      </c>
    </row>
    <row r="52" spans="1:8" ht="9" customHeight="1">
      <c r="A52" s="65" t="s">
        <v>351</v>
      </c>
      <c r="B52" s="234">
        <v>109.784148098703</v>
      </c>
      <c r="C52" s="233">
        <v>42.417740367438</v>
      </c>
      <c r="D52" s="233">
        <v>27.916422899273993</v>
      </c>
      <c r="E52" s="233">
        <v>31.637870327388001</v>
      </c>
      <c r="F52" s="233" t="s">
        <v>268</v>
      </c>
      <c r="G52" s="233" t="s">
        <v>268</v>
      </c>
      <c r="H52" s="233">
        <v>7.6425171672100003</v>
      </c>
    </row>
    <row r="53" spans="1:8" ht="9" customHeight="1">
      <c r="A53" s="65" t="s">
        <v>350</v>
      </c>
      <c r="B53" s="234">
        <v>91.043845755747995</v>
      </c>
      <c r="C53" s="233">
        <v>78.155937969572989</v>
      </c>
      <c r="D53" s="233" t="s">
        <v>268</v>
      </c>
      <c r="E53" s="233">
        <v>11.201789161635</v>
      </c>
      <c r="F53" s="233" t="s">
        <v>268</v>
      </c>
      <c r="G53" s="233" t="s">
        <v>268</v>
      </c>
      <c r="H53" s="233" t="s">
        <v>268</v>
      </c>
    </row>
    <row r="54" spans="1:8" ht="5.0999999999999996" customHeight="1">
      <c r="A54" s="34"/>
      <c r="B54" s="240"/>
      <c r="C54" s="240"/>
      <c r="D54" s="240"/>
      <c r="E54" s="240"/>
      <c r="F54" s="240"/>
      <c r="G54" s="240"/>
      <c r="H54" s="240"/>
    </row>
    <row r="55" spans="1:8" ht="10.15" customHeight="1">
      <c r="A55" s="346" t="s">
        <v>356</v>
      </c>
      <c r="B55" s="450" t="s">
        <v>310</v>
      </c>
      <c r="C55" s="451"/>
      <c r="D55" s="451"/>
      <c r="E55" s="451"/>
      <c r="F55" s="451"/>
      <c r="G55" s="451"/>
      <c r="H55" s="451"/>
    </row>
    <row r="56" spans="1:8" ht="10.15" customHeight="1">
      <c r="A56" s="346"/>
      <c r="B56" s="462" t="s">
        <v>43</v>
      </c>
      <c r="C56" s="462" t="s">
        <v>279</v>
      </c>
      <c r="D56" s="462" t="s">
        <v>278</v>
      </c>
      <c r="E56" s="462" t="s">
        <v>277</v>
      </c>
      <c r="F56" s="462" t="s">
        <v>276</v>
      </c>
      <c r="G56" s="462" t="s">
        <v>275</v>
      </c>
      <c r="H56" s="464" t="s">
        <v>273</v>
      </c>
    </row>
    <row r="57" spans="1:8" ht="10.15" customHeight="1">
      <c r="A57" s="346"/>
      <c r="B57" s="463"/>
      <c r="C57" s="463"/>
      <c r="D57" s="463"/>
      <c r="E57" s="463"/>
      <c r="F57" s="463"/>
      <c r="G57" s="463"/>
      <c r="H57" s="465"/>
    </row>
    <row r="58" spans="1:8" ht="10.15" customHeight="1">
      <c r="A58" s="346"/>
      <c r="B58" s="463"/>
      <c r="C58" s="463"/>
      <c r="D58" s="463"/>
      <c r="E58" s="463"/>
      <c r="F58" s="463"/>
      <c r="G58" s="463"/>
      <c r="H58" s="465"/>
    </row>
    <row r="59" spans="1:8" ht="5.0999999999999996" customHeight="1">
      <c r="A59" s="82"/>
      <c r="B59" s="221"/>
      <c r="C59" s="221"/>
      <c r="D59" s="221"/>
      <c r="E59" s="221"/>
      <c r="F59" s="221"/>
      <c r="G59" s="221"/>
      <c r="H59" s="221"/>
    </row>
    <row r="60" spans="1:8" ht="9" customHeight="1">
      <c r="A60" s="41" t="s">
        <v>43</v>
      </c>
      <c r="B60" s="234">
        <v>738.35198180561792</v>
      </c>
      <c r="C60" s="234">
        <v>382.0905265026571</v>
      </c>
      <c r="D60" s="234">
        <v>230.46683689324001</v>
      </c>
      <c r="E60" s="234">
        <v>91.257624979468972</v>
      </c>
      <c r="F60" s="234" t="s">
        <v>268</v>
      </c>
      <c r="G60" s="234">
        <v>7.5607003485840005</v>
      </c>
      <c r="H60" s="234">
        <v>26.806695744275</v>
      </c>
    </row>
    <row r="61" spans="1:8" ht="9" customHeight="1">
      <c r="A61" s="47" t="s">
        <v>355</v>
      </c>
      <c r="B61" s="234">
        <v>570.949700621548</v>
      </c>
      <c r="C61" s="234">
        <v>268.55029905919309</v>
      </c>
      <c r="D61" s="234">
        <v>205.43287667620501</v>
      </c>
      <c r="E61" s="234">
        <v>69.529731374770975</v>
      </c>
      <c r="F61" s="234" t="s">
        <v>268</v>
      </c>
      <c r="G61" s="234">
        <v>7.5607003485840005</v>
      </c>
      <c r="H61" s="234">
        <v>19.876093162795001</v>
      </c>
    </row>
    <row r="62" spans="1:8" ht="9" customHeight="1">
      <c r="A62" s="65" t="s">
        <v>354</v>
      </c>
      <c r="B62" s="234">
        <v>463.0126948836961</v>
      </c>
      <c r="C62" s="233">
        <v>235.24378111910909</v>
      </c>
      <c r="D62" s="233">
        <v>153.24755236177</v>
      </c>
      <c r="E62" s="233">
        <v>58.627000899543972</v>
      </c>
      <c r="F62" s="233" t="s">
        <v>268</v>
      </c>
      <c r="G62" s="233">
        <v>6.7409937894390008</v>
      </c>
      <c r="H62" s="233">
        <v>9.153366713834</v>
      </c>
    </row>
    <row r="63" spans="1:8" ht="9" customHeight="1">
      <c r="A63" s="65" t="s">
        <v>353</v>
      </c>
      <c r="B63" s="234">
        <v>107.93700573785202</v>
      </c>
      <c r="C63" s="233">
        <v>33.306517940083999</v>
      </c>
      <c r="D63" s="233">
        <v>52.185324314435007</v>
      </c>
      <c r="E63" s="233">
        <v>10.902730475227001</v>
      </c>
      <c r="F63" s="233" t="s">
        <v>268</v>
      </c>
      <c r="G63" s="233" t="s">
        <v>268</v>
      </c>
      <c r="H63" s="233">
        <v>10.722726448961001</v>
      </c>
    </row>
    <row r="64" spans="1:8" ht="9" customHeight="1">
      <c r="A64" s="47" t="s">
        <v>352</v>
      </c>
      <c r="B64" s="234">
        <v>167.40228118406998</v>
      </c>
      <c r="C64" s="234">
        <v>113.54022744346398</v>
      </c>
      <c r="D64" s="234">
        <v>25.033960217034995</v>
      </c>
      <c r="E64" s="234">
        <v>21.727893604698</v>
      </c>
      <c r="F64" s="234" t="s">
        <v>268</v>
      </c>
      <c r="G64" s="234" t="s">
        <v>268</v>
      </c>
      <c r="H64" s="234">
        <v>6.9306025814800005</v>
      </c>
    </row>
    <row r="65" spans="1:8" ht="9" customHeight="1">
      <c r="A65" s="65" t="s">
        <v>351</v>
      </c>
      <c r="B65" s="234">
        <v>84.998281924042999</v>
      </c>
      <c r="C65" s="233">
        <v>37.369084649241003</v>
      </c>
      <c r="D65" s="233">
        <v>25.033960217034995</v>
      </c>
      <c r="E65" s="233">
        <v>15.495037138894</v>
      </c>
      <c r="F65" s="233" t="s">
        <v>268</v>
      </c>
      <c r="G65" s="233" t="s">
        <v>268</v>
      </c>
      <c r="H65" s="233">
        <v>6.9306025814800005</v>
      </c>
    </row>
    <row r="66" spans="1:8" ht="9" customHeight="1">
      <c r="A66" s="65" t="s">
        <v>350</v>
      </c>
      <c r="B66" s="234">
        <v>82.403999260026978</v>
      </c>
      <c r="C66" s="233">
        <v>76.171142794222973</v>
      </c>
      <c r="D66" s="233" t="s">
        <v>268</v>
      </c>
      <c r="E66" s="233">
        <v>6.2328564658039998</v>
      </c>
      <c r="F66" s="233" t="s">
        <v>268</v>
      </c>
      <c r="G66" s="233" t="s">
        <v>268</v>
      </c>
      <c r="H66" s="233" t="s">
        <v>268</v>
      </c>
    </row>
    <row r="67" spans="1:8" ht="5.0999999999999996" customHeight="1" thickBot="1">
      <c r="A67" s="36"/>
      <c r="B67" s="214"/>
      <c r="C67" s="214"/>
      <c r="D67" s="214"/>
      <c r="E67" s="214"/>
      <c r="F67" s="214"/>
      <c r="G67" s="214"/>
      <c r="H67" s="239"/>
    </row>
    <row r="68" spans="1:8" ht="12" customHeight="1" thickTop="1">
      <c r="A68" s="61" t="s">
        <v>256</v>
      </c>
    </row>
    <row r="69" spans="1:8" ht="10.15" customHeight="1"/>
    <row r="70" spans="1:8" ht="10.15" customHeight="1"/>
    <row r="71" spans="1:8" ht="10.15" customHeight="1">
      <c r="A71" s="29"/>
      <c r="B71" s="29"/>
      <c r="C71" s="29"/>
      <c r="D71" s="29"/>
      <c r="E71" s="29"/>
      <c r="F71" s="29"/>
      <c r="G71" s="29"/>
      <c r="H71" s="29"/>
    </row>
    <row r="72" spans="1:8" ht="10.15" customHeight="1">
      <c r="F72" s="237"/>
    </row>
  </sheetData>
  <mergeCells count="46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7:E19"/>
    <mergeCell ref="F17:F19"/>
    <mergeCell ref="G17:G19"/>
    <mergeCell ref="H17:H19"/>
    <mergeCell ref="A16:A19"/>
    <mergeCell ref="B16:H16"/>
    <mergeCell ref="B17:B19"/>
    <mergeCell ref="C17:C19"/>
    <mergeCell ref="D17:D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G43:G45"/>
    <mergeCell ref="H43:H45"/>
    <mergeCell ref="A42:A45"/>
    <mergeCell ref="B42:H42"/>
    <mergeCell ref="B43:B45"/>
    <mergeCell ref="C43:C45"/>
    <mergeCell ref="D43:D45"/>
    <mergeCell ref="E43:E45"/>
    <mergeCell ref="F43:F45"/>
    <mergeCell ref="E56:E58"/>
    <mergeCell ref="F56:F58"/>
    <mergeCell ref="G56:G58"/>
    <mergeCell ref="H56:H58"/>
    <mergeCell ref="A55:A58"/>
    <mergeCell ref="B55:H55"/>
    <mergeCell ref="B56:B58"/>
    <mergeCell ref="C56:C58"/>
    <mergeCell ref="D56:D58"/>
  </mergeCells>
  <hyperlinks>
    <hyperlink ref="J1" location="' Indice'!A1" display="&lt;&lt;" xr:uid="{00000000-0004-0000-3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46"/>
  <sheetViews>
    <sheetView showGridLines="0" zoomScaleNormal="100" zoomScaleSheetLayoutView="130" workbookViewId="0">
      <selection sqref="A1:H1"/>
    </sheetView>
  </sheetViews>
  <sheetFormatPr defaultRowHeight="9"/>
  <cols>
    <col min="1" max="1" width="20.5703125" style="61" customWidth="1"/>
    <col min="2" max="2" width="9.140625" style="61" customWidth="1"/>
    <col min="3" max="3" width="9.7109375" style="61" customWidth="1"/>
    <col min="4" max="4" width="9.140625" style="61" customWidth="1"/>
    <col min="5" max="5" width="11.140625" style="61" customWidth="1"/>
    <col min="6" max="8" width="9.140625" style="61" customWidth="1"/>
    <col min="9" max="9" width="1" style="28" customWidth="1"/>
    <col min="10" max="10" width="7" style="28" customWidth="1"/>
    <col min="11" max="224" width="9.140625" style="61"/>
    <col min="225" max="225" width="22.85546875" style="61" customWidth="1"/>
    <col min="226" max="226" width="9.140625" style="61" customWidth="1"/>
    <col min="227" max="227" width="9.7109375" style="61" customWidth="1"/>
    <col min="228" max="228" width="9.140625" style="61" customWidth="1"/>
    <col min="229" max="229" width="11.140625" style="61" customWidth="1"/>
    <col min="230" max="248" width="9.140625" style="61"/>
    <col min="249" max="249" width="22.85546875" style="61" customWidth="1"/>
    <col min="250" max="250" width="9.140625" style="61" customWidth="1"/>
    <col min="251" max="251" width="9.7109375" style="61" customWidth="1"/>
    <col min="252" max="252" width="9.140625" style="61" customWidth="1"/>
    <col min="253" max="253" width="11.140625" style="61" customWidth="1"/>
    <col min="254" max="256" width="9.140625" style="61" customWidth="1"/>
    <col min="257" max="257" width="5.7109375" style="61" customWidth="1"/>
    <col min="258" max="480" width="9.140625" style="61"/>
    <col min="481" max="481" width="22.85546875" style="61" customWidth="1"/>
    <col min="482" max="482" width="9.140625" style="61" customWidth="1"/>
    <col min="483" max="483" width="9.7109375" style="61" customWidth="1"/>
    <col min="484" max="484" width="9.140625" style="61" customWidth="1"/>
    <col min="485" max="485" width="11.140625" style="61" customWidth="1"/>
    <col min="486" max="504" width="9.140625" style="61"/>
    <col min="505" max="505" width="22.85546875" style="61" customWidth="1"/>
    <col min="506" max="506" width="9.140625" style="61" customWidth="1"/>
    <col min="507" max="507" width="9.7109375" style="61" customWidth="1"/>
    <col min="508" max="508" width="9.140625" style="61" customWidth="1"/>
    <col min="509" max="509" width="11.140625" style="61" customWidth="1"/>
    <col min="510" max="512" width="9.140625" style="61" customWidth="1"/>
    <col min="513" max="513" width="5.7109375" style="61" customWidth="1"/>
    <col min="514" max="736" width="9.140625" style="61"/>
    <col min="737" max="737" width="22.85546875" style="61" customWidth="1"/>
    <col min="738" max="738" width="9.140625" style="61" customWidth="1"/>
    <col min="739" max="739" width="9.7109375" style="61" customWidth="1"/>
    <col min="740" max="740" width="9.140625" style="61" customWidth="1"/>
    <col min="741" max="741" width="11.140625" style="61" customWidth="1"/>
    <col min="742" max="760" width="9.140625" style="61"/>
    <col min="761" max="761" width="22.85546875" style="61" customWidth="1"/>
    <col min="762" max="762" width="9.140625" style="61" customWidth="1"/>
    <col min="763" max="763" width="9.7109375" style="61" customWidth="1"/>
    <col min="764" max="764" width="9.140625" style="61" customWidth="1"/>
    <col min="765" max="765" width="11.140625" style="61" customWidth="1"/>
    <col min="766" max="768" width="9.140625" style="61" customWidth="1"/>
    <col min="769" max="769" width="5.7109375" style="61" customWidth="1"/>
    <col min="770" max="992" width="9.140625" style="61"/>
    <col min="993" max="993" width="22.85546875" style="61" customWidth="1"/>
    <col min="994" max="994" width="9.140625" style="61" customWidth="1"/>
    <col min="995" max="995" width="9.7109375" style="61" customWidth="1"/>
    <col min="996" max="996" width="9.140625" style="61" customWidth="1"/>
    <col min="997" max="997" width="11.140625" style="61" customWidth="1"/>
    <col min="998" max="1016" width="9.140625" style="61"/>
    <col min="1017" max="1017" width="22.85546875" style="61" customWidth="1"/>
    <col min="1018" max="1018" width="9.140625" style="61" customWidth="1"/>
    <col min="1019" max="1019" width="9.7109375" style="61" customWidth="1"/>
    <col min="1020" max="1020" width="9.140625" style="61" customWidth="1"/>
    <col min="1021" max="1021" width="11.140625" style="61" customWidth="1"/>
    <col min="1022" max="1024" width="9.140625" style="61" customWidth="1"/>
    <col min="1025" max="1025" width="5.7109375" style="61" customWidth="1"/>
    <col min="1026" max="1248" width="9.140625" style="61"/>
    <col min="1249" max="1249" width="22.85546875" style="61" customWidth="1"/>
    <col min="1250" max="1250" width="9.140625" style="61" customWidth="1"/>
    <col min="1251" max="1251" width="9.7109375" style="61" customWidth="1"/>
    <col min="1252" max="1252" width="9.140625" style="61" customWidth="1"/>
    <col min="1253" max="1253" width="11.140625" style="61" customWidth="1"/>
    <col min="1254" max="1272" width="9.140625" style="61"/>
    <col min="1273" max="1273" width="22.85546875" style="61" customWidth="1"/>
    <col min="1274" max="1274" width="9.140625" style="61" customWidth="1"/>
    <col min="1275" max="1275" width="9.7109375" style="61" customWidth="1"/>
    <col min="1276" max="1276" width="9.140625" style="61" customWidth="1"/>
    <col min="1277" max="1277" width="11.140625" style="61" customWidth="1"/>
    <col min="1278" max="1280" width="9.140625" style="61" customWidth="1"/>
    <col min="1281" max="1281" width="5.7109375" style="61" customWidth="1"/>
    <col min="1282" max="1504" width="9.140625" style="61"/>
    <col min="1505" max="1505" width="22.85546875" style="61" customWidth="1"/>
    <col min="1506" max="1506" width="9.140625" style="61" customWidth="1"/>
    <col min="1507" max="1507" width="9.7109375" style="61" customWidth="1"/>
    <col min="1508" max="1508" width="9.140625" style="61" customWidth="1"/>
    <col min="1509" max="1509" width="11.140625" style="61" customWidth="1"/>
    <col min="1510" max="1528" width="9.140625" style="61"/>
    <col min="1529" max="1529" width="22.85546875" style="61" customWidth="1"/>
    <col min="1530" max="1530" width="9.140625" style="61" customWidth="1"/>
    <col min="1531" max="1531" width="9.7109375" style="61" customWidth="1"/>
    <col min="1532" max="1532" width="9.140625" style="61" customWidth="1"/>
    <col min="1533" max="1533" width="11.140625" style="61" customWidth="1"/>
    <col min="1534" max="1536" width="9.140625" style="61" customWidth="1"/>
    <col min="1537" max="1537" width="5.7109375" style="61" customWidth="1"/>
    <col min="1538" max="1760" width="9.140625" style="61"/>
    <col min="1761" max="1761" width="22.85546875" style="61" customWidth="1"/>
    <col min="1762" max="1762" width="9.140625" style="61" customWidth="1"/>
    <col min="1763" max="1763" width="9.7109375" style="61" customWidth="1"/>
    <col min="1764" max="1764" width="9.140625" style="61" customWidth="1"/>
    <col min="1765" max="1765" width="11.140625" style="61" customWidth="1"/>
    <col min="1766" max="1784" width="9.140625" style="61"/>
    <col min="1785" max="1785" width="22.85546875" style="61" customWidth="1"/>
    <col min="1786" max="1786" width="9.140625" style="61" customWidth="1"/>
    <col min="1787" max="1787" width="9.7109375" style="61" customWidth="1"/>
    <col min="1788" max="1788" width="9.140625" style="61" customWidth="1"/>
    <col min="1789" max="1789" width="11.140625" style="61" customWidth="1"/>
    <col min="1790" max="1792" width="9.140625" style="61" customWidth="1"/>
    <col min="1793" max="1793" width="5.7109375" style="61" customWidth="1"/>
    <col min="1794" max="2016" width="9.140625" style="61"/>
    <col min="2017" max="2017" width="22.85546875" style="61" customWidth="1"/>
    <col min="2018" max="2018" width="9.140625" style="61" customWidth="1"/>
    <col min="2019" max="2019" width="9.7109375" style="61" customWidth="1"/>
    <col min="2020" max="2020" width="9.140625" style="61" customWidth="1"/>
    <col min="2021" max="2021" width="11.140625" style="61" customWidth="1"/>
    <col min="2022" max="2040" width="9.140625" style="61"/>
    <col min="2041" max="2041" width="22.85546875" style="61" customWidth="1"/>
    <col min="2042" max="2042" width="9.140625" style="61" customWidth="1"/>
    <col min="2043" max="2043" width="9.7109375" style="61" customWidth="1"/>
    <col min="2044" max="2044" width="9.140625" style="61" customWidth="1"/>
    <col min="2045" max="2045" width="11.140625" style="61" customWidth="1"/>
    <col min="2046" max="2048" width="9.140625" style="61" customWidth="1"/>
    <col min="2049" max="2049" width="5.7109375" style="61" customWidth="1"/>
    <col min="2050" max="2272" width="9.140625" style="61"/>
    <col min="2273" max="2273" width="22.85546875" style="61" customWidth="1"/>
    <col min="2274" max="2274" width="9.140625" style="61" customWidth="1"/>
    <col min="2275" max="2275" width="9.7109375" style="61" customWidth="1"/>
    <col min="2276" max="2276" width="9.140625" style="61" customWidth="1"/>
    <col min="2277" max="2277" width="11.140625" style="61" customWidth="1"/>
    <col min="2278" max="2296" width="9.140625" style="61"/>
    <col min="2297" max="2297" width="22.85546875" style="61" customWidth="1"/>
    <col min="2298" max="2298" width="9.140625" style="61" customWidth="1"/>
    <col min="2299" max="2299" width="9.7109375" style="61" customWidth="1"/>
    <col min="2300" max="2300" width="9.140625" style="61" customWidth="1"/>
    <col min="2301" max="2301" width="11.140625" style="61" customWidth="1"/>
    <col min="2302" max="2304" width="9.140625" style="61" customWidth="1"/>
    <col min="2305" max="2305" width="5.7109375" style="61" customWidth="1"/>
    <col min="2306" max="2528" width="9.140625" style="61"/>
    <col min="2529" max="2529" width="22.85546875" style="61" customWidth="1"/>
    <col min="2530" max="2530" width="9.140625" style="61" customWidth="1"/>
    <col min="2531" max="2531" width="9.7109375" style="61" customWidth="1"/>
    <col min="2532" max="2532" width="9.140625" style="61" customWidth="1"/>
    <col min="2533" max="2533" width="11.140625" style="61" customWidth="1"/>
    <col min="2534" max="2552" width="9.140625" style="61"/>
    <col min="2553" max="2553" width="22.85546875" style="61" customWidth="1"/>
    <col min="2554" max="2554" width="9.140625" style="61" customWidth="1"/>
    <col min="2555" max="2555" width="9.7109375" style="61" customWidth="1"/>
    <col min="2556" max="2556" width="9.140625" style="61" customWidth="1"/>
    <col min="2557" max="2557" width="11.140625" style="61" customWidth="1"/>
    <col min="2558" max="2560" width="9.140625" style="61" customWidth="1"/>
    <col min="2561" max="2561" width="5.7109375" style="61" customWidth="1"/>
    <col min="2562" max="2784" width="9.140625" style="61"/>
    <col min="2785" max="2785" width="22.85546875" style="61" customWidth="1"/>
    <col min="2786" max="2786" width="9.140625" style="61" customWidth="1"/>
    <col min="2787" max="2787" width="9.7109375" style="61" customWidth="1"/>
    <col min="2788" max="2788" width="9.140625" style="61" customWidth="1"/>
    <col min="2789" max="2789" width="11.140625" style="61" customWidth="1"/>
    <col min="2790" max="2808" width="9.140625" style="61"/>
    <col min="2809" max="2809" width="22.85546875" style="61" customWidth="1"/>
    <col min="2810" max="2810" width="9.140625" style="61" customWidth="1"/>
    <col min="2811" max="2811" width="9.7109375" style="61" customWidth="1"/>
    <col min="2812" max="2812" width="9.140625" style="61" customWidth="1"/>
    <col min="2813" max="2813" width="11.140625" style="61" customWidth="1"/>
    <col min="2814" max="2816" width="9.140625" style="61" customWidth="1"/>
    <col min="2817" max="2817" width="5.7109375" style="61" customWidth="1"/>
    <col min="2818" max="3040" width="9.140625" style="61"/>
    <col min="3041" max="3041" width="22.85546875" style="61" customWidth="1"/>
    <col min="3042" max="3042" width="9.140625" style="61" customWidth="1"/>
    <col min="3043" max="3043" width="9.7109375" style="61" customWidth="1"/>
    <col min="3044" max="3044" width="9.140625" style="61" customWidth="1"/>
    <col min="3045" max="3045" width="11.140625" style="61" customWidth="1"/>
    <col min="3046" max="3064" width="9.140625" style="61"/>
    <col min="3065" max="3065" width="22.85546875" style="61" customWidth="1"/>
    <col min="3066" max="3066" width="9.140625" style="61" customWidth="1"/>
    <col min="3067" max="3067" width="9.7109375" style="61" customWidth="1"/>
    <col min="3068" max="3068" width="9.140625" style="61" customWidth="1"/>
    <col min="3069" max="3069" width="11.140625" style="61" customWidth="1"/>
    <col min="3070" max="3072" width="9.140625" style="61" customWidth="1"/>
    <col min="3073" max="3073" width="5.7109375" style="61" customWidth="1"/>
    <col min="3074" max="3296" width="9.140625" style="61"/>
    <col min="3297" max="3297" width="22.85546875" style="61" customWidth="1"/>
    <col min="3298" max="3298" width="9.140625" style="61" customWidth="1"/>
    <col min="3299" max="3299" width="9.7109375" style="61" customWidth="1"/>
    <col min="3300" max="3300" width="9.140625" style="61" customWidth="1"/>
    <col min="3301" max="3301" width="11.140625" style="61" customWidth="1"/>
    <col min="3302" max="3320" width="9.140625" style="61"/>
    <col min="3321" max="3321" width="22.85546875" style="61" customWidth="1"/>
    <col min="3322" max="3322" width="9.140625" style="61" customWidth="1"/>
    <col min="3323" max="3323" width="9.7109375" style="61" customWidth="1"/>
    <col min="3324" max="3324" width="9.140625" style="61" customWidth="1"/>
    <col min="3325" max="3325" width="11.140625" style="61" customWidth="1"/>
    <col min="3326" max="3328" width="9.140625" style="61" customWidth="1"/>
    <col min="3329" max="3329" width="5.7109375" style="61" customWidth="1"/>
    <col min="3330" max="3552" width="9.140625" style="61"/>
    <col min="3553" max="3553" width="22.85546875" style="61" customWidth="1"/>
    <col min="3554" max="3554" width="9.140625" style="61" customWidth="1"/>
    <col min="3555" max="3555" width="9.7109375" style="61" customWidth="1"/>
    <col min="3556" max="3556" width="9.140625" style="61" customWidth="1"/>
    <col min="3557" max="3557" width="11.140625" style="61" customWidth="1"/>
    <col min="3558" max="3576" width="9.140625" style="61"/>
    <col min="3577" max="3577" width="22.85546875" style="61" customWidth="1"/>
    <col min="3578" max="3578" width="9.140625" style="61" customWidth="1"/>
    <col min="3579" max="3579" width="9.7109375" style="61" customWidth="1"/>
    <col min="3580" max="3580" width="9.140625" style="61" customWidth="1"/>
    <col min="3581" max="3581" width="11.140625" style="61" customWidth="1"/>
    <col min="3582" max="3584" width="9.140625" style="61" customWidth="1"/>
    <col min="3585" max="3585" width="5.7109375" style="61" customWidth="1"/>
    <col min="3586" max="3808" width="9.140625" style="61"/>
    <col min="3809" max="3809" width="22.85546875" style="61" customWidth="1"/>
    <col min="3810" max="3810" width="9.140625" style="61" customWidth="1"/>
    <col min="3811" max="3811" width="9.7109375" style="61" customWidth="1"/>
    <col min="3812" max="3812" width="9.140625" style="61" customWidth="1"/>
    <col min="3813" max="3813" width="11.140625" style="61" customWidth="1"/>
    <col min="3814" max="3832" width="9.140625" style="61"/>
    <col min="3833" max="3833" width="22.85546875" style="61" customWidth="1"/>
    <col min="3834" max="3834" width="9.140625" style="61" customWidth="1"/>
    <col min="3835" max="3835" width="9.7109375" style="61" customWidth="1"/>
    <col min="3836" max="3836" width="9.140625" style="61" customWidth="1"/>
    <col min="3837" max="3837" width="11.140625" style="61" customWidth="1"/>
    <col min="3838" max="3840" width="9.140625" style="61" customWidth="1"/>
    <col min="3841" max="3841" width="5.7109375" style="61" customWidth="1"/>
    <col min="3842" max="4064" width="9.140625" style="61"/>
    <col min="4065" max="4065" width="22.85546875" style="61" customWidth="1"/>
    <col min="4066" max="4066" width="9.140625" style="61" customWidth="1"/>
    <col min="4067" max="4067" width="9.7109375" style="61" customWidth="1"/>
    <col min="4068" max="4068" width="9.140625" style="61" customWidth="1"/>
    <col min="4069" max="4069" width="11.140625" style="61" customWidth="1"/>
    <col min="4070" max="4088" width="9.140625" style="61"/>
    <col min="4089" max="4089" width="22.85546875" style="61" customWidth="1"/>
    <col min="4090" max="4090" width="9.140625" style="61" customWidth="1"/>
    <col min="4091" max="4091" width="9.7109375" style="61" customWidth="1"/>
    <col min="4092" max="4092" width="9.140625" style="61" customWidth="1"/>
    <col min="4093" max="4093" width="11.140625" style="61" customWidth="1"/>
    <col min="4094" max="4096" width="9.140625" style="61" customWidth="1"/>
    <col min="4097" max="4097" width="5.7109375" style="61" customWidth="1"/>
    <col min="4098" max="4320" width="9.140625" style="61"/>
    <col min="4321" max="4321" width="22.85546875" style="61" customWidth="1"/>
    <col min="4322" max="4322" width="9.140625" style="61" customWidth="1"/>
    <col min="4323" max="4323" width="9.7109375" style="61" customWidth="1"/>
    <col min="4324" max="4324" width="9.140625" style="61" customWidth="1"/>
    <col min="4325" max="4325" width="11.140625" style="61" customWidth="1"/>
    <col min="4326" max="4344" width="9.140625" style="61"/>
    <col min="4345" max="4345" width="22.85546875" style="61" customWidth="1"/>
    <col min="4346" max="4346" width="9.140625" style="61" customWidth="1"/>
    <col min="4347" max="4347" width="9.7109375" style="61" customWidth="1"/>
    <col min="4348" max="4348" width="9.140625" style="61" customWidth="1"/>
    <col min="4349" max="4349" width="11.140625" style="61" customWidth="1"/>
    <col min="4350" max="4352" width="9.140625" style="61" customWidth="1"/>
    <col min="4353" max="4353" width="5.7109375" style="61" customWidth="1"/>
    <col min="4354" max="4576" width="9.140625" style="61"/>
    <col min="4577" max="4577" width="22.85546875" style="61" customWidth="1"/>
    <col min="4578" max="4578" width="9.140625" style="61" customWidth="1"/>
    <col min="4579" max="4579" width="9.7109375" style="61" customWidth="1"/>
    <col min="4580" max="4580" width="9.140625" style="61" customWidth="1"/>
    <col min="4581" max="4581" width="11.140625" style="61" customWidth="1"/>
    <col min="4582" max="4600" width="9.140625" style="61"/>
    <col min="4601" max="4601" width="22.85546875" style="61" customWidth="1"/>
    <col min="4602" max="4602" width="9.140625" style="61" customWidth="1"/>
    <col min="4603" max="4603" width="9.7109375" style="61" customWidth="1"/>
    <col min="4604" max="4604" width="9.140625" style="61" customWidth="1"/>
    <col min="4605" max="4605" width="11.140625" style="61" customWidth="1"/>
    <col min="4606" max="4608" width="9.140625" style="61" customWidth="1"/>
    <col min="4609" max="4609" width="5.7109375" style="61" customWidth="1"/>
    <col min="4610" max="4832" width="9.140625" style="61"/>
    <col min="4833" max="4833" width="22.85546875" style="61" customWidth="1"/>
    <col min="4834" max="4834" width="9.140625" style="61" customWidth="1"/>
    <col min="4835" max="4835" width="9.7109375" style="61" customWidth="1"/>
    <col min="4836" max="4836" width="9.140625" style="61" customWidth="1"/>
    <col min="4837" max="4837" width="11.140625" style="61" customWidth="1"/>
    <col min="4838" max="4856" width="9.140625" style="61"/>
    <col min="4857" max="4857" width="22.85546875" style="61" customWidth="1"/>
    <col min="4858" max="4858" width="9.140625" style="61" customWidth="1"/>
    <col min="4859" max="4859" width="9.7109375" style="61" customWidth="1"/>
    <col min="4860" max="4860" width="9.140625" style="61" customWidth="1"/>
    <col min="4861" max="4861" width="11.140625" style="61" customWidth="1"/>
    <col min="4862" max="4864" width="9.140625" style="61" customWidth="1"/>
    <col min="4865" max="4865" width="5.7109375" style="61" customWidth="1"/>
    <col min="4866" max="5088" width="9.140625" style="61"/>
    <col min="5089" max="5089" width="22.85546875" style="61" customWidth="1"/>
    <col min="5090" max="5090" width="9.140625" style="61" customWidth="1"/>
    <col min="5091" max="5091" width="9.7109375" style="61" customWidth="1"/>
    <col min="5092" max="5092" width="9.140625" style="61" customWidth="1"/>
    <col min="5093" max="5093" width="11.140625" style="61" customWidth="1"/>
    <col min="5094" max="5112" width="9.140625" style="61"/>
    <col min="5113" max="5113" width="22.85546875" style="61" customWidth="1"/>
    <col min="5114" max="5114" width="9.140625" style="61" customWidth="1"/>
    <col min="5115" max="5115" width="9.7109375" style="61" customWidth="1"/>
    <col min="5116" max="5116" width="9.140625" style="61" customWidth="1"/>
    <col min="5117" max="5117" width="11.140625" style="61" customWidth="1"/>
    <col min="5118" max="5120" width="9.140625" style="61" customWidth="1"/>
    <col min="5121" max="5121" width="5.7109375" style="61" customWidth="1"/>
    <col min="5122" max="5344" width="9.140625" style="61"/>
    <col min="5345" max="5345" width="22.85546875" style="61" customWidth="1"/>
    <col min="5346" max="5346" width="9.140625" style="61" customWidth="1"/>
    <col min="5347" max="5347" width="9.7109375" style="61" customWidth="1"/>
    <col min="5348" max="5348" width="9.140625" style="61" customWidth="1"/>
    <col min="5349" max="5349" width="11.140625" style="61" customWidth="1"/>
    <col min="5350" max="5368" width="9.140625" style="61"/>
    <col min="5369" max="5369" width="22.85546875" style="61" customWidth="1"/>
    <col min="5370" max="5370" width="9.140625" style="61" customWidth="1"/>
    <col min="5371" max="5371" width="9.7109375" style="61" customWidth="1"/>
    <col min="5372" max="5372" width="9.140625" style="61" customWidth="1"/>
    <col min="5373" max="5373" width="11.140625" style="61" customWidth="1"/>
    <col min="5374" max="5376" width="9.140625" style="61" customWidth="1"/>
    <col min="5377" max="5377" width="5.7109375" style="61" customWidth="1"/>
    <col min="5378" max="5600" width="9.140625" style="61"/>
    <col min="5601" max="5601" width="22.85546875" style="61" customWidth="1"/>
    <col min="5602" max="5602" width="9.140625" style="61" customWidth="1"/>
    <col min="5603" max="5603" width="9.7109375" style="61" customWidth="1"/>
    <col min="5604" max="5604" width="9.140625" style="61" customWidth="1"/>
    <col min="5605" max="5605" width="11.140625" style="61" customWidth="1"/>
    <col min="5606" max="5624" width="9.140625" style="61"/>
    <col min="5625" max="5625" width="22.85546875" style="61" customWidth="1"/>
    <col min="5626" max="5626" width="9.140625" style="61" customWidth="1"/>
    <col min="5627" max="5627" width="9.7109375" style="61" customWidth="1"/>
    <col min="5628" max="5628" width="9.140625" style="61" customWidth="1"/>
    <col min="5629" max="5629" width="11.140625" style="61" customWidth="1"/>
    <col min="5630" max="5632" width="9.140625" style="61" customWidth="1"/>
    <col min="5633" max="5633" width="5.7109375" style="61" customWidth="1"/>
    <col min="5634" max="5856" width="9.140625" style="61"/>
    <col min="5857" max="5857" width="22.85546875" style="61" customWidth="1"/>
    <col min="5858" max="5858" width="9.140625" style="61" customWidth="1"/>
    <col min="5859" max="5859" width="9.7109375" style="61" customWidth="1"/>
    <col min="5860" max="5860" width="9.140625" style="61" customWidth="1"/>
    <col min="5861" max="5861" width="11.140625" style="61" customWidth="1"/>
    <col min="5862" max="5880" width="9.140625" style="61"/>
    <col min="5881" max="5881" width="22.85546875" style="61" customWidth="1"/>
    <col min="5882" max="5882" width="9.140625" style="61" customWidth="1"/>
    <col min="5883" max="5883" width="9.7109375" style="61" customWidth="1"/>
    <col min="5884" max="5884" width="9.140625" style="61" customWidth="1"/>
    <col min="5885" max="5885" width="11.140625" style="61" customWidth="1"/>
    <col min="5886" max="5888" width="9.140625" style="61" customWidth="1"/>
    <col min="5889" max="5889" width="5.7109375" style="61" customWidth="1"/>
    <col min="5890" max="6112" width="9.140625" style="61"/>
    <col min="6113" max="6113" width="22.85546875" style="61" customWidth="1"/>
    <col min="6114" max="6114" width="9.140625" style="61" customWidth="1"/>
    <col min="6115" max="6115" width="9.7109375" style="61" customWidth="1"/>
    <col min="6116" max="6116" width="9.140625" style="61" customWidth="1"/>
    <col min="6117" max="6117" width="11.140625" style="61" customWidth="1"/>
    <col min="6118" max="6136" width="9.140625" style="61"/>
    <col min="6137" max="6137" width="22.85546875" style="61" customWidth="1"/>
    <col min="6138" max="6138" width="9.140625" style="61" customWidth="1"/>
    <col min="6139" max="6139" width="9.7109375" style="61" customWidth="1"/>
    <col min="6140" max="6140" width="9.140625" style="61" customWidth="1"/>
    <col min="6141" max="6141" width="11.140625" style="61" customWidth="1"/>
    <col min="6142" max="6144" width="9.140625" style="61" customWidth="1"/>
    <col min="6145" max="6145" width="5.7109375" style="61" customWidth="1"/>
    <col min="6146" max="6368" width="9.140625" style="61"/>
    <col min="6369" max="6369" width="22.85546875" style="61" customWidth="1"/>
    <col min="6370" max="6370" width="9.140625" style="61" customWidth="1"/>
    <col min="6371" max="6371" width="9.7109375" style="61" customWidth="1"/>
    <col min="6372" max="6372" width="9.140625" style="61" customWidth="1"/>
    <col min="6373" max="6373" width="11.140625" style="61" customWidth="1"/>
    <col min="6374" max="6392" width="9.140625" style="61"/>
    <col min="6393" max="6393" width="22.85546875" style="61" customWidth="1"/>
    <col min="6394" max="6394" width="9.140625" style="61" customWidth="1"/>
    <col min="6395" max="6395" width="9.7109375" style="61" customWidth="1"/>
    <col min="6396" max="6396" width="9.140625" style="61" customWidth="1"/>
    <col min="6397" max="6397" width="11.140625" style="61" customWidth="1"/>
    <col min="6398" max="6400" width="9.140625" style="61" customWidth="1"/>
    <col min="6401" max="6401" width="5.7109375" style="61" customWidth="1"/>
    <col min="6402" max="6624" width="9.140625" style="61"/>
    <col min="6625" max="6625" width="22.85546875" style="61" customWidth="1"/>
    <col min="6626" max="6626" width="9.140625" style="61" customWidth="1"/>
    <col min="6627" max="6627" width="9.7109375" style="61" customWidth="1"/>
    <col min="6628" max="6628" width="9.140625" style="61" customWidth="1"/>
    <col min="6629" max="6629" width="11.140625" style="61" customWidth="1"/>
    <col min="6630" max="6648" width="9.140625" style="61"/>
    <col min="6649" max="6649" width="22.85546875" style="61" customWidth="1"/>
    <col min="6650" max="6650" width="9.140625" style="61" customWidth="1"/>
    <col min="6651" max="6651" width="9.7109375" style="61" customWidth="1"/>
    <col min="6652" max="6652" width="9.140625" style="61" customWidth="1"/>
    <col min="6653" max="6653" width="11.140625" style="61" customWidth="1"/>
    <col min="6654" max="6656" width="9.140625" style="61" customWidth="1"/>
    <col min="6657" max="6657" width="5.7109375" style="61" customWidth="1"/>
    <col min="6658" max="6880" width="9.140625" style="61"/>
    <col min="6881" max="6881" width="22.85546875" style="61" customWidth="1"/>
    <col min="6882" max="6882" width="9.140625" style="61" customWidth="1"/>
    <col min="6883" max="6883" width="9.7109375" style="61" customWidth="1"/>
    <col min="6884" max="6884" width="9.140625" style="61" customWidth="1"/>
    <col min="6885" max="6885" width="11.140625" style="61" customWidth="1"/>
    <col min="6886" max="6904" width="9.140625" style="61"/>
    <col min="6905" max="6905" width="22.85546875" style="61" customWidth="1"/>
    <col min="6906" max="6906" width="9.140625" style="61" customWidth="1"/>
    <col min="6907" max="6907" width="9.7109375" style="61" customWidth="1"/>
    <col min="6908" max="6908" width="9.140625" style="61" customWidth="1"/>
    <col min="6909" max="6909" width="11.140625" style="61" customWidth="1"/>
    <col min="6910" max="6912" width="9.140625" style="61" customWidth="1"/>
    <col min="6913" max="6913" width="5.7109375" style="61" customWidth="1"/>
    <col min="6914" max="7136" width="9.140625" style="61"/>
    <col min="7137" max="7137" width="22.85546875" style="61" customWidth="1"/>
    <col min="7138" max="7138" width="9.140625" style="61" customWidth="1"/>
    <col min="7139" max="7139" width="9.7109375" style="61" customWidth="1"/>
    <col min="7140" max="7140" width="9.140625" style="61" customWidth="1"/>
    <col min="7141" max="7141" width="11.140625" style="61" customWidth="1"/>
    <col min="7142" max="7160" width="9.140625" style="61"/>
    <col min="7161" max="7161" width="22.85546875" style="61" customWidth="1"/>
    <col min="7162" max="7162" width="9.140625" style="61" customWidth="1"/>
    <col min="7163" max="7163" width="9.7109375" style="61" customWidth="1"/>
    <col min="7164" max="7164" width="9.140625" style="61" customWidth="1"/>
    <col min="7165" max="7165" width="11.140625" style="61" customWidth="1"/>
    <col min="7166" max="7168" width="9.140625" style="61" customWidth="1"/>
    <col min="7169" max="7169" width="5.7109375" style="61" customWidth="1"/>
    <col min="7170" max="7392" width="9.140625" style="61"/>
    <col min="7393" max="7393" width="22.85546875" style="61" customWidth="1"/>
    <col min="7394" max="7394" width="9.140625" style="61" customWidth="1"/>
    <col min="7395" max="7395" width="9.7109375" style="61" customWidth="1"/>
    <col min="7396" max="7396" width="9.140625" style="61" customWidth="1"/>
    <col min="7397" max="7397" width="11.140625" style="61" customWidth="1"/>
    <col min="7398" max="7416" width="9.140625" style="61"/>
    <col min="7417" max="7417" width="22.85546875" style="61" customWidth="1"/>
    <col min="7418" max="7418" width="9.140625" style="61" customWidth="1"/>
    <col min="7419" max="7419" width="9.7109375" style="61" customWidth="1"/>
    <col min="7420" max="7420" width="9.140625" style="61" customWidth="1"/>
    <col min="7421" max="7421" width="11.140625" style="61" customWidth="1"/>
    <col min="7422" max="7424" width="9.140625" style="61" customWidth="1"/>
    <col min="7425" max="7425" width="5.7109375" style="61" customWidth="1"/>
    <col min="7426" max="7648" width="9.140625" style="61"/>
    <col min="7649" max="7649" width="22.85546875" style="61" customWidth="1"/>
    <col min="7650" max="7650" width="9.140625" style="61" customWidth="1"/>
    <col min="7651" max="7651" width="9.7109375" style="61" customWidth="1"/>
    <col min="7652" max="7652" width="9.140625" style="61" customWidth="1"/>
    <col min="7653" max="7653" width="11.140625" style="61" customWidth="1"/>
    <col min="7654" max="7672" width="9.140625" style="61"/>
    <col min="7673" max="7673" width="22.85546875" style="61" customWidth="1"/>
    <col min="7674" max="7674" width="9.140625" style="61" customWidth="1"/>
    <col min="7675" max="7675" width="9.7109375" style="61" customWidth="1"/>
    <col min="7676" max="7676" width="9.140625" style="61" customWidth="1"/>
    <col min="7677" max="7677" width="11.140625" style="61" customWidth="1"/>
    <col min="7678" max="7680" width="9.140625" style="61" customWidth="1"/>
    <col min="7681" max="7681" width="5.7109375" style="61" customWidth="1"/>
    <col min="7682" max="7904" width="9.140625" style="61"/>
    <col min="7905" max="7905" width="22.85546875" style="61" customWidth="1"/>
    <col min="7906" max="7906" width="9.140625" style="61" customWidth="1"/>
    <col min="7907" max="7907" width="9.7109375" style="61" customWidth="1"/>
    <col min="7908" max="7908" width="9.140625" style="61" customWidth="1"/>
    <col min="7909" max="7909" width="11.140625" style="61" customWidth="1"/>
    <col min="7910" max="7928" width="9.140625" style="61"/>
    <col min="7929" max="7929" width="22.85546875" style="61" customWidth="1"/>
    <col min="7930" max="7930" width="9.140625" style="61" customWidth="1"/>
    <col min="7931" max="7931" width="9.7109375" style="61" customWidth="1"/>
    <col min="7932" max="7932" width="9.140625" style="61" customWidth="1"/>
    <col min="7933" max="7933" width="11.140625" style="61" customWidth="1"/>
    <col min="7934" max="7936" width="9.140625" style="61" customWidth="1"/>
    <col min="7937" max="7937" width="5.7109375" style="61" customWidth="1"/>
    <col min="7938" max="8160" width="9.140625" style="61"/>
    <col min="8161" max="8161" width="22.85546875" style="61" customWidth="1"/>
    <col min="8162" max="8162" width="9.140625" style="61" customWidth="1"/>
    <col min="8163" max="8163" width="9.7109375" style="61" customWidth="1"/>
    <col min="8164" max="8164" width="9.140625" style="61" customWidth="1"/>
    <col min="8165" max="8165" width="11.140625" style="61" customWidth="1"/>
    <col min="8166" max="8184" width="9.140625" style="61"/>
    <col min="8185" max="8185" width="22.85546875" style="61" customWidth="1"/>
    <col min="8186" max="8186" width="9.140625" style="61" customWidth="1"/>
    <col min="8187" max="8187" width="9.7109375" style="61" customWidth="1"/>
    <col min="8188" max="8188" width="9.140625" style="61" customWidth="1"/>
    <col min="8189" max="8189" width="11.140625" style="61" customWidth="1"/>
    <col min="8190" max="8192" width="9.140625" style="61" customWidth="1"/>
    <col min="8193" max="8193" width="5.7109375" style="61" customWidth="1"/>
    <col min="8194" max="8416" width="9.140625" style="61"/>
    <col min="8417" max="8417" width="22.85546875" style="61" customWidth="1"/>
    <col min="8418" max="8418" width="9.140625" style="61" customWidth="1"/>
    <col min="8419" max="8419" width="9.7109375" style="61" customWidth="1"/>
    <col min="8420" max="8420" width="9.140625" style="61" customWidth="1"/>
    <col min="8421" max="8421" width="11.140625" style="61" customWidth="1"/>
    <col min="8422" max="8440" width="9.140625" style="61"/>
    <col min="8441" max="8441" width="22.85546875" style="61" customWidth="1"/>
    <col min="8442" max="8442" width="9.140625" style="61" customWidth="1"/>
    <col min="8443" max="8443" width="9.7109375" style="61" customWidth="1"/>
    <col min="8444" max="8444" width="9.140625" style="61" customWidth="1"/>
    <col min="8445" max="8445" width="11.140625" style="61" customWidth="1"/>
    <col min="8446" max="8448" width="9.140625" style="61" customWidth="1"/>
    <col min="8449" max="8449" width="5.7109375" style="61" customWidth="1"/>
    <col min="8450" max="8672" width="9.140625" style="61"/>
    <col min="8673" max="8673" width="22.85546875" style="61" customWidth="1"/>
    <col min="8674" max="8674" width="9.140625" style="61" customWidth="1"/>
    <col min="8675" max="8675" width="9.7109375" style="61" customWidth="1"/>
    <col min="8676" max="8676" width="9.140625" style="61" customWidth="1"/>
    <col min="8677" max="8677" width="11.140625" style="61" customWidth="1"/>
    <col min="8678" max="8696" width="9.140625" style="61"/>
    <col min="8697" max="8697" width="22.85546875" style="61" customWidth="1"/>
    <col min="8698" max="8698" width="9.140625" style="61" customWidth="1"/>
    <col min="8699" max="8699" width="9.7109375" style="61" customWidth="1"/>
    <col min="8700" max="8700" width="9.140625" style="61" customWidth="1"/>
    <col min="8701" max="8701" width="11.140625" style="61" customWidth="1"/>
    <col min="8702" max="8704" width="9.140625" style="61" customWidth="1"/>
    <col min="8705" max="8705" width="5.7109375" style="61" customWidth="1"/>
    <col min="8706" max="8928" width="9.140625" style="61"/>
    <col min="8929" max="8929" width="22.85546875" style="61" customWidth="1"/>
    <col min="8930" max="8930" width="9.140625" style="61" customWidth="1"/>
    <col min="8931" max="8931" width="9.7109375" style="61" customWidth="1"/>
    <col min="8932" max="8932" width="9.140625" style="61" customWidth="1"/>
    <col min="8933" max="8933" width="11.140625" style="61" customWidth="1"/>
    <col min="8934" max="8952" width="9.140625" style="61"/>
    <col min="8953" max="8953" width="22.85546875" style="61" customWidth="1"/>
    <col min="8954" max="8954" width="9.140625" style="61" customWidth="1"/>
    <col min="8955" max="8955" width="9.7109375" style="61" customWidth="1"/>
    <col min="8956" max="8956" width="9.140625" style="61" customWidth="1"/>
    <col min="8957" max="8957" width="11.140625" style="61" customWidth="1"/>
    <col min="8958" max="8960" width="9.140625" style="61" customWidth="1"/>
    <col min="8961" max="8961" width="5.7109375" style="61" customWidth="1"/>
    <col min="8962" max="9184" width="9.140625" style="61"/>
    <col min="9185" max="9185" width="22.85546875" style="61" customWidth="1"/>
    <col min="9186" max="9186" width="9.140625" style="61" customWidth="1"/>
    <col min="9187" max="9187" width="9.7109375" style="61" customWidth="1"/>
    <col min="9188" max="9188" width="9.140625" style="61" customWidth="1"/>
    <col min="9189" max="9189" width="11.140625" style="61" customWidth="1"/>
    <col min="9190" max="9208" width="9.140625" style="61"/>
    <col min="9209" max="9209" width="22.85546875" style="61" customWidth="1"/>
    <col min="9210" max="9210" width="9.140625" style="61" customWidth="1"/>
    <col min="9211" max="9211" width="9.7109375" style="61" customWidth="1"/>
    <col min="9212" max="9212" width="9.140625" style="61" customWidth="1"/>
    <col min="9213" max="9213" width="11.140625" style="61" customWidth="1"/>
    <col min="9214" max="9216" width="9.140625" style="61" customWidth="1"/>
    <col min="9217" max="9217" width="5.7109375" style="61" customWidth="1"/>
    <col min="9218" max="9440" width="9.140625" style="61"/>
    <col min="9441" max="9441" width="22.85546875" style="61" customWidth="1"/>
    <col min="9442" max="9442" width="9.140625" style="61" customWidth="1"/>
    <col min="9443" max="9443" width="9.7109375" style="61" customWidth="1"/>
    <col min="9444" max="9444" width="9.140625" style="61" customWidth="1"/>
    <col min="9445" max="9445" width="11.140625" style="61" customWidth="1"/>
    <col min="9446" max="9464" width="9.140625" style="61"/>
    <col min="9465" max="9465" width="22.85546875" style="61" customWidth="1"/>
    <col min="9466" max="9466" width="9.140625" style="61" customWidth="1"/>
    <col min="9467" max="9467" width="9.7109375" style="61" customWidth="1"/>
    <col min="9468" max="9468" width="9.140625" style="61" customWidth="1"/>
    <col min="9469" max="9469" width="11.140625" style="61" customWidth="1"/>
    <col min="9470" max="9472" width="9.140625" style="61" customWidth="1"/>
    <col min="9473" max="9473" width="5.7109375" style="61" customWidth="1"/>
    <col min="9474" max="9696" width="9.140625" style="61"/>
    <col min="9697" max="9697" width="22.85546875" style="61" customWidth="1"/>
    <col min="9698" max="9698" width="9.140625" style="61" customWidth="1"/>
    <col min="9699" max="9699" width="9.7109375" style="61" customWidth="1"/>
    <col min="9700" max="9700" width="9.140625" style="61" customWidth="1"/>
    <col min="9701" max="9701" width="11.140625" style="61" customWidth="1"/>
    <col min="9702" max="9720" width="9.140625" style="61"/>
    <col min="9721" max="9721" width="22.85546875" style="61" customWidth="1"/>
    <col min="9722" max="9722" width="9.140625" style="61" customWidth="1"/>
    <col min="9723" max="9723" width="9.7109375" style="61" customWidth="1"/>
    <col min="9724" max="9724" width="9.140625" style="61" customWidth="1"/>
    <col min="9725" max="9725" width="11.140625" style="61" customWidth="1"/>
    <col min="9726" max="9728" width="9.140625" style="61" customWidth="1"/>
    <col min="9729" max="9729" width="5.7109375" style="61" customWidth="1"/>
    <col min="9730" max="9952" width="9.140625" style="61"/>
    <col min="9953" max="9953" width="22.85546875" style="61" customWidth="1"/>
    <col min="9954" max="9954" width="9.140625" style="61" customWidth="1"/>
    <col min="9955" max="9955" width="9.7109375" style="61" customWidth="1"/>
    <col min="9956" max="9956" width="9.140625" style="61" customWidth="1"/>
    <col min="9957" max="9957" width="11.140625" style="61" customWidth="1"/>
    <col min="9958" max="9976" width="9.140625" style="61"/>
    <col min="9977" max="9977" width="22.85546875" style="61" customWidth="1"/>
    <col min="9978" max="9978" width="9.140625" style="61" customWidth="1"/>
    <col min="9979" max="9979" width="9.7109375" style="61" customWidth="1"/>
    <col min="9980" max="9980" width="9.140625" style="61" customWidth="1"/>
    <col min="9981" max="9981" width="11.140625" style="61" customWidth="1"/>
    <col min="9982" max="9984" width="9.140625" style="61" customWidth="1"/>
    <col min="9985" max="9985" width="5.7109375" style="61" customWidth="1"/>
    <col min="9986" max="10208" width="9.140625" style="61"/>
    <col min="10209" max="10209" width="22.85546875" style="61" customWidth="1"/>
    <col min="10210" max="10210" width="9.140625" style="61" customWidth="1"/>
    <col min="10211" max="10211" width="9.7109375" style="61" customWidth="1"/>
    <col min="10212" max="10212" width="9.140625" style="61" customWidth="1"/>
    <col min="10213" max="10213" width="11.140625" style="61" customWidth="1"/>
    <col min="10214" max="10232" width="9.140625" style="61"/>
    <col min="10233" max="10233" width="22.85546875" style="61" customWidth="1"/>
    <col min="10234" max="10234" width="9.140625" style="61" customWidth="1"/>
    <col min="10235" max="10235" width="9.7109375" style="61" customWidth="1"/>
    <col min="10236" max="10236" width="9.140625" style="61" customWidth="1"/>
    <col min="10237" max="10237" width="11.140625" style="61" customWidth="1"/>
    <col min="10238" max="10240" width="9.140625" style="61" customWidth="1"/>
    <col min="10241" max="10241" width="5.7109375" style="61" customWidth="1"/>
    <col min="10242" max="10464" width="9.140625" style="61"/>
    <col min="10465" max="10465" width="22.85546875" style="61" customWidth="1"/>
    <col min="10466" max="10466" width="9.140625" style="61" customWidth="1"/>
    <col min="10467" max="10467" width="9.7109375" style="61" customWidth="1"/>
    <col min="10468" max="10468" width="9.140625" style="61" customWidth="1"/>
    <col min="10469" max="10469" width="11.140625" style="61" customWidth="1"/>
    <col min="10470" max="10488" width="9.140625" style="61"/>
    <col min="10489" max="10489" width="22.85546875" style="61" customWidth="1"/>
    <col min="10490" max="10490" width="9.140625" style="61" customWidth="1"/>
    <col min="10491" max="10491" width="9.7109375" style="61" customWidth="1"/>
    <col min="10492" max="10492" width="9.140625" style="61" customWidth="1"/>
    <col min="10493" max="10493" width="11.140625" style="61" customWidth="1"/>
    <col min="10494" max="10496" width="9.140625" style="61" customWidth="1"/>
    <col min="10497" max="10497" width="5.7109375" style="61" customWidth="1"/>
    <col min="10498" max="10720" width="9.140625" style="61"/>
    <col min="10721" max="10721" width="22.85546875" style="61" customWidth="1"/>
    <col min="10722" max="10722" width="9.140625" style="61" customWidth="1"/>
    <col min="10723" max="10723" width="9.7109375" style="61" customWidth="1"/>
    <col min="10724" max="10724" width="9.140625" style="61" customWidth="1"/>
    <col min="10725" max="10725" width="11.140625" style="61" customWidth="1"/>
    <col min="10726" max="10744" width="9.140625" style="61"/>
    <col min="10745" max="10745" width="22.85546875" style="61" customWidth="1"/>
    <col min="10746" max="10746" width="9.140625" style="61" customWidth="1"/>
    <col min="10747" max="10747" width="9.7109375" style="61" customWidth="1"/>
    <col min="10748" max="10748" width="9.140625" style="61" customWidth="1"/>
    <col min="10749" max="10749" width="11.140625" style="61" customWidth="1"/>
    <col min="10750" max="10752" width="9.140625" style="61" customWidth="1"/>
    <col min="10753" max="10753" width="5.7109375" style="61" customWidth="1"/>
    <col min="10754" max="10976" width="9.140625" style="61"/>
    <col min="10977" max="10977" width="22.85546875" style="61" customWidth="1"/>
    <col min="10978" max="10978" width="9.140625" style="61" customWidth="1"/>
    <col min="10979" max="10979" width="9.7109375" style="61" customWidth="1"/>
    <col min="10980" max="10980" width="9.140625" style="61" customWidth="1"/>
    <col min="10981" max="10981" width="11.140625" style="61" customWidth="1"/>
    <col min="10982" max="11000" width="9.140625" style="61"/>
    <col min="11001" max="11001" width="22.85546875" style="61" customWidth="1"/>
    <col min="11002" max="11002" width="9.140625" style="61" customWidth="1"/>
    <col min="11003" max="11003" width="9.7109375" style="61" customWidth="1"/>
    <col min="11004" max="11004" width="9.140625" style="61" customWidth="1"/>
    <col min="11005" max="11005" width="11.140625" style="61" customWidth="1"/>
    <col min="11006" max="11008" width="9.140625" style="61" customWidth="1"/>
    <col min="11009" max="11009" width="5.7109375" style="61" customWidth="1"/>
    <col min="11010" max="11232" width="9.140625" style="61"/>
    <col min="11233" max="11233" width="22.85546875" style="61" customWidth="1"/>
    <col min="11234" max="11234" width="9.140625" style="61" customWidth="1"/>
    <col min="11235" max="11235" width="9.7109375" style="61" customWidth="1"/>
    <col min="11236" max="11236" width="9.140625" style="61" customWidth="1"/>
    <col min="11237" max="11237" width="11.140625" style="61" customWidth="1"/>
    <col min="11238" max="11256" width="9.140625" style="61"/>
    <col min="11257" max="11257" width="22.85546875" style="61" customWidth="1"/>
    <col min="11258" max="11258" width="9.140625" style="61" customWidth="1"/>
    <col min="11259" max="11259" width="9.7109375" style="61" customWidth="1"/>
    <col min="11260" max="11260" width="9.140625" style="61" customWidth="1"/>
    <col min="11261" max="11261" width="11.140625" style="61" customWidth="1"/>
    <col min="11262" max="11264" width="9.140625" style="61" customWidth="1"/>
    <col min="11265" max="11265" width="5.7109375" style="61" customWidth="1"/>
    <col min="11266" max="11488" width="9.140625" style="61"/>
    <col min="11489" max="11489" width="22.85546875" style="61" customWidth="1"/>
    <col min="11490" max="11490" width="9.140625" style="61" customWidth="1"/>
    <col min="11491" max="11491" width="9.7109375" style="61" customWidth="1"/>
    <col min="11492" max="11492" width="9.140625" style="61" customWidth="1"/>
    <col min="11493" max="11493" width="11.140625" style="61" customWidth="1"/>
    <col min="11494" max="11512" width="9.140625" style="61"/>
    <col min="11513" max="11513" width="22.85546875" style="61" customWidth="1"/>
    <col min="11514" max="11514" width="9.140625" style="61" customWidth="1"/>
    <col min="11515" max="11515" width="9.7109375" style="61" customWidth="1"/>
    <col min="11516" max="11516" width="9.140625" style="61" customWidth="1"/>
    <col min="11517" max="11517" width="11.140625" style="61" customWidth="1"/>
    <col min="11518" max="11520" width="9.140625" style="61" customWidth="1"/>
    <col min="11521" max="11521" width="5.7109375" style="61" customWidth="1"/>
    <col min="11522" max="11744" width="9.140625" style="61"/>
    <col min="11745" max="11745" width="22.85546875" style="61" customWidth="1"/>
    <col min="11746" max="11746" width="9.140625" style="61" customWidth="1"/>
    <col min="11747" max="11747" width="9.7109375" style="61" customWidth="1"/>
    <col min="11748" max="11748" width="9.140625" style="61" customWidth="1"/>
    <col min="11749" max="11749" width="11.140625" style="61" customWidth="1"/>
    <col min="11750" max="11768" width="9.140625" style="61"/>
    <col min="11769" max="11769" width="22.85546875" style="61" customWidth="1"/>
    <col min="11770" max="11770" width="9.140625" style="61" customWidth="1"/>
    <col min="11771" max="11771" width="9.7109375" style="61" customWidth="1"/>
    <col min="11772" max="11772" width="9.140625" style="61" customWidth="1"/>
    <col min="11773" max="11773" width="11.140625" style="61" customWidth="1"/>
    <col min="11774" max="11776" width="9.140625" style="61" customWidth="1"/>
    <col min="11777" max="11777" width="5.7109375" style="61" customWidth="1"/>
    <col min="11778" max="12000" width="9.140625" style="61"/>
    <col min="12001" max="12001" width="22.85546875" style="61" customWidth="1"/>
    <col min="12002" max="12002" width="9.140625" style="61" customWidth="1"/>
    <col min="12003" max="12003" width="9.7109375" style="61" customWidth="1"/>
    <col min="12004" max="12004" width="9.140625" style="61" customWidth="1"/>
    <col min="12005" max="12005" width="11.140625" style="61" customWidth="1"/>
    <col min="12006" max="12024" width="9.140625" style="61"/>
    <col min="12025" max="12025" width="22.85546875" style="61" customWidth="1"/>
    <col min="12026" max="12026" width="9.140625" style="61" customWidth="1"/>
    <col min="12027" max="12027" width="9.7109375" style="61" customWidth="1"/>
    <col min="12028" max="12028" width="9.140625" style="61" customWidth="1"/>
    <col min="12029" max="12029" width="11.140625" style="61" customWidth="1"/>
    <col min="12030" max="12032" width="9.140625" style="61" customWidth="1"/>
    <col min="12033" max="12033" width="5.7109375" style="61" customWidth="1"/>
    <col min="12034" max="12256" width="9.140625" style="61"/>
    <col min="12257" max="12257" width="22.85546875" style="61" customWidth="1"/>
    <col min="12258" max="12258" width="9.140625" style="61" customWidth="1"/>
    <col min="12259" max="12259" width="9.7109375" style="61" customWidth="1"/>
    <col min="12260" max="12260" width="9.140625" style="61" customWidth="1"/>
    <col min="12261" max="12261" width="11.140625" style="61" customWidth="1"/>
    <col min="12262" max="12280" width="9.140625" style="61"/>
    <col min="12281" max="12281" width="22.85546875" style="61" customWidth="1"/>
    <col min="12282" max="12282" width="9.140625" style="61" customWidth="1"/>
    <col min="12283" max="12283" width="9.7109375" style="61" customWidth="1"/>
    <col min="12284" max="12284" width="9.140625" style="61" customWidth="1"/>
    <col min="12285" max="12285" width="11.140625" style="61" customWidth="1"/>
    <col min="12286" max="12288" width="9.140625" style="61" customWidth="1"/>
    <col min="12289" max="12289" width="5.7109375" style="61" customWidth="1"/>
    <col min="12290" max="12512" width="9.140625" style="61"/>
    <col min="12513" max="12513" width="22.85546875" style="61" customWidth="1"/>
    <col min="12514" max="12514" width="9.140625" style="61" customWidth="1"/>
    <col min="12515" max="12515" width="9.7109375" style="61" customWidth="1"/>
    <col min="12516" max="12516" width="9.140625" style="61" customWidth="1"/>
    <col min="12517" max="12517" width="11.140625" style="61" customWidth="1"/>
    <col min="12518" max="12536" width="9.140625" style="61"/>
    <col min="12537" max="12537" width="22.85546875" style="61" customWidth="1"/>
    <col min="12538" max="12538" width="9.140625" style="61" customWidth="1"/>
    <col min="12539" max="12539" width="9.7109375" style="61" customWidth="1"/>
    <col min="12540" max="12540" width="9.140625" style="61" customWidth="1"/>
    <col min="12541" max="12541" width="11.140625" style="61" customWidth="1"/>
    <col min="12542" max="12544" width="9.140625" style="61" customWidth="1"/>
    <col min="12545" max="12545" width="5.7109375" style="61" customWidth="1"/>
    <col min="12546" max="12768" width="9.140625" style="61"/>
    <col min="12769" max="12769" width="22.85546875" style="61" customWidth="1"/>
    <col min="12770" max="12770" width="9.140625" style="61" customWidth="1"/>
    <col min="12771" max="12771" width="9.7109375" style="61" customWidth="1"/>
    <col min="12772" max="12772" width="9.140625" style="61" customWidth="1"/>
    <col min="12773" max="12773" width="11.140625" style="61" customWidth="1"/>
    <col min="12774" max="12792" width="9.140625" style="61"/>
    <col min="12793" max="12793" width="22.85546875" style="61" customWidth="1"/>
    <col min="12794" max="12794" width="9.140625" style="61" customWidth="1"/>
    <col min="12795" max="12795" width="9.7109375" style="61" customWidth="1"/>
    <col min="12796" max="12796" width="9.140625" style="61" customWidth="1"/>
    <col min="12797" max="12797" width="11.140625" style="61" customWidth="1"/>
    <col min="12798" max="12800" width="9.140625" style="61" customWidth="1"/>
    <col min="12801" max="12801" width="5.7109375" style="61" customWidth="1"/>
    <col min="12802" max="13024" width="9.140625" style="61"/>
    <col min="13025" max="13025" width="22.85546875" style="61" customWidth="1"/>
    <col min="13026" max="13026" width="9.140625" style="61" customWidth="1"/>
    <col min="13027" max="13027" width="9.7109375" style="61" customWidth="1"/>
    <col min="13028" max="13028" width="9.140625" style="61" customWidth="1"/>
    <col min="13029" max="13029" width="11.140625" style="61" customWidth="1"/>
    <col min="13030" max="13048" width="9.140625" style="61"/>
    <col min="13049" max="13049" width="22.85546875" style="61" customWidth="1"/>
    <col min="13050" max="13050" width="9.140625" style="61" customWidth="1"/>
    <col min="13051" max="13051" width="9.7109375" style="61" customWidth="1"/>
    <col min="13052" max="13052" width="9.140625" style="61" customWidth="1"/>
    <col min="13053" max="13053" width="11.140625" style="61" customWidth="1"/>
    <col min="13054" max="13056" width="9.140625" style="61" customWidth="1"/>
    <col min="13057" max="13057" width="5.7109375" style="61" customWidth="1"/>
    <col min="13058" max="13280" width="9.140625" style="61"/>
    <col min="13281" max="13281" width="22.85546875" style="61" customWidth="1"/>
    <col min="13282" max="13282" width="9.140625" style="61" customWidth="1"/>
    <col min="13283" max="13283" width="9.7109375" style="61" customWidth="1"/>
    <col min="13284" max="13284" width="9.140625" style="61" customWidth="1"/>
    <col min="13285" max="13285" width="11.140625" style="61" customWidth="1"/>
    <col min="13286" max="13304" width="9.140625" style="61"/>
    <col min="13305" max="13305" width="22.85546875" style="61" customWidth="1"/>
    <col min="13306" max="13306" width="9.140625" style="61" customWidth="1"/>
    <col min="13307" max="13307" width="9.7109375" style="61" customWidth="1"/>
    <col min="13308" max="13308" width="9.140625" style="61" customWidth="1"/>
    <col min="13309" max="13309" width="11.140625" style="61" customWidth="1"/>
    <col min="13310" max="13312" width="9.140625" style="61" customWidth="1"/>
    <col min="13313" max="13313" width="5.7109375" style="61" customWidth="1"/>
    <col min="13314" max="13536" width="9.140625" style="61"/>
    <col min="13537" max="13537" width="22.85546875" style="61" customWidth="1"/>
    <col min="13538" max="13538" width="9.140625" style="61" customWidth="1"/>
    <col min="13539" max="13539" width="9.7109375" style="61" customWidth="1"/>
    <col min="13540" max="13540" width="9.140625" style="61" customWidth="1"/>
    <col min="13541" max="13541" width="11.140625" style="61" customWidth="1"/>
    <col min="13542" max="13560" width="9.140625" style="61"/>
    <col min="13561" max="13561" width="22.85546875" style="61" customWidth="1"/>
    <col min="13562" max="13562" width="9.140625" style="61" customWidth="1"/>
    <col min="13563" max="13563" width="9.7109375" style="61" customWidth="1"/>
    <col min="13564" max="13564" width="9.140625" style="61" customWidth="1"/>
    <col min="13565" max="13565" width="11.140625" style="61" customWidth="1"/>
    <col min="13566" max="13568" width="9.140625" style="61" customWidth="1"/>
    <col min="13569" max="13569" width="5.7109375" style="61" customWidth="1"/>
    <col min="13570" max="13792" width="9.140625" style="61"/>
    <col min="13793" max="13793" width="22.85546875" style="61" customWidth="1"/>
    <col min="13794" max="13794" width="9.140625" style="61" customWidth="1"/>
    <col min="13795" max="13795" width="9.7109375" style="61" customWidth="1"/>
    <col min="13796" max="13796" width="9.140625" style="61" customWidth="1"/>
    <col min="13797" max="13797" width="11.140625" style="61" customWidth="1"/>
    <col min="13798" max="13816" width="9.140625" style="61"/>
    <col min="13817" max="13817" width="22.85546875" style="61" customWidth="1"/>
    <col min="13818" max="13818" width="9.140625" style="61" customWidth="1"/>
    <col min="13819" max="13819" width="9.7109375" style="61" customWidth="1"/>
    <col min="13820" max="13820" width="9.140625" style="61" customWidth="1"/>
    <col min="13821" max="13821" width="11.140625" style="61" customWidth="1"/>
    <col min="13822" max="13824" width="9.140625" style="61" customWidth="1"/>
    <col min="13825" max="13825" width="5.7109375" style="61" customWidth="1"/>
    <col min="13826" max="14048" width="9.140625" style="61"/>
    <col min="14049" max="14049" width="22.85546875" style="61" customWidth="1"/>
    <col min="14050" max="14050" width="9.140625" style="61" customWidth="1"/>
    <col min="14051" max="14051" width="9.7109375" style="61" customWidth="1"/>
    <col min="14052" max="14052" width="9.140625" style="61" customWidth="1"/>
    <col min="14053" max="14053" width="11.140625" style="61" customWidth="1"/>
    <col min="14054" max="14072" width="9.140625" style="61"/>
    <col min="14073" max="14073" width="22.85546875" style="61" customWidth="1"/>
    <col min="14074" max="14074" width="9.140625" style="61" customWidth="1"/>
    <col min="14075" max="14075" width="9.7109375" style="61" customWidth="1"/>
    <col min="14076" max="14076" width="9.140625" style="61" customWidth="1"/>
    <col min="14077" max="14077" width="11.140625" style="61" customWidth="1"/>
    <col min="14078" max="14080" width="9.140625" style="61" customWidth="1"/>
    <col min="14081" max="14081" width="5.7109375" style="61" customWidth="1"/>
    <col min="14082" max="14304" width="9.140625" style="61"/>
    <col min="14305" max="14305" width="22.85546875" style="61" customWidth="1"/>
    <col min="14306" max="14306" width="9.140625" style="61" customWidth="1"/>
    <col min="14307" max="14307" width="9.7109375" style="61" customWidth="1"/>
    <col min="14308" max="14308" width="9.140625" style="61" customWidth="1"/>
    <col min="14309" max="14309" width="11.140625" style="61" customWidth="1"/>
    <col min="14310" max="14328" width="9.140625" style="61"/>
    <col min="14329" max="14329" width="22.85546875" style="61" customWidth="1"/>
    <col min="14330" max="14330" width="9.140625" style="61" customWidth="1"/>
    <col min="14331" max="14331" width="9.7109375" style="61" customWidth="1"/>
    <col min="14332" max="14332" width="9.140625" style="61" customWidth="1"/>
    <col min="14333" max="14333" width="11.140625" style="61" customWidth="1"/>
    <col min="14334" max="14336" width="9.140625" style="61" customWidth="1"/>
    <col min="14337" max="14337" width="5.7109375" style="61" customWidth="1"/>
    <col min="14338" max="14560" width="9.140625" style="61"/>
    <col min="14561" max="14561" width="22.85546875" style="61" customWidth="1"/>
    <col min="14562" max="14562" width="9.140625" style="61" customWidth="1"/>
    <col min="14563" max="14563" width="9.7109375" style="61" customWidth="1"/>
    <col min="14564" max="14564" width="9.140625" style="61" customWidth="1"/>
    <col min="14565" max="14565" width="11.140625" style="61" customWidth="1"/>
    <col min="14566" max="14584" width="9.140625" style="61"/>
    <col min="14585" max="14585" width="22.85546875" style="61" customWidth="1"/>
    <col min="14586" max="14586" width="9.140625" style="61" customWidth="1"/>
    <col min="14587" max="14587" width="9.7109375" style="61" customWidth="1"/>
    <col min="14588" max="14588" width="9.140625" style="61" customWidth="1"/>
    <col min="14589" max="14589" width="11.140625" style="61" customWidth="1"/>
    <col min="14590" max="14592" width="9.140625" style="61" customWidth="1"/>
    <col min="14593" max="14593" width="5.7109375" style="61" customWidth="1"/>
    <col min="14594" max="14816" width="9.140625" style="61"/>
    <col min="14817" max="14817" width="22.85546875" style="61" customWidth="1"/>
    <col min="14818" max="14818" width="9.140625" style="61" customWidth="1"/>
    <col min="14819" max="14819" width="9.7109375" style="61" customWidth="1"/>
    <col min="14820" max="14820" width="9.140625" style="61" customWidth="1"/>
    <col min="14821" max="14821" width="11.140625" style="61" customWidth="1"/>
    <col min="14822" max="14840" width="9.140625" style="61"/>
    <col min="14841" max="14841" width="22.85546875" style="61" customWidth="1"/>
    <col min="14842" max="14842" width="9.140625" style="61" customWidth="1"/>
    <col min="14843" max="14843" width="9.7109375" style="61" customWidth="1"/>
    <col min="14844" max="14844" width="9.140625" style="61" customWidth="1"/>
    <col min="14845" max="14845" width="11.140625" style="61" customWidth="1"/>
    <col min="14846" max="14848" width="9.140625" style="61" customWidth="1"/>
    <col min="14849" max="14849" width="5.7109375" style="61" customWidth="1"/>
    <col min="14850" max="15072" width="9.140625" style="61"/>
    <col min="15073" max="15073" width="22.85546875" style="61" customWidth="1"/>
    <col min="15074" max="15074" width="9.140625" style="61" customWidth="1"/>
    <col min="15075" max="15075" width="9.7109375" style="61" customWidth="1"/>
    <col min="15076" max="15076" width="9.140625" style="61" customWidth="1"/>
    <col min="15077" max="15077" width="11.140625" style="61" customWidth="1"/>
    <col min="15078" max="15096" width="9.140625" style="61"/>
    <col min="15097" max="15097" width="22.85546875" style="61" customWidth="1"/>
    <col min="15098" max="15098" width="9.140625" style="61" customWidth="1"/>
    <col min="15099" max="15099" width="9.7109375" style="61" customWidth="1"/>
    <col min="15100" max="15100" width="9.140625" style="61" customWidth="1"/>
    <col min="15101" max="15101" width="11.140625" style="61" customWidth="1"/>
    <col min="15102" max="15104" width="9.140625" style="61" customWidth="1"/>
    <col min="15105" max="15105" width="5.7109375" style="61" customWidth="1"/>
    <col min="15106" max="15328" width="9.140625" style="61"/>
    <col min="15329" max="15329" width="22.85546875" style="61" customWidth="1"/>
    <col min="15330" max="15330" width="9.140625" style="61" customWidth="1"/>
    <col min="15331" max="15331" width="9.7109375" style="61" customWidth="1"/>
    <col min="15332" max="15332" width="9.140625" style="61" customWidth="1"/>
    <col min="15333" max="15333" width="11.140625" style="61" customWidth="1"/>
    <col min="15334" max="15352" width="9.140625" style="61"/>
    <col min="15353" max="15353" width="22.85546875" style="61" customWidth="1"/>
    <col min="15354" max="15354" width="9.140625" style="61" customWidth="1"/>
    <col min="15355" max="15355" width="9.7109375" style="61" customWidth="1"/>
    <col min="15356" max="15356" width="9.140625" style="61" customWidth="1"/>
    <col min="15357" max="15357" width="11.140625" style="61" customWidth="1"/>
    <col min="15358" max="15360" width="9.140625" style="61" customWidth="1"/>
    <col min="15361" max="15361" width="5.7109375" style="61" customWidth="1"/>
    <col min="15362" max="15584" width="9.140625" style="61"/>
    <col min="15585" max="15585" width="22.85546875" style="61" customWidth="1"/>
    <col min="15586" max="15586" width="9.140625" style="61" customWidth="1"/>
    <col min="15587" max="15587" width="9.7109375" style="61" customWidth="1"/>
    <col min="15588" max="15588" width="9.140625" style="61" customWidth="1"/>
    <col min="15589" max="15589" width="11.140625" style="61" customWidth="1"/>
    <col min="15590" max="15608" width="9.140625" style="61"/>
    <col min="15609" max="15609" width="22.85546875" style="61" customWidth="1"/>
    <col min="15610" max="15610" width="9.140625" style="61" customWidth="1"/>
    <col min="15611" max="15611" width="9.7109375" style="61" customWidth="1"/>
    <col min="15612" max="15612" width="9.140625" style="61" customWidth="1"/>
    <col min="15613" max="15613" width="11.140625" style="61" customWidth="1"/>
    <col min="15614" max="15616" width="9.140625" style="61" customWidth="1"/>
    <col min="15617" max="15617" width="5.7109375" style="61" customWidth="1"/>
    <col min="15618" max="15840" width="9.140625" style="61"/>
    <col min="15841" max="15841" width="22.85546875" style="61" customWidth="1"/>
    <col min="15842" max="15842" width="9.140625" style="61" customWidth="1"/>
    <col min="15843" max="15843" width="9.7109375" style="61" customWidth="1"/>
    <col min="15844" max="15844" width="9.140625" style="61" customWidth="1"/>
    <col min="15845" max="15845" width="11.140625" style="61" customWidth="1"/>
    <col min="15846" max="15864" width="9.140625" style="61"/>
    <col min="15865" max="15865" width="22.85546875" style="61" customWidth="1"/>
    <col min="15866" max="15866" width="9.140625" style="61" customWidth="1"/>
    <col min="15867" max="15867" width="9.7109375" style="61" customWidth="1"/>
    <col min="15868" max="15868" width="9.140625" style="61" customWidth="1"/>
    <col min="15869" max="15869" width="11.140625" style="61" customWidth="1"/>
    <col min="15870" max="15872" width="9.140625" style="61" customWidth="1"/>
    <col min="15873" max="15873" width="5.7109375" style="61" customWidth="1"/>
    <col min="15874" max="16096" width="9.140625" style="61"/>
    <col min="16097" max="16097" width="22.85546875" style="61" customWidth="1"/>
    <col min="16098" max="16098" width="9.140625" style="61" customWidth="1"/>
    <col min="16099" max="16099" width="9.7109375" style="61" customWidth="1"/>
    <col min="16100" max="16100" width="9.140625" style="61" customWidth="1"/>
    <col min="16101" max="16101" width="11.140625" style="61" customWidth="1"/>
    <col min="16102" max="16120" width="9.140625" style="61"/>
    <col min="16121" max="16121" width="22.85546875" style="61" customWidth="1"/>
    <col min="16122" max="16122" width="9.140625" style="61" customWidth="1"/>
    <col min="16123" max="16123" width="9.7109375" style="61" customWidth="1"/>
    <col min="16124" max="16124" width="9.140625" style="61" customWidth="1"/>
    <col min="16125" max="16125" width="11.140625" style="61" customWidth="1"/>
    <col min="16126" max="16128" width="9.140625" style="61" customWidth="1"/>
    <col min="16129" max="16129" width="5.7109375" style="61" customWidth="1"/>
    <col min="16130" max="16352" width="9.140625" style="61"/>
    <col min="16353" max="16353" width="22.85546875" style="61" customWidth="1"/>
    <col min="16354" max="16354" width="9.140625" style="61" customWidth="1"/>
    <col min="16355" max="16355" width="9.7109375" style="61" customWidth="1"/>
    <col min="16356" max="16356" width="9.140625" style="61" customWidth="1"/>
    <col min="16357" max="16357" width="11.140625" style="61" customWidth="1"/>
    <col min="16358" max="16376" width="9.140625" style="61"/>
    <col min="16377" max="16384" width="9.140625" style="61" customWidth="1"/>
  </cols>
  <sheetData>
    <row r="1" spans="1:10" s="179" customFormat="1" ht="16.5" customHeight="1">
      <c r="A1" s="413" t="s">
        <v>361</v>
      </c>
      <c r="B1" s="413"/>
      <c r="C1" s="413"/>
      <c r="D1" s="413"/>
      <c r="E1" s="413"/>
      <c r="F1" s="413"/>
      <c r="G1" s="413"/>
      <c r="H1" s="413"/>
      <c r="I1" s="60"/>
      <c r="J1" s="59" t="s">
        <v>59</v>
      </c>
    </row>
    <row r="2" spans="1:10" s="28" customFormat="1" ht="12" customHeight="1">
      <c r="A2" s="31">
        <v>2021</v>
      </c>
      <c r="H2" s="57" t="s">
        <v>58</v>
      </c>
    </row>
    <row r="3" spans="1:10" ht="11.25" customHeight="1">
      <c r="A3" s="346" t="s">
        <v>360</v>
      </c>
      <c r="B3" s="450" t="s">
        <v>313</v>
      </c>
      <c r="C3" s="451"/>
      <c r="D3" s="451"/>
      <c r="E3" s="451"/>
      <c r="F3" s="451"/>
      <c r="G3" s="451"/>
      <c r="H3" s="451"/>
    </row>
    <row r="4" spans="1:10" ht="10.15" customHeight="1">
      <c r="A4" s="346"/>
      <c r="B4" s="462" t="s">
        <v>43</v>
      </c>
      <c r="C4" s="462" t="s">
        <v>279</v>
      </c>
      <c r="D4" s="462" t="s">
        <v>278</v>
      </c>
      <c r="E4" s="462" t="s">
        <v>277</v>
      </c>
      <c r="F4" s="462" t="s">
        <v>276</v>
      </c>
      <c r="G4" s="462" t="s">
        <v>275</v>
      </c>
      <c r="H4" s="464" t="s">
        <v>273</v>
      </c>
      <c r="J4" s="30"/>
    </row>
    <row r="5" spans="1:10" ht="10.15" customHeight="1">
      <c r="A5" s="346"/>
      <c r="B5" s="463"/>
      <c r="C5" s="463"/>
      <c r="D5" s="463"/>
      <c r="E5" s="463"/>
      <c r="F5" s="463"/>
      <c r="G5" s="463"/>
      <c r="H5" s="465"/>
      <c r="J5" s="30"/>
    </row>
    <row r="6" spans="1:10" ht="10.15" customHeight="1">
      <c r="A6" s="346"/>
      <c r="B6" s="463"/>
      <c r="C6" s="463"/>
      <c r="D6" s="463"/>
      <c r="E6" s="463"/>
      <c r="F6" s="463"/>
      <c r="G6" s="463"/>
      <c r="H6" s="465"/>
    </row>
    <row r="7" spans="1:10" ht="5.0999999999999996" customHeight="1">
      <c r="A7" s="82"/>
      <c r="B7" s="221"/>
      <c r="C7" s="221"/>
      <c r="D7" s="221"/>
      <c r="E7" s="221"/>
      <c r="F7" s="221"/>
      <c r="G7" s="221"/>
      <c r="H7" s="221"/>
    </row>
    <row r="8" spans="1:10" ht="9" customHeight="1">
      <c r="A8" s="41" t="s">
        <v>43</v>
      </c>
      <c r="B8" s="234">
        <v>16506.230450975519</v>
      </c>
      <c r="C8" s="234">
        <v>8699.6405176607732</v>
      </c>
      <c r="D8" s="234">
        <v>6156.4102986954267</v>
      </c>
      <c r="E8" s="234">
        <v>809.87493949389204</v>
      </c>
      <c r="F8" s="234">
        <v>35.493167170843996</v>
      </c>
      <c r="G8" s="234">
        <v>70.427874985382999</v>
      </c>
      <c r="H8" s="234">
        <v>734.38365296919733</v>
      </c>
    </row>
    <row r="9" spans="1:10" ht="9" customHeight="1">
      <c r="A9" s="47" t="s">
        <v>69</v>
      </c>
      <c r="B9" s="234">
        <v>3659.1346569989414</v>
      </c>
      <c r="C9" s="233">
        <v>1685.2672921394173</v>
      </c>
      <c r="D9" s="233">
        <v>1560.9772936841071</v>
      </c>
      <c r="E9" s="233">
        <v>218.42314784186604</v>
      </c>
      <c r="F9" s="233">
        <v>14.188512028970999</v>
      </c>
      <c r="G9" s="233">
        <v>5.9819425757529991</v>
      </c>
      <c r="H9" s="233">
        <v>174.29646872882708</v>
      </c>
    </row>
    <row r="10" spans="1:10" ht="9" customHeight="1">
      <c r="A10" s="47" t="s">
        <v>68</v>
      </c>
      <c r="B10" s="234">
        <v>4818.7453739690363</v>
      </c>
      <c r="C10" s="233">
        <v>2270.1617475596922</v>
      </c>
      <c r="D10" s="233">
        <v>2078.7033351323926</v>
      </c>
      <c r="E10" s="233">
        <v>185.14212362882208</v>
      </c>
      <c r="F10" s="233">
        <v>6.3686777027340007</v>
      </c>
      <c r="G10" s="233">
        <v>57.441795907946997</v>
      </c>
      <c r="H10" s="233">
        <v>220.92769403744717</v>
      </c>
    </row>
    <row r="11" spans="1:10" ht="9" customHeight="1">
      <c r="A11" s="47" t="s">
        <v>67</v>
      </c>
      <c r="B11" s="234">
        <v>2650.0898730158401</v>
      </c>
      <c r="C11" s="233">
        <v>1021.1871501061755</v>
      </c>
      <c r="D11" s="233">
        <v>1212.0850427733039</v>
      </c>
      <c r="E11" s="233">
        <v>215.13674900423894</v>
      </c>
      <c r="F11" s="233">
        <v>11.281299513646998</v>
      </c>
      <c r="G11" s="233">
        <v>5.2232655262279994</v>
      </c>
      <c r="H11" s="233">
        <v>185.17636609224712</v>
      </c>
    </row>
    <row r="12" spans="1:10" ht="9" customHeight="1">
      <c r="A12" s="47" t="s">
        <v>66</v>
      </c>
      <c r="B12" s="234">
        <v>1982.3161138051671</v>
      </c>
      <c r="C12" s="233">
        <v>945.4356183274856</v>
      </c>
      <c r="D12" s="233">
        <v>841.92958654736174</v>
      </c>
      <c r="E12" s="233">
        <v>102.56837005870197</v>
      </c>
      <c r="F12" s="233" t="s">
        <v>268</v>
      </c>
      <c r="G12" s="233" t="s">
        <v>268</v>
      </c>
      <c r="H12" s="233">
        <v>89.424519149436037</v>
      </c>
    </row>
    <row r="13" spans="1:10" ht="9" customHeight="1">
      <c r="A13" s="47" t="s">
        <v>65</v>
      </c>
      <c r="B13" s="234">
        <v>2875.6112674182241</v>
      </c>
      <c r="C13" s="233">
        <v>2442.247179416499</v>
      </c>
      <c r="D13" s="233">
        <v>320.553075156717</v>
      </c>
      <c r="E13" s="233">
        <v>66.89889613975302</v>
      </c>
      <c r="F13" s="233" t="s">
        <v>268</v>
      </c>
      <c r="G13" s="233" t="s">
        <v>268</v>
      </c>
      <c r="H13" s="233">
        <v>45.358749734724995</v>
      </c>
    </row>
    <row r="14" spans="1:10" ht="9" customHeight="1">
      <c r="A14" s="47" t="s">
        <v>359</v>
      </c>
      <c r="B14" s="234">
        <v>211.82514469511992</v>
      </c>
      <c r="C14" s="233">
        <v>135.06863462578187</v>
      </c>
      <c r="D14" s="233">
        <v>47.622282726588026</v>
      </c>
      <c r="E14" s="233">
        <v>12.895642053597001</v>
      </c>
      <c r="F14" s="233" t="s">
        <v>268</v>
      </c>
      <c r="G14" s="233" t="s">
        <v>268</v>
      </c>
      <c r="H14" s="233">
        <v>15.635577077599002</v>
      </c>
    </row>
    <row r="15" spans="1:10" ht="9" customHeight="1">
      <c r="A15" s="47" t="s">
        <v>358</v>
      </c>
      <c r="B15" s="234">
        <v>308.5080210731889</v>
      </c>
      <c r="C15" s="233">
        <v>200.27289548572185</v>
      </c>
      <c r="D15" s="233">
        <v>94.539682674957007</v>
      </c>
      <c r="E15" s="233">
        <v>8.8100107669130008</v>
      </c>
      <c r="F15" s="233" t="s">
        <v>268</v>
      </c>
      <c r="G15" s="233" t="s">
        <v>268</v>
      </c>
      <c r="H15" s="233" t="s">
        <v>268</v>
      </c>
    </row>
    <row r="16" spans="1:10" ht="5.0999999999999996" customHeight="1">
      <c r="A16" s="34"/>
      <c r="B16" s="235"/>
      <c r="C16" s="235"/>
      <c r="D16" s="235"/>
      <c r="E16" s="235"/>
      <c r="F16" s="235"/>
      <c r="G16" s="235"/>
      <c r="H16" s="235"/>
    </row>
    <row r="17" spans="1:9" ht="11.25" customHeight="1">
      <c r="A17" s="346" t="s">
        <v>360</v>
      </c>
      <c r="B17" s="450" t="s">
        <v>312</v>
      </c>
      <c r="C17" s="451"/>
      <c r="D17" s="451"/>
      <c r="E17" s="451"/>
      <c r="F17" s="451"/>
      <c r="G17" s="451"/>
      <c r="H17" s="451"/>
    </row>
    <row r="18" spans="1:9" ht="10.15" customHeight="1">
      <c r="A18" s="346"/>
      <c r="B18" s="462" t="s">
        <v>43</v>
      </c>
      <c r="C18" s="462" t="s">
        <v>279</v>
      </c>
      <c r="D18" s="462" t="s">
        <v>278</v>
      </c>
      <c r="E18" s="462" t="s">
        <v>277</v>
      </c>
      <c r="F18" s="462" t="s">
        <v>276</v>
      </c>
      <c r="G18" s="462" t="s">
        <v>275</v>
      </c>
      <c r="H18" s="464" t="s">
        <v>273</v>
      </c>
      <c r="I18" s="30"/>
    </row>
    <row r="19" spans="1:9" ht="10.15" customHeight="1">
      <c r="A19" s="346"/>
      <c r="B19" s="463"/>
      <c r="C19" s="463"/>
      <c r="D19" s="463"/>
      <c r="E19" s="463"/>
      <c r="F19" s="463"/>
      <c r="G19" s="463"/>
      <c r="H19" s="465"/>
      <c r="I19" s="30"/>
    </row>
    <row r="20" spans="1:9" ht="10.15" customHeight="1">
      <c r="A20" s="346"/>
      <c r="B20" s="463"/>
      <c r="C20" s="463"/>
      <c r="D20" s="463"/>
      <c r="E20" s="463"/>
      <c r="F20" s="463"/>
      <c r="G20" s="463"/>
      <c r="H20" s="465"/>
      <c r="I20" s="30"/>
    </row>
    <row r="21" spans="1:9" ht="5.0999999999999996" customHeight="1">
      <c r="A21" s="82"/>
      <c r="B21" s="221"/>
      <c r="C21" s="221"/>
      <c r="D21" s="221"/>
      <c r="E21" s="221"/>
      <c r="F21" s="221"/>
      <c r="G21" s="221"/>
      <c r="H21" s="221"/>
      <c r="I21" s="30"/>
    </row>
    <row r="22" spans="1:9" ht="9" customHeight="1">
      <c r="A22" s="41" t="s">
        <v>43</v>
      </c>
      <c r="B22" s="234">
        <v>5405.5573300022916</v>
      </c>
      <c r="C22" s="234">
        <v>4049.9885849314014</v>
      </c>
      <c r="D22" s="234">
        <v>971.46664421528203</v>
      </c>
      <c r="E22" s="234">
        <v>155.87824686089198</v>
      </c>
      <c r="F22" s="234">
        <v>14.183764718322001</v>
      </c>
      <c r="G22" s="234" t="s">
        <v>268</v>
      </c>
      <c r="H22" s="234">
        <v>212.02278195461901</v>
      </c>
    </row>
    <row r="23" spans="1:9" ht="9" customHeight="1">
      <c r="A23" s="47" t="s">
        <v>69</v>
      </c>
      <c r="B23" s="234">
        <v>744.58570180833283</v>
      </c>
      <c r="C23" s="233">
        <v>415.33975222886374</v>
      </c>
      <c r="D23" s="233">
        <v>242.0181879212661</v>
      </c>
      <c r="E23" s="233">
        <v>41.998219711694986</v>
      </c>
      <c r="F23" s="233">
        <v>8.2521839345850001</v>
      </c>
      <c r="G23" s="233" t="s">
        <v>268</v>
      </c>
      <c r="H23" s="233">
        <v>36.977358011922995</v>
      </c>
    </row>
    <row r="24" spans="1:9" ht="9" customHeight="1">
      <c r="A24" s="47" t="s">
        <v>68</v>
      </c>
      <c r="B24" s="234">
        <v>1176.8848915382187</v>
      </c>
      <c r="C24" s="233">
        <v>783.33368224290757</v>
      </c>
      <c r="D24" s="233">
        <v>284.90272153277203</v>
      </c>
      <c r="E24" s="233">
        <v>38.439999042273008</v>
      </c>
      <c r="F24" s="233" t="s">
        <v>268</v>
      </c>
      <c r="G24" s="233" t="s">
        <v>268</v>
      </c>
      <c r="H24" s="233">
        <v>65.476616068072005</v>
      </c>
    </row>
    <row r="25" spans="1:9" ht="9" customHeight="1">
      <c r="A25" s="47" t="s">
        <v>67</v>
      </c>
      <c r="B25" s="234">
        <v>583.21345829543418</v>
      </c>
      <c r="C25" s="233">
        <v>304.44575004208014</v>
      </c>
      <c r="D25" s="233">
        <v>185.23369520161702</v>
      </c>
      <c r="E25" s="233">
        <v>31.723489689586998</v>
      </c>
      <c r="F25" s="233" t="s">
        <v>268</v>
      </c>
      <c r="G25" s="233" t="s">
        <v>268</v>
      </c>
      <c r="H25" s="233">
        <v>59.693205796354995</v>
      </c>
    </row>
    <row r="26" spans="1:9" ht="9" customHeight="1">
      <c r="A26" s="47" t="s">
        <v>66</v>
      </c>
      <c r="B26" s="234">
        <v>517.22423595228315</v>
      </c>
      <c r="C26" s="233">
        <v>356.47112917394708</v>
      </c>
      <c r="D26" s="233">
        <v>102.67614474806103</v>
      </c>
      <c r="E26" s="233">
        <v>23.672014574461002</v>
      </c>
      <c r="F26" s="233" t="s">
        <v>268</v>
      </c>
      <c r="G26" s="233" t="s">
        <v>268</v>
      </c>
      <c r="H26" s="233">
        <v>34.120988511439009</v>
      </c>
    </row>
    <row r="27" spans="1:9" ht="9" customHeight="1">
      <c r="A27" s="47" t="s">
        <v>65</v>
      </c>
      <c r="B27" s="234">
        <v>2108.9230350796906</v>
      </c>
      <c r="C27" s="233">
        <v>1972.8563920956738</v>
      </c>
      <c r="D27" s="233">
        <v>111.87573834235199</v>
      </c>
      <c r="E27" s="233">
        <v>12.769469746675998</v>
      </c>
      <c r="F27" s="233" t="s">
        <v>268</v>
      </c>
      <c r="G27" s="233" t="s">
        <v>268</v>
      </c>
      <c r="H27" s="233">
        <v>10.868067924459</v>
      </c>
    </row>
    <row r="28" spans="1:9" ht="9" customHeight="1">
      <c r="A28" s="47" t="s">
        <v>359</v>
      </c>
      <c r="B28" s="234">
        <v>135.05799077644497</v>
      </c>
      <c r="C28" s="233">
        <v>102.66096378157296</v>
      </c>
      <c r="D28" s="233">
        <v>23.645257638225999</v>
      </c>
      <c r="E28" s="233" t="s">
        <v>268</v>
      </c>
      <c r="F28" s="233" t="s">
        <v>268</v>
      </c>
      <c r="G28" s="233" t="s">
        <v>268</v>
      </c>
      <c r="H28" s="233" t="s">
        <v>268</v>
      </c>
    </row>
    <row r="29" spans="1:9" ht="9" customHeight="1">
      <c r="A29" s="47" t="s">
        <v>358</v>
      </c>
      <c r="B29" s="234">
        <v>139.66801655188698</v>
      </c>
      <c r="C29" s="233">
        <v>114.88091536635596</v>
      </c>
      <c r="D29" s="233">
        <v>21.114898830988004</v>
      </c>
      <c r="E29" s="233" t="s">
        <v>268</v>
      </c>
      <c r="F29" s="233" t="s">
        <v>268</v>
      </c>
      <c r="G29" s="233" t="s">
        <v>268</v>
      </c>
      <c r="H29" s="233" t="s">
        <v>268</v>
      </c>
    </row>
    <row r="30" spans="1:9" ht="5.0999999999999996" customHeight="1" thickBot="1">
      <c r="A30" s="36"/>
      <c r="B30" s="214"/>
      <c r="C30" s="214"/>
      <c r="D30" s="214"/>
      <c r="E30" s="214"/>
      <c r="F30" s="214"/>
      <c r="G30" s="214"/>
      <c r="H30" s="214"/>
    </row>
    <row r="31" spans="1:9" ht="13.9" customHeight="1" thickTop="1">
      <c r="A31" s="61" t="s">
        <v>256</v>
      </c>
    </row>
    <row r="32" spans="1:9" ht="10.15" customHeight="1"/>
    <row r="33" spans="1:10" ht="10.15" customHeight="1"/>
    <row r="34" spans="1:10" ht="10.15" customHeight="1">
      <c r="A34" s="29"/>
      <c r="B34" s="29"/>
      <c r="C34" s="29"/>
      <c r="D34" s="29"/>
      <c r="E34" s="29"/>
      <c r="F34" s="29"/>
      <c r="G34" s="29"/>
      <c r="H34" s="29"/>
      <c r="I34" s="30"/>
    </row>
    <row r="35" spans="1:10" ht="10.15" customHeight="1">
      <c r="F35" s="237"/>
      <c r="I35" s="32"/>
    </row>
    <row r="36" spans="1:10" ht="15">
      <c r="I36" s="32"/>
    </row>
    <row r="46" spans="1:10" ht="15">
      <c r="J46" s="32"/>
    </row>
  </sheetData>
  <mergeCells count="19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8:E20"/>
    <mergeCell ref="F18:F20"/>
    <mergeCell ref="G18:G20"/>
    <mergeCell ref="H18:H20"/>
    <mergeCell ref="A17:A20"/>
    <mergeCell ref="B17:H17"/>
    <mergeCell ref="B18:B20"/>
    <mergeCell ref="C18:C20"/>
    <mergeCell ref="D18:D20"/>
  </mergeCells>
  <hyperlinks>
    <hyperlink ref="J1" location="' Indice'!A1" display="&lt;&lt;" xr:uid="{00000000-0004-0000-3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K62"/>
  <sheetViews>
    <sheetView showGridLines="0" zoomScaleNormal="100" zoomScaleSheetLayoutView="100" workbookViewId="0">
      <selection sqref="A1:I1"/>
    </sheetView>
  </sheetViews>
  <sheetFormatPr defaultColWidth="9" defaultRowHeight="9"/>
  <cols>
    <col min="1" max="1" width="21.28515625" style="61" customWidth="1"/>
    <col min="2" max="9" width="7.7109375" style="61" customWidth="1"/>
    <col min="10" max="10" width="1" style="28" customWidth="1"/>
    <col min="11" max="11" width="7" style="28" customWidth="1"/>
    <col min="12" max="220" width="9.140625" style="61" customWidth="1"/>
    <col min="221" max="221" width="25.140625" style="61" customWidth="1"/>
    <col min="222" max="227" width="7.7109375" style="61" customWidth="1"/>
    <col min="228" max="247" width="9" style="61"/>
    <col min="248" max="248" width="25.140625" style="61" customWidth="1"/>
    <col min="249" max="254" width="7.7109375" style="61" customWidth="1"/>
    <col min="255" max="255" width="9" style="61" customWidth="1"/>
    <col min="256" max="256" width="8.7109375" style="61" customWidth="1"/>
    <col min="257" max="257" width="5.7109375" style="61" customWidth="1"/>
    <col min="258" max="258" width="25.140625" style="61" customWidth="1"/>
    <col min="259" max="264" width="7.7109375" style="61" customWidth="1"/>
    <col min="265" max="265" width="9" style="61" customWidth="1"/>
    <col min="266" max="266" width="8.7109375" style="61" customWidth="1"/>
    <col min="267" max="267" width="5.28515625" style="61" customWidth="1"/>
    <col min="268" max="476" width="9.140625" style="61" customWidth="1"/>
    <col min="477" max="477" width="25.140625" style="61" customWidth="1"/>
    <col min="478" max="483" width="7.7109375" style="61" customWidth="1"/>
    <col min="484" max="503" width="9" style="61"/>
    <col min="504" max="504" width="25.140625" style="61" customWidth="1"/>
    <col min="505" max="510" width="7.7109375" style="61" customWidth="1"/>
    <col min="511" max="511" width="9" style="61" customWidth="1"/>
    <col min="512" max="512" width="8.7109375" style="61" customWidth="1"/>
    <col min="513" max="513" width="5.7109375" style="61" customWidth="1"/>
    <col min="514" max="514" width="25.140625" style="61" customWidth="1"/>
    <col min="515" max="520" width="7.7109375" style="61" customWidth="1"/>
    <col min="521" max="521" width="9" style="61" customWidth="1"/>
    <col min="522" max="522" width="8.7109375" style="61" customWidth="1"/>
    <col min="523" max="523" width="5.28515625" style="61" customWidth="1"/>
    <col min="524" max="732" width="9.140625" style="61" customWidth="1"/>
    <col min="733" max="733" width="25.140625" style="61" customWidth="1"/>
    <col min="734" max="739" width="7.7109375" style="61" customWidth="1"/>
    <col min="740" max="759" width="9" style="61"/>
    <col min="760" max="760" width="25.140625" style="61" customWidth="1"/>
    <col min="761" max="766" width="7.7109375" style="61" customWidth="1"/>
    <col min="767" max="767" width="9" style="61" customWidth="1"/>
    <col min="768" max="768" width="8.7109375" style="61" customWidth="1"/>
    <col min="769" max="769" width="5.7109375" style="61" customWidth="1"/>
    <col min="770" max="770" width="25.140625" style="61" customWidth="1"/>
    <col min="771" max="776" width="7.7109375" style="61" customWidth="1"/>
    <col min="777" max="777" width="9" style="61" customWidth="1"/>
    <col min="778" max="778" width="8.7109375" style="61" customWidth="1"/>
    <col min="779" max="779" width="5.28515625" style="61" customWidth="1"/>
    <col min="780" max="988" width="9.140625" style="61" customWidth="1"/>
    <col min="989" max="989" width="25.140625" style="61" customWidth="1"/>
    <col min="990" max="995" width="7.7109375" style="61" customWidth="1"/>
    <col min="996" max="1015" width="9" style="61"/>
    <col min="1016" max="1016" width="25.140625" style="61" customWidth="1"/>
    <col min="1017" max="1022" width="7.7109375" style="61" customWidth="1"/>
    <col min="1023" max="1023" width="9" style="61" customWidth="1"/>
    <col min="1024" max="1024" width="8.7109375" style="61" customWidth="1"/>
    <col min="1025" max="1025" width="5.7109375" style="61" customWidth="1"/>
    <col min="1026" max="1026" width="25.140625" style="61" customWidth="1"/>
    <col min="1027" max="1032" width="7.7109375" style="61" customWidth="1"/>
    <col min="1033" max="1033" width="9" style="61" customWidth="1"/>
    <col min="1034" max="1034" width="8.7109375" style="61" customWidth="1"/>
    <col min="1035" max="1035" width="5.28515625" style="61" customWidth="1"/>
    <col min="1036" max="1244" width="9.140625" style="61" customWidth="1"/>
    <col min="1245" max="1245" width="25.140625" style="61" customWidth="1"/>
    <col min="1246" max="1251" width="7.7109375" style="61" customWidth="1"/>
    <col min="1252" max="1271" width="9" style="61"/>
    <col min="1272" max="1272" width="25.140625" style="61" customWidth="1"/>
    <col min="1273" max="1278" width="7.7109375" style="61" customWidth="1"/>
    <col min="1279" max="1279" width="9" style="61" customWidth="1"/>
    <col min="1280" max="1280" width="8.7109375" style="61" customWidth="1"/>
    <col min="1281" max="1281" width="5.7109375" style="61" customWidth="1"/>
    <col min="1282" max="1282" width="25.140625" style="61" customWidth="1"/>
    <col min="1283" max="1288" width="7.7109375" style="61" customWidth="1"/>
    <col min="1289" max="1289" width="9" style="61" customWidth="1"/>
    <col min="1290" max="1290" width="8.7109375" style="61" customWidth="1"/>
    <col min="1291" max="1291" width="5.28515625" style="61" customWidth="1"/>
    <col min="1292" max="1500" width="9.140625" style="61" customWidth="1"/>
    <col min="1501" max="1501" width="25.140625" style="61" customWidth="1"/>
    <col min="1502" max="1507" width="7.7109375" style="61" customWidth="1"/>
    <col min="1508" max="1527" width="9" style="61"/>
    <col min="1528" max="1528" width="25.140625" style="61" customWidth="1"/>
    <col min="1529" max="1534" width="7.7109375" style="61" customWidth="1"/>
    <col min="1535" max="1535" width="9" style="61" customWidth="1"/>
    <col min="1536" max="1536" width="8.7109375" style="61" customWidth="1"/>
    <col min="1537" max="1537" width="5.7109375" style="61" customWidth="1"/>
    <col min="1538" max="1538" width="25.140625" style="61" customWidth="1"/>
    <col min="1539" max="1544" width="7.7109375" style="61" customWidth="1"/>
    <col min="1545" max="1545" width="9" style="61" customWidth="1"/>
    <col min="1546" max="1546" width="8.7109375" style="61" customWidth="1"/>
    <col min="1547" max="1547" width="5.28515625" style="61" customWidth="1"/>
    <col min="1548" max="1756" width="9.140625" style="61" customWidth="1"/>
    <col min="1757" max="1757" width="25.140625" style="61" customWidth="1"/>
    <col min="1758" max="1763" width="7.7109375" style="61" customWidth="1"/>
    <col min="1764" max="1783" width="9" style="61"/>
    <col min="1784" max="1784" width="25.140625" style="61" customWidth="1"/>
    <col min="1785" max="1790" width="7.7109375" style="61" customWidth="1"/>
    <col min="1791" max="1791" width="9" style="61" customWidth="1"/>
    <col min="1792" max="1792" width="8.7109375" style="61" customWidth="1"/>
    <col min="1793" max="1793" width="5.7109375" style="61" customWidth="1"/>
    <col min="1794" max="1794" width="25.140625" style="61" customWidth="1"/>
    <col min="1795" max="1800" width="7.7109375" style="61" customWidth="1"/>
    <col min="1801" max="1801" width="9" style="61" customWidth="1"/>
    <col min="1802" max="1802" width="8.7109375" style="61" customWidth="1"/>
    <col min="1803" max="1803" width="5.28515625" style="61" customWidth="1"/>
    <col min="1804" max="2012" width="9.140625" style="61" customWidth="1"/>
    <col min="2013" max="2013" width="25.140625" style="61" customWidth="1"/>
    <col min="2014" max="2019" width="7.7109375" style="61" customWidth="1"/>
    <col min="2020" max="2039" width="9" style="61"/>
    <col min="2040" max="2040" width="25.140625" style="61" customWidth="1"/>
    <col min="2041" max="2046" width="7.7109375" style="61" customWidth="1"/>
    <col min="2047" max="2047" width="9" style="61" customWidth="1"/>
    <col min="2048" max="2048" width="8.7109375" style="61" customWidth="1"/>
    <col min="2049" max="2049" width="5.7109375" style="61" customWidth="1"/>
    <col min="2050" max="2050" width="25.140625" style="61" customWidth="1"/>
    <col min="2051" max="2056" width="7.7109375" style="61" customWidth="1"/>
    <col min="2057" max="2057" width="9" style="61" customWidth="1"/>
    <col min="2058" max="2058" width="8.7109375" style="61" customWidth="1"/>
    <col min="2059" max="2059" width="5.28515625" style="61" customWidth="1"/>
    <col min="2060" max="2268" width="9.140625" style="61" customWidth="1"/>
    <col min="2269" max="2269" width="25.140625" style="61" customWidth="1"/>
    <col min="2270" max="2275" width="7.7109375" style="61" customWidth="1"/>
    <col min="2276" max="2295" width="9" style="61"/>
    <col min="2296" max="2296" width="25.140625" style="61" customWidth="1"/>
    <col min="2297" max="2302" width="7.7109375" style="61" customWidth="1"/>
    <col min="2303" max="2303" width="9" style="61" customWidth="1"/>
    <col min="2304" max="2304" width="8.7109375" style="61" customWidth="1"/>
    <col min="2305" max="2305" width="5.7109375" style="61" customWidth="1"/>
    <col min="2306" max="2306" width="25.140625" style="61" customWidth="1"/>
    <col min="2307" max="2312" width="7.7109375" style="61" customWidth="1"/>
    <col min="2313" max="2313" width="9" style="61" customWidth="1"/>
    <col min="2314" max="2314" width="8.7109375" style="61" customWidth="1"/>
    <col min="2315" max="2315" width="5.28515625" style="61" customWidth="1"/>
    <col min="2316" max="2524" width="9.140625" style="61" customWidth="1"/>
    <col min="2525" max="2525" width="25.140625" style="61" customWidth="1"/>
    <col min="2526" max="2531" width="7.7109375" style="61" customWidth="1"/>
    <col min="2532" max="2551" width="9" style="61"/>
    <col min="2552" max="2552" width="25.140625" style="61" customWidth="1"/>
    <col min="2553" max="2558" width="7.7109375" style="61" customWidth="1"/>
    <col min="2559" max="2559" width="9" style="61" customWidth="1"/>
    <col min="2560" max="2560" width="8.7109375" style="61" customWidth="1"/>
    <col min="2561" max="2561" width="5.7109375" style="61" customWidth="1"/>
    <col min="2562" max="2562" width="25.140625" style="61" customWidth="1"/>
    <col min="2563" max="2568" width="7.7109375" style="61" customWidth="1"/>
    <col min="2569" max="2569" width="9" style="61" customWidth="1"/>
    <col min="2570" max="2570" width="8.7109375" style="61" customWidth="1"/>
    <col min="2571" max="2571" width="5.28515625" style="61" customWidth="1"/>
    <col min="2572" max="2780" width="9.140625" style="61" customWidth="1"/>
    <col min="2781" max="2781" width="25.140625" style="61" customWidth="1"/>
    <col min="2782" max="2787" width="7.7109375" style="61" customWidth="1"/>
    <col min="2788" max="2807" width="9" style="61"/>
    <col min="2808" max="2808" width="25.140625" style="61" customWidth="1"/>
    <col min="2809" max="2814" width="7.7109375" style="61" customWidth="1"/>
    <col min="2815" max="2815" width="9" style="61" customWidth="1"/>
    <col min="2816" max="2816" width="8.7109375" style="61" customWidth="1"/>
    <col min="2817" max="2817" width="5.7109375" style="61" customWidth="1"/>
    <col min="2818" max="2818" width="25.140625" style="61" customWidth="1"/>
    <col min="2819" max="2824" width="7.7109375" style="61" customWidth="1"/>
    <col min="2825" max="2825" width="9" style="61" customWidth="1"/>
    <col min="2826" max="2826" width="8.7109375" style="61" customWidth="1"/>
    <col min="2827" max="2827" width="5.28515625" style="61" customWidth="1"/>
    <col min="2828" max="3036" width="9.140625" style="61" customWidth="1"/>
    <col min="3037" max="3037" width="25.140625" style="61" customWidth="1"/>
    <col min="3038" max="3043" width="7.7109375" style="61" customWidth="1"/>
    <col min="3044" max="3063" width="9" style="61"/>
    <col min="3064" max="3064" width="25.140625" style="61" customWidth="1"/>
    <col min="3065" max="3070" width="7.7109375" style="61" customWidth="1"/>
    <col min="3071" max="3071" width="9" style="61" customWidth="1"/>
    <col min="3072" max="3072" width="8.7109375" style="61" customWidth="1"/>
    <col min="3073" max="3073" width="5.7109375" style="61" customWidth="1"/>
    <col min="3074" max="3074" width="25.140625" style="61" customWidth="1"/>
    <col min="3075" max="3080" width="7.7109375" style="61" customWidth="1"/>
    <col min="3081" max="3081" width="9" style="61" customWidth="1"/>
    <col min="3082" max="3082" width="8.7109375" style="61" customWidth="1"/>
    <col min="3083" max="3083" width="5.28515625" style="61" customWidth="1"/>
    <col min="3084" max="3292" width="9.140625" style="61" customWidth="1"/>
    <col min="3293" max="3293" width="25.140625" style="61" customWidth="1"/>
    <col min="3294" max="3299" width="7.7109375" style="61" customWidth="1"/>
    <col min="3300" max="3319" width="9" style="61"/>
    <col min="3320" max="3320" width="25.140625" style="61" customWidth="1"/>
    <col min="3321" max="3326" width="7.7109375" style="61" customWidth="1"/>
    <col min="3327" max="3327" width="9" style="61" customWidth="1"/>
    <col min="3328" max="3328" width="8.7109375" style="61" customWidth="1"/>
    <col min="3329" max="3329" width="5.7109375" style="61" customWidth="1"/>
    <col min="3330" max="3330" width="25.140625" style="61" customWidth="1"/>
    <col min="3331" max="3336" width="7.7109375" style="61" customWidth="1"/>
    <col min="3337" max="3337" width="9" style="61" customWidth="1"/>
    <col min="3338" max="3338" width="8.7109375" style="61" customWidth="1"/>
    <col min="3339" max="3339" width="5.28515625" style="61" customWidth="1"/>
    <col min="3340" max="3548" width="9.140625" style="61" customWidth="1"/>
    <col min="3549" max="3549" width="25.140625" style="61" customWidth="1"/>
    <col min="3550" max="3555" width="7.7109375" style="61" customWidth="1"/>
    <col min="3556" max="3575" width="9" style="61"/>
    <col min="3576" max="3576" width="25.140625" style="61" customWidth="1"/>
    <col min="3577" max="3582" width="7.7109375" style="61" customWidth="1"/>
    <col min="3583" max="3583" width="9" style="61" customWidth="1"/>
    <col min="3584" max="3584" width="8.7109375" style="61" customWidth="1"/>
    <col min="3585" max="3585" width="5.7109375" style="61" customWidth="1"/>
    <col min="3586" max="3586" width="25.140625" style="61" customWidth="1"/>
    <col min="3587" max="3592" width="7.7109375" style="61" customWidth="1"/>
    <col min="3593" max="3593" width="9" style="61" customWidth="1"/>
    <col min="3594" max="3594" width="8.7109375" style="61" customWidth="1"/>
    <col min="3595" max="3595" width="5.28515625" style="61" customWidth="1"/>
    <col min="3596" max="3804" width="9.140625" style="61" customWidth="1"/>
    <col min="3805" max="3805" width="25.140625" style="61" customWidth="1"/>
    <col min="3806" max="3811" width="7.7109375" style="61" customWidth="1"/>
    <col min="3812" max="3831" width="9" style="61"/>
    <col min="3832" max="3832" width="25.140625" style="61" customWidth="1"/>
    <col min="3833" max="3838" width="7.7109375" style="61" customWidth="1"/>
    <col min="3839" max="3839" width="9" style="61" customWidth="1"/>
    <col min="3840" max="3840" width="8.7109375" style="61" customWidth="1"/>
    <col min="3841" max="3841" width="5.7109375" style="61" customWidth="1"/>
    <col min="3842" max="3842" width="25.140625" style="61" customWidth="1"/>
    <col min="3843" max="3848" width="7.7109375" style="61" customWidth="1"/>
    <col min="3849" max="3849" width="9" style="61" customWidth="1"/>
    <col min="3850" max="3850" width="8.7109375" style="61" customWidth="1"/>
    <col min="3851" max="3851" width="5.28515625" style="61" customWidth="1"/>
    <col min="3852" max="4060" width="9.140625" style="61" customWidth="1"/>
    <col min="4061" max="4061" width="25.140625" style="61" customWidth="1"/>
    <col min="4062" max="4067" width="7.7109375" style="61" customWidth="1"/>
    <col min="4068" max="4087" width="9" style="61"/>
    <col min="4088" max="4088" width="25.140625" style="61" customWidth="1"/>
    <col min="4089" max="4094" width="7.7109375" style="61" customWidth="1"/>
    <col min="4095" max="4095" width="9" style="61" customWidth="1"/>
    <col min="4096" max="4096" width="8.7109375" style="61" customWidth="1"/>
    <col min="4097" max="4097" width="5.7109375" style="61" customWidth="1"/>
    <col min="4098" max="4098" width="25.140625" style="61" customWidth="1"/>
    <col min="4099" max="4104" width="7.7109375" style="61" customWidth="1"/>
    <col min="4105" max="4105" width="9" style="61" customWidth="1"/>
    <col min="4106" max="4106" width="8.7109375" style="61" customWidth="1"/>
    <col min="4107" max="4107" width="5.28515625" style="61" customWidth="1"/>
    <col min="4108" max="4316" width="9.140625" style="61" customWidth="1"/>
    <col min="4317" max="4317" width="25.140625" style="61" customWidth="1"/>
    <col min="4318" max="4323" width="7.7109375" style="61" customWidth="1"/>
    <col min="4324" max="4343" width="9" style="61"/>
    <col min="4344" max="4344" width="25.140625" style="61" customWidth="1"/>
    <col min="4345" max="4350" width="7.7109375" style="61" customWidth="1"/>
    <col min="4351" max="4351" width="9" style="61" customWidth="1"/>
    <col min="4352" max="4352" width="8.7109375" style="61" customWidth="1"/>
    <col min="4353" max="4353" width="5.7109375" style="61" customWidth="1"/>
    <col min="4354" max="4354" width="25.140625" style="61" customWidth="1"/>
    <col min="4355" max="4360" width="7.7109375" style="61" customWidth="1"/>
    <col min="4361" max="4361" width="9" style="61" customWidth="1"/>
    <col min="4362" max="4362" width="8.7109375" style="61" customWidth="1"/>
    <col min="4363" max="4363" width="5.28515625" style="61" customWidth="1"/>
    <col min="4364" max="4572" width="9.140625" style="61" customWidth="1"/>
    <col min="4573" max="4573" width="25.140625" style="61" customWidth="1"/>
    <col min="4574" max="4579" width="7.7109375" style="61" customWidth="1"/>
    <col min="4580" max="4599" width="9" style="61"/>
    <col min="4600" max="4600" width="25.140625" style="61" customWidth="1"/>
    <col min="4601" max="4606" width="7.7109375" style="61" customWidth="1"/>
    <col min="4607" max="4607" width="9" style="61" customWidth="1"/>
    <col min="4608" max="4608" width="8.7109375" style="61" customWidth="1"/>
    <col min="4609" max="4609" width="5.7109375" style="61" customWidth="1"/>
    <col min="4610" max="4610" width="25.140625" style="61" customWidth="1"/>
    <col min="4611" max="4616" width="7.7109375" style="61" customWidth="1"/>
    <col min="4617" max="4617" width="9" style="61" customWidth="1"/>
    <col min="4618" max="4618" width="8.7109375" style="61" customWidth="1"/>
    <col min="4619" max="4619" width="5.28515625" style="61" customWidth="1"/>
    <col min="4620" max="4828" width="9.140625" style="61" customWidth="1"/>
    <col min="4829" max="4829" width="25.140625" style="61" customWidth="1"/>
    <col min="4830" max="4835" width="7.7109375" style="61" customWidth="1"/>
    <col min="4836" max="4855" width="9" style="61"/>
    <col min="4856" max="4856" width="25.140625" style="61" customWidth="1"/>
    <col min="4857" max="4862" width="7.7109375" style="61" customWidth="1"/>
    <col min="4863" max="4863" width="9" style="61" customWidth="1"/>
    <col min="4864" max="4864" width="8.7109375" style="61" customWidth="1"/>
    <col min="4865" max="4865" width="5.7109375" style="61" customWidth="1"/>
    <col min="4866" max="4866" width="25.140625" style="61" customWidth="1"/>
    <col min="4867" max="4872" width="7.7109375" style="61" customWidth="1"/>
    <col min="4873" max="4873" width="9" style="61" customWidth="1"/>
    <col min="4874" max="4874" width="8.7109375" style="61" customWidth="1"/>
    <col min="4875" max="4875" width="5.28515625" style="61" customWidth="1"/>
    <col min="4876" max="5084" width="9.140625" style="61" customWidth="1"/>
    <col min="5085" max="5085" width="25.140625" style="61" customWidth="1"/>
    <col min="5086" max="5091" width="7.7109375" style="61" customWidth="1"/>
    <col min="5092" max="5111" width="9" style="61"/>
    <col min="5112" max="5112" width="25.140625" style="61" customWidth="1"/>
    <col min="5113" max="5118" width="7.7109375" style="61" customWidth="1"/>
    <col min="5119" max="5119" width="9" style="61" customWidth="1"/>
    <col min="5120" max="5120" width="8.7109375" style="61" customWidth="1"/>
    <col min="5121" max="5121" width="5.7109375" style="61" customWidth="1"/>
    <col min="5122" max="5122" width="25.140625" style="61" customWidth="1"/>
    <col min="5123" max="5128" width="7.7109375" style="61" customWidth="1"/>
    <col min="5129" max="5129" width="9" style="61" customWidth="1"/>
    <col min="5130" max="5130" width="8.7109375" style="61" customWidth="1"/>
    <col min="5131" max="5131" width="5.28515625" style="61" customWidth="1"/>
    <col min="5132" max="5340" width="9.140625" style="61" customWidth="1"/>
    <col min="5341" max="5341" width="25.140625" style="61" customWidth="1"/>
    <col min="5342" max="5347" width="7.7109375" style="61" customWidth="1"/>
    <col min="5348" max="5367" width="9" style="61"/>
    <col min="5368" max="5368" width="25.140625" style="61" customWidth="1"/>
    <col min="5369" max="5374" width="7.7109375" style="61" customWidth="1"/>
    <col min="5375" max="5375" width="9" style="61" customWidth="1"/>
    <col min="5376" max="5376" width="8.7109375" style="61" customWidth="1"/>
    <col min="5377" max="5377" width="5.7109375" style="61" customWidth="1"/>
    <col min="5378" max="5378" width="25.140625" style="61" customWidth="1"/>
    <col min="5379" max="5384" width="7.7109375" style="61" customWidth="1"/>
    <col min="5385" max="5385" width="9" style="61" customWidth="1"/>
    <col min="5386" max="5386" width="8.7109375" style="61" customWidth="1"/>
    <col min="5387" max="5387" width="5.28515625" style="61" customWidth="1"/>
    <col min="5388" max="5596" width="9.140625" style="61" customWidth="1"/>
    <col min="5597" max="5597" width="25.140625" style="61" customWidth="1"/>
    <col min="5598" max="5603" width="7.7109375" style="61" customWidth="1"/>
    <col min="5604" max="5623" width="9" style="61"/>
    <col min="5624" max="5624" width="25.140625" style="61" customWidth="1"/>
    <col min="5625" max="5630" width="7.7109375" style="61" customWidth="1"/>
    <col min="5631" max="5631" width="9" style="61" customWidth="1"/>
    <col min="5632" max="5632" width="8.7109375" style="61" customWidth="1"/>
    <col min="5633" max="5633" width="5.7109375" style="61" customWidth="1"/>
    <col min="5634" max="5634" width="25.140625" style="61" customWidth="1"/>
    <col min="5635" max="5640" width="7.7109375" style="61" customWidth="1"/>
    <col min="5641" max="5641" width="9" style="61" customWidth="1"/>
    <col min="5642" max="5642" width="8.7109375" style="61" customWidth="1"/>
    <col min="5643" max="5643" width="5.28515625" style="61" customWidth="1"/>
    <col min="5644" max="5852" width="9.140625" style="61" customWidth="1"/>
    <col min="5853" max="5853" width="25.140625" style="61" customWidth="1"/>
    <col min="5854" max="5859" width="7.7109375" style="61" customWidth="1"/>
    <col min="5860" max="5879" width="9" style="61"/>
    <col min="5880" max="5880" width="25.140625" style="61" customWidth="1"/>
    <col min="5881" max="5886" width="7.7109375" style="61" customWidth="1"/>
    <col min="5887" max="5887" width="9" style="61" customWidth="1"/>
    <col min="5888" max="5888" width="8.7109375" style="61" customWidth="1"/>
    <col min="5889" max="5889" width="5.7109375" style="61" customWidth="1"/>
    <col min="5890" max="5890" width="25.140625" style="61" customWidth="1"/>
    <col min="5891" max="5896" width="7.7109375" style="61" customWidth="1"/>
    <col min="5897" max="5897" width="9" style="61" customWidth="1"/>
    <col min="5898" max="5898" width="8.7109375" style="61" customWidth="1"/>
    <col min="5899" max="5899" width="5.28515625" style="61" customWidth="1"/>
    <col min="5900" max="6108" width="9.140625" style="61" customWidth="1"/>
    <col min="6109" max="6109" width="25.140625" style="61" customWidth="1"/>
    <col min="6110" max="6115" width="7.7109375" style="61" customWidth="1"/>
    <col min="6116" max="6135" width="9" style="61"/>
    <col min="6136" max="6136" width="25.140625" style="61" customWidth="1"/>
    <col min="6137" max="6142" width="7.7109375" style="61" customWidth="1"/>
    <col min="6143" max="6143" width="9" style="61" customWidth="1"/>
    <col min="6144" max="6144" width="8.7109375" style="61" customWidth="1"/>
    <col min="6145" max="6145" width="5.7109375" style="61" customWidth="1"/>
    <col min="6146" max="6146" width="25.140625" style="61" customWidth="1"/>
    <col min="6147" max="6152" width="7.7109375" style="61" customWidth="1"/>
    <col min="6153" max="6153" width="9" style="61" customWidth="1"/>
    <col min="6154" max="6154" width="8.7109375" style="61" customWidth="1"/>
    <col min="6155" max="6155" width="5.28515625" style="61" customWidth="1"/>
    <col min="6156" max="6364" width="9.140625" style="61" customWidth="1"/>
    <col min="6365" max="6365" width="25.140625" style="61" customWidth="1"/>
    <col min="6366" max="6371" width="7.7109375" style="61" customWidth="1"/>
    <col min="6372" max="6391" width="9" style="61"/>
    <col min="6392" max="6392" width="25.140625" style="61" customWidth="1"/>
    <col min="6393" max="6398" width="7.7109375" style="61" customWidth="1"/>
    <col min="6399" max="6399" width="9" style="61" customWidth="1"/>
    <col min="6400" max="6400" width="8.7109375" style="61" customWidth="1"/>
    <col min="6401" max="6401" width="5.7109375" style="61" customWidth="1"/>
    <col min="6402" max="6402" width="25.140625" style="61" customWidth="1"/>
    <col min="6403" max="6408" width="7.7109375" style="61" customWidth="1"/>
    <col min="6409" max="6409" width="9" style="61" customWidth="1"/>
    <col min="6410" max="6410" width="8.7109375" style="61" customWidth="1"/>
    <col min="6411" max="6411" width="5.28515625" style="61" customWidth="1"/>
    <col min="6412" max="6620" width="9.140625" style="61" customWidth="1"/>
    <col min="6621" max="6621" width="25.140625" style="61" customWidth="1"/>
    <col min="6622" max="6627" width="7.7109375" style="61" customWidth="1"/>
    <col min="6628" max="6647" width="9" style="61"/>
    <col min="6648" max="6648" width="25.140625" style="61" customWidth="1"/>
    <col min="6649" max="6654" width="7.7109375" style="61" customWidth="1"/>
    <col min="6655" max="6655" width="9" style="61" customWidth="1"/>
    <col min="6656" max="6656" width="8.7109375" style="61" customWidth="1"/>
    <col min="6657" max="6657" width="5.7109375" style="61" customWidth="1"/>
    <col min="6658" max="6658" width="25.140625" style="61" customWidth="1"/>
    <col min="6659" max="6664" width="7.7109375" style="61" customWidth="1"/>
    <col min="6665" max="6665" width="9" style="61" customWidth="1"/>
    <col min="6666" max="6666" width="8.7109375" style="61" customWidth="1"/>
    <col min="6667" max="6667" width="5.28515625" style="61" customWidth="1"/>
    <col min="6668" max="6876" width="9.140625" style="61" customWidth="1"/>
    <col min="6877" max="6877" width="25.140625" style="61" customWidth="1"/>
    <col min="6878" max="6883" width="7.7109375" style="61" customWidth="1"/>
    <col min="6884" max="6903" width="9" style="61"/>
    <col min="6904" max="6904" width="25.140625" style="61" customWidth="1"/>
    <col min="6905" max="6910" width="7.7109375" style="61" customWidth="1"/>
    <col min="6911" max="6911" width="9" style="61" customWidth="1"/>
    <col min="6912" max="6912" width="8.7109375" style="61" customWidth="1"/>
    <col min="6913" max="6913" width="5.7109375" style="61" customWidth="1"/>
    <col min="6914" max="6914" width="25.140625" style="61" customWidth="1"/>
    <col min="6915" max="6920" width="7.7109375" style="61" customWidth="1"/>
    <col min="6921" max="6921" width="9" style="61" customWidth="1"/>
    <col min="6922" max="6922" width="8.7109375" style="61" customWidth="1"/>
    <col min="6923" max="6923" width="5.28515625" style="61" customWidth="1"/>
    <col min="6924" max="7132" width="9.140625" style="61" customWidth="1"/>
    <col min="7133" max="7133" width="25.140625" style="61" customWidth="1"/>
    <col min="7134" max="7139" width="7.7109375" style="61" customWidth="1"/>
    <col min="7140" max="7159" width="9" style="61"/>
    <col min="7160" max="7160" width="25.140625" style="61" customWidth="1"/>
    <col min="7161" max="7166" width="7.7109375" style="61" customWidth="1"/>
    <col min="7167" max="7167" width="9" style="61" customWidth="1"/>
    <col min="7168" max="7168" width="8.7109375" style="61" customWidth="1"/>
    <col min="7169" max="7169" width="5.7109375" style="61" customWidth="1"/>
    <col min="7170" max="7170" width="25.140625" style="61" customWidth="1"/>
    <col min="7171" max="7176" width="7.7109375" style="61" customWidth="1"/>
    <col min="7177" max="7177" width="9" style="61" customWidth="1"/>
    <col min="7178" max="7178" width="8.7109375" style="61" customWidth="1"/>
    <col min="7179" max="7179" width="5.28515625" style="61" customWidth="1"/>
    <col min="7180" max="7388" width="9.140625" style="61" customWidth="1"/>
    <col min="7389" max="7389" width="25.140625" style="61" customWidth="1"/>
    <col min="7390" max="7395" width="7.7109375" style="61" customWidth="1"/>
    <col min="7396" max="7415" width="9" style="61"/>
    <col min="7416" max="7416" width="25.140625" style="61" customWidth="1"/>
    <col min="7417" max="7422" width="7.7109375" style="61" customWidth="1"/>
    <col min="7423" max="7423" width="9" style="61" customWidth="1"/>
    <col min="7424" max="7424" width="8.7109375" style="61" customWidth="1"/>
    <col min="7425" max="7425" width="5.7109375" style="61" customWidth="1"/>
    <col min="7426" max="7426" width="25.140625" style="61" customWidth="1"/>
    <col min="7427" max="7432" width="7.7109375" style="61" customWidth="1"/>
    <col min="7433" max="7433" width="9" style="61" customWidth="1"/>
    <col min="7434" max="7434" width="8.7109375" style="61" customWidth="1"/>
    <col min="7435" max="7435" width="5.28515625" style="61" customWidth="1"/>
    <col min="7436" max="7644" width="9.140625" style="61" customWidth="1"/>
    <col min="7645" max="7645" width="25.140625" style="61" customWidth="1"/>
    <col min="7646" max="7651" width="7.7109375" style="61" customWidth="1"/>
    <col min="7652" max="7671" width="9" style="61"/>
    <col min="7672" max="7672" width="25.140625" style="61" customWidth="1"/>
    <col min="7673" max="7678" width="7.7109375" style="61" customWidth="1"/>
    <col min="7679" max="7679" width="9" style="61" customWidth="1"/>
    <col min="7680" max="7680" width="8.7109375" style="61" customWidth="1"/>
    <col min="7681" max="7681" width="5.7109375" style="61" customWidth="1"/>
    <col min="7682" max="7682" width="25.140625" style="61" customWidth="1"/>
    <col min="7683" max="7688" width="7.7109375" style="61" customWidth="1"/>
    <col min="7689" max="7689" width="9" style="61" customWidth="1"/>
    <col min="7690" max="7690" width="8.7109375" style="61" customWidth="1"/>
    <col min="7691" max="7691" width="5.28515625" style="61" customWidth="1"/>
    <col min="7692" max="7900" width="9.140625" style="61" customWidth="1"/>
    <col min="7901" max="7901" width="25.140625" style="61" customWidth="1"/>
    <col min="7902" max="7907" width="7.7109375" style="61" customWidth="1"/>
    <col min="7908" max="7927" width="9" style="61"/>
    <col min="7928" max="7928" width="25.140625" style="61" customWidth="1"/>
    <col min="7929" max="7934" width="7.7109375" style="61" customWidth="1"/>
    <col min="7935" max="7935" width="9" style="61" customWidth="1"/>
    <col min="7936" max="7936" width="8.7109375" style="61" customWidth="1"/>
    <col min="7937" max="7937" width="5.7109375" style="61" customWidth="1"/>
    <col min="7938" max="7938" width="25.140625" style="61" customWidth="1"/>
    <col min="7939" max="7944" width="7.7109375" style="61" customWidth="1"/>
    <col min="7945" max="7945" width="9" style="61" customWidth="1"/>
    <col min="7946" max="7946" width="8.7109375" style="61" customWidth="1"/>
    <col min="7947" max="7947" width="5.28515625" style="61" customWidth="1"/>
    <col min="7948" max="8156" width="9.140625" style="61" customWidth="1"/>
    <col min="8157" max="8157" width="25.140625" style="61" customWidth="1"/>
    <col min="8158" max="8163" width="7.7109375" style="61" customWidth="1"/>
    <col min="8164" max="8183" width="9" style="61"/>
    <col min="8184" max="8184" width="25.140625" style="61" customWidth="1"/>
    <col min="8185" max="8190" width="7.7109375" style="61" customWidth="1"/>
    <col min="8191" max="8191" width="9" style="61" customWidth="1"/>
    <col min="8192" max="8192" width="8.7109375" style="61" customWidth="1"/>
    <col min="8193" max="8193" width="5.7109375" style="61" customWidth="1"/>
    <col min="8194" max="8194" width="25.140625" style="61" customWidth="1"/>
    <col min="8195" max="8200" width="7.7109375" style="61" customWidth="1"/>
    <col min="8201" max="8201" width="9" style="61" customWidth="1"/>
    <col min="8202" max="8202" width="8.7109375" style="61" customWidth="1"/>
    <col min="8203" max="8203" width="5.28515625" style="61" customWidth="1"/>
    <col min="8204" max="8412" width="9.140625" style="61" customWidth="1"/>
    <col min="8413" max="8413" width="25.140625" style="61" customWidth="1"/>
    <col min="8414" max="8419" width="7.7109375" style="61" customWidth="1"/>
    <col min="8420" max="8439" width="9" style="61"/>
    <col min="8440" max="8440" width="25.140625" style="61" customWidth="1"/>
    <col min="8441" max="8446" width="7.7109375" style="61" customWidth="1"/>
    <col min="8447" max="8447" width="9" style="61" customWidth="1"/>
    <col min="8448" max="8448" width="8.7109375" style="61" customWidth="1"/>
    <col min="8449" max="8449" width="5.7109375" style="61" customWidth="1"/>
    <col min="8450" max="8450" width="25.140625" style="61" customWidth="1"/>
    <col min="8451" max="8456" width="7.7109375" style="61" customWidth="1"/>
    <col min="8457" max="8457" width="9" style="61" customWidth="1"/>
    <col min="8458" max="8458" width="8.7109375" style="61" customWidth="1"/>
    <col min="8459" max="8459" width="5.28515625" style="61" customWidth="1"/>
    <col min="8460" max="8668" width="9.140625" style="61" customWidth="1"/>
    <col min="8669" max="8669" width="25.140625" style="61" customWidth="1"/>
    <col min="8670" max="8675" width="7.7109375" style="61" customWidth="1"/>
    <col min="8676" max="8695" width="9" style="61"/>
    <col min="8696" max="8696" width="25.140625" style="61" customWidth="1"/>
    <col min="8697" max="8702" width="7.7109375" style="61" customWidth="1"/>
    <col min="8703" max="8703" width="9" style="61" customWidth="1"/>
    <col min="8704" max="8704" width="8.7109375" style="61" customWidth="1"/>
    <col min="8705" max="8705" width="5.7109375" style="61" customWidth="1"/>
    <col min="8706" max="8706" width="25.140625" style="61" customWidth="1"/>
    <col min="8707" max="8712" width="7.7109375" style="61" customWidth="1"/>
    <col min="8713" max="8713" width="9" style="61" customWidth="1"/>
    <col min="8714" max="8714" width="8.7109375" style="61" customWidth="1"/>
    <col min="8715" max="8715" width="5.28515625" style="61" customWidth="1"/>
    <col min="8716" max="8924" width="9.140625" style="61" customWidth="1"/>
    <col min="8925" max="8925" width="25.140625" style="61" customWidth="1"/>
    <col min="8926" max="8931" width="7.7109375" style="61" customWidth="1"/>
    <col min="8932" max="8951" width="9" style="61"/>
    <col min="8952" max="8952" width="25.140625" style="61" customWidth="1"/>
    <col min="8953" max="8958" width="7.7109375" style="61" customWidth="1"/>
    <col min="8959" max="8959" width="9" style="61" customWidth="1"/>
    <col min="8960" max="8960" width="8.7109375" style="61" customWidth="1"/>
    <col min="8961" max="8961" width="5.7109375" style="61" customWidth="1"/>
    <col min="8962" max="8962" width="25.140625" style="61" customWidth="1"/>
    <col min="8963" max="8968" width="7.7109375" style="61" customWidth="1"/>
    <col min="8969" max="8969" width="9" style="61" customWidth="1"/>
    <col min="8970" max="8970" width="8.7109375" style="61" customWidth="1"/>
    <col min="8971" max="8971" width="5.28515625" style="61" customWidth="1"/>
    <col min="8972" max="9180" width="9.140625" style="61" customWidth="1"/>
    <col min="9181" max="9181" width="25.140625" style="61" customWidth="1"/>
    <col min="9182" max="9187" width="7.7109375" style="61" customWidth="1"/>
    <col min="9188" max="9207" width="9" style="61"/>
    <col min="9208" max="9208" width="25.140625" style="61" customWidth="1"/>
    <col min="9209" max="9214" width="7.7109375" style="61" customWidth="1"/>
    <col min="9215" max="9215" width="9" style="61" customWidth="1"/>
    <col min="9216" max="9216" width="8.7109375" style="61" customWidth="1"/>
    <col min="9217" max="9217" width="5.7109375" style="61" customWidth="1"/>
    <col min="9218" max="9218" width="25.140625" style="61" customWidth="1"/>
    <col min="9219" max="9224" width="7.7109375" style="61" customWidth="1"/>
    <col min="9225" max="9225" width="9" style="61" customWidth="1"/>
    <col min="9226" max="9226" width="8.7109375" style="61" customWidth="1"/>
    <col min="9227" max="9227" width="5.28515625" style="61" customWidth="1"/>
    <col min="9228" max="9436" width="9.140625" style="61" customWidth="1"/>
    <col min="9437" max="9437" width="25.140625" style="61" customWidth="1"/>
    <col min="9438" max="9443" width="7.7109375" style="61" customWidth="1"/>
    <col min="9444" max="9463" width="9" style="61"/>
    <col min="9464" max="9464" width="25.140625" style="61" customWidth="1"/>
    <col min="9465" max="9470" width="7.7109375" style="61" customWidth="1"/>
    <col min="9471" max="9471" width="9" style="61" customWidth="1"/>
    <col min="9472" max="9472" width="8.7109375" style="61" customWidth="1"/>
    <col min="9473" max="9473" width="5.7109375" style="61" customWidth="1"/>
    <col min="9474" max="9474" width="25.140625" style="61" customWidth="1"/>
    <col min="9475" max="9480" width="7.7109375" style="61" customWidth="1"/>
    <col min="9481" max="9481" width="9" style="61" customWidth="1"/>
    <col min="9482" max="9482" width="8.7109375" style="61" customWidth="1"/>
    <col min="9483" max="9483" width="5.28515625" style="61" customWidth="1"/>
    <col min="9484" max="9692" width="9.140625" style="61" customWidth="1"/>
    <col min="9693" max="9693" width="25.140625" style="61" customWidth="1"/>
    <col min="9694" max="9699" width="7.7109375" style="61" customWidth="1"/>
    <col min="9700" max="9719" width="9" style="61"/>
    <col min="9720" max="9720" width="25.140625" style="61" customWidth="1"/>
    <col min="9721" max="9726" width="7.7109375" style="61" customWidth="1"/>
    <col min="9727" max="9727" width="9" style="61" customWidth="1"/>
    <col min="9728" max="9728" width="8.7109375" style="61" customWidth="1"/>
    <col min="9729" max="9729" width="5.7109375" style="61" customWidth="1"/>
    <col min="9730" max="9730" width="25.140625" style="61" customWidth="1"/>
    <col min="9731" max="9736" width="7.7109375" style="61" customWidth="1"/>
    <col min="9737" max="9737" width="9" style="61" customWidth="1"/>
    <col min="9738" max="9738" width="8.7109375" style="61" customWidth="1"/>
    <col min="9739" max="9739" width="5.28515625" style="61" customWidth="1"/>
    <col min="9740" max="9948" width="9.140625" style="61" customWidth="1"/>
    <col min="9949" max="9949" width="25.140625" style="61" customWidth="1"/>
    <col min="9950" max="9955" width="7.7109375" style="61" customWidth="1"/>
    <col min="9956" max="9975" width="9" style="61"/>
    <col min="9976" max="9976" width="25.140625" style="61" customWidth="1"/>
    <col min="9977" max="9982" width="7.7109375" style="61" customWidth="1"/>
    <col min="9983" max="9983" width="9" style="61" customWidth="1"/>
    <col min="9984" max="9984" width="8.7109375" style="61" customWidth="1"/>
    <col min="9985" max="9985" width="5.7109375" style="61" customWidth="1"/>
    <col min="9986" max="9986" width="25.140625" style="61" customWidth="1"/>
    <col min="9987" max="9992" width="7.7109375" style="61" customWidth="1"/>
    <col min="9993" max="9993" width="9" style="61" customWidth="1"/>
    <col min="9994" max="9994" width="8.7109375" style="61" customWidth="1"/>
    <col min="9995" max="9995" width="5.28515625" style="61" customWidth="1"/>
    <col min="9996" max="10204" width="9.140625" style="61" customWidth="1"/>
    <col min="10205" max="10205" width="25.140625" style="61" customWidth="1"/>
    <col min="10206" max="10211" width="7.7109375" style="61" customWidth="1"/>
    <col min="10212" max="10231" width="9" style="61"/>
    <col min="10232" max="10232" width="25.140625" style="61" customWidth="1"/>
    <col min="10233" max="10238" width="7.7109375" style="61" customWidth="1"/>
    <col min="10239" max="10239" width="9" style="61" customWidth="1"/>
    <col min="10240" max="10240" width="8.7109375" style="61" customWidth="1"/>
    <col min="10241" max="10241" width="5.7109375" style="61" customWidth="1"/>
    <col min="10242" max="10242" width="25.140625" style="61" customWidth="1"/>
    <col min="10243" max="10248" width="7.7109375" style="61" customWidth="1"/>
    <col min="10249" max="10249" width="9" style="61" customWidth="1"/>
    <col min="10250" max="10250" width="8.7109375" style="61" customWidth="1"/>
    <col min="10251" max="10251" width="5.28515625" style="61" customWidth="1"/>
    <col min="10252" max="10460" width="9.140625" style="61" customWidth="1"/>
    <col min="10461" max="10461" width="25.140625" style="61" customWidth="1"/>
    <col min="10462" max="10467" width="7.7109375" style="61" customWidth="1"/>
    <col min="10468" max="10487" width="9" style="61"/>
    <col min="10488" max="10488" width="25.140625" style="61" customWidth="1"/>
    <col min="10489" max="10494" width="7.7109375" style="61" customWidth="1"/>
    <col min="10495" max="10495" width="9" style="61" customWidth="1"/>
    <col min="10496" max="10496" width="8.7109375" style="61" customWidth="1"/>
    <col min="10497" max="10497" width="5.7109375" style="61" customWidth="1"/>
    <col min="10498" max="10498" width="25.140625" style="61" customWidth="1"/>
    <col min="10499" max="10504" width="7.7109375" style="61" customWidth="1"/>
    <col min="10505" max="10505" width="9" style="61" customWidth="1"/>
    <col min="10506" max="10506" width="8.7109375" style="61" customWidth="1"/>
    <col min="10507" max="10507" width="5.28515625" style="61" customWidth="1"/>
    <col min="10508" max="10716" width="9.140625" style="61" customWidth="1"/>
    <col min="10717" max="10717" width="25.140625" style="61" customWidth="1"/>
    <col min="10718" max="10723" width="7.7109375" style="61" customWidth="1"/>
    <col min="10724" max="10743" width="9" style="61"/>
    <col min="10744" max="10744" width="25.140625" style="61" customWidth="1"/>
    <col min="10745" max="10750" width="7.7109375" style="61" customWidth="1"/>
    <col min="10751" max="10751" width="9" style="61" customWidth="1"/>
    <col min="10752" max="10752" width="8.7109375" style="61" customWidth="1"/>
    <col min="10753" max="10753" width="5.7109375" style="61" customWidth="1"/>
    <col min="10754" max="10754" width="25.140625" style="61" customWidth="1"/>
    <col min="10755" max="10760" width="7.7109375" style="61" customWidth="1"/>
    <col min="10761" max="10761" width="9" style="61" customWidth="1"/>
    <col min="10762" max="10762" width="8.7109375" style="61" customWidth="1"/>
    <col min="10763" max="10763" width="5.28515625" style="61" customWidth="1"/>
    <col min="10764" max="10972" width="9.140625" style="61" customWidth="1"/>
    <col min="10973" max="10973" width="25.140625" style="61" customWidth="1"/>
    <col min="10974" max="10979" width="7.7109375" style="61" customWidth="1"/>
    <col min="10980" max="10999" width="9" style="61"/>
    <col min="11000" max="11000" width="25.140625" style="61" customWidth="1"/>
    <col min="11001" max="11006" width="7.7109375" style="61" customWidth="1"/>
    <col min="11007" max="11007" width="9" style="61" customWidth="1"/>
    <col min="11008" max="11008" width="8.7109375" style="61" customWidth="1"/>
    <col min="11009" max="11009" width="5.7109375" style="61" customWidth="1"/>
    <col min="11010" max="11010" width="25.140625" style="61" customWidth="1"/>
    <col min="11011" max="11016" width="7.7109375" style="61" customWidth="1"/>
    <col min="11017" max="11017" width="9" style="61" customWidth="1"/>
    <col min="11018" max="11018" width="8.7109375" style="61" customWidth="1"/>
    <col min="11019" max="11019" width="5.28515625" style="61" customWidth="1"/>
    <col min="11020" max="11228" width="9.140625" style="61" customWidth="1"/>
    <col min="11229" max="11229" width="25.140625" style="61" customWidth="1"/>
    <col min="11230" max="11235" width="7.7109375" style="61" customWidth="1"/>
    <col min="11236" max="11255" width="9" style="61"/>
    <col min="11256" max="11256" width="25.140625" style="61" customWidth="1"/>
    <col min="11257" max="11262" width="7.7109375" style="61" customWidth="1"/>
    <col min="11263" max="11263" width="9" style="61" customWidth="1"/>
    <col min="11264" max="11264" width="8.7109375" style="61" customWidth="1"/>
    <col min="11265" max="11265" width="5.7109375" style="61" customWidth="1"/>
    <col min="11266" max="11266" width="25.140625" style="61" customWidth="1"/>
    <col min="11267" max="11272" width="7.7109375" style="61" customWidth="1"/>
    <col min="11273" max="11273" width="9" style="61" customWidth="1"/>
    <col min="11274" max="11274" width="8.7109375" style="61" customWidth="1"/>
    <col min="11275" max="11275" width="5.28515625" style="61" customWidth="1"/>
    <col min="11276" max="11484" width="9.140625" style="61" customWidth="1"/>
    <col min="11485" max="11485" width="25.140625" style="61" customWidth="1"/>
    <col min="11486" max="11491" width="7.7109375" style="61" customWidth="1"/>
    <col min="11492" max="11511" width="9" style="61"/>
    <col min="11512" max="11512" width="25.140625" style="61" customWidth="1"/>
    <col min="11513" max="11518" width="7.7109375" style="61" customWidth="1"/>
    <col min="11519" max="11519" width="9" style="61" customWidth="1"/>
    <col min="11520" max="11520" width="8.7109375" style="61" customWidth="1"/>
    <col min="11521" max="11521" width="5.7109375" style="61" customWidth="1"/>
    <col min="11522" max="11522" width="25.140625" style="61" customWidth="1"/>
    <col min="11523" max="11528" width="7.7109375" style="61" customWidth="1"/>
    <col min="11529" max="11529" width="9" style="61" customWidth="1"/>
    <col min="11530" max="11530" width="8.7109375" style="61" customWidth="1"/>
    <col min="11531" max="11531" width="5.28515625" style="61" customWidth="1"/>
    <col min="11532" max="11740" width="9.140625" style="61" customWidth="1"/>
    <col min="11741" max="11741" width="25.140625" style="61" customWidth="1"/>
    <col min="11742" max="11747" width="7.7109375" style="61" customWidth="1"/>
    <col min="11748" max="11767" width="9" style="61"/>
    <col min="11768" max="11768" width="25.140625" style="61" customWidth="1"/>
    <col min="11769" max="11774" width="7.7109375" style="61" customWidth="1"/>
    <col min="11775" max="11775" width="9" style="61" customWidth="1"/>
    <col min="11776" max="11776" width="8.7109375" style="61" customWidth="1"/>
    <col min="11777" max="11777" width="5.7109375" style="61" customWidth="1"/>
    <col min="11778" max="11778" width="25.140625" style="61" customWidth="1"/>
    <col min="11779" max="11784" width="7.7109375" style="61" customWidth="1"/>
    <col min="11785" max="11785" width="9" style="61" customWidth="1"/>
    <col min="11786" max="11786" width="8.7109375" style="61" customWidth="1"/>
    <col min="11787" max="11787" width="5.28515625" style="61" customWidth="1"/>
    <col min="11788" max="11996" width="9.140625" style="61" customWidth="1"/>
    <col min="11997" max="11997" width="25.140625" style="61" customWidth="1"/>
    <col min="11998" max="12003" width="7.7109375" style="61" customWidth="1"/>
    <col min="12004" max="12023" width="9" style="61"/>
    <col min="12024" max="12024" width="25.140625" style="61" customWidth="1"/>
    <col min="12025" max="12030" width="7.7109375" style="61" customWidth="1"/>
    <col min="12031" max="12031" width="9" style="61" customWidth="1"/>
    <col min="12032" max="12032" width="8.7109375" style="61" customWidth="1"/>
    <col min="12033" max="12033" width="5.7109375" style="61" customWidth="1"/>
    <col min="12034" max="12034" width="25.140625" style="61" customWidth="1"/>
    <col min="12035" max="12040" width="7.7109375" style="61" customWidth="1"/>
    <col min="12041" max="12041" width="9" style="61" customWidth="1"/>
    <col min="12042" max="12042" width="8.7109375" style="61" customWidth="1"/>
    <col min="12043" max="12043" width="5.28515625" style="61" customWidth="1"/>
    <col min="12044" max="12252" width="9.140625" style="61" customWidth="1"/>
    <col min="12253" max="12253" width="25.140625" style="61" customWidth="1"/>
    <col min="12254" max="12259" width="7.7109375" style="61" customWidth="1"/>
    <col min="12260" max="12279" width="9" style="61"/>
    <col min="12280" max="12280" width="25.140625" style="61" customWidth="1"/>
    <col min="12281" max="12286" width="7.7109375" style="61" customWidth="1"/>
    <col min="12287" max="12287" width="9" style="61" customWidth="1"/>
    <col min="12288" max="12288" width="8.7109375" style="61" customWidth="1"/>
    <col min="12289" max="12289" width="5.7109375" style="61" customWidth="1"/>
    <col min="12290" max="12290" width="25.140625" style="61" customWidth="1"/>
    <col min="12291" max="12296" width="7.7109375" style="61" customWidth="1"/>
    <col min="12297" max="12297" width="9" style="61" customWidth="1"/>
    <col min="12298" max="12298" width="8.7109375" style="61" customWidth="1"/>
    <col min="12299" max="12299" width="5.28515625" style="61" customWidth="1"/>
    <col min="12300" max="12508" width="9.140625" style="61" customWidth="1"/>
    <col min="12509" max="12509" width="25.140625" style="61" customWidth="1"/>
    <col min="12510" max="12515" width="7.7109375" style="61" customWidth="1"/>
    <col min="12516" max="12535" width="9" style="61"/>
    <col min="12536" max="12536" width="25.140625" style="61" customWidth="1"/>
    <col min="12537" max="12542" width="7.7109375" style="61" customWidth="1"/>
    <col min="12543" max="12543" width="9" style="61" customWidth="1"/>
    <col min="12544" max="12544" width="8.7109375" style="61" customWidth="1"/>
    <col min="12545" max="12545" width="5.7109375" style="61" customWidth="1"/>
    <col min="12546" max="12546" width="25.140625" style="61" customWidth="1"/>
    <col min="12547" max="12552" width="7.7109375" style="61" customWidth="1"/>
    <col min="12553" max="12553" width="9" style="61" customWidth="1"/>
    <col min="12554" max="12554" width="8.7109375" style="61" customWidth="1"/>
    <col min="12555" max="12555" width="5.28515625" style="61" customWidth="1"/>
    <col min="12556" max="12764" width="9.140625" style="61" customWidth="1"/>
    <col min="12765" max="12765" width="25.140625" style="61" customWidth="1"/>
    <col min="12766" max="12771" width="7.7109375" style="61" customWidth="1"/>
    <col min="12772" max="12791" width="9" style="61"/>
    <col min="12792" max="12792" width="25.140625" style="61" customWidth="1"/>
    <col min="12793" max="12798" width="7.7109375" style="61" customWidth="1"/>
    <col min="12799" max="12799" width="9" style="61" customWidth="1"/>
    <col min="12800" max="12800" width="8.7109375" style="61" customWidth="1"/>
    <col min="12801" max="12801" width="5.7109375" style="61" customWidth="1"/>
    <col min="12802" max="12802" width="25.140625" style="61" customWidth="1"/>
    <col min="12803" max="12808" width="7.7109375" style="61" customWidth="1"/>
    <col min="12809" max="12809" width="9" style="61" customWidth="1"/>
    <col min="12810" max="12810" width="8.7109375" style="61" customWidth="1"/>
    <col min="12811" max="12811" width="5.28515625" style="61" customWidth="1"/>
    <col min="12812" max="13020" width="9.140625" style="61" customWidth="1"/>
    <col min="13021" max="13021" width="25.140625" style="61" customWidth="1"/>
    <col min="13022" max="13027" width="7.7109375" style="61" customWidth="1"/>
    <col min="13028" max="13047" width="9" style="61"/>
    <col min="13048" max="13048" width="25.140625" style="61" customWidth="1"/>
    <col min="13049" max="13054" width="7.7109375" style="61" customWidth="1"/>
    <col min="13055" max="13055" width="9" style="61" customWidth="1"/>
    <col min="13056" max="13056" width="8.7109375" style="61" customWidth="1"/>
    <col min="13057" max="13057" width="5.7109375" style="61" customWidth="1"/>
    <col min="13058" max="13058" width="25.140625" style="61" customWidth="1"/>
    <col min="13059" max="13064" width="7.7109375" style="61" customWidth="1"/>
    <col min="13065" max="13065" width="9" style="61" customWidth="1"/>
    <col min="13066" max="13066" width="8.7109375" style="61" customWidth="1"/>
    <col min="13067" max="13067" width="5.28515625" style="61" customWidth="1"/>
    <col min="13068" max="13276" width="9.140625" style="61" customWidth="1"/>
    <col min="13277" max="13277" width="25.140625" style="61" customWidth="1"/>
    <col min="13278" max="13283" width="7.7109375" style="61" customWidth="1"/>
    <col min="13284" max="13303" width="9" style="61"/>
    <col min="13304" max="13304" width="25.140625" style="61" customWidth="1"/>
    <col min="13305" max="13310" width="7.7109375" style="61" customWidth="1"/>
    <col min="13311" max="13311" width="9" style="61" customWidth="1"/>
    <col min="13312" max="13312" width="8.7109375" style="61" customWidth="1"/>
    <col min="13313" max="13313" width="5.7109375" style="61" customWidth="1"/>
    <col min="13314" max="13314" width="25.140625" style="61" customWidth="1"/>
    <col min="13315" max="13320" width="7.7109375" style="61" customWidth="1"/>
    <col min="13321" max="13321" width="9" style="61" customWidth="1"/>
    <col min="13322" max="13322" width="8.7109375" style="61" customWidth="1"/>
    <col min="13323" max="13323" width="5.28515625" style="61" customWidth="1"/>
    <col min="13324" max="13532" width="9.140625" style="61" customWidth="1"/>
    <col min="13533" max="13533" width="25.140625" style="61" customWidth="1"/>
    <col min="13534" max="13539" width="7.7109375" style="61" customWidth="1"/>
    <col min="13540" max="13559" width="9" style="61"/>
    <col min="13560" max="13560" width="25.140625" style="61" customWidth="1"/>
    <col min="13561" max="13566" width="7.7109375" style="61" customWidth="1"/>
    <col min="13567" max="13567" width="9" style="61" customWidth="1"/>
    <col min="13568" max="13568" width="8.7109375" style="61" customWidth="1"/>
    <col min="13569" max="13569" width="5.7109375" style="61" customWidth="1"/>
    <col min="13570" max="13570" width="25.140625" style="61" customWidth="1"/>
    <col min="13571" max="13576" width="7.7109375" style="61" customWidth="1"/>
    <col min="13577" max="13577" width="9" style="61" customWidth="1"/>
    <col min="13578" max="13578" width="8.7109375" style="61" customWidth="1"/>
    <col min="13579" max="13579" width="5.28515625" style="61" customWidth="1"/>
    <col min="13580" max="13788" width="9.140625" style="61" customWidth="1"/>
    <col min="13789" max="13789" width="25.140625" style="61" customWidth="1"/>
    <col min="13790" max="13795" width="7.7109375" style="61" customWidth="1"/>
    <col min="13796" max="13815" width="9" style="61"/>
    <col min="13816" max="13816" width="25.140625" style="61" customWidth="1"/>
    <col min="13817" max="13822" width="7.7109375" style="61" customWidth="1"/>
    <col min="13823" max="13823" width="9" style="61" customWidth="1"/>
    <col min="13824" max="13824" width="8.7109375" style="61" customWidth="1"/>
    <col min="13825" max="13825" width="5.7109375" style="61" customWidth="1"/>
    <col min="13826" max="13826" width="25.140625" style="61" customWidth="1"/>
    <col min="13827" max="13832" width="7.7109375" style="61" customWidth="1"/>
    <col min="13833" max="13833" width="9" style="61" customWidth="1"/>
    <col min="13834" max="13834" width="8.7109375" style="61" customWidth="1"/>
    <col min="13835" max="13835" width="5.28515625" style="61" customWidth="1"/>
    <col min="13836" max="14044" width="9.140625" style="61" customWidth="1"/>
    <col min="14045" max="14045" width="25.140625" style="61" customWidth="1"/>
    <col min="14046" max="14051" width="7.7109375" style="61" customWidth="1"/>
    <col min="14052" max="14071" width="9" style="61"/>
    <col min="14072" max="14072" width="25.140625" style="61" customWidth="1"/>
    <col min="14073" max="14078" width="7.7109375" style="61" customWidth="1"/>
    <col min="14079" max="14079" width="9" style="61" customWidth="1"/>
    <col min="14080" max="14080" width="8.7109375" style="61" customWidth="1"/>
    <col min="14081" max="14081" width="5.7109375" style="61" customWidth="1"/>
    <col min="14082" max="14082" width="25.140625" style="61" customWidth="1"/>
    <col min="14083" max="14088" width="7.7109375" style="61" customWidth="1"/>
    <col min="14089" max="14089" width="9" style="61" customWidth="1"/>
    <col min="14090" max="14090" width="8.7109375" style="61" customWidth="1"/>
    <col min="14091" max="14091" width="5.28515625" style="61" customWidth="1"/>
    <col min="14092" max="14300" width="9.140625" style="61" customWidth="1"/>
    <col min="14301" max="14301" width="25.140625" style="61" customWidth="1"/>
    <col min="14302" max="14307" width="7.7109375" style="61" customWidth="1"/>
    <col min="14308" max="14327" width="9" style="61"/>
    <col min="14328" max="14328" width="25.140625" style="61" customWidth="1"/>
    <col min="14329" max="14334" width="7.7109375" style="61" customWidth="1"/>
    <col min="14335" max="14335" width="9" style="61" customWidth="1"/>
    <col min="14336" max="14336" width="8.7109375" style="61" customWidth="1"/>
    <col min="14337" max="14337" width="5.7109375" style="61" customWidth="1"/>
    <col min="14338" max="14338" width="25.140625" style="61" customWidth="1"/>
    <col min="14339" max="14344" width="7.7109375" style="61" customWidth="1"/>
    <col min="14345" max="14345" width="9" style="61" customWidth="1"/>
    <col min="14346" max="14346" width="8.7109375" style="61" customWidth="1"/>
    <col min="14347" max="14347" width="5.28515625" style="61" customWidth="1"/>
    <col min="14348" max="14556" width="9.140625" style="61" customWidth="1"/>
    <col min="14557" max="14557" width="25.140625" style="61" customWidth="1"/>
    <col min="14558" max="14563" width="7.7109375" style="61" customWidth="1"/>
    <col min="14564" max="14583" width="9" style="61"/>
    <col min="14584" max="14584" width="25.140625" style="61" customWidth="1"/>
    <col min="14585" max="14590" width="7.7109375" style="61" customWidth="1"/>
    <col min="14591" max="14591" width="9" style="61" customWidth="1"/>
    <col min="14592" max="14592" width="8.7109375" style="61" customWidth="1"/>
    <col min="14593" max="14593" width="5.7109375" style="61" customWidth="1"/>
    <col min="14594" max="14594" width="25.140625" style="61" customWidth="1"/>
    <col min="14595" max="14600" width="7.7109375" style="61" customWidth="1"/>
    <col min="14601" max="14601" width="9" style="61" customWidth="1"/>
    <col min="14602" max="14602" width="8.7109375" style="61" customWidth="1"/>
    <col min="14603" max="14603" width="5.28515625" style="61" customWidth="1"/>
    <col min="14604" max="14812" width="9.140625" style="61" customWidth="1"/>
    <col min="14813" max="14813" width="25.140625" style="61" customWidth="1"/>
    <col min="14814" max="14819" width="7.7109375" style="61" customWidth="1"/>
    <col min="14820" max="14839" width="9" style="61"/>
    <col min="14840" max="14840" width="25.140625" style="61" customWidth="1"/>
    <col min="14841" max="14846" width="7.7109375" style="61" customWidth="1"/>
    <col min="14847" max="14847" width="9" style="61" customWidth="1"/>
    <col min="14848" max="14848" width="8.7109375" style="61" customWidth="1"/>
    <col min="14849" max="14849" width="5.7109375" style="61" customWidth="1"/>
    <col min="14850" max="14850" width="25.140625" style="61" customWidth="1"/>
    <col min="14851" max="14856" width="7.7109375" style="61" customWidth="1"/>
    <col min="14857" max="14857" width="9" style="61" customWidth="1"/>
    <col min="14858" max="14858" width="8.7109375" style="61" customWidth="1"/>
    <col min="14859" max="14859" width="5.28515625" style="61" customWidth="1"/>
    <col min="14860" max="15068" width="9.140625" style="61" customWidth="1"/>
    <col min="15069" max="15069" width="25.140625" style="61" customWidth="1"/>
    <col min="15070" max="15075" width="7.7109375" style="61" customWidth="1"/>
    <col min="15076" max="15095" width="9" style="61"/>
    <col min="15096" max="15096" width="25.140625" style="61" customWidth="1"/>
    <col min="15097" max="15102" width="7.7109375" style="61" customWidth="1"/>
    <col min="15103" max="15103" width="9" style="61" customWidth="1"/>
    <col min="15104" max="15104" width="8.7109375" style="61" customWidth="1"/>
    <col min="15105" max="15105" width="5.7109375" style="61" customWidth="1"/>
    <col min="15106" max="15106" width="25.140625" style="61" customWidth="1"/>
    <col min="15107" max="15112" width="7.7109375" style="61" customWidth="1"/>
    <col min="15113" max="15113" width="9" style="61" customWidth="1"/>
    <col min="15114" max="15114" width="8.7109375" style="61" customWidth="1"/>
    <col min="15115" max="15115" width="5.28515625" style="61" customWidth="1"/>
    <col min="15116" max="15324" width="9.140625" style="61" customWidth="1"/>
    <col min="15325" max="15325" width="25.140625" style="61" customWidth="1"/>
    <col min="15326" max="15331" width="7.7109375" style="61" customWidth="1"/>
    <col min="15332" max="15351" width="9" style="61"/>
    <col min="15352" max="15352" width="25.140625" style="61" customWidth="1"/>
    <col min="15353" max="15358" width="7.7109375" style="61" customWidth="1"/>
    <col min="15359" max="15359" width="9" style="61" customWidth="1"/>
    <col min="15360" max="15360" width="8.7109375" style="61" customWidth="1"/>
    <col min="15361" max="15361" width="5.7109375" style="61" customWidth="1"/>
    <col min="15362" max="15362" width="25.140625" style="61" customWidth="1"/>
    <col min="15363" max="15368" width="7.7109375" style="61" customWidth="1"/>
    <col min="15369" max="15369" width="9" style="61" customWidth="1"/>
    <col min="15370" max="15370" width="8.7109375" style="61" customWidth="1"/>
    <col min="15371" max="15371" width="5.28515625" style="61" customWidth="1"/>
    <col min="15372" max="15580" width="9.140625" style="61" customWidth="1"/>
    <col min="15581" max="15581" width="25.140625" style="61" customWidth="1"/>
    <col min="15582" max="15587" width="7.7109375" style="61" customWidth="1"/>
    <col min="15588" max="15607" width="9" style="61"/>
    <col min="15608" max="15608" width="25.140625" style="61" customWidth="1"/>
    <col min="15609" max="15614" width="7.7109375" style="61" customWidth="1"/>
    <col min="15615" max="15615" width="9" style="61" customWidth="1"/>
    <col min="15616" max="15616" width="8.7109375" style="61" customWidth="1"/>
    <col min="15617" max="15617" width="5.7109375" style="61" customWidth="1"/>
    <col min="15618" max="15618" width="25.140625" style="61" customWidth="1"/>
    <col min="15619" max="15624" width="7.7109375" style="61" customWidth="1"/>
    <col min="15625" max="15625" width="9" style="61" customWidth="1"/>
    <col min="15626" max="15626" width="8.7109375" style="61" customWidth="1"/>
    <col min="15627" max="15627" width="5.28515625" style="61" customWidth="1"/>
    <col min="15628" max="15836" width="9.140625" style="61" customWidth="1"/>
    <col min="15837" max="15837" width="25.140625" style="61" customWidth="1"/>
    <col min="15838" max="15843" width="7.7109375" style="61" customWidth="1"/>
    <col min="15844" max="15863" width="9" style="61"/>
    <col min="15864" max="15864" width="25.140625" style="61" customWidth="1"/>
    <col min="15865" max="15870" width="7.7109375" style="61" customWidth="1"/>
    <col min="15871" max="15871" width="9" style="61" customWidth="1"/>
    <col min="15872" max="15872" width="8.7109375" style="61" customWidth="1"/>
    <col min="15873" max="15873" width="5.7109375" style="61" customWidth="1"/>
    <col min="15874" max="15874" width="25.140625" style="61" customWidth="1"/>
    <col min="15875" max="15880" width="7.7109375" style="61" customWidth="1"/>
    <col min="15881" max="15881" width="9" style="61" customWidth="1"/>
    <col min="15882" max="15882" width="8.7109375" style="61" customWidth="1"/>
    <col min="15883" max="15883" width="5.28515625" style="61" customWidth="1"/>
    <col min="15884" max="16092" width="9.140625" style="61" customWidth="1"/>
    <col min="16093" max="16093" width="25.140625" style="61" customWidth="1"/>
    <col min="16094" max="16099" width="7.7109375" style="61" customWidth="1"/>
    <col min="16100" max="16119" width="9" style="61"/>
    <col min="16120" max="16120" width="25.140625" style="61" customWidth="1"/>
    <col min="16121" max="16126" width="7.7109375" style="61" customWidth="1"/>
    <col min="16127" max="16127" width="9" style="61" customWidth="1"/>
    <col min="16128" max="16128" width="8.7109375" style="61" customWidth="1"/>
    <col min="16129" max="16129" width="5.7109375" style="61" customWidth="1"/>
    <col min="16130" max="16130" width="25.140625" style="61" customWidth="1"/>
    <col min="16131" max="16136" width="7.7109375" style="61" customWidth="1"/>
    <col min="16137" max="16137" width="9" style="61" customWidth="1"/>
    <col min="16138" max="16138" width="8.7109375" style="61" customWidth="1"/>
    <col min="16139" max="16139" width="5.28515625" style="61" customWidth="1"/>
    <col min="16140" max="16348" width="9.140625" style="61" customWidth="1"/>
    <col min="16349" max="16349" width="25.140625" style="61" customWidth="1"/>
    <col min="16350" max="16355" width="7.7109375" style="61" customWidth="1"/>
    <col min="16356" max="16384" width="9" style="61"/>
  </cols>
  <sheetData>
    <row r="1" spans="1:11" s="179" customFormat="1" ht="25.5" customHeight="1">
      <c r="A1" s="343" t="s">
        <v>368</v>
      </c>
      <c r="B1" s="343"/>
      <c r="C1" s="343"/>
      <c r="D1" s="343"/>
      <c r="E1" s="343"/>
      <c r="F1" s="343"/>
      <c r="G1" s="343"/>
      <c r="H1" s="343"/>
      <c r="I1" s="343"/>
      <c r="J1" s="60"/>
      <c r="K1" s="59" t="s">
        <v>59</v>
      </c>
    </row>
    <row r="2" spans="1:11" s="28" customFormat="1" ht="10.15" customHeight="1">
      <c r="A2" s="31">
        <v>2021</v>
      </c>
      <c r="I2" s="57" t="s">
        <v>58</v>
      </c>
    </row>
    <row r="3" spans="1:11" ht="10.15" customHeight="1">
      <c r="A3" s="468"/>
      <c r="B3" s="450" t="s">
        <v>367</v>
      </c>
      <c r="C3" s="451"/>
      <c r="D3" s="451"/>
      <c r="E3" s="451"/>
      <c r="F3" s="451"/>
      <c r="G3" s="451"/>
      <c r="H3" s="451"/>
      <c r="I3" s="451"/>
    </row>
    <row r="4" spans="1:11" ht="10.15" customHeight="1">
      <c r="A4" s="468"/>
      <c r="B4" s="462" t="s">
        <v>43</v>
      </c>
      <c r="C4" s="462" t="s">
        <v>69</v>
      </c>
      <c r="D4" s="462" t="s">
        <v>68</v>
      </c>
      <c r="E4" s="462" t="s">
        <v>67</v>
      </c>
      <c r="F4" s="462" t="s">
        <v>66</v>
      </c>
      <c r="G4" s="462" t="s">
        <v>65</v>
      </c>
      <c r="H4" s="462" t="s">
        <v>359</v>
      </c>
      <c r="I4" s="464" t="s">
        <v>358</v>
      </c>
      <c r="K4" s="30"/>
    </row>
    <row r="5" spans="1:11" ht="10.15" customHeight="1">
      <c r="A5" s="242" t="s">
        <v>363</v>
      </c>
      <c r="B5" s="463"/>
      <c r="C5" s="463"/>
      <c r="D5" s="463"/>
      <c r="E5" s="463"/>
      <c r="F5" s="463"/>
      <c r="G5" s="463"/>
      <c r="H5" s="463"/>
      <c r="I5" s="465"/>
      <c r="K5" s="30"/>
    </row>
    <row r="6" spans="1:11" ht="10.15" customHeight="1">
      <c r="A6" s="241" t="s">
        <v>362</v>
      </c>
      <c r="B6" s="463"/>
      <c r="C6" s="463"/>
      <c r="D6" s="463"/>
      <c r="E6" s="463"/>
      <c r="F6" s="463"/>
      <c r="G6" s="463"/>
      <c r="H6" s="463"/>
      <c r="I6" s="465"/>
    </row>
    <row r="7" spans="1:11" ht="5.0999999999999996" customHeight="1">
      <c r="A7" s="82"/>
      <c r="B7" s="221"/>
      <c r="C7" s="221"/>
      <c r="D7" s="221"/>
      <c r="E7" s="221"/>
      <c r="F7" s="221"/>
      <c r="G7" s="221"/>
      <c r="H7" s="221"/>
      <c r="I7" s="221"/>
    </row>
    <row r="8" spans="1:11" ht="9" customHeight="1">
      <c r="A8" s="41" t="s">
        <v>43</v>
      </c>
      <c r="B8" s="234">
        <v>8699.640517660775</v>
      </c>
      <c r="C8" s="234">
        <v>1685.2672921394199</v>
      </c>
      <c r="D8" s="234">
        <v>2270.1617475596945</v>
      </c>
      <c r="E8" s="234">
        <v>1021.1871501061744</v>
      </c>
      <c r="F8" s="234">
        <v>945.43561832748594</v>
      </c>
      <c r="G8" s="234">
        <v>2442.2471794164967</v>
      </c>
      <c r="H8" s="234">
        <v>135.06863462578201</v>
      </c>
      <c r="I8" s="234">
        <v>200.27289548572199</v>
      </c>
    </row>
    <row r="9" spans="1:11" ht="9" customHeight="1">
      <c r="A9" s="47" t="s">
        <v>69</v>
      </c>
      <c r="B9" s="234">
        <v>2497.3677911324171</v>
      </c>
      <c r="C9" s="233">
        <v>1256.525403859903</v>
      </c>
      <c r="D9" s="233">
        <v>430.20387204021</v>
      </c>
      <c r="E9" s="233">
        <v>94.753999541408973</v>
      </c>
      <c r="F9" s="233">
        <v>90.426317048803995</v>
      </c>
      <c r="G9" s="233">
        <v>554.10001439394387</v>
      </c>
      <c r="H9" s="233">
        <v>40.006512608532006</v>
      </c>
      <c r="I9" s="233">
        <v>31.351671639615013</v>
      </c>
    </row>
    <row r="10" spans="1:11" ht="9" customHeight="1">
      <c r="A10" s="47" t="s">
        <v>68</v>
      </c>
      <c r="B10" s="234">
        <v>1632.6736712773593</v>
      </c>
      <c r="C10" s="233">
        <v>151.78122334605797</v>
      </c>
      <c r="D10" s="233">
        <v>687.84913566537909</v>
      </c>
      <c r="E10" s="233">
        <v>118.33927093254705</v>
      </c>
      <c r="F10" s="233">
        <v>126.56071080437601</v>
      </c>
      <c r="G10" s="233">
        <v>504.17189028433404</v>
      </c>
      <c r="H10" s="233">
        <v>19.720982666007004</v>
      </c>
      <c r="I10" s="233">
        <v>24.250457578658001</v>
      </c>
    </row>
    <row r="11" spans="1:11" ht="9" customHeight="1">
      <c r="A11" s="47" t="s">
        <v>67</v>
      </c>
      <c r="B11" s="234">
        <v>3721.5791651511013</v>
      </c>
      <c r="C11" s="233">
        <v>227.45360157293706</v>
      </c>
      <c r="D11" s="233">
        <v>988.01576889124362</v>
      </c>
      <c r="E11" s="233">
        <v>729.97820565436155</v>
      </c>
      <c r="F11" s="233">
        <v>625.60829976277103</v>
      </c>
      <c r="G11" s="233">
        <v>1071.6441616288496</v>
      </c>
      <c r="H11" s="233">
        <v>39.266584100663003</v>
      </c>
      <c r="I11" s="233">
        <v>39.612543540276008</v>
      </c>
    </row>
    <row r="12" spans="1:11" ht="9" customHeight="1">
      <c r="A12" s="47" t="s">
        <v>66</v>
      </c>
      <c r="B12" s="234">
        <v>501.4027063377892</v>
      </c>
      <c r="C12" s="233">
        <v>32.051847369320001</v>
      </c>
      <c r="D12" s="233">
        <v>141.480056114208</v>
      </c>
      <c r="E12" s="233">
        <v>42.476332273350991</v>
      </c>
      <c r="F12" s="233">
        <v>48.882472925766002</v>
      </c>
      <c r="G12" s="233">
        <v>224.99432352285618</v>
      </c>
      <c r="H12" s="233">
        <v>5.7254395357650001</v>
      </c>
      <c r="I12" s="233">
        <v>5.7922345965229987</v>
      </c>
    </row>
    <row r="13" spans="1:11" ht="9" customHeight="1">
      <c r="A13" s="47" t="s">
        <v>65</v>
      </c>
      <c r="B13" s="234">
        <v>184.27318798263002</v>
      </c>
      <c r="C13" s="233">
        <v>11.680803308996005</v>
      </c>
      <c r="D13" s="233">
        <v>17.905171904126</v>
      </c>
      <c r="E13" s="233">
        <v>12.522757444684997</v>
      </c>
      <c r="F13" s="233">
        <v>51.732483999105987</v>
      </c>
      <c r="G13" s="233">
        <v>86.254384075994011</v>
      </c>
      <c r="H13" s="233" t="s">
        <v>268</v>
      </c>
      <c r="I13" s="233" t="s">
        <v>268</v>
      </c>
    </row>
    <row r="14" spans="1:11" ht="9" customHeight="1">
      <c r="A14" s="47" t="s">
        <v>359</v>
      </c>
      <c r="B14" s="234">
        <v>44.731786726329005</v>
      </c>
      <c r="C14" s="233" t="s">
        <v>268</v>
      </c>
      <c r="D14" s="233" t="s">
        <v>268</v>
      </c>
      <c r="E14" s="233">
        <v>11.723063581737993</v>
      </c>
      <c r="F14" s="233" t="s">
        <v>268</v>
      </c>
      <c r="G14" s="233" t="s">
        <v>268</v>
      </c>
      <c r="H14" s="233">
        <v>26.609726020641009</v>
      </c>
      <c r="I14" s="233" t="s">
        <v>268</v>
      </c>
    </row>
    <row r="15" spans="1:11" ht="9" customHeight="1">
      <c r="A15" s="47" t="s">
        <v>358</v>
      </c>
      <c r="B15" s="234">
        <v>117.61220905314995</v>
      </c>
      <c r="C15" s="233" t="s">
        <v>268</v>
      </c>
      <c r="D15" s="233" t="s">
        <v>268</v>
      </c>
      <c r="E15" s="233">
        <v>11.393520678082998</v>
      </c>
      <c r="F15" s="233" t="s">
        <v>268</v>
      </c>
      <c r="G15" s="233" t="s">
        <v>268</v>
      </c>
      <c r="H15" s="233" t="s">
        <v>268</v>
      </c>
      <c r="I15" s="233">
        <v>94.536395412988952</v>
      </c>
    </row>
    <row r="16" spans="1:11" ht="5.0999999999999996" customHeight="1">
      <c r="A16" s="34"/>
      <c r="B16" s="235"/>
      <c r="C16" s="235"/>
      <c r="D16" s="235"/>
      <c r="E16" s="235"/>
      <c r="F16" s="235"/>
      <c r="G16" s="235"/>
      <c r="H16" s="235"/>
      <c r="I16" s="235"/>
    </row>
    <row r="17" spans="1:10" ht="10.15" customHeight="1">
      <c r="A17" s="468"/>
      <c r="B17" s="450" t="s">
        <v>366</v>
      </c>
      <c r="C17" s="451"/>
      <c r="D17" s="451"/>
      <c r="E17" s="451"/>
      <c r="F17" s="451"/>
      <c r="G17" s="451"/>
      <c r="H17" s="451"/>
      <c r="I17" s="451"/>
    </row>
    <row r="18" spans="1:10" ht="10.15" customHeight="1">
      <c r="A18" s="468"/>
      <c r="B18" s="462" t="s">
        <v>43</v>
      </c>
      <c r="C18" s="462" t="s">
        <v>69</v>
      </c>
      <c r="D18" s="462" t="s">
        <v>68</v>
      </c>
      <c r="E18" s="462" t="s">
        <v>67</v>
      </c>
      <c r="F18" s="462" t="s">
        <v>66</v>
      </c>
      <c r="G18" s="462" t="s">
        <v>65</v>
      </c>
      <c r="H18" s="462" t="s">
        <v>359</v>
      </c>
      <c r="I18" s="464" t="s">
        <v>358</v>
      </c>
      <c r="J18" s="30"/>
    </row>
    <row r="19" spans="1:10" ht="10.15" customHeight="1">
      <c r="A19" s="242" t="s">
        <v>363</v>
      </c>
      <c r="B19" s="463"/>
      <c r="C19" s="463"/>
      <c r="D19" s="463"/>
      <c r="E19" s="463"/>
      <c r="F19" s="463"/>
      <c r="G19" s="463"/>
      <c r="H19" s="463"/>
      <c r="I19" s="465"/>
      <c r="J19" s="30"/>
    </row>
    <row r="20" spans="1:10" ht="10.15" customHeight="1">
      <c r="A20" s="241" t="s">
        <v>362</v>
      </c>
      <c r="B20" s="463"/>
      <c r="C20" s="463"/>
      <c r="D20" s="463"/>
      <c r="E20" s="463"/>
      <c r="F20" s="463"/>
      <c r="G20" s="463"/>
      <c r="H20" s="463"/>
      <c r="I20" s="465"/>
      <c r="J20" s="30"/>
    </row>
    <row r="21" spans="1:10" ht="5.0999999999999996" customHeight="1">
      <c r="A21" s="82"/>
      <c r="B21" s="221"/>
      <c r="C21" s="221"/>
      <c r="D21" s="221"/>
      <c r="E21" s="221"/>
      <c r="F21" s="221"/>
      <c r="G21" s="221"/>
      <c r="H21" s="221"/>
      <c r="I21" s="221"/>
      <c r="J21" s="30"/>
    </row>
    <row r="22" spans="1:10" ht="9" customHeight="1">
      <c r="A22" s="41" t="s">
        <v>43</v>
      </c>
      <c r="B22" s="234">
        <v>4049.9885849314005</v>
      </c>
      <c r="C22" s="234">
        <v>415.33975222886397</v>
      </c>
      <c r="D22" s="234">
        <v>783.33368224290746</v>
      </c>
      <c r="E22" s="234">
        <v>304.44575004207996</v>
      </c>
      <c r="F22" s="234">
        <v>356.47112917394708</v>
      </c>
      <c r="G22" s="234">
        <v>1972.8563920956733</v>
      </c>
      <c r="H22" s="234">
        <v>102.66096378157299</v>
      </c>
      <c r="I22" s="234">
        <v>114.88091536635601</v>
      </c>
    </row>
    <row r="23" spans="1:10" ht="9" customHeight="1">
      <c r="A23" s="47" t="s">
        <v>69</v>
      </c>
      <c r="B23" s="234">
        <v>1036.637153886204</v>
      </c>
      <c r="C23" s="233">
        <v>251.36616839578699</v>
      </c>
      <c r="D23" s="233">
        <v>124.78862218147303</v>
      </c>
      <c r="E23" s="233">
        <v>37.299130798368004</v>
      </c>
      <c r="F23" s="233">
        <v>42.662551920463002</v>
      </c>
      <c r="G23" s="233">
        <v>527.92532040006802</v>
      </c>
      <c r="H23" s="233">
        <v>29.850361865048001</v>
      </c>
      <c r="I23" s="233">
        <v>22.744998324997006</v>
      </c>
    </row>
    <row r="24" spans="1:10" ht="9" customHeight="1">
      <c r="A24" s="47" t="s">
        <v>68</v>
      </c>
      <c r="B24" s="234">
        <v>774.18965716369428</v>
      </c>
      <c r="C24" s="233">
        <v>32.860395612803998</v>
      </c>
      <c r="D24" s="233">
        <v>124.82211874726198</v>
      </c>
      <c r="E24" s="233">
        <v>48.627742411187</v>
      </c>
      <c r="F24" s="233">
        <v>62.553188718145009</v>
      </c>
      <c r="G24" s="233">
        <v>470.27523924289932</v>
      </c>
      <c r="H24" s="233">
        <v>13.924948784734999</v>
      </c>
      <c r="I24" s="233">
        <v>21.126023646662006</v>
      </c>
    </row>
    <row r="25" spans="1:10" ht="9" customHeight="1">
      <c r="A25" s="47" t="s">
        <v>67</v>
      </c>
      <c r="B25" s="234">
        <v>1841.1865193062272</v>
      </c>
      <c r="C25" s="233">
        <v>111.58592056615103</v>
      </c>
      <c r="D25" s="233">
        <v>482.47391854405657</v>
      </c>
      <c r="E25" s="233">
        <v>185.10326848333196</v>
      </c>
      <c r="F25" s="233">
        <v>224.51079378484206</v>
      </c>
      <c r="G25" s="233">
        <v>767.93206340487961</v>
      </c>
      <c r="H25" s="233">
        <v>33.617615244342005</v>
      </c>
      <c r="I25" s="233">
        <v>35.962939278624006</v>
      </c>
    </row>
    <row r="26" spans="1:10" ht="9" customHeight="1">
      <c r="A26" s="47" t="s">
        <v>66</v>
      </c>
      <c r="B26" s="234">
        <v>264.91251246591509</v>
      </c>
      <c r="C26" s="233">
        <v>7.027250344184</v>
      </c>
      <c r="D26" s="233">
        <v>37.653008036918003</v>
      </c>
      <c r="E26" s="233">
        <v>13.259142999458</v>
      </c>
      <c r="F26" s="233">
        <v>16.729152495393002</v>
      </c>
      <c r="G26" s="233">
        <v>181.14981265772911</v>
      </c>
      <c r="H26" s="233">
        <v>5.013137268605</v>
      </c>
      <c r="I26" s="233" t="s">
        <v>268</v>
      </c>
    </row>
    <row r="27" spans="1:10" ht="9" customHeight="1">
      <c r="A27" s="47" t="s">
        <v>65</v>
      </c>
      <c r="B27" s="234">
        <v>55.203407346331993</v>
      </c>
      <c r="C27" s="233">
        <v>7.1064460507940002</v>
      </c>
      <c r="D27" s="233">
        <v>8.88827178867</v>
      </c>
      <c r="E27" s="233" t="s">
        <v>268</v>
      </c>
      <c r="F27" s="233">
        <v>8.1273623656670004</v>
      </c>
      <c r="G27" s="233">
        <v>24.491550879578</v>
      </c>
      <c r="H27" s="233" t="s">
        <v>268</v>
      </c>
      <c r="I27" s="233" t="s">
        <v>268</v>
      </c>
    </row>
    <row r="28" spans="1:10" ht="9" customHeight="1">
      <c r="A28" s="47" t="s">
        <v>359</v>
      </c>
      <c r="B28" s="234">
        <v>31.427030534576996</v>
      </c>
      <c r="C28" s="233" t="s">
        <v>268</v>
      </c>
      <c r="D28" s="233" t="s">
        <v>268</v>
      </c>
      <c r="E28" s="233">
        <v>8.7523847784679969</v>
      </c>
      <c r="F28" s="233" t="s">
        <v>268</v>
      </c>
      <c r="G28" s="233" t="s">
        <v>268</v>
      </c>
      <c r="H28" s="233">
        <v>16.515510924668998</v>
      </c>
      <c r="I28" s="233" t="s">
        <v>268</v>
      </c>
    </row>
    <row r="29" spans="1:10" ht="9" customHeight="1">
      <c r="A29" s="47" t="s">
        <v>358</v>
      </c>
      <c r="B29" s="234">
        <v>46.432304228450995</v>
      </c>
      <c r="C29" s="233" t="s">
        <v>268</v>
      </c>
      <c r="D29" s="233" t="s">
        <v>268</v>
      </c>
      <c r="E29" s="233">
        <v>8.9918915593669997</v>
      </c>
      <c r="F29" s="233" t="s">
        <v>268</v>
      </c>
      <c r="G29" s="233" t="s">
        <v>268</v>
      </c>
      <c r="H29" s="233" t="s">
        <v>268</v>
      </c>
      <c r="I29" s="233">
        <v>26.236352734783996</v>
      </c>
    </row>
    <row r="30" spans="1:10" ht="5.0999999999999996" customHeight="1">
      <c r="A30" s="34"/>
      <c r="B30" s="235"/>
      <c r="C30" s="235"/>
      <c r="D30" s="235"/>
      <c r="E30" s="235"/>
      <c r="F30" s="235"/>
      <c r="G30" s="235"/>
      <c r="H30" s="235"/>
      <c r="I30" s="235"/>
    </row>
    <row r="31" spans="1:10" ht="10.15" customHeight="1">
      <c r="A31" s="468"/>
      <c r="B31" s="450" t="s">
        <v>365</v>
      </c>
      <c r="C31" s="451"/>
      <c r="D31" s="451"/>
      <c r="E31" s="451"/>
      <c r="F31" s="451"/>
      <c r="G31" s="451"/>
      <c r="H31" s="451"/>
      <c r="I31" s="451"/>
    </row>
    <row r="32" spans="1:10" ht="10.15" customHeight="1">
      <c r="A32" s="468"/>
      <c r="B32" s="462" t="s">
        <v>43</v>
      </c>
      <c r="C32" s="462" t="s">
        <v>69</v>
      </c>
      <c r="D32" s="462" t="s">
        <v>68</v>
      </c>
      <c r="E32" s="462" t="s">
        <v>67</v>
      </c>
      <c r="F32" s="462" t="s">
        <v>66</v>
      </c>
      <c r="G32" s="462" t="s">
        <v>65</v>
      </c>
      <c r="H32" s="462" t="s">
        <v>359</v>
      </c>
      <c r="I32" s="464" t="s">
        <v>358</v>
      </c>
    </row>
    <row r="33" spans="1:11" ht="10.15" customHeight="1">
      <c r="A33" s="242" t="s">
        <v>363</v>
      </c>
      <c r="B33" s="463"/>
      <c r="C33" s="463"/>
      <c r="D33" s="463"/>
      <c r="E33" s="463"/>
      <c r="F33" s="463"/>
      <c r="G33" s="463"/>
      <c r="H33" s="463"/>
      <c r="I33" s="465"/>
    </row>
    <row r="34" spans="1:11" ht="10.15" customHeight="1">
      <c r="A34" s="241" t="s">
        <v>362</v>
      </c>
      <c r="B34" s="463"/>
      <c r="C34" s="463"/>
      <c r="D34" s="463"/>
      <c r="E34" s="463"/>
      <c r="F34" s="463"/>
      <c r="G34" s="463"/>
      <c r="H34" s="463"/>
      <c r="I34" s="465"/>
      <c r="J34" s="30"/>
    </row>
    <row r="35" spans="1:11" ht="5.0999999999999996" customHeight="1">
      <c r="A35" s="82"/>
      <c r="B35" s="221"/>
      <c r="C35" s="221"/>
      <c r="D35" s="221"/>
      <c r="E35" s="221"/>
      <c r="F35" s="221"/>
      <c r="G35" s="221"/>
      <c r="H35" s="221"/>
      <c r="I35" s="221"/>
      <c r="J35" s="32"/>
    </row>
    <row r="36" spans="1:11" ht="9" customHeight="1">
      <c r="A36" s="41" t="s">
        <v>43</v>
      </c>
      <c r="B36" s="234">
        <v>6156.410298695424</v>
      </c>
      <c r="C36" s="234">
        <v>1560.9772936841066</v>
      </c>
      <c r="D36" s="234">
        <v>2078.7033351323907</v>
      </c>
      <c r="E36" s="234">
        <v>1212.0850427733037</v>
      </c>
      <c r="F36" s="234">
        <v>841.92958654736071</v>
      </c>
      <c r="G36" s="234">
        <v>320.55307515671706</v>
      </c>
      <c r="H36" s="234">
        <v>47.622282726587997</v>
      </c>
      <c r="I36" s="234">
        <v>94.539682674956964</v>
      </c>
      <c r="J36" s="32"/>
    </row>
    <row r="37" spans="1:11" ht="9" customHeight="1">
      <c r="A37" s="47" t="s">
        <v>69</v>
      </c>
      <c r="B37" s="234">
        <v>1492.4453300895843</v>
      </c>
      <c r="C37" s="233">
        <v>1036.3974508463136</v>
      </c>
      <c r="D37" s="233">
        <v>345.67794579643288</v>
      </c>
      <c r="E37" s="233">
        <v>70.964875571743988</v>
      </c>
      <c r="F37" s="233">
        <v>10.940779437879</v>
      </c>
      <c r="G37" s="233">
        <v>21.280360234132999</v>
      </c>
      <c r="H37" s="233" t="s">
        <v>268</v>
      </c>
      <c r="I37" s="233">
        <v>6.2778017474370005</v>
      </c>
    </row>
    <row r="38" spans="1:11" ht="9" customHeight="1">
      <c r="A38" s="47" t="s">
        <v>68</v>
      </c>
      <c r="B38" s="234">
        <v>1221.3421426064363</v>
      </c>
      <c r="C38" s="233">
        <v>257.92358406463416</v>
      </c>
      <c r="D38" s="233">
        <v>680.51355257548414</v>
      </c>
      <c r="E38" s="233">
        <v>155.12635830169094</v>
      </c>
      <c r="F38" s="233">
        <v>96.682781710621995</v>
      </c>
      <c r="G38" s="233">
        <v>26.449949494950001</v>
      </c>
      <c r="H38" s="233" t="s">
        <v>268</v>
      </c>
      <c r="I38" s="233" t="s">
        <v>268</v>
      </c>
    </row>
    <row r="39" spans="1:11" ht="9" customHeight="1">
      <c r="A39" s="47" t="s">
        <v>67</v>
      </c>
      <c r="B39" s="234">
        <v>2635.1607705257975</v>
      </c>
      <c r="C39" s="233">
        <v>217.47468772195595</v>
      </c>
      <c r="D39" s="233">
        <v>939.34336295324454</v>
      </c>
      <c r="E39" s="233">
        <v>771.43264051843676</v>
      </c>
      <c r="F39" s="233">
        <v>556.91949788808972</v>
      </c>
      <c r="G39" s="233">
        <v>132.454162733929</v>
      </c>
      <c r="H39" s="233">
        <v>6.1809211986450006</v>
      </c>
      <c r="I39" s="233">
        <v>11.355497511495999</v>
      </c>
    </row>
    <row r="40" spans="1:11" ht="9" customHeight="1">
      <c r="A40" s="47" t="s">
        <v>66</v>
      </c>
      <c r="B40" s="234">
        <v>374.65765572669801</v>
      </c>
      <c r="C40" s="233">
        <v>10.740977477773997</v>
      </c>
      <c r="D40" s="233">
        <v>49.036618750976004</v>
      </c>
      <c r="E40" s="233">
        <v>142.137076898494</v>
      </c>
      <c r="F40" s="233">
        <v>118.94080895092797</v>
      </c>
      <c r="G40" s="233">
        <v>49.27322292365799</v>
      </c>
      <c r="H40" s="233" t="s">
        <v>268</v>
      </c>
      <c r="I40" s="233" t="s">
        <v>268</v>
      </c>
    </row>
    <row r="41" spans="1:11" ht="9" customHeight="1">
      <c r="A41" s="47" t="s">
        <v>65</v>
      </c>
      <c r="B41" s="234">
        <v>297.412969803301</v>
      </c>
      <c r="C41" s="233">
        <v>26.653432116674011</v>
      </c>
      <c r="D41" s="233">
        <v>58.421261135190996</v>
      </c>
      <c r="E41" s="233">
        <v>60.626459277968976</v>
      </c>
      <c r="F41" s="233">
        <v>58.445718559842007</v>
      </c>
      <c r="G41" s="233">
        <v>90.96960360858202</v>
      </c>
      <c r="H41" s="233" t="s">
        <v>268</v>
      </c>
      <c r="I41" s="233" t="s">
        <v>268</v>
      </c>
    </row>
    <row r="42" spans="1:11" ht="9" customHeight="1">
      <c r="A42" s="47" t="s">
        <v>359</v>
      </c>
      <c r="B42" s="234">
        <v>47.04099314978999</v>
      </c>
      <c r="C42" s="233">
        <v>7.7084608474420007</v>
      </c>
      <c r="D42" s="233" t="s">
        <v>268</v>
      </c>
      <c r="E42" s="233" t="s">
        <v>268</v>
      </c>
      <c r="F42" s="233" t="s">
        <v>268</v>
      </c>
      <c r="G42" s="233" t="s">
        <v>268</v>
      </c>
      <c r="H42" s="233">
        <v>30.914526959382993</v>
      </c>
      <c r="I42" s="233" t="s">
        <v>268</v>
      </c>
    </row>
    <row r="43" spans="1:11" ht="9" customHeight="1">
      <c r="A43" s="47" t="s">
        <v>358</v>
      </c>
      <c r="B43" s="234">
        <v>88.350436793816968</v>
      </c>
      <c r="C43" s="233" t="s">
        <v>268</v>
      </c>
      <c r="D43" s="233" t="s">
        <v>268</v>
      </c>
      <c r="E43" s="233">
        <v>7.1041036882439998</v>
      </c>
      <c r="F43" s="233" t="s">
        <v>268</v>
      </c>
      <c r="G43" s="233" t="s">
        <v>268</v>
      </c>
      <c r="H43" s="233" t="s">
        <v>268</v>
      </c>
      <c r="I43" s="233">
        <v>74.720726619166967</v>
      </c>
    </row>
    <row r="44" spans="1:11" ht="5.0999999999999996" customHeight="1">
      <c r="A44" s="34"/>
      <c r="B44" s="235"/>
      <c r="C44" s="235"/>
      <c r="D44" s="235"/>
      <c r="E44" s="235"/>
      <c r="F44" s="235"/>
      <c r="G44" s="235"/>
      <c r="H44" s="235"/>
      <c r="I44" s="235"/>
    </row>
    <row r="45" spans="1:11" ht="10.15" customHeight="1">
      <c r="A45" s="468"/>
      <c r="B45" s="450" t="s">
        <v>364</v>
      </c>
      <c r="C45" s="451"/>
      <c r="D45" s="451"/>
      <c r="E45" s="451"/>
      <c r="F45" s="451"/>
      <c r="G45" s="451"/>
      <c r="H45" s="451"/>
      <c r="I45" s="451"/>
    </row>
    <row r="46" spans="1:11" ht="10.15" customHeight="1">
      <c r="A46" s="468"/>
      <c r="B46" s="462" t="s">
        <v>43</v>
      </c>
      <c r="C46" s="462" t="s">
        <v>69</v>
      </c>
      <c r="D46" s="462" t="s">
        <v>68</v>
      </c>
      <c r="E46" s="462" t="s">
        <v>67</v>
      </c>
      <c r="F46" s="462" t="s">
        <v>66</v>
      </c>
      <c r="G46" s="462" t="s">
        <v>65</v>
      </c>
      <c r="H46" s="462" t="s">
        <v>359</v>
      </c>
      <c r="I46" s="464" t="s">
        <v>358</v>
      </c>
      <c r="K46" s="32"/>
    </row>
    <row r="47" spans="1:11" ht="10.15" customHeight="1">
      <c r="A47" s="242" t="s">
        <v>363</v>
      </c>
      <c r="B47" s="463"/>
      <c r="C47" s="463"/>
      <c r="D47" s="463"/>
      <c r="E47" s="463"/>
      <c r="F47" s="463"/>
      <c r="G47" s="463"/>
      <c r="H47" s="463"/>
      <c r="I47" s="465"/>
    </row>
    <row r="48" spans="1:11" ht="10.15" customHeight="1">
      <c r="A48" s="241" t="s">
        <v>362</v>
      </c>
      <c r="B48" s="463"/>
      <c r="C48" s="463"/>
      <c r="D48" s="463"/>
      <c r="E48" s="463"/>
      <c r="F48" s="463"/>
      <c r="G48" s="463"/>
      <c r="H48" s="463"/>
      <c r="I48" s="465"/>
    </row>
    <row r="49" spans="1:9" ht="5.0999999999999996" customHeight="1">
      <c r="A49" s="82"/>
      <c r="B49" s="221"/>
      <c r="C49" s="221"/>
      <c r="D49" s="221"/>
      <c r="E49" s="221"/>
      <c r="F49" s="221"/>
      <c r="G49" s="221"/>
      <c r="H49" s="221"/>
      <c r="I49" s="221"/>
    </row>
    <row r="50" spans="1:9" ht="9" customHeight="1">
      <c r="A50" s="41" t="s">
        <v>43</v>
      </c>
      <c r="B50" s="234">
        <v>971.4666442152818</v>
      </c>
      <c r="C50" s="234">
        <v>242.01818792126591</v>
      </c>
      <c r="D50" s="234">
        <v>284.90272153277198</v>
      </c>
      <c r="E50" s="234">
        <v>185.23369520161694</v>
      </c>
      <c r="F50" s="234">
        <v>102.67614474806101</v>
      </c>
      <c r="G50" s="234">
        <v>111.87573834235199</v>
      </c>
      <c r="H50" s="234">
        <v>23.645257638226003</v>
      </c>
      <c r="I50" s="234">
        <v>21.114898830988</v>
      </c>
    </row>
    <row r="51" spans="1:9" ht="9" customHeight="1">
      <c r="A51" s="47" t="s">
        <v>69</v>
      </c>
      <c r="B51" s="234">
        <v>175.39597273391396</v>
      </c>
      <c r="C51" s="233">
        <v>80.478433265964995</v>
      </c>
      <c r="D51" s="233">
        <v>34.856597601165006</v>
      </c>
      <c r="E51" s="233">
        <v>30.568612847614997</v>
      </c>
      <c r="F51" s="233" t="s">
        <v>268</v>
      </c>
      <c r="G51" s="233">
        <v>21.280360234132999</v>
      </c>
      <c r="H51" s="233" t="s">
        <v>268</v>
      </c>
      <c r="I51" s="233">
        <v>6.2778017474370005</v>
      </c>
    </row>
    <row r="52" spans="1:9" ht="9" customHeight="1">
      <c r="A52" s="47" t="s">
        <v>68</v>
      </c>
      <c r="B52" s="234">
        <v>141.59110717247097</v>
      </c>
      <c r="C52" s="233">
        <v>38.544453207382986</v>
      </c>
      <c r="D52" s="233">
        <v>35.770831712741007</v>
      </c>
      <c r="E52" s="233">
        <v>37.131983758644999</v>
      </c>
      <c r="F52" s="233">
        <v>8.4731927314559989</v>
      </c>
      <c r="G52" s="233">
        <v>17.024729303191002</v>
      </c>
      <c r="H52" s="233" t="s">
        <v>268</v>
      </c>
      <c r="I52" s="233" t="s">
        <v>268</v>
      </c>
    </row>
    <row r="53" spans="1:9" ht="9" customHeight="1">
      <c r="A53" s="47" t="s">
        <v>67</v>
      </c>
      <c r="B53" s="234">
        <v>501.39934214266293</v>
      </c>
      <c r="C53" s="233">
        <v>97.869715275999965</v>
      </c>
      <c r="D53" s="233">
        <v>186.88881596751492</v>
      </c>
      <c r="E53" s="233">
        <v>74.676614100585994</v>
      </c>
      <c r="F53" s="233">
        <v>68.037966248668994</v>
      </c>
      <c r="G53" s="233">
        <v>57.174428036633998</v>
      </c>
      <c r="H53" s="233">
        <v>6.1809211986450006</v>
      </c>
      <c r="I53" s="233">
        <v>10.570881314613999</v>
      </c>
    </row>
    <row r="54" spans="1:9" ht="9" customHeight="1">
      <c r="A54" s="47" t="s">
        <v>66</v>
      </c>
      <c r="B54" s="234">
        <v>52.563172519383997</v>
      </c>
      <c r="C54" s="233" t="s">
        <v>268</v>
      </c>
      <c r="D54" s="233">
        <v>7.9983204064080002</v>
      </c>
      <c r="E54" s="233">
        <v>22.541416029123994</v>
      </c>
      <c r="F54" s="233">
        <v>7.4882232286140002</v>
      </c>
      <c r="G54" s="233">
        <v>7.6916113687059999</v>
      </c>
      <c r="H54" s="233" t="s">
        <v>268</v>
      </c>
      <c r="I54" s="233" t="s">
        <v>268</v>
      </c>
    </row>
    <row r="55" spans="1:9" ht="9" customHeight="1">
      <c r="A55" s="47" t="s">
        <v>65</v>
      </c>
      <c r="B55" s="234">
        <v>64.700690562975993</v>
      </c>
      <c r="C55" s="233">
        <v>11.470722516706997</v>
      </c>
      <c r="D55" s="233">
        <v>14.763779968602996</v>
      </c>
      <c r="E55" s="233">
        <v>11.275677202124001</v>
      </c>
      <c r="F55" s="233">
        <v>16.742595501722999</v>
      </c>
      <c r="G55" s="233">
        <v>8.5788332382229999</v>
      </c>
      <c r="H55" s="233" t="s">
        <v>268</v>
      </c>
      <c r="I55" s="233" t="s">
        <v>268</v>
      </c>
    </row>
    <row r="56" spans="1:9" ht="9" customHeight="1">
      <c r="A56" s="47" t="s">
        <v>359</v>
      </c>
      <c r="B56" s="234">
        <v>22.233800866223003</v>
      </c>
      <c r="C56" s="233">
        <v>6.8004214092250006</v>
      </c>
      <c r="D56" s="233" t="s">
        <v>268</v>
      </c>
      <c r="E56" s="233" t="s">
        <v>268</v>
      </c>
      <c r="F56" s="233" t="s">
        <v>268</v>
      </c>
      <c r="G56" s="233" t="s">
        <v>268</v>
      </c>
      <c r="H56" s="233">
        <v>8.1978645019970013</v>
      </c>
      <c r="I56" s="233" t="s">
        <v>268</v>
      </c>
    </row>
    <row r="57" spans="1:9" ht="9" customHeight="1">
      <c r="A57" s="47" t="s">
        <v>358</v>
      </c>
      <c r="B57" s="234">
        <v>13.582558217650998</v>
      </c>
      <c r="C57" s="233" t="s">
        <v>268</v>
      </c>
      <c r="D57" s="233" t="s">
        <v>268</v>
      </c>
      <c r="E57" s="233">
        <v>5.528353134761999</v>
      </c>
      <c r="F57" s="233" t="s">
        <v>268</v>
      </c>
      <c r="G57" s="233" t="s">
        <v>268</v>
      </c>
      <c r="H57" s="233" t="s">
        <v>268</v>
      </c>
      <c r="I57" s="233" t="s">
        <v>268</v>
      </c>
    </row>
    <row r="58" spans="1:9" ht="4.9000000000000004" customHeight="1" thickBot="1">
      <c r="A58" s="36"/>
      <c r="B58" s="214"/>
      <c r="C58" s="214"/>
      <c r="D58" s="214"/>
      <c r="E58" s="214"/>
      <c r="F58" s="214"/>
      <c r="G58" s="214"/>
      <c r="H58" s="214"/>
      <c r="I58" s="214"/>
    </row>
    <row r="59" spans="1:9" ht="10.15" customHeight="1" thickTop="1">
      <c r="A59" s="61" t="s">
        <v>256</v>
      </c>
    </row>
    <row r="60" spans="1:9" ht="10.15" customHeight="1"/>
    <row r="61" spans="1:9" ht="10.15" customHeight="1">
      <c r="A61" s="29"/>
      <c r="B61" s="29"/>
      <c r="C61" s="29"/>
      <c r="D61" s="29"/>
      <c r="E61" s="29"/>
      <c r="F61" s="29"/>
      <c r="G61" s="29"/>
      <c r="H61" s="29"/>
      <c r="I61" s="29"/>
    </row>
    <row r="62" spans="1:9" ht="10.15" customHeight="1">
      <c r="G62" s="237"/>
    </row>
  </sheetData>
  <mergeCells count="41">
    <mergeCell ref="G4:G6"/>
    <mergeCell ref="A1:I1"/>
    <mergeCell ref="A3:A4"/>
    <mergeCell ref="B3:I3"/>
    <mergeCell ref="B4:B6"/>
    <mergeCell ref="C4:C6"/>
    <mergeCell ref="D4:D6"/>
    <mergeCell ref="E4:E6"/>
    <mergeCell ref="F4:F6"/>
    <mergeCell ref="H4:H6"/>
    <mergeCell ref="I4:I6"/>
    <mergeCell ref="A17:A18"/>
    <mergeCell ref="B17:I17"/>
    <mergeCell ref="F18:F20"/>
    <mergeCell ref="G18:G20"/>
    <mergeCell ref="H18:H20"/>
    <mergeCell ref="I18:I20"/>
    <mergeCell ref="B18:B20"/>
    <mergeCell ref="C18:C20"/>
    <mergeCell ref="D18:D20"/>
    <mergeCell ref="E18:E20"/>
    <mergeCell ref="A31:A32"/>
    <mergeCell ref="B31:I31"/>
    <mergeCell ref="F32:F34"/>
    <mergeCell ref="G32:G34"/>
    <mergeCell ref="H32:H34"/>
    <mergeCell ref="I32:I34"/>
    <mergeCell ref="B32:B34"/>
    <mergeCell ref="C32:C34"/>
    <mergeCell ref="D32:D34"/>
    <mergeCell ref="E32:E34"/>
    <mergeCell ref="B46:B48"/>
    <mergeCell ref="C46:C48"/>
    <mergeCell ref="D46:D48"/>
    <mergeCell ref="E46:E48"/>
    <mergeCell ref="A45:A46"/>
    <mergeCell ref="B45:I45"/>
    <mergeCell ref="F46:F48"/>
    <mergeCell ref="G46:G48"/>
    <mergeCell ref="H46:H48"/>
    <mergeCell ref="I46:I48"/>
  </mergeCells>
  <hyperlinks>
    <hyperlink ref="K1" location="' Indice'!A1" display="&lt;&lt;" xr:uid="{00000000-0004-0000-3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J46"/>
  <sheetViews>
    <sheetView showGridLines="0" zoomScaleNormal="100" zoomScaleSheetLayoutView="115" workbookViewId="0">
      <selection sqref="A1:H1"/>
    </sheetView>
  </sheetViews>
  <sheetFormatPr defaultRowHeight="9"/>
  <cols>
    <col min="1" max="1" width="20.28515625" style="61" customWidth="1"/>
    <col min="2" max="4" width="9.140625" style="61" customWidth="1"/>
    <col min="5" max="5" width="10.7109375" style="61" customWidth="1"/>
    <col min="6" max="8" width="9.140625" style="61" customWidth="1"/>
    <col min="9" max="9" width="1" style="28" customWidth="1"/>
    <col min="10" max="10" width="7" style="28" customWidth="1"/>
    <col min="11" max="224" width="9.140625" style="61"/>
    <col min="225" max="225" width="22" style="61" customWidth="1"/>
    <col min="226" max="228" width="9.140625" style="61" customWidth="1"/>
    <col min="229" max="229" width="10.7109375" style="61" customWidth="1"/>
    <col min="230" max="248" width="9.140625" style="61"/>
    <col min="249" max="249" width="22" style="61" customWidth="1"/>
    <col min="250" max="252" width="9.140625" style="61" customWidth="1"/>
    <col min="253" max="253" width="10.7109375" style="61" customWidth="1"/>
    <col min="254" max="256" width="9.140625" style="61" customWidth="1"/>
    <col min="257" max="257" width="5.28515625" style="61" customWidth="1"/>
    <col min="258" max="480" width="9.140625" style="61"/>
    <col min="481" max="481" width="22" style="61" customWidth="1"/>
    <col min="482" max="484" width="9.140625" style="61" customWidth="1"/>
    <col min="485" max="485" width="10.7109375" style="61" customWidth="1"/>
    <col min="486" max="504" width="9.140625" style="61"/>
    <col min="505" max="505" width="22" style="61" customWidth="1"/>
    <col min="506" max="508" width="9.140625" style="61" customWidth="1"/>
    <col min="509" max="509" width="10.7109375" style="61" customWidth="1"/>
    <col min="510" max="512" width="9.140625" style="61" customWidth="1"/>
    <col min="513" max="513" width="5.28515625" style="61" customWidth="1"/>
    <col min="514" max="736" width="9.140625" style="61"/>
    <col min="737" max="737" width="22" style="61" customWidth="1"/>
    <col min="738" max="740" width="9.140625" style="61" customWidth="1"/>
    <col min="741" max="741" width="10.7109375" style="61" customWidth="1"/>
    <col min="742" max="760" width="9.140625" style="61"/>
    <col min="761" max="761" width="22" style="61" customWidth="1"/>
    <col min="762" max="764" width="9.140625" style="61" customWidth="1"/>
    <col min="765" max="765" width="10.7109375" style="61" customWidth="1"/>
    <col min="766" max="768" width="9.140625" style="61" customWidth="1"/>
    <col min="769" max="769" width="5.28515625" style="61" customWidth="1"/>
    <col min="770" max="992" width="9.140625" style="61"/>
    <col min="993" max="993" width="22" style="61" customWidth="1"/>
    <col min="994" max="996" width="9.140625" style="61" customWidth="1"/>
    <col min="997" max="997" width="10.7109375" style="61" customWidth="1"/>
    <col min="998" max="1016" width="9.140625" style="61"/>
    <col min="1017" max="1017" width="22" style="61" customWidth="1"/>
    <col min="1018" max="1020" width="9.140625" style="61" customWidth="1"/>
    <col min="1021" max="1021" width="10.7109375" style="61" customWidth="1"/>
    <col min="1022" max="1024" width="9.140625" style="61" customWidth="1"/>
    <col min="1025" max="1025" width="5.28515625" style="61" customWidth="1"/>
    <col min="1026" max="1248" width="9.140625" style="61"/>
    <col min="1249" max="1249" width="22" style="61" customWidth="1"/>
    <col min="1250" max="1252" width="9.140625" style="61" customWidth="1"/>
    <col min="1253" max="1253" width="10.7109375" style="61" customWidth="1"/>
    <col min="1254" max="1272" width="9.140625" style="61"/>
    <col min="1273" max="1273" width="22" style="61" customWidth="1"/>
    <col min="1274" max="1276" width="9.140625" style="61" customWidth="1"/>
    <col min="1277" max="1277" width="10.7109375" style="61" customWidth="1"/>
    <col min="1278" max="1280" width="9.140625" style="61" customWidth="1"/>
    <col min="1281" max="1281" width="5.28515625" style="61" customWidth="1"/>
    <col min="1282" max="1504" width="9.140625" style="61"/>
    <col min="1505" max="1505" width="22" style="61" customWidth="1"/>
    <col min="1506" max="1508" width="9.140625" style="61" customWidth="1"/>
    <col min="1509" max="1509" width="10.7109375" style="61" customWidth="1"/>
    <col min="1510" max="1528" width="9.140625" style="61"/>
    <col min="1529" max="1529" width="22" style="61" customWidth="1"/>
    <col min="1530" max="1532" width="9.140625" style="61" customWidth="1"/>
    <col min="1533" max="1533" width="10.7109375" style="61" customWidth="1"/>
    <col min="1534" max="1536" width="9.140625" style="61" customWidth="1"/>
    <col min="1537" max="1537" width="5.28515625" style="61" customWidth="1"/>
    <col min="1538" max="1760" width="9.140625" style="61"/>
    <col min="1761" max="1761" width="22" style="61" customWidth="1"/>
    <col min="1762" max="1764" width="9.140625" style="61" customWidth="1"/>
    <col min="1765" max="1765" width="10.7109375" style="61" customWidth="1"/>
    <col min="1766" max="1784" width="9.140625" style="61"/>
    <col min="1785" max="1785" width="22" style="61" customWidth="1"/>
    <col min="1786" max="1788" width="9.140625" style="61" customWidth="1"/>
    <col min="1789" max="1789" width="10.7109375" style="61" customWidth="1"/>
    <col min="1790" max="1792" width="9.140625" style="61" customWidth="1"/>
    <col min="1793" max="1793" width="5.28515625" style="61" customWidth="1"/>
    <col min="1794" max="2016" width="9.140625" style="61"/>
    <col min="2017" max="2017" width="22" style="61" customWidth="1"/>
    <col min="2018" max="2020" width="9.140625" style="61" customWidth="1"/>
    <col min="2021" max="2021" width="10.7109375" style="61" customWidth="1"/>
    <col min="2022" max="2040" width="9.140625" style="61"/>
    <col min="2041" max="2041" width="22" style="61" customWidth="1"/>
    <col min="2042" max="2044" width="9.140625" style="61" customWidth="1"/>
    <col min="2045" max="2045" width="10.7109375" style="61" customWidth="1"/>
    <col min="2046" max="2048" width="9.140625" style="61" customWidth="1"/>
    <col min="2049" max="2049" width="5.28515625" style="61" customWidth="1"/>
    <col min="2050" max="2272" width="9.140625" style="61"/>
    <col min="2273" max="2273" width="22" style="61" customWidth="1"/>
    <col min="2274" max="2276" width="9.140625" style="61" customWidth="1"/>
    <col min="2277" max="2277" width="10.7109375" style="61" customWidth="1"/>
    <col min="2278" max="2296" width="9.140625" style="61"/>
    <col min="2297" max="2297" width="22" style="61" customWidth="1"/>
    <col min="2298" max="2300" width="9.140625" style="61" customWidth="1"/>
    <col min="2301" max="2301" width="10.7109375" style="61" customWidth="1"/>
    <col min="2302" max="2304" width="9.140625" style="61" customWidth="1"/>
    <col min="2305" max="2305" width="5.28515625" style="61" customWidth="1"/>
    <col min="2306" max="2528" width="9.140625" style="61"/>
    <col min="2529" max="2529" width="22" style="61" customWidth="1"/>
    <col min="2530" max="2532" width="9.140625" style="61" customWidth="1"/>
    <col min="2533" max="2533" width="10.7109375" style="61" customWidth="1"/>
    <col min="2534" max="2552" width="9.140625" style="61"/>
    <col min="2553" max="2553" width="22" style="61" customWidth="1"/>
    <col min="2554" max="2556" width="9.140625" style="61" customWidth="1"/>
    <col min="2557" max="2557" width="10.7109375" style="61" customWidth="1"/>
    <col min="2558" max="2560" width="9.140625" style="61" customWidth="1"/>
    <col min="2561" max="2561" width="5.28515625" style="61" customWidth="1"/>
    <col min="2562" max="2784" width="9.140625" style="61"/>
    <col min="2785" max="2785" width="22" style="61" customWidth="1"/>
    <col min="2786" max="2788" width="9.140625" style="61" customWidth="1"/>
    <col min="2789" max="2789" width="10.7109375" style="61" customWidth="1"/>
    <col min="2790" max="2808" width="9.140625" style="61"/>
    <col min="2809" max="2809" width="22" style="61" customWidth="1"/>
    <col min="2810" max="2812" width="9.140625" style="61" customWidth="1"/>
    <col min="2813" max="2813" width="10.7109375" style="61" customWidth="1"/>
    <col min="2814" max="2816" width="9.140625" style="61" customWidth="1"/>
    <col min="2817" max="2817" width="5.28515625" style="61" customWidth="1"/>
    <col min="2818" max="3040" width="9.140625" style="61"/>
    <col min="3041" max="3041" width="22" style="61" customWidth="1"/>
    <col min="3042" max="3044" width="9.140625" style="61" customWidth="1"/>
    <col min="3045" max="3045" width="10.7109375" style="61" customWidth="1"/>
    <col min="3046" max="3064" width="9.140625" style="61"/>
    <col min="3065" max="3065" width="22" style="61" customWidth="1"/>
    <col min="3066" max="3068" width="9.140625" style="61" customWidth="1"/>
    <col min="3069" max="3069" width="10.7109375" style="61" customWidth="1"/>
    <col min="3070" max="3072" width="9.140625" style="61" customWidth="1"/>
    <col min="3073" max="3073" width="5.28515625" style="61" customWidth="1"/>
    <col min="3074" max="3296" width="9.140625" style="61"/>
    <col min="3297" max="3297" width="22" style="61" customWidth="1"/>
    <col min="3298" max="3300" width="9.140625" style="61" customWidth="1"/>
    <col min="3301" max="3301" width="10.7109375" style="61" customWidth="1"/>
    <col min="3302" max="3320" width="9.140625" style="61"/>
    <col min="3321" max="3321" width="22" style="61" customWidth="1"/>
    <col min="3322" max="3324" width="9.140625" style="61" customWidth="1"/>
    <col min="3325" max="3325" width="10.7109375" style="61" customWidth="1"/>
    <col min="3326" max="3328" width="9.140625" style="61" customWidth="1"/>
    <col min="3329" max="3329" width="5.28515625" style="61" customWidth="1"/>
    <col min="3330" max="3552" width="9.140625" style="61"/>
    <col min="3553" max="3553" width="22" style="61" customWidth="1"/>
    <col min="3554" max="3556" width="9.140625" style="61" customWidth="1"/>
    <col min="3557" max="3557" width="10.7109375" style="61" customWidth="1"/>
    <col min="3558" max="3576" width="9.140625" style="61"/>
    <col min="3577" max="3577" width="22" style="61" customWidth="1"/>
    <col min="3578" max="3580" width="9.140625" style="61" customWidth="1"/>
    <col min="3581" max="3581" width="10.7109375" style="61" customWidth="1"/>
    <col min="3582" max="3584" width="9.140625" style="61" customWidth="1"/>
    <col min="3585" max="3585" width="5.28515625" style="61" customWidth="1"/>
    <col min="3586" max="3808" width="9.140625" style="61"/>
    <col min="3809" max="3809" width="22" style="61" customWidth="1"/>
    <col min="3810" max="3812" width="9.140625" style="61" customWidth="1"/>
    <col min="3813" max="3813" width="10.7109375" style="61" customWidth="1"/>
    <col min="3814" max="3832" width="9.140625" style="61"/>
    <col min="3833" max="3833" width="22" style="61" customWidth="1"/>
    <col min="3834" max="3836" width="9.140625" style="61" customWidth="1"/>
    <col min="3837" max="3837" width="10.7109375" style="61" customWidth="1"/>
    <col min="3838" max="3840" width="9.140625" style="61" customWidth="1"/>
    <col min="3841" max="3841" width="5.28515625" style="61" customWidth="1"/>
    <col min="3842" max="4064" width="9.140625" style="61"/>
    <col min="4065" max="4065" width="22" style="61" customWidth="1"/>
    <col min="4066" max="4068" width="9.140625" style="61" customWidth="1"/>
    <col min="4069" max="4069" width="10.7109375" style="61" customWidth="1"/>
    <col min="4070" max="4088" width="9.140625" style="61"/>
    <col min="4089" max="4089" width="22" style="61" customWidth="1"/>
    <col min="4090" max="4092" width="9.140625" style="61" customWidth="1"/>
    <col min="4093" max="4093" width="10.7109375" style="61" customWidth="1"/>
    <col min="4094" max="4096" width="9.140625" style="61" customWidth="1"/>
    <col min="4097" max="4097" width="5.28515625" style="61" customWidth="1"/>
    <col min="4098" max="4320" width="9.140625" style="61"/>
    <col min="4321" max="4321" width="22" style="61" customWidth="1"/>
    <col min="4322" max="4324" width="9.140625" style="61" customWidth="1"/>
    <col min="4325" max="4325" width="10.7109375" style="61" customWidth="1"/>
    <col min="4326" max="4344" width="9.140625" style="61"/>
    <col min="4345" max="4345" width="22" style="61" customWidth="1"/>
    <col min="4346" max="4348" width="9.140625" style="61" customWidth="1"/>
    <col min="4349" max="4349" width="10.7109375" style="61" customWidth="1"/>
    <col min="4350" max="4352" width="9.140625" style="61" customWidth="1"/>
    <col min="4353" max="4353" width="5.28515625" style="61" customWidth="1"/>
    <col min="4354" max="4576" width="9.140625" style="61"/>
    <col min="4577" max="4577" width="22" style="61" customWidth="1"/>
    <col min="4578" max="4580" width="9.140625" style="61" customWidth="1"/>
    <col min="4581" max="4581" width="10.7109375" style="61" customWidth="1"/>
    <col min="4582" max="4600" width="9.140625" style="61"/>
    <col min="4601" max="4601" width="22" style="61" customWidth="1"/>
    <col min="4602" max="4604" width="9.140625" style="61" customWidth="1"/>
    <col min="4605" max="4605" width="10.7109375" style="61" customWidth="1"/>
    <col min="4606" max="4608" width="9.140625" style="61" customWidth="1"/>
    <col min="4609" max="4609" width="5.28515625" style="61" customWidth="1"/>
    <col min="4610" max="4832" width="9.140625" style="61"/>
    <col min="4833" max="4833" width="22" style="61" customWidth="1"/>
    <col min="4834" max="4836" width="9.140625" style="61" customWidth="1"/>
    <col min="4837" max="4837" width="10.7109375" style="61" customWidth="1"/>
    <col min="4838" max="4856" width="9.140625" style="61"/>
    <col min="4857" max="4857" width="22" style="61" customWidth="1"/>
    <col min="4858" max="4860" width="9.140625" style="61" customWidth="1"/>
    <col min="4861" max="4861" width="10.7109375" style="61" customWidth="1"/>
    <col min="4862" max="4864" width="9.140625" style="61" customWidth="1"/>
    <col min="4865" max="4865" width="5.28515625" style="61" customWidth="1"/>
    <col min="4866" max="5088" width="9.140625" style="61"/>
    <col min="5089" max="5089" width="22" style="61" customWidth="1"/>
    <col min="5090" max="5092" width="9.140625" style="61" customWidth="1"/>
    <col min="5093" max="5093" width="10.7109375" style="61" customWidth="1"/>
    <col min="5094" max="5112" width="9.140625" style="61"/>
    <col min="5113" max="5113" width="22" style="61" customWidth="1"/>
    <col min="5114" max="5116" width="9.140625" style="61" customWidth="1"/>
    <col min="5117" max="5117" width="10.7109375" style="61" customWidth="1"/>
    <col min="5118" max="5120" width="9.140625" style="61" customWidth="1"/>
    <col min="5121" max="5121" width="5.28515625" style="61" customWidth="1"/>
    <col min="5122" max="5344" width="9.140625" style="61"/>
    <col min="5345" max="5345" width="22" style="61" customWidth="1"/>
    <col min="5346" max="5348" width="9.140625" style="61" customWidth="1"/>
    <col min="5349" max="5349" width="10.7109375" style="61" customWidth="1"/>
    <col min="5350" max="5368" width="9.140625" style="61"/>
    <col min="5369" max="5369" width="22" style="61" customWidth="1"/>
    <col min="5370" max="5372" width="9.140625" style="61" customWidth="1"/>
    <col min="5373" max="5373" width="10.7109375" style="61" customWidth="1"/>
    <col min="5374" max="5376" width="9.140625" style="61" customWidth="1"/>
    <col min="5377" max="5377" width="5.28515625" style="61" customWidth="1"/>
    <col min="5378" max="5600" width="9.140625" style="61"/>
    <col min="5601" max="5601" width="22" style="61" customWidth="1"/>
    <col min="5602" max="5604" width="9.140625" style="61" customWidth="1"/>
    <col min="5605" max="5605" width="10.7109375" style="61" customWidth="1"/>
    <col min="5606" max="5624" width="9.140625" style="61"/>
    <col min="5625" max="5625" width="22" style="61" customWidth="1"/>
    <col min="5626" max="5628" width="9.140625" style="61" customWidth="1"/>
    <col min="5629" max="5629" width="10.7109375" style="61" customWidth="1"/>
    <col min="5630" max="5632" width="9.140625" style="61" customWidth="1"/>
    <col min="5633" max="5633" width="5.28515625" style="61" customWidth="1"/>
    <col min="5634" max="5856" width="9.140625" style="61"/>
    <col min="5857" max="5857" width="22" style="61" customWidth="1"/>
    <col min="5858" max="5860" width="9.140625" style="61" customWidth="1"/>
    <col min="5861" max="5861" width="10.7109375" style="61" customWidth="1"/>
    <col min="5862" max="5880" width="9.140625" style="61"/>
    <col min="5881" max="5881" width="22" style="61" customWidth="1"/>
    <col min="5882" max="5884" width="9.140625" style="61" customWidth="1"/>
    <col min="5885" max="5885" width="10.7109375" style="61" customWidth="1"/>
    <col min="5886" max="5888" width="9.140625" style="61" customWidth="1"/>
    <col min="5889" max="5889" width="5.28515625" style="61" customWidth="1"/>
    <col min="5890" max="6112" width="9.140625" style="61"/>
    <col min="6113" max="6113" width="22" style="61" customWidth="1"/>
    <col min="6114" max="6116" width="9.140625" style="61" customWidth="1"/>
    <col min="6117" max="6117" width="10.7109375" style="61" customWidth="1"/>
    <col min="6118" max="6136" width="9.140625" style="61"/>
    <col min="6137" max="6137" width="22" style="61" customWidth="1"/>
    <col min="6138" max="6140" width="9.140625" style="61" customWidth="1"/>
    <col min="6141" max="6141" width="10.7109375" style="61" customWidth="1"/>
    <col min="6142" max="6144" width="9.140625" style="61" customWidth="1"/>
    <col min="6145" max="6145" width="5.28515625" style="61" customWidth="1"/>
    <col min="6146" max="6368" width="9.140625" style="61"/>
    <col min="6369" max="6369" width="22" style="61" customWidth="1"/>
    <col min="6370" max="6372" width="9.140625" style="61" customWidth="1"/>
    <col min="6373" max="6373" width="10.7109375" style="61" customWidth="1"/>
    <col min="6374" max="6392" width="9.140625" style="61"/>
    <col min="6393" max="6393" width="22" style="61" customWidth="1"/>
    <col min="6394" max="6396" width="9.140625" style="61" customWidth="1"/>
    <col min="6397" max="6397" width="10.7109375" style="61" customWidth="1"/>
    <col min="6398" max="6400" width="9.140625" style="61" customWidth="1"/>
    <col min="6401" max="6401" width="5.28515625" style="61" customWidth="1"/>
    <col min="6402" max="6624" width="9.140625" style="61"/>
    <col min="6625" max="6625" width="22" style="61" customWidth="1"/>
    <col min="6626" max="6628" width="9.140625" style="61" customWidth="1"/>
    <col min="6629" max="6629" width="10.7109375" style="61" customWidth="1"/>
    <col min="6630" max="6648" width="9.140625" style="61"/>
    <col min="6649" max="6649" width="22" style="61" customWidth="1"/>
    <col min="6650" max="6652" width="9.140625" style="61" customWidth="1"/>
    <col min="6653" max="6653" width="10.7109375" style="61" customWidth="1"/>
    <col min="6654" max="6656" width="9.140625" style="61" customWidth="1"/>
    <col min="6657" max="6657" width="5.28515625" style="61" customWidth="1"/>
    <col min="6658" max="6880" width="9.140625" style="61"/>
    <col min="6881" max="6881" width="22" style="61" customWidth="1"/>
    <col min="6882" max="6884" width="9.140625" style="61" customWidth="1"/>
    <col min="6885" max="6885" width="10.7109375" style="61" customWidth="1"/>
    <col min="6886" max="6904" width="9.140625" style="61"/>
    <col min="6905" max="6905" width="22" style="61" customWidth="1"/>
    <col min="6906" max="6908" width="9.140625" style="61" customWidth="1"/>
    <col min="6909" max="6909" width="10.7109375" style="61" customWidth="1"/>
    <col min="6910" max="6912" width="9.140625" style="61" customWidth="1"/>
    <col min="6913" max="6913" width="5.28515625" style="61" customWidth="1"/>
    <col min="6914" max="7136" width="9.140625" style="61"/>
    <col min="7137" max="7137" width="22" style="61" customWidth="1"/>
    <col min="7138" max="7140" width="9.140625" style="61" customWidth="1"/>
    <col min="7141" max="7141" width="10.7109375" style="61" customWidth="1"/>
    <col min="7142" max="7160" width="9.140625" style="61"/>
    <col min="7161" max="7161" width="22" style="61" customWidth="1"/>
    <col min="7162" max="7164" width="9.140625" style="61" customWidth="1"/>
    <col min="7165" max="7165" width="10.7109375" style="61" customWidth="1"/>
    <col min="7166" max="7168" width="9.140625" style="61" customWidth="1"/>
    <col min="7169" max="7169" width="5.28515625" style="61" customWidth="1"/>
    <col min="7170" max="7392" width="9.140625" style="61"/>
    <col min="7393" max="7393" width="22" style="61" customWidth="1"/>
    <col min="7394" max="7396" width="9.140625" style="61" customWidth="1"/>
    <col min="7397" max="7397" width="10.7109375" style="61" customWidth="1"/>
    <col min="7398" max="7416" width="9.140625" style="61"/>
    <col min="7417" max="7417" width="22" style="61" customWidth="1"/>
    <col min="7418" max="7420" width="9.140625" style="61" customWidth="1"/>
    <col min="7421" max="7421" width="10.7109375" style="61" customWidth="1"/>
    <col min="7422" max="7424" width="9.140625" style="61" customWidth="1"/>
    <col min="7425" max="7425" width="5.28515625" style="61" customWidth="1"/>
    <col min="7426" max="7648" width="9.140625" style="61"/>
    <col min="7649" max="7649" width="22" style="61" customWidth="1"/>
    <col min="7650" max="7652" width="9.140625" style="61" customWidth="1"/>
    <col min="7653" max="7653" width="10.7109375" style="61" customWidth="1"/>
    <col min="7654" max="7672" width="9.140625" style="61"/>
    <col min="7673" max="7673" width="22" style="61" customWidth="1"/>
    <col min="7674" max="7676" width="9.140625" style="61" customWidth="1"/>
    <col min="7677" max="7677" width="10.7109375" style="61" customWidth="1"/>
    <col min="7678" max="7680" width="9.140625" style="61" customWidth="1"/>
    <col min="7681" max="7681" width="5.28515625" style="61" customWidth="1"/>
    <col min="7682" max="7904" width="9.140625" style="61"/>
    <col min="7905" max="7905" width="22" style="61" customWidth="1"/>
    <col min="7906" max="7908" width="9.140625" style="61" customWidth="1"/>
    <col min="7909" max="7909" width="10.7109375" style="61" customWidth="1"/>
    <col min="7910" max="7928" width="9.140625" style="61"/>
    <col min="7929" max="7929" width="22" style="61" customWidth="1"/>
    <col min="7930" max="7932" width="9.140625" style="61" customWidth="1"/>
    <col min="7933" max="7933" width="10.7109375" style="61" customWidth="1"/>
    <col min="7934" max="7936" width="9.140625" style="61" customWidth="1"/>
    <col min="7937" max="7937" width="5.28515625" style="61" customWidth="1"/>
    <col min="7938" max="8160" width="9.140625" style="61"/>
    <col min="8161" max="8161" width="22" style="61" customWidth="1"/>
    <col min="8162" max="8164" width="9.140625" style="61" customWidth="1"/>
    <col min="8165" max="8165" width="10.7109375" style="61" customWidth="1"/>
    <col min="8166" max="8184" width="9.140625" style="61"/>
    <col min="8185" max="8185" width="22" style="61" customWidth="1"/>
    <col min="8186" max="8188" width="9.140625" style="61" customWidth="1"/>
    <col min="8189" max="8189" width="10.7109375" style="61" customWidth="1"/>
    <col min="8190" max="8192" width="9.140625" style="61" customWidth="1"/>
    <col min="8193" max="8193" width="5.28515625" style="61" customWidth="1"/>
    <col min="8194" max="8416" width="9.140625" style="61"/>
    <col min="8417" max="8417" width="22" style="61" customWidth="1"/>
    <col min="8418" max="8420" width="9.140625" style="61" customWidth="1"/>
    <col min="8421" max="8421" width="10.7109375" style="61" customWidth="1"/>
    <col min="8422" max="8440" width="9.140625" style="61"/>
    <col min="8441" max="8441" width="22" style="61" customWidth="1"/>
    <col min="8442" max="8444" width="9.140625" style="61" customWidth="1"/>
    <col min="8445" max="8445" width="10.7109375" style="61" customWidth="1"/>
    <col min="8446" max="8448" width="9.140625" style="61" customWidth="1"/>
    <col min="8449" max="8449" width="5.28515625" style="61" customWidth="1"/>
    <col min="8450" max="8672" width="9.140625" style="61"/>
    <col min="8673" max="8673" width="22" style="61" customWidth="1"/>
    <col min="8674" max="8676" width="9.140625" style="61" customWidth="1"/>
    <col min="8677" max="8677" width="10.7109375" style="61" customWidth="1"/>
    <col min="8678" max="8696" width="9.140625" style="61"/>
    <col min="8697" max="8697" width="22" style="61" customWidth="1"/>
    <col min="8698" max="8700" width="9.140625" style="61" customWidth="1"/>
    <col min="8701" max="8701" width="10.7109375" style="61" customWidth="1"/>
    <col min="8702" max="8704" width="9.140625" style="61" customWidth="1"/>
    <col min="8705" max="8705" width="5.28515625" style="61" customWidth="1"/>
    <col min="8706" max="8928" width="9.140625" style="61"/>
    <col min="8929" max="8929" width="22" style="61" customWidth="1"/>
    <col min="8930" max="8932" width="9.140625" style="61" customWidth="1"/>
    <col min="8933" max="8933" width="10.7109375" style="61" customWidth="1"/>
    <col min="8934" max="8952" width="9.140625" style="61"/>
    <col min="8953" max="8953" width="22" style="61" customWidth="1"/>
    <col min="8954" max="8956" width="9.140625" style="61" customWidth="1"/>
    <col min="8957" max="8957" width="10.7109375" style="61" customWidth="1"/>
    <col min="8958" max="8960" width="9.140625" style="61" customWidth="1"/>
    <col min="8961" max="8961" width="5.28515625" style="61" customWidth="1"/>
    <col min="8962" max="9184" width="9.140625" style="61"/>
    <col min="9185" max="9185" width="22" style="61" customWidth="1"/>
    <col min="9186" max="9188" width="9.140625" style="61" customWidth="1"/>
    <col min="9189" max="9189" width="10.7109375" style="61" customWidth="1"/>
    <col min="9190" max="9208" width="9.140625" style="61"/>
    <col min="9209" max="9209" width="22" style="61" customWidth="1"/>
    <col min="9210" max="9212" width="9.140625" style="61" customWidth="1"/>
    <col min="9213" max="9213" width="10.7109375" style="61" customWidth="1"/>
    <col min="9214" max="9216" width="9.140625" style="61" customWidth="1"/>
    <col min="9217" max="9217" width="5.28515625" style="61" customWidth="1"/>
    <col min="9218" max="9440" width="9.140625" style="61"/>
    <col min="9441" max="9441" width="22" style="61" customWidth="1"/>
    <col min="9442" max="9444" width="9.140625" style="61" customWidth="1"/>
    <col min="9445" max="9445" width="10.7109375" style="61" customWidth="1"/>
    <col min="9446" max="9464" width="9.140625" style="61"/>
    <col min="9465" max="9465" width="22" style="61" customWidth="1"/>
    <col min="9466" max="9468" width="9.140625" style="61" customWidth="1"/>
    <col min="9469" max="9469" width="10.7109375" style="61" customWidth="1"/>
    <col min="9470" max="9472" width="9.140625" style="61" customWidth="1"/>
    <col min="9473" max="9473" width="5.28515625" style="61" customWidth="1"/>
    <col min="9474" max="9696" width="9.140625" style="61"/>
    <col min="9697" max="9697" width="22" style="61" customWidth="1"/>
    <col min="9698" max="9700" width="9.140625" style="61" customWidth="1"/>
    <col min="9701" max="9701" width="10.7109375" style="61" customWidth="1"/>
    <col min="9702" max="9720" width="9.140625" style="61"/>
    <col min="9721" max="9721" width="22" style="61" customWidth="1"/>
    <col min="9722" max="9724" width="9.140625" style="61" customWidth="1"/>
    <col min="9725" max="9725" width="10.7109375" style="61" customWidth="1"/>
    <col min="9726" max="9728" width="9.140625" style="61" customWidth="1"/>
    <col min="9729" max="9729" width="5.28515625" style="61" customWidth="1"/>
    <col min="9730" max="9952" width="9.140625" style="61"/>
    <col min="9953" max="9953" width="22" style="61" customWidth="1"/>
    <col min="9954" max="9956" width="9.140625" style="61" customWidth="1"/>
    <col min="9957" max="9957" width="10.7109375" style="61" customWidth="1"/>
    <col min="9958" max="9976" width="9.140625" style="61"/>
    <col min="9977" max="9977" width="22" style="61" customWidth="1"/>
    <col min="9978" max="9980" width="9.140625" style="61" customWidth="1"/>
    <col min="9981" max="9981" width="10.7109375" style="61" customWidth="1"/>
    <col min="9982" max="9984" width="9.140625" style="61" customWidth="1"/>
    <col min="9985" max="9985" width="5.28515625" style="61" customWidth="1"/>
    <col min="9986" max="10208" width="9.140625" style="61"/>
    <col min="10209" max="10209" width="22" style="61" customWidth="1"/>
    <col min="10210" max="10212" width="9.140625" style="61" customWidth="1"/>
    <col min="10213" max="10213" width="10.7109375" style="61" customWidth="1"/>
    <col min="10214" max="10232" width="9.140625" style="61"/>
    <col min="10233" max="10233" width="22" style="61" customWidth="1"/>
    <col min="10234" max="10236" width="9.140625" style="61" customWidth="1"/>
    <col min="10237" max="10237" width="10.7109375" style="61" customWidth="1"/>
    <col min="10238" max="10240" width="9.140625" style="61" customWidth="1"/>
    <col min="10241" max="10241" width="5.28515625" style="61" customWidth="1"/>
    <col min="10242" max="10464" width="9.140625" style="61"/>
    <col min="10465" max="10465" width="22" style="61" customWidth="1"/>
    <col min="10466" max="10468" width="9.140625" style="61" customWidth="1"/>
    <col min="10469" max="10469" width="10.7109375" style="61" customWidth="1"/>
    <col min="10470" max="10488" width="9.140625" style="61"/>
    <col min="10489" max="10489" width="22" style="61" customWidth="1"/>
    <col min="10490" max="10492" width="9.140625" style="61" customWidth="1"/>
    <col min="10493" max="10493" width="10.7109375" style="61" customWidth="1"/>
    <col min="10494" max="10496" width="9.140625" style="61" customWidth="1"/>
    <col min="10497" max="10497" width="5.28515625" style="61" customWidth="1"/>
    <col min="10498" max="10720" width="9.140625" style="61"/>
    <col min="10721" max="10721" width="22" style="61" customWidth="1"/>
    <col min="10722" max="10724" width="9.140625" style="61" customWidth="1"/>
    <col min="10725" max="10725" width="10.7109375" style="61" customWidth="1"/>
    <col min="10726" max="10744" width="9.140625" style="61"/>
    <col min="10745" max="10745" width="22" style="61" customWidth="1"/>
    <col min="10746" max="10748" width="9.140625" style="61" customWidth="1"/>
    <col min="10749" max="10749" width="10.7109375" style="61" customWidth="1"/>
    <col min="10750" max="10752" width="9.140625" style="61" customWidth="1"/>
    <col min="10753" max="10753" width="5.28515625" style="61" customWidth="1"/>
    <col min="10754" max="10976" width="9.140625" style="61"/>
    <col min="10977" max="10977" width="22" style="61" customWidth="1"/>
    <col min="10978" max="10980" width="9.140625" style="61" customWidth="1"/>
    <col min="10981" max="10981" width="10.7109375" style="61" customWidth="1"/>
    <col min="10982" max="11000" width="9.140625" style="61"/>
    <col min="11001" max="11001" width="22" style="61" customWidth="1"/>
    <col min="11002" max="11004" width="9.140625" style="61" customWidth="1"/>
    <col min="11005" max="11005" width="10.7109375" style="61" customWidth="1"/>
    <col min="11006" max="11008" width="9.140625" style="61" customWidth="1"/>
    <col min="11009" max="11009" width="5.28515625" style="61" customWidth="1"/>
    <col min="11010" max="11232" width="9.140625" style="61"/>
    <col min="11233" max="11233" width="22" style="61" customWidth="1"/>
    <col min="11234" max="11236" width="9.140625" style="61" customWidth="1"/>
    <col min="11237" max="11237" width="10.7109375" style="61" customWidth="1"/>
    <col min="11238" max="11256" width="9.140625" style="61"/>
    <col min="11257" max="11257" width="22" style="61" customWidth="1"/>
    <col min="11258" max="11260" width="9.140625" style="61" customWidth="1"/>
    <col min="11261" max="11261" width="10.7109375" style="61" customWidth="1"/>
    <col min="11262" max="11264" width="9.140625" style="61" customWidth="1"/>
    <col min="11265" max="11265" width="5.28515625" style="61" customWidth="1"/>
    <col min="11266" max="11488" width="9.140625" style="61"/>
    <col min="11489" max="11489" width="22" style="61" customWidth="1"/>
    <col min="11490" max="11492" width="9.140625" style="61" customWidth="1"/>
    <col min="11493" max="11493" width="10.7109375" style="61" customWidth="1"/>
    <col min="11494" max="11512" width="9.140625" style="61"/>
    <col min="11513" max="11513" width="22" style="61" customWidth="1"/>
    <col min="11514" max="11516" width="9.140625" style="61" customWidth="1"/>
    <col min="11517" max="11517" width="10.7109375" style="61" customWidth="1"/>
    <col min="11518" max="11520" width="9.140625" style="61" customWidth="1"/>
    <col min="11521" max="11521" width="5.28515625" style="61" customWidth="1"/>
    <col min="11522" max="11744" width="9.140625" style="61"/>
    <col min="11745" max="11745" width="22" style="61" customWidth="1"/>
    <col min="11746" max="11748" width="9.140625" style="61" customWidth="1"/>
    <col min="11749" max="11749" width="10.7109375" style="61" customWidth="1"/>
    <col min="11750" max="11768" width="9.140625" style="61"/>
    <col min="11769" max="11769" width="22" style="61" customWidth="1"/>
    <col min="11770" max="11772" width="9.140625" style="61" customWidth="1"/>
    <col min="11773" max="11773" width="10.7109375" style="61" customWidth="1"/>
    <col min="11774" max="11776" width="9.140625" style="61" customWidth="1"/>
    <col min="11777" max="11777" width="5.28515625" style="61" customWidth="1"/>
    <col min="11778" max="12000" width="9.140625" style="61"/>
    <col min="12001" max="12001" width="22" style="61" customWidth="1"/>
    <col min="12002" max="12004" width="9.140625" style="61" customWidth="1"/>
    <col min="12005" max="12005" width="10.7109375" style="61" customWidth="1"/>
    <col min="12006" max="12024" width="9.140625" style="61"/>
    <col min="12025" max="12025" width="22" style="61" customWidth="1"/>
    <col min="12026" max="12028" width="9.140625" style="61" customWidth="1"/>
    <col min="12029" max="12029" width="10.7109375" style="61" customWidth="1"/>
    <col min="12030" max="12032" width="9.140625" style="61" customWidth="1"/>
    <col min="12033" max="12033" width="5.28515625" style="61" customWidth="1"/>
    <col min="12034" max="12256" width="9.140625" style="61"/>
    <col min="12257" max="12257" width="22" style="61" customWidth="1"/>
    <col min="12258" max="12260" width="9.140625" style="61" customWidth="1"/>
    <col min="12261" max="12261" width="10.7109375" style="61" customWidth="1"/>
    <col min="12262" max="12280" width="9.140625" style="61"/>
    <col min="12281" max="12281" width="22" style="61" customWidth="1"/>
    <col min="12282" max="12284" width="9.140625" style="61" customWidth="1"/>
    <col min="12285" max="12285" width="10.7109375" style="61" customWidth="1"/>
    <col min="12286" max="12288" width="9.140625" style="61" customWidth="1"/>
    <col min="12289" max="12289" width="5.28515625" style="61" customWidth="1"/>
    <col min="12290" max="12512" width="9.140625" style="61"/>
    <col min="12513" max="12513" width="22" style="61" customWidth="1"/>
    <col min="12514" max="12516" width="9.140625" style="61" customWidth="1"/>
    <col min="12517" max="12517" width="10.7109375" style="61" customWidth="1"/>
    <col min="12518" max="12536" width="9.140625" style="61"/>
    <col min="12537" max="12537" width="22" style="61" customWidth="1"/>
    <col min="12538" max="12540" width="9.140625" style="61" customWidth="1"/>
    <col min="12541" max="12541" width="10.7109375" style="61" customWidth="1"/>
    <col min="12542" max="12544" width="9.140625" style="61" customWidth="1"/>
    <col min="12545" max="12545" width="5.28515625" style="61" customWidth="1"/>
    <col min="12546" max="12768" width="9.140625" style="61"/>
    <col min="12769" max="12769" width="22" style="61" customWidth="1"/>
    <col min="12770" max="12772" width="9.140625" style="61" customWidth="1"/>
    <col min="12773" max="12773" width="10.7109375" style="61" customWidth="1"/>
    <col min="12774" max="12792" width="9.140625" style="61"/>
    <col min="12793" max="12793" width="22" style="61" customWidth="1"/>
    <col min="12794" max="12796" width="9.140625" style="61" customWidth="1"/>
    <col min="12797" max="12797" width="10.7109375" style="61" customWidth="1"/>
    <col min="12798" max="12800" width="9.140625" style="61" customWidth="1"/>
    <col min="12801" max="12801" width="5.28515625" style="61" customWidth="1"/>
    <col min="12802" max="13024" width="9.140625" style="61"/>
    <col min="13025" max="13025" width="22" style="61" customWidth="1"/>
    <col min="13026" max="13028" width="9.140625" style="61" customWidth="1"/>
    <col min="13029" max="13029" width="10.7109375" style="61" customWidth="1"/>
    <col min="13030" max="13048" width="9.140625" style="61"/>
    <col min="13049" max="13049" width="22" style="61" customWidth="1"/>
    <col min="13050" max="13052" width="9.140625" style="61" customWidth="1"/>
    <col min="13053" max="13053" width="10.7109375" style="61" customWidth="1"/>
    <col min="13054" max="13056" width="9.140625" style="61" customWidth="1"/>
    <col min="13057" max="13057" width="5.28515625" style="61" customWidth="1"/>
    <col min="13058" max="13280" width="9.140625" style="61"/>
    <col min="13281" max="13281" width="22" style="61" customWidth="1"/>
    <col min="13282" max="13284" width="9.140625" style="61" customWidth="1"/>
    <col min="13285" max="13285" width="10.7109375" style="61" customWidth="1"/>
    <col min="13286" max="13304" width="9.140625" style="61"/>
    <col min="13305" max="13305" width="22" style="61" customWidth="1"/>
    <col min="13306" max="13308" width="9.140625" style="61" customWidth="1"/>
    <col min="13309" max="13309" width="10.7109375" style="61" customWidth="1"/>
    <col min="13310" max="13312" width="9.140625" style="61" customWidth="1"/>
    <col min="13313" max="13313" width="5.28515625" style="61" customWidth="1"/>
    <col min="13314" max="13536" width="9.140625" style="61"/>
    <col min="13537" max="13537" width="22" style="61" customWidth="1"/>
    <col min="13538" max="13540" width="9.140625" style="61" customWidth="1"/>
    <col min="13541" max="13541" width="10.7109375" style="61" customWidth="1"/>
    <col min="13542" max="13560" width="9.140625" style="61"/>
    <col min="13561" max="13561" width="22" style="61" customWidth="1"/>
    <col min="13562" max="13564" width="9.140625" style="61" customWidth="1"/>
    <col min="13565" max="13565" width="10.7109375" style="61" customWidth="1"/>
    <col min="13566" max="13568" width="9.140625" style="61" customWidth="1"/>
    <col min="13569" max="13569" width="5.28515625" style="61" customWidth="1"/>
    <col min="13570" max="13792" width="9.140625" style="61"/>
    <col min="13793" max="13793" width="22" style="61" customWidth="1"/>
    <col min="13794" max="13796" width="9.140625" style="61" customWidth="1"/>
    <col min="13797" max="13797" width="10.7109375" style="61" customWidth="1"/>
    <col min="13798" max="13816" width="9.140625" style="61"/>
    <col min="13817" max="13817" width="22" style="61" customWidth="1"/>
    <col min="13818" max="13820" width="9.140625" style="61" customWidth="1"/>
    <col min="13821" max="13821" width="10.7109375" style="61" customWidth="1"/>
    <col min="13822" max="13824" width="9.140625" style="61" customWidth="1"/>
    <col min="13825" max="13825" width="5.28515625" style="61" customWidth="1"/>
    <col min="13826" max="14048" width="9.140625" style="61"/>
    <col min="14049" max="14049" width="22" style="61" customWidth="1"/>
    <col min="14050" max="14052" width="9.140625" style="61" customWidth="1"/>
    <col min="14053" max="14053" width="10.7109375" style="61" customWidth="1"/>
    <col min="14054" max="14072" width="9.140625" style="61"/>
    <col min="14073" max="14073" width="22" style="61" customWidth="1"/>
    <col min="14074" max="14076" width="9.140625" style="61" customWidth="1"/>
    <col min="14077" max="14077" width="10.7109375" style="61" customWidth="1"/>
    <col min="14078" max="14080" width="9.140625" style="61" customWidth="1"/>
    <col min="14081" max="14081" width="5.28515625" style="61" customWidth="1"/>
    <col min="14082" max="14304" width="9.140625" style="61"/>
    <col min="14305" max="14305" width="22" style="61" customWidth="1"/>
    <col min="14306" max="14308" width="9.140625" style="61" customWidth="1"/>
    <col min="14309" max="14309" width="10.7109375" style="61" customWidth="1"/>
    <col min="14310" max="14328" width="9.140625" style="61"/>
    <col min="14329" max="14329" width="22" style="61" customWidth="1"/>
    <col min="14330" max="14332" width="9.140625" style="61" customWidth="1"/>
    <col min="14333" max="14333" width="10.7109375" style="61" customWidth="1"/>
    <col min="14334" max="14336" width="9.140625" style="61" customWidth="1"/>
    <col min="14337" max="14337" width="5.28515625" style="61" customWidth="1"/>
    <col min="14338" max="14560" width="9.140625" style="61"/>
    <col min="14561" max="14561" width="22" style="61" customWidth="1"/>
    <col min="14562" max="14564" width="9.140625" style="61" customWidth="1"/>
    <col min="14565" max="14565" width="10.7109375" style="61" customWidth="1"/>
    <col min="14566" max="14584" width="9.140625" style="61"/>
    <col min="14585" max="14585" width="22" style="61" customWidth="1"/>
    <col min="14586" max="14588" width="9.140625" style="61" customWidth="1"/>
    <col min="14589" max="14589" width="10.7109375" style="61" customWidth="1"/>
    <col min="14590" max="14592" width="9.140625" style="61" customWidth="1"/>
    <col min="14593" max="14593" width="5.28515625" style="61" customWidth="1"/>
    <col min="14594" max="14816" width="9.140625" style="61"/>
    <col min="14817" max="14817" width="22" style="61" customWidth="1"/>
    <col min="14818" max="14820" width="9.140625" style="61" customWidth="1"/>
    <col min="14821" max="14821" width="10.7109375" style="61" customWidth="1"/>
    <col min="14822" max="14840" width="9.140625" style="61"/>
    <col min="14841" max="14841" width="22" style="61" customWidth="1"/>
    <col min="14842" max="14844" width="9.140625" style="61" customWidth="1"/>
    <col min="14845" max="14845" width="10.7109375" style="61" customWidth="1"/>
    <col min="14846" max="14848" width="9.140625" style="61" customWidth="1"/>
    <col min="14849" max="14849" width="5.28515625" style="61" customWidth="1"/>
    <col min="14850" max="15072" width="9.140625" style="61"/>
    <col min="15073" max="15073" width="22" style="61" customWidth="1"/>
    <col min="15074" max="15076" width="9.140625" style="61" customWidth="1"/>
    <col min="15077" max="15077" width="10.7109375" style="61" customWidth="1"/>
    <col min="15078" max="15096" width="9.140625" style="61"/>
    <col min="15097" max="15097" width="22" style="61" customWidth="1"/>
    <col min="15098" max="15100" width="9.140625" style="61" customWidth="1"/>
    <col min="15101" max="15101" width="10.7109375" style="61" customWidth="1"/>
    <col min="15102" max="15104" width="9.140625" style="61" customWidth="1"/>
    <col min="15105" max="15105" width="5.28515625" style="61" customWidth="1"/>
    <col min="15106" max="15328" width="9.140625" style="61"/>
    <col min="15329" max="15329" width="22" style="61" customWidth="1"/>
    <col min="15330" max="15332" width="9.140625" style="61" customWidth="1"/>
    <col min="15333" max="15333" width="10.7109375" style="61" customWidth="1"/>
    <col min="15334" max="15352" width="9.140625" style="61"/>
    <col min="15353" max="15353" width="22" style="61" customWidth="1"/>
    <col min="15354" max="15356" width="9.140625" style="61" customWidth="1"/>
    <col min="15357" max="15357" width="10.7109375" style="61" customWidth="1"/>
    <col min="15358" max="15360" width="9.140625" style="61" customWidth="1"/>
    <col min="15361" max="15361" width="5.28515625" style="61" customWidth="1"/>
    <col min="15362" max="15584" width="9.140625" style="61"/>
    <col min="15585" max="15585" width="22" style="61" customWidth="1"/>
    <col min="15586" max="15588" width="9.140625" style="61" customWidth="1"/>
    <col min="15589" max="15589" width="10.7109375" style="61" customWidth="1"/>
    <col min="15590" max="15608" width="9.140625" style="61"/>
    <col min="15609" max="15609" width="22" style="61" customWidth="1"/>
    <col min="15610" max="15612" width="9.140625" style="61" customWidth="1"/>
    <col min="15613" max="15613" width="10.7109375" style="61" customWidth="1"/>
    <col min="15614" max="15616" width="9.140625" style="61" customWidth="1"/>
    <col min="15617" max="15617" width="5.28515625" style="61" customWidth="1"/>
    <col min="15618" max="15840" width="9.140625" style="61"/>
    <col min="15841" max="15841" width="22" style="61" customWidth="1"/>
    <col min="15842" max="15844" width="9.140625" style="61" customWidth="1"/>
    <col min="15845" max="15845" width="10.7109375" style="61" customWidth="1"/>
    <col min="15846" max="15864" width="9.140625" style="61"/>
    <col min="15865" max="15865" width="22" style="61" customWidth="1"/>
    <col min="15866" max="15868" width="9.140625" style="61" customWidth="1"/>
    <col min="15869" max="15869" width="10.7109375" style="61" customWidth="1"/>
    <col min="15870" max="15872" width="9.140625" style="61" customWidth="1"/>
    <col min="15873" max="15873" width="5.28515625" style="61" customWidth="1"/>
    <col min="15874" max="16096" width="9.140625" style="61"/>
    <col min="16097" max="16097" width="22" style="61" customWidth="1"/>
    <col min="16098" max="16100" width="9.140625" style="61" customWidth="1"/>
    <col min="16101" max="16101" width="10.7109375" style="61" customWidth="1"/>
    <col min="16102" max="16120" width="9.140625" style="61"/>
    <col min="16121" max="16121" width="22" style="61" customWidth="1"/>
    <col min="16122" max="16124" width="9.140625" style="61" customWidth="1"/>
    <col min="16125" max="16125" width="10.7109375" style="61" customWidth="1"/>
    <col min="16126" max="16128" width="9.140625" style="61" customWidth="1"/>
    <col min="16129" max="16129" width="5.28515625" style="61" customWidth="1"/>
    <col min="16130" max="16352" width="9.140625" style="61"/>
    <col min="16353" max="16353" width="22" style="61" customWidth="1"/>
    <col min="16354" max="16356" width="9.140625" style="61" customWidth="1"/>
    <col min="16357" max="16357" width="10.7109375" style="61" customWidth="1"/>
    <col min="16358" max="16376" width="9.140625" style="61"/>
    <col min="16377" max="16384" width="9.140625" style="61" customWidth="1"/>
  </cols>
  <sheetData>
    <row r="1" spans="1:10" s="179" customFormat="1" ht="18" customHeight="1">
      <c r="A1" s="413" t="s">
        <v>378</v>
      </c>
      <c r="B1" s="413"/>
      <c r="C1" s="413"/>
      <c r="D1" s="413"/>
      <c r="E1" s="413"/>
      <c r="F1" s="413"/>
      <c r="G1" s="413"/>
      <c r="H1" s="413"/>
      <c r="I1" s="60"/>
      <c r="J1" s="59" t="s">
        <v>59</v>
      </c>
    </row>
    <row r="2" spans="1:10" s="28" customFormat="1" ht="10.15" customHeight="1">
      <c r="A2" s="31">
        <v>2021</v>
      </c>
      <c r="H2" s="57" t="s">
        <v>58</v>
      </c>
    </row>
    <row r="3" spans="1:10" ht="10.15" customHeight="1">
      <c r="A3" s="346" t="s">
        <v>376</v>
      </c>
      <c r="B3" s="466" t="s">
        <v>377</v>
      </c>
      <c r="C3" s="467"/>
      <c r="D3" s="467"/>
      <c r="E3" s="467"/>
      <c r="F3" s="467"/>
      <c r="G3" s="467"/>
      <c r="H3" s="467"/>
    </row>
    <row r="4" spans="1:10" ht="4.9000000000000004" customHeight="1">
      <c r="A4" s="346"/>
      <c r="B4" s="450"/>
      <c r="C4" s="451"/>
      <c r="D4" s="451"/>
      <c r="E4" s="451"/>
      <c r="F4" s="451"/>
      <c r="G4" s="451"/>
      <c r="H4" s="451"/>
      <c r="J4" s="30"/>
    </row>
    <row r="5" spans="1:10" ht="10.15" customHeight="1">
      <c r="A5" s="346"/>
      <c r="B5" s="462" t="s">
        <v>43</v>
      </c>
      <c r="C5" s="462" t="s">
        <v>279</v>
      </c>
      <c r="D5" s="462" t="s">
        <v>278</v>
      </c>
      <c r="E5" s="462" t="s">
        <v>277</v>
      </c>
      <c r="F5" s="462" t="s">
        <v>276</v>
      </c>
      <c r="G5" s="462" t="s">
        <v>275</v>
      </c>
      <c r="H5" s="464" t="s">
        <v>273</v>
      </c>
      <c r="J5" s="30"/>
    </row>
    <row r="6" spans="1:10" ht="10.15" customHeight="1">
      <c r="A6" s="346"/>
      <c r="B6" s="463"/>
      <c r="C6" s="463"/>
      <c r="D6" s="463"/>
      <c r="E6" s="463"/>
      <c r="F6" s="463"/>
      <c r="G6" s="463"/>
      <c r="H6" s="465"/>
    </row>
    <row r="7" spans="1:10" ht="10.15" customHeight="1">
      <c r="A7" s="346"/>
      <c r="B7" s="463"/>
      <c r="C7" s="463"/>
      <c r="D7" s="463"/>
      <c r="E7" s="463"/>
      <c r="F7" s="463"/>
      <c r="G7" s="463"/>
      <c r="H7" s="465"/>
    </row>
    <row r="8" spans="1:10" ht="5.0999999999999996" customHeight="1">
      <c r="A8" s="82"/>
      <c r="B8" s="221"/>
      <c r="C8" s="221"/>
      <c r="D8" s="221"/>
      <c r="E8" s="221"/>
      <c r="F8" s="221"/>
      <c r="G8" s="221"/>
      <c r="H8" s="221"/>
    </row>
    <row r="9" spans="1:10" ht="9" customHeight="1">
      <c r="A9" s="41" t="s">
        <v>374</v>
      </c>
      <c r="B9" s="234">
        <v>1012.1962365889899</v>
      </c>
      <c r="C9" s="234">
        <v>503.52245721598501</v>
      </c>
      <c r="D9" s="234">
        <v>283.65754976826503</v>
      </c>
      <c r="E9" s="234">
        <v>179.50452407356102</v>
      </c>
      <c r="F9" s="234" t="s">
        <v>268</v>
      </c>
      <c r="G9" s="234">
        <v>14.890583635635</v>
      </c>
      <c r="H9" s="234">
        <v>30.164193760041996</v>
      </c>
    </row>
    <row r="10" spans="1:10" ht="9" customHeight="1">
      <c r="A10" s="34" t="s">
        <v>373</v>
      </c>
      <c r="B10" s="234">
        <v>834.05482514117296</v>
      </c>
      <c r="C10" s="234">
        <v>439.19709937543701</v>
      </c>
      <c r="D10" s="234">
        <v>211.60006965308102</v>
      </c>
      <c r="E10" s="234">
        <v>148.39607838301202</v>
      </c>
      <c r="F10" s="234" t="s">
        <v>268</v>
      </c>
      <c r="G10" s="234">
        <v>14.890583635635</v>
      </c>
      <c r="H10" s="234">
        <v>19.514065958505999</v>
      </c>
    </row>
    <row r="11" spans="1:10" ht="9" customHeight="1">
      <c r="A11" s="65" t="s">
        <v>128</v>
      </c>
      <c r="B11" s="234">
        <v>442.10031450854297</v>
      </c>
      <c r="C11" s="233">
        <v>278.37887958008798</v>
      </c>
      <c r="D11" s="233">
        <v>76.416944631828997</v>
      </c>
      <c r="E11" s="233">
        <v>72.008531100579006</v>
      </c>
      <c r="F11" s="233" t="s">
        <v>268</v>
      </c>
      <c r="G11" s="233">
        <v>12.363044967901001</v>
      </c>
      <c r="H11" s="233" t="s">
        <v>268</v>
      </c>
    </row>
    <row r="12" spans="1:10" ht="9" customHeight="1">
      <c r="A12" s="65" t="s">
        <v>126</v>
      </c>
      <c r="B12" s="234">
        <v>117.77444080321501</v>
      </c>
      <c r="C12" s="233">
        <v>44.487575237730013</v>
      </c>
      <c r="D12" s="233">
        <v>37.579590993085993</v>
      </c>
      <c r="E12" s="233">
        <v>23.080477019336001</v>
      </c>
      <c r="F12" s="233" t="s">
        <v>268</v>
      </c>
      <c r="G12" s="233" t="s">
        <v>268</v>
      </c>
      <c r="H12" s="233">
        <v>11.668733877661998</v>
      </c>
    </row>
    <row r="13" spans="1:10" ht="9" customHeight="1">
      <c r="A13" s="65" t="s">
        <v>124</v>
      </c>
      <c r="B13" s="234">
        <v>56.835058876146995</v>
      </c>
      <c r="C13" s="233">
        <v>30.300645768707998</v>
      </c>
      <c r="D13" s="233">
        <v>10.039561112960001</v>
      </c>
      <c r="E13" s="233">
        <v>14.755779664753002</v>
      </c>
      <c r="F13" s="233" t="s">
        <v>268</v>
      </c>
      <c r="G13" s="233" t="s">
        <v>268</v>
      </c>
      <c r="H13" s="233" t="s">
        <v>268</v>
      </c>
    </row>
    <row r="14" spans="1:10" ht="9" customHeight="1">
      <c r="A14" s="65" t="s">
        <v>133</v>
      </c>
      <c r="B14" s="234">
        <v>32.684220552991995</v>
      </c>
      <c r="C14" s="233" t="s">
        <v>268</v>
      </c>
      <c r="D14" s="233">
        <v>22.285015440382999</v>
      </c>
      <c r="E14" s="233" t="s">
        <v>268</v>
      </c>
      <c r="F14" s="233" t="s">
        <v>268</v>
      </c>
      <c r="G14" s="233" t="s">
        <v>268</v>
      </c>
      <c r="H14" s="233" t="s">
        <v>268</v>
      </c>
    </row>
    <row r="15" spans="1:10" ht="9" customHeight="1">
      <c r="A15" s="65" t="s">
        <v>121</v>
      </c>
      <c r="B15" s="234">
        <v>29.422113013541995</v>
      </c>
      <c r="C15" s="233" t="s">
        <v>268</v>
      </c>
      <c r="D15" s="233">
        <v>16.265252338439996</v>
      </c>
      <c r="E15" s="233">
        <v>9.103347296718999</v>
      </c>
      <c r="F15" s="233" t="s">
        <v>268</v>
      </c>
      <c r="G15" s="233" t="s">
        <v>268</v>
      </c>
      <c r="H15" s="233" t="s">
        <v>268</v>
      </c>
    </row>
    <row r="16" spans="1:10" ht="9" customHeight="1">
      <c r="A16" s="65" t="s">
        <v>372</v>
      </c>
      <c r="B16" s="234">
        <v>155.23867738673405</v>
      </c>
      <c r="C16" s="233">
        <v>78.852452663865023</v>
      </c>
      <c r="D16" s="233">
        <v>49.013705136383003</v>
      </c>
      <c r="E16" s="233">
        <v>25.204120170211002</v>
      </c>
      <c r="F16" s="233" t="s">
        <v>268</v>
      </c>
      <c r="G16" s="233" t="s">
        <v>268</v>
      </c>
      <c r="H16" s="233" t="s">
        <v>268</v>
      </c>
    </row>
    <row r="17" spans="1:9" ht="9" customHeight="1">
      <c r="A17" s="47" t="s">
        <v>235</v>
      </c>
      <c r="B17" s="234">
        <v>47.209729386646998</v>
      </c>
      <c r="C17" s="233">
        <v>13.279635950254001</v>
      </c>
      <c r="D17" s="233">
        <v>26.197341927484999</v>
      </c>
      <c r="E17" s="233">
        <v>7.7327515089079988</v>
      </c>
      <c r="F17" s="233" t="s">
        <v>268</v>
      </c>
      <c r="G17" s="233" t="s">
        <v>268</v>
      </c>
      <c r="H17" s="233" t="s">
        <v>268</v>
      </c>
    </row>
    <row r="18" spans="1:9" ht="9" customHeight="1">
      <c r="A18" s="47" t="s">
        <v>371</v>
      </c>
      <c r="B18" s="234">
        <v>81.934732034791992</v>
      </c>
      <c r="C18" s="233">
        <v>31.070748297985993</v>
      </c>
      <c r="D18" s="233">
        <v>34.904976667786997</v>
      </c>
      <c r="E18" s="233">
        <v>8.1140085889419993</v>
      </c>
      <c r="F18" s="233" t="s">
        <v>268</v>
      </c>
      <c r="G18" s="233" t="s">
        <v>268</v>
      </c>
      <c r="H18" s="233">
        <v>7.8449984800769998</v>
      </c>
      <c r="I18" s="30"/>
    </row>
    <row r="19" spans="1:9" ht="9" customHeight="1">
      <c r="A19" s="47" t="s">
        <v>370</v>
      </c>
      <c r="B19" s="234">
        <v>33.813966511910998</v>
      </c>
      <c r="C19" s="233">
        <v>10.860151216864999</v>
      </c>
      <c r="D19" s="233">
        <v>8.4346054818529996</v>
      </c>
      <c r="E19" s="233">
        <v>11.714080491734</v>
      </c>
      <c r="F19" s="233" t="s">
        <v>268</v>
      </c>
      <c r="G19" s="233" t="s">
        <v>268</v>
      </c>
      <c r="H19" s="233" t="s">
        <v>268</v>
      </c>
      <c r="I19" s="30"/>
    </row>
    <row r="20" spans="1:9" ht="9" customHeight="1">
      <c r="A20" s="47" t="s">
        <v>369</v>
      </c>
      <c r="B20" s="234">
        <v>15.182983514467001</v>
      </c>
      <c r="C20" s="233">
        <v>9.1148223754429996</v>
      </c>
      <c r="D20" s="233" t="s">
        <v>268</v>
      </c>
      <c r="E20" s="233" t="s">
        <v>268</v>
      </c>
      <c r="F20" s="233" t="s">
        <v>268</v>
      </c>
      <c r="G20" s="233" t="s">
        <v>268</v>
      </c>
      <c r="H20" s="233" t="s">
        <v>268</v>
      </c>
      <c r="I20" s="30"/>
    </row>
    <row r="21" spans="1:9" ht="5.0999999999999996" customHeight="1">
      <c r="A21" s="34"/>
      <c r="B21" s="235"/>
      <c r="C21" s="235"/>
      <c r="D21" s="235"/>
      <c r="E21" s="235"/>
      <c r="F21" s="235"/>
      <c r="G21" s="235"/>
      <c r="H21" s="235"/>
      <c r="I21" s="30"/>
    </row>
    <row r="22" spans="1:9" ht="10.15" customHeight="1">
      <c r="A22" s="346" t="s">
        <v>376</v>
      </c>
      <c r="B22" s="466" t="s">
        <v>375</v>
      </c>
      <c r="C22" s="467"/>
      <c r="D22" s="467"/>
      <c r="E22" s="467"/>
      <c r="F22" s="467"/>
      <c r="G22" s="467"/>
      <c r="H22" s="467"/>
    </row>
    <row r="23" spans="1:9" ht="4.9000000000000004" customHeight="1">
      <c r="A23" s="346"/>
      <c r="B23" s="450"/>
      <c r="C23" s="451"/>
      <c r="D23" s="451"/>
      <c r="E23" s="451"/>
      <c r="F23" s="451"/>
      <c r="G23" s="451"/>
      <c r="H23" s="451"/>
    </row>
    <row r="24" spans="1:9" ht="10.15" customHeight="1">
      <c r="A24" s="346"/>
      <c r="B24" s="462" t="s">
        <v>43</v>
      </c>
      <c r="C24" s="462" t="s">
        <v>279</v>
      </c>
      <c r="D24" s="462" t="s">
        <v>278</v>
      </c>
      <c r="E24" s="462" t="s">
        <v>277</v>
      </c>
      <c r="F24" s="462" t="s">
        <v>276</v>
      </c>
      <c r="G24" s="462" t="s">
        <v>275</v>
      </c>
      <c r="H24" s="464" t="s">
        <v>273</v>
      </c>
    </row>
    <row r="25" spans="1:9" ht="10.15" customHeight="1">
      <c r="A25" s="346"/>
      <c r="B25" s="463"/>
      <c r="C25" s="463"/>
      <c r="D25" s="463"/>
      <c r="E25" s="463"/>
      <c r="F25" s="463"/>
      <c r="G25" s="463"/>
      <c r="H25" s="465"/>
    </row>
    <row r="26" spans="1:9" ht="10.15" customHeight="1">
      <c r="A26" s="346"/>
      <c r="B26" s="463"/>
      <c r="C26" s="463"/>
      <c r="D26" s="463"/>
      <c r="E26" s="463"/>
      <c r="F26" s="463"/>
      <c r="G26" s="463"/>
      <c r="H26" s="465"/>
    </row>
    <row r="27" spans="1:9" ht="5.0999999999999996" customHeight="1">
      <c r="A27" s="82"/>
      <c r="B27" s="221"/>
      <c r="C27" s="221"/>
      <c r="D27" s="221"/>
      <c r="E27" s="221"/>
      <c r="F27" s="221"/>
      <c r="G27" s="221"/>
      <c r="H27" s="221"/>
    </row>
    <row r="28" spans="1:9" ht="9" customHeight="1">
      <c r="A28" s="41" t="s">
        <v>374</v>
      </c>
      <c r="B28" s="234">
        <v>738.35198180561804</v>
      </c>
      <c r="C28" s="234">
        <v>382.09052650265704</v>
      </c>
      <c r="D28" s="234">
        <v>230.46683689323999</v>
      </c>
      <c r="E28" s="234">
        <v>91.257624979469014</v>
      </c>
      <c r="F28" s="234" t="s">
        <v>268</v>
      </c>
      <c r="G28" s="234">
        <v>7.5607003485839996</v>
      </c>
      <c r="H28" s="234">
        <v>26.806695744275004</v>
      </c>
    </row>
    <row r="29" spans="1:9" ht="9" customHeight="1">
      <c r="A29" s="34" t="s">
        <v>373</v>
      </c>
      <c r="B29" s="234">
        <v>570.09313545237308</v>
      </c>
      <c r="C29" s="234">
        <v>318.10544807164604</v>
      </c>
      <c r="D29" s="234">
        <v>162.77091427727899</v>
      </c>
      <c r="E29" s="234">
        <v>65.329907474732011</v>
      </c>
      <c r="F29" s="234" t="s">
        <v>268</v>
      </c>
      <c r="G29" s="234">
        <v>7.5607003485839996</v>
      </c>
      <c r="H29" s="234">
        <v>16.156567942739002</v>
      </c>
    </row>
    <row r="30" spans="1:9" ht="9" customHeight="1">
      <c r="A30" s="65" t="s">
        <v>128</v>
      </c>
      <c r="B30" s="234">
        <v>263.90065644318901</v>
      </c>
      <c r="C30" s="233">
        <v>186.75665199810302</v>
      </c>
      <c r="D30" s="233">
        <v>50.967746091310993</v>
      </c>
      <c r="E30" s="233">
        <v>20.354630334917001</v>
      </c>
      <c r="F30" s="233" t="s">
        <v>268</v>
      </c>
      <c r="G30" s="233">
        <v>5.8216280188579992</v>
      </c>
      <c r="H30" s="233" t="s">
        <v>268</v>
      </c>
    </row>
    <row r="31" spans="1:9" ht="9" customHeight="1">
      <c r="A31" s="65" t="s">
        <v>126</v>
      </c>
      <c r="B31" s="234">
        <v>87.777436696082006</v>
      </c>
      <c r="C31" s="233">
        <v>29.225036661925998</v>
      </c>
      <c r="D31" s="233">
        <v>34.465268710198998</v>
      </c>
      <c r="E31" s="233">
        <v>12.960714694632003</v>
      </c>
      <c r="F31" s="233" t="s">
        <v>268</v>
      </c>
      <c r="G31" s="233" t="s">
        <v>268</v>
      </c>
      <c r="H31" s="233">
        <v>10.956819291932002</v>
      </c>
    </row>
    <row r="32" spans="1:9" ht="9" customHeight="1">
      <c r="A32" s="65" t="s">
        <v>124</v>
      </c>
      <c r="B32" s="234">
        <v>38.445042554520995</v>
      </c>
      <c r="C32" s="233">
        <v>23.640417963879997</v>
      </c>
      <c r="D32" s="233">
        <v>5.7768821857480006</v>
      </c>
      <c r="E32" s="233">
        <v>7.2886700751669995</v>
      </c>
      <c r="F32" s="233" t="s">
        <v>268</v>
      </c>
      <c r="G32" s="233" t="s">
        <v>268</v>
      </c>
      <c r="H32" s="233" t="s">
        <v>268</v>
      </c>
    </row>
    <row r="33" spans="1:10" ht="9" customHeight="1">
      <c r="A33" s="65" t="s">
        <v>133</v>
      </c>
      <c r="B33" s="234">
        <v>27.163423606792996</v>
      </c>
      <c r="C33" s="233" t="s">
        <v>268</v>
      </c>
      <c r="D33" s="233">
        <v>18.426189412233995</v>
      </c>
      <c r="E33" s="233" t="s">
        <v>268</v>
      </c>
      <c r="F33" s="233" t="s">
        <v>268</v>
      </c>
      <c r="G33" s="233" t="s">
        <v>268</v>
      </c>
      <c r="H33" s="233" t="s">
        <v>268</v>
      </c>
    </row>
    <row r="34" spans="1:10" ht="9" customHeight="1">
      <c r="A34" s="65" t="s">
        <v>121</v>
      </c>
      <c r="B34" s="234">
        <v>22.975733150979</v>
      </c>
      <c r="C34" s="233" t="s">
        <v>268</v>
      </c>
      <c r="D34" s="233">
        <v>13.800282617797999</v>
      </c>
      <c r="E34" s="233">
        <v>5.121937154798001</v>
      </c>
      <c r="F34" s="233" t="s">
        <v>268</v>
      </c>
      <c r="G34" s="233" t="s">
        <v>268</v>
      </c>
      <c r="H34" s="233" t="s">
        <v>268</v>
      </c>
      <c r="I34" s="30"/>
    </row>
    <row r="35" spans="1:10" ht="9" customHeight="1">
      <c r="A35" s="65" t="s">
        <v>372</v>
      </c>
      <c r="B35" s="234">
        <v>129.83084300080898</v>
      </c>
      <c r="C35" s="233">
        <v>71.305795322690997</v>
      </c>
      <c r="D35" s="233">
        <v>39.334545259988992</v>
      </c>
      <c r="E35" s="233">
        <v>17.022103001853999</v>
      </c>
      <c r="F35" s="233" t="s">
        <v>268</v>
      </c>
      <c r="G35" s="233" t="s">
        <v>268</v>
      </c>
      <c r="H35" s="233" t="s">
        <v>268</v>
      </c>
      <c r="I35" s="32"/>
    </row>
    <row r="36" spans="1:10" ht="9" customHeight="1">
      <c r="A36" s="47" t="s">
        <v>235</v>
      </c>
      <c r="B36" s="234">
        <v>38.666257486267995</v>
      </c>
      <c r="C36" s="233">
        <v>12.939356540716998</v>
      </c>
      <c r="D36" s="233">
        <v>21.835784428261995</v>
      </c>
      <c r="E36" s="233" t="s">
        <v>268</v>
      </c>
      <c r="F36" s="233" t="s">
        <v>268</v>
      </c>
      <c r="G36" s="233" t="s">
        <v>268</v>
      </c>
      <c r="H36" s="233" t="s">
        <v>268</v>
      </c>
      <c r="I36" s="32"/>
    </row>
    <row r="37" spans="1:10" ht="9" customHeight="1">
      <c r="A37" s="47" t="s">
        <v>371</v>
      </c>
      <c r="B37" s="234">
        <v>81.934732034791978</v>
      </c>
      <c r="C37" s="233">
        <v>31.07074829798599</v>
      </c>
      <c r="D37" s="233">
        <v>34.904976667786997</v>
      </c>
      <c r="E37" s="233">
        <v>8.1140085889420011</v>
      </c>
      <c r="F37" s="233" t="s">
        <v>268</v>
      </c>
      <c r="G37" s="233" t="s">
        <v>268</v>
      </c>
      <c r="H37" s="233">
        <v>7.8449984800769998</v>
      </c>
    </row>
    <row r="38" spans="1:10" ht="9" customHeight="1">
      <c r="A38" s="47" t="s">
        <v>370</v>
      </c>
      <c r="B38" s="234">
        <v>33.813966511911005</v>
      </c>
      <c r="C38" s="233">
        <v>10.860151216865001</v>
      </c>
      <c r="D38" s="233">
        <v>8.4346054818529996</v>
      </c>
      <c r="E38" s="233">
        <v>11.714080491734002</v>
      </c>
      <c r="F38" s="233" t="s">
        <v>268</v>
      </c>
      <c r="G38" s="233" t="s">
        <v>268</v>
      </c>
      <c r="H38" s="233" t="s">
        <v>268</v>
      </c>
    </row>
    <row r="39" spans="1:10" ht="9" customHeight="1">
      <c r="A39" s="47" t="s">
        <v>369</v>
      </c>
      <c r="B39" s="234">
        <v>13.843890320273999</v>
      </c>
      <c r="C39" s="233">
        <v>9.1148223754429996</v>
      </c>
      <c r="D39" s="233" t="s">
        <v>268</v>
      </c>
      <c r="E39" s="233" t="s">
        <v>268</v>
      </c>
      <c r="F39" s="233" t="s">
        <v>268</v>
      </c>
      <c r="G39" s="233" t="s">
        <v>268</v>
      </c>
      <c r="H39" s="233" t="s">
        <v>268</v>
      </c>
    </row>
    <row r="40" spans="1:10" ht="5.0999999999999996" customHeight="1" thickBot="1">
      <c r="A40" s="36"/>
      <c r="B40" s="214"/>
      <c r="C40" s="214"/>
      <c r="D40" s="214"/>
      <c r="E40" s="214"/>
      <c r="F40" s="214"/>
      <c r="G40" s="214"/>
      <c r="H40" s="214"/>
    </row>
    <row r="41" spans="1:10" ht="10.15" customHeight="1" thickTop="1">
      <c r="A41" s="61" t="s">
        <v>256</v>
      </c>
    </row>
    <row r="42" spans="1:10" ht="10.15" customHeight="1"/>
    <row r="43" spans="1:10" ht="10.15" customHeight="1"/>
    <row r="44" spans="1:10" ht="10.15" customHeight="1">
      <c r="A44" s="29"/>
      <c r="B44" s="29"/>
      <c r="C44" s="29"/>
      <c r="D44" s="29"/>
      <c r="E44" s="29"/>
      <c r="F44" s="29"/>
      <c r="G44" s="29"/>
      <c r="H44" s="29"/>
    </row>
    <row r="45" spans="1:10" ht="10.15" customHeight="1">
      <c r="F45" s="237"/>
    </row>
    <row r="46" spans="1:10" ht="15">
      <c r="J46" s="32"/>
    </row>
  </sheetData>
  <mergeCells count="19">
    <mergeCell ref="G5:G7"/>
    <mergeCell ref="H5:H7"/>
    <mergeCell ref="A1:H1"/>
    <mergeCell ref="A3:A7"/>
    <mergeCell ref="B3:H4"/>
    <mergeCell ref="B5:B7"/>
    <mergeCell ref="C5:C7"/>
    <mergeCell ref="D5:D7"/>
    <mergeCell ref="E5:E7"/>
    <mergeCell ref="F5:F7"/>
    <mergeCell ref="E24:E26"/>
    <mergeCell ref="F24:F26"/>
    <mergeCell ref="G24:G26"/>
    <mergeCell ref="H24:H26"/>
    <mergeCell ref="A22:A26"/>
    <mergeCell ref="B22:H23"/>
    <mergeCell ref="B24:B26"/>
    <mergeCell ref="C24:C26"/>
    <mergeCell ref="D24:D26"/>
  </mergeCells>
  <hyperlinks>
    <hyperlink ref="J1" location="' Indice'!A1" display="&lt;&lt;" xr:uid="{00000000-0004-0000-3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4.9989318521683403E-2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7109375" style="28" customWidth="1"/>
    <col min="6" max="7" width="6.85546875" style="28" customWidth="1"/>
    <col min="8" max="8" width="6.7109375" style="28" customWidth="1"/>
    <col min="9" max="9" width="6.42578125" style="28" customWidth="1"/>
    <col min="10" max="10" width="6" style="28" customWidth="1"/>
    <col min="11" max="11" width="5.85546875" style="28" customWidth="1"/>
    <col min="12" max="12" width="6.28515625" style="28" customWidth="1"/>
    <col min="13" max="13" width="9.28515625" style="28" customWidth="1"/>
    <col min="14" max="14" width="1.42578125" style="28" customWidth="1"/>
    <col min="15" max="15" width="7" style="28" customWidth="1"/>
    <col min="16" max="16384" width="8" style="61"/>
  </cols>
  <sheetData>
    <row r="1" spans="1:15" s="58" customFormat="1" ht="20.25" customHeight="1">
      <c r="A1" s="343" t="s">
        <v>138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/>
    </row>
    <row r="2" spans="1:15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15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</row>
    <row r="4" spans="1:15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</row>
    <row r="5" spans="1:15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15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15" s="28" customFormat="1" ht="9" customHeight="1">
      <c r="A7" s="80" t="s">
        <v>71</v>
      </c>
      <c r="B7" s="99">
        <v>14462.011</v>
      </c>
      <c r="C7" s="99">
        <v>11423.251</v>
      </c>
      <c r="D7" s="99">
        <v>9359.3790000000008</v>
      </c>
      <c r="E7" s="99">
        <v>1436.4390000000001</v>
      </c>
      <c r="F7" s="99">
        <v>4256.6400000000003</v>
      </c>
      <c r="G7" s="99">
        <v>2505.9940000000001</v>
      </c>
      <c r="H7" s="99">
        <v>1160.306</v>
      </c>
      <c r="I7" s="99">
        <v>1000.992</v>
      </c>
      <c r="J7" s="99">
        <v>161.19399999999999</v>
      </c>
      <c r="K7" s="99">
        <v>687.625</v>
      </c>
      <c r="L7" s="99">
        <v>152.173</v>
      </c>
      <c r="M7" s="99">
        <v>587.42700000000002</v>
      </c>
      <c r="O7" s="294"/>
    </row>
    <row r="8" spans="1:15" s="28" customFormat="1" ht="9" customHeight="1">
      <c r="A8" s="34" t="s">
        <v>71</v>
      </c>
      <c r="B8" s="96">
        <v>8544.1380000000008</v>
      </c>
      <c r="C8" s="96">
        <v>6709.53</v>
      </c>
      <c r="D8" s="96">
        <v>5554.893</v>
      </c>
      <c r="E8" s="96">
        <v>631</v>
      </c>
      <c r="F8" s="96">
        <v>2431.5239999999999</v>
      </c>
      <c r="G8" s="96">
        <v>1653.877</v>
      </c>
      <c r="H8" s="96">
        <v>838.49199999999996</v>
      </c>
      <c r="I8" s="96">
        <v>565.84299999999996</v>
      </c>
      <c r="J8" s="96">
        <v>77.084999999999994</v>
      </c>
      <c r="K8" s="96">
        <v>394.40899999999999</v>
      </c>
      <c r="L8" s="96">
        <v>94.349000000000004</v>
      </c>
      <c r="M8" s="96">
        <v>331.887</v>
      </c>
    </row>
    <row r="9" spans="1:15" s="28" customFormat="1" ht="9" customHeight="1">
      <c r="A9" s="34" t="s">
        <v>136</v>
      </c>
      <c r="B9" s="96">
        <v>5917.8729999999996</v>
      </c>
      <c r="C9" s="96">
        <v>4713.7209999999995</v>
      </c>
      <c r="D9" s="96">
        <v>3804.4859999999999</v>
      </c>
      <c r="E9" s="96">
        <v>805.43899999999996</v>
      </c>
      <c r="F9" s="96">
        <v>1825.116</v>
      </c>
      <c r="G9" s="96">
        <v>852.11699999999996</v>
      </c>
      <c r="H9" s="96">
        <v>321.81400000000002</v>
      </c>
      <c r="I9" s="96">
        <v>435.149</v>
      </c>
      <c r="J9" s="96">
        <v>84.108999999999995</v>
      </c>
      <c r="K9" s="96">
        <v>293.21600000000001</v>
      </c>
      <c r="L9" s="96">
        <v>57.823999999999998</v>
      </c>
      <c r="M9" s="96">
        <v>255.54</v>
      </c>
    </row>
    <row r="10" spans="1:15" s="28" customFormat="1" ht="9" customHeight="1">
      <c r="A10" s="76" t="s">
        <v>135</v>
      </c>
      <c r="B10" s="96">
        <v>4995.8850000000002</v>
      </c>
      <c r="C10" s="96">
        <v>3969.7269999999999</v>
      </c>
      <c r="D10" s="96">
        <v>3140.886</v>
      </c>
      <c r="E10" s="96">
        <v>634.20000000000005</v>
      </c>
      <c r="F10" s="96">
        <v>1537.39</v>
      </c>
      <c r="G10" s="96">
        <v>706.00199999999995</v>
      </c>
      <c r="H10" s="96">
        <v>263.29399999999998</v>
      </c>
      <c r="I10" s="96">
        <v>397.26900000000001</v>
      </c>
      <c r="J10" s="96">
        <v>72.763000000000005</v>
      </c>
      <c r="K10" s="96">
        <v>270.82100000000003</v>
      </c>
      <c r="L10" s="96">
        <v>53.685000000000002</v>
      </c>
      <c r="M10" s="96">
        <v>233.44499999999999</v>
      </c>
    </row>
    <row r="11" spans="1:15" s="28" customFormat="1" ht="9" customHeight="1">
      <c r="A11" s="65" t="s">
        <v>134</v>
      </c>
      <c r="B11" s="96">
        <v>4025.0059999999999</v>
      </c>
      <c r="C11" s="96">
        <v>3139.913</v>
      </c>
      <c r="D11" s="96">
        <v>2547.567</v>
      </c>
      <c r="E11" s="96">
        <v>407.40699999999998</v>
      </c>
      <c r="F11" s="96">
        <v>1271.2329999999999</v>
      </c>
      <c r="G11" s="96">
        <v>628.67700000000002</v>
      </c>
      <c r="H11" s="96">
        <v>240.25</v>
      </c>
      <c r="I11" s="96">
        <v>276.37400000000002</v>
      </c>
      <c r="J11" s="96">
        <v>41.073</v>
      </c>
      <c r="K11" s="96">
        <v>192.74299999999999</v>
      </c>
      <c r="L11" s="96">
        <v>42.558</v>
      </c>
      <c r="M11" s="96">
        <v>179.57599999999999</v>
      </c>
    </row>
    <row r="12" spans="1:15" s="28" customFormat="1" ht="9" customHeight="1">
      <c r="A12" s="77" t="s">
        <v>133</v>
      </c>
      <c r="B12" s="96">
        <v>569.51700000000005</v>
      </c>
      <c r="C12" s="96">
        <v>412.51299999999998</v>
      </c>
      <c r="D12" s="96">
        <v>326.108</v>
      </c>
      <c r="E12" s="96">
        <v>61.938000000000002</v>
      </c>
      <c r="F12" s="96">
        <v>184.06100000000001</v>
      </c>
      <c r="G12" s="96">
        <v>59.322000000000003</v>
      </c>
      <c r="H12" s="96">
        <v>20.786999999999999</v>
      </c>
      <c r="I12" s="96">
        <v>37.728000000000002</v>
      </c>
      <c r="J12" s="96">
        <v>6.3079999999999998</v>
      </c>
      <c r="K12" s="96">
        <v>26.88</v>
      </c>
      <c r="L12" s="96">
        <v>4.54</v>
      </c>
      <c r="M12" s="96">
        <v>23.687000000000001</v>
      </c>
    </row>
    <row r="13" spans="1:15" s="28" customFormat="1" ht="9" customHeight="1">
      <c r="A13" s="77" t="s">
        <v>132</v>
      </c>
      <c r="B13" s="96">
        <v>59.624000000000002</v>
      </c>
      <c r="C13" s="96">
        <v>42.85</v>
      </c>
      <c r="D13" s="96">
        <v>35.921999999999997</v>
      </c>
      <c r="E13" s="96">
        <v>6.6559999999999997</v>
      </c>
      <c r="F13" s="96">
        <v>18.945</v>
      </c>
      <c r="G13" s="96">
        <v>7.8259999999999996</v>
      </c>
      <c r="H13" s="96">
        <v>2.4950000000000001</v>
      </c>
      <c r="I13" s="96">
        <v>3.278</v>
      </c>
      <c r="J13" s="96">
        <v>0.747</v>
      </c>
      <c r="K13" s="96">
        <v>1.9339999999999999</v>
      </c>
      <c r="L13" s="96">
        <v>0.59699999999999998</v>
      </c>
      <c r="M13" s="96">
        <v>1.66</v>
      </c>
    </row>
    <row r="14" spans="1:15" s="28" customFormat="1" ht="9" customHeight="1">
      <c r="A14" s="77" t="s">
        <v>131</v>
      </c>
      <c r="B14" s="96">
        <v>187.71600000000001</v>
      </c>
      <c r="C14" s="96">
        <v>139.721</v>
      </c>
      <c r="D14" s="96">
        <v>110.663</v>
      </c>
      <c r="E14" s="96">
        <v>25.109000000000002</v>
      </c>
      <c r="F14" s="96">
        <v>55.058</v>
      </c>
      <c r="G14" s="96">
        <v>22.904</v>
      </c>
      <c r="H14" s="96">
        <v>7.5919999999999996</v>
      </c>
      <c r="I14" s="96">
        <v>12.286</v>
      </c>
      <c r="J14" s="96">
        <v>3.2719999999999998</v>
      </c>
      <c r="K14" s="96">
        <v>7.8150000000000004</v>
      </c>
      <c r="L14" s="96">
        <v>1.1990000000000001</v>
      </c>
      <c r="M14" s="96">
        <v>7.617</v>
      </c>
    </row>
    <row r="15" spans="1:15" s="28" customFormat="1" ht="9" customHeight="1">
      <c r="A15" s="77" t="s">
        <v>130</v>
      </c>
      <c r="B15" s="96">
        <v>48.231000000000002</v>
      </c>
      <c r="C15" s="96">
        <v>32.686999999999998</v>
      </c>
      <c r="D15" s="96">
        <v>26.042999999999999</v>
      </c>
      <c r="E15" s="96">
        <v>3.6859999999999999</v>
      </c>
      <c r="F15" s="96">
        <v>12.802</v>
      </c>
      <c r="G15" s="96">
        <v>7.1429999999999998</v>
      </c>
      <c r="H15" s="96">
        <v>2.4119999999999999</v>
      </c>
      <c r="I15" s="96">
        <v>4.3460000000000001</v>
      </c>
      <c r="J15" s="96">
        <v>0.17299999999999999</v>
      </c>
      <c r="K15" s="96">
        <v>2.222</v>
      </c>
      <c r="L15" s="96">
        <v>1.9510000000000001</v>
      </c>
      <c r="M15" s="96">
        <v>1.57</v>
      </c>
    </row>
    <row r="16" spans="1:15" s="28" customFormat="1" ht="9" customHeight="1">
      <c r="A16" s="77" t="s">
        <v>129</v>
      </c>
      <c r="B16" s="96">
        <v>71.942999999999998</v>
      </c>
      <c r="C16" s="96">
        <v>58.579000000000001</v>
      </c>
      <c r="D16" s="96">
        <v>44.984000000000002</v>
      </c>
      <c r="E16" s="96">
        <v>8.4979999999999993</v>
      </c>
      <c r="F16" s="96">
        <v>26.542000000000002</v>
      </c>
      <c r="G16" s="96">
        <v>7.5369999999999999</v>
      </c>
      <c r="H16" s="96">
        <v>2.407</v>
      </c>
      <c r="I16" s="96">
        <v>7.3959999999999999</v>
      </c>
      <c r="J16" s="96">
        <v>0.69299999999999995</v>
      </c>
      <c r="K16" s="96">
        <v>5.6360000000000001</v>
      </c>
      <c r="L16" s="96">
        <v>1.0669999999999999</v>
      </c>
      <c r="M16" s="96">
        <v>3.8319999999999999</v>
      </c>
    </row>
    <row r="17" spans="1:14" s="28" customFormat="1" ht="9" customHeight="1">
      <c r="A17" s="77" t="s">
        <v>128</v>
      </c>
      <c r="B17" s="96">
        <v>1151.6289999999999</v>
      </c>
      <c r="C17" s="96">
        <v>936.83100000000002</v>
      </c>
      <c r="D17" s="96">
        <v>785.82600000000002</v>
      </c>
      <c r="E17" s="96">
        <v>82.655000000000001</v>
      </c>
      <c r="F17" s="96">
        <v>384.339</v>
      </c>
      <c r="G17" s="96">
        <v>221.95099999999999</v>
      </c>
      <c r="H17" s="96">
        <v>96.881</v>
      </c>
      <c r="I17" s="96">
        <v>69.617999999999995</v>
      </c>
      <c r="J17" s="96">
        <v>8.0809999999999995</v>
      </c>
      <c r="K17" s="96">
        <v>48.372</v>
      </c>
      <c r="L17" s="96">
        <v>13.164999999999999</v>
      </c>
      <c r="M17" s="96">
        <v>49.276000000000003</v>
      </c>
    </row>
    <row r="18" spans="1:14" s="28" customFormat="1" ht="9" customHeight="1">
      <c r="A18" s="77" t="s">
        <v>127</v>
      </c>
      <c r="B18" s="96">
        <v>30.085999999999999</v>
      </c>
      <c r="C18" s="96">
        <v>25.449000000000002</v>
      </c>
      <c r="D18" s="96">
        <v>19.559000000000001</v>
      </c>
      <c r="E18" s="96">
        <v>4.4790000000000001</v>
      </c>
      <c r="F18" s="96">
        <v>9.8719999999999999</v>
      </c>
      <c r="G18" s="96">
        <v>4.2169999999999996</v>
      </c>
      <c r="H18" s="96">
        <v>0.99099999999999999</v>
      </c>
      <c r="I18" s="96">
        <v>4.1390000000000002</v>
      </c>
      <c r="J18" s="96">
        <v>0.65200000000000002</v>
      </c>
      <c r="K18" s="96">
        <v>3.2679999999999998</v>
      </c>
      <c r="L18" s="96">
        <v>0.219</v>
      </c>
      <c r="M18" s="96">
        <v>1.036</v>
      </c>
      <c r="N18" s="30"/>
    </row>
    <row r="19" spans="1:14" s="28" customFormat="1" ht="9" customHeight="1">
      <c r="A19" s="77" t="s">
        <v>126</v>
      </c>
      <c r="B19" s="96">
        <v>773.25300000000004</v>
      </c>
      <c r="C19" s="96">
        <v>604.10599999999999</v>
      </c>
      <c r="D19" s="96">
        <v>511.25200000000001</v>
      </c>
      <c r="E19" s="96">
        <v>90.710999999999999</v>
      </c>
      <c r="F19" s="96">
        <v>242.13499999999999</v>
      </c>
      <c r="G19" s="96">
        <v>130.19300000000001</v>
      </c>
      <c r="H19" s="96">
        <v>48.213000000000001</v>
      </c>
      <c r="I19" s="96">
        <v>43.664000000000001</v>
      </c>
      <c r="J19" s="96">
        <v>9.1120000000000001</v>
      </c>
      <c r="K19" s="96">
        <v>28.385000000000002</v>
      </c>
      <c r="L19" s="96">
        <v>6.1669999999999998</v>
      </c>
      <c r="M19" s="96">
        <v>28.123000000000001</v>
      </c>
      <c r="N19" s="30"/>
    </row>
    <row r="20" spans="1:14" s="28" customFormat="1" ht="9" customHeight="1">
      <c r="A20" s="77" t="s">
        <v>125</v>
      </c>
      <c r="B20" s="96">
        <v>135.06800000000001</v>
      </c>
      <c r="C20" s="96">
        <v>119.247</v>
      </c>
      <c r="D20" s="96">
        <v>70.605999999999995</v>
      </c>
      <c r="E20" s="96">
        <v>22.253</v>
      </c>
      <c r="F20" s="96">
        <v>34.212000000000003</v>
      </c>
      <c r="G20" s="96">
        <v>11.185</v>
      </c>
      <c r="H20" s="96">
        <v>2.956</v>
      </c>
      <c r="I20" s="96">
        <v>22.454000000000001</v>
      </c>
      <c r="J20" s="96">
        <v>3.6429999999999998</v>
      </c>
      <c r="K20" s="96">
        <v>17.384</v>
      </c>
      <c r="L20" s="96">
        <v>1.427</v>
      </c>
      <c r="M20" s="96">
        <v>14.483000000000001</v>
      </c>
      <c r="N20" s="30"/>
    </row>
    <row r="21" spans="1:14" s="28" customFormat="1" ht="9" customHeight="1">
      <c r="A21" s="77" t="s">
        <v>124</v>
      </c>
      <c r="B21" s="96">
        <v>257.072</v>
      </c>
      <c r="C21" s="96">
        <v>187.00899999999999</v>
      </c>
      <c r="D21" s="96">
        <v>165.982</v>
      </c>
      <c r="E21" s="96">
        <v>18.812000000000001</v>
      </c>
      <c r="F21" s="96">
        <v>77.986000000000004</v>
      </c>
      <c r="G21" s="96">
        <v>48.628999999999998</v>
      </c>
      <c r="H21" s="96">
        <v>20.555</v>
      </c>
      <c r="I21" s="96">
        <v>8.9440000000000008</v>
      </c>
      <c r="J21" s="96">
        <v>1.512</v>
      </c>
      <c r="K21" s="96">
        <v>5.6130000000000004</v>
      </c>
      <c r="L21" s="96">
        <v>1.819</v>
      </c>
      <c r="M21" s="96">
        <v>7.9269999999999996</v>
      </c>
      <c r="N21" s="30"/>
    </row>
    <row r="22" spans="1:14" s="28" customFormat="1" ht="9" customHeight="1">
      <c r="A22" s="77" t="s">
        <v>123</v>
      </c>
      <c r="B22" s="96">
        <v>311.255</v>
      </c>
      <c r="C22" s="96">
        <v>229.64400000000001</v>
      </c>
      <c r="D22" s="96">
        <v>158.85300000000001</v>
      </c>
      <c r="E22" s="96">
        <v>30.338000000000001</v>
      </c>
      <c r="F22" s="96">
        <v>80.798000000000002</v>
      </c>
      <c r="G22" s="96">
        <v>36.271999999999998</v>
      </c>
      <c r="H22" s="96">
        <v>11.445</v>
      </c>
      <c r="I22" s="96">
        <v>28.899000000000001</v>
      </c>
      <c r="J22" s="96">
        <v>3.552</v>
      </c>
      <c r="K22" s="96">
        <v>21.515000000000001</v>
      </c>
      <c r="L22" s="96">
        <v>3.8319999999999999</v>
      </c>
      <c r="M22" s="96">
        <v>23.515999999999998</v>
      </c>
    </row>
    <row r="23" spans="1:14" s="28" customFormat="1" ht="9" customHeight="1">
      <c r="A23" s="77" t="s">
        <v>122</v>
      </c>
      <c r="B23" s="96">
        <v>154.60599999999999</v>
      </c>
      <c r="C23" s="96">
        <v>124.723</v>
      </c>
      <c r="D23" s="96">
        <v>100.998</v>
      </c>
      <c r="E23" s="96">
        <v>15.042999999999999</v>
      </c>
      <c r="F23" s="96">
        <v>50.896999999999998</v>
      </c>
      <c r="G23" s="96">
        <v>26.562000000000001</v>
      </c>
      <c r="H23" s="96">
        <v>8.4960000000000004</v>
      </c>
      <c r="I23" s="96">
        <v>14.234</v>
      </c>
      <c r="J23" s="96">
        <v>0.57699999999999996</v>
      </c>
      <c r="K23" s="96">
        <v>9.9779999999999998</v>
      </c>
      <c r="L23" s="96">
        <v>3.6789999999999998</v>
      </c>
      <c r="M23" s="96">
        <v>7.2679999999999998</v>
      </c>
    </row>
    <row r="24" spans="1:14" s="28" customFormat="1" ht="9" customHeight="1">
      <c r="A24" s="77" t="s">
        <v>120</v>
      </c>
      <c r="B24" s="96">
        <v>43.121000000000002</v>
      </c>
      <c r="C24" s="96">
        <v>36.530999999999999</v>
      </c>
      <c r="D24" s="96">
        <v>32.026000000000003</v>
      </c>
      <c r="E24" s="96">
        <v>4.6479999999999997</v>
      </c>
      <c r="F24" s="96">
        <v>15.914</v>
      </c>
      <c r="G24" s="96">
        <v>8.5519999999999996</v>
      </c>
      <c r="H24" s="96">
        <v>2.9119999999999999</v>
      </c>
      <c r="I24" s="96">
        <v>2.4740000000000002</v>
      </c>
      <c r="J24" s="96">
        <v>0.26200000000000001</v>
      </c>
      <c r="K24" s="96">
        <v>1.72</v>
      </c>
      <c r="L24" s="96">
        <v>0.49199999999999999</v>
      </c>
      <c r="M24" s="96">
        <v>1.3560000000000001</v>
      </c>
    </row>
    <row r="25" spans="1:14" s="28" customFormat="1" ht="9" customHeight="1">
      <c r="A25" s="77" t="s">
        <v>119</v>
      </c>
      <c r="B25" s="96">
        <v>63.203000000000003</v>
      </c>
      <c r="C25" s="96">
        <v>52.008000000000003</v>
      </c>
      <c r="D25" s="96">
        <v>39.246000000000002</v>
      </c>
      <c r="E25" s="96">
        <v>10.648</v>
      </c>
      <c r="F25" s="96">
        <v>19.119</v>
      </c>
      <c r="G25" s="96">
        <v>7.6280000000000001</v>
      </c>
      <c r="H25" s="96">
        <v>1.851</v>
      </c>
      <c r="I25" s="96">
        <v>7.0819999999999999</v>
      </c>
      <c r="J25" s="96">
        <v>1.0429999999999999</v>
      </c>
      <c r="K25" s="96">
        <v>5.2489999999999997</v>
      </c>
      <c r="L25" s="96">
        <v>0.79</v>
      </c>
      <c r="M25" s="96">
        <v>2.718</v>
      </c>
    </row>
    <row r="26" spans="1:14" s="28" customFormat="1" ht="9" customHeight="1">
      <c r="A26" s="77" t="s">
        <v>118</v>
      </c>
      <c r="B26" s="96">
        <v>168.68199999999999</v>
      </c>
      <c r="C26" s="96">
        <v>138.01499999999999</v>
      </c>
      <c r="D26" s="96">
        <v>119.499</v>
      </c>
      <c r="E26" s="96">
        <v>21.933</v>
      </c>
      <c r="F26" s="96">
        <v>58.552999999999997</v>
      </c>
      <c r="G26" s="96">
        <v>28.756</v>
      </c>
      <c r="H26" s="96">
        <v>10.257</v>
      </c>
      <c r="I26" s="96">
        <v>9.8320000000000007</v>
      </c>
      <c r="J26" s="96">
        <v>1.446</v>
      </c>
      <c r="K26" s="96">
        <v>6.7720000000000002</v>
      </c>
      <c r="L26" s="96">
        <v>1.6140000000000001</v>
      </c>
      <c r="M26" s="96">
        <v>5.5069999999999997</v>
      </c>
    </row>
    <row r="27" spans="1:14" s="28" customFormat="1" ht="9" customHeight="1">
      <c r="A27" s="75" t="s">
        <v>117</v>
      </c>
      <c r="B27" s="96">
        <v>19.503</v>
      </c>
      <c r="C27" s="96">
        <v>15.728</v>
      </c>
      <c r="D27" s="96">
        <v>12.163</v>
      </c>
      <c r="E27" s="96">
        <v>2.8839999999999999</v>
      </c>
      <c r="F27" s="96">
        <v>6.1879999999999997</v>
      </c>
      <c r="G27" s="96">
        <v>2.528</v>
      </c>
      <c r="H27" s="96">
        <v>0.56299999999999994</v>
      </c>
      <c r="I27" s="96">
        <v>2.218</v>
      </c>
      <c r="J27" s="96">
        <v>0.437</v>
      </c>
      <c r="K27" s="96">
        <v>1.63</v>
      </c>
      <c r="L27" s="96">
        <v>0.151</v>
      </c>
      <c r="M27" s="96">
        <v>0.66600000000000004</v>
      </c>
    </row>
    <row r="28" spans="1:14" s="28" customFormat="1" ht="9" customHeight="1">
      <c r="A28" s="75" t="s">
        <v>421</v>
      </c>
      <c r="B28" s="96">
        <v>693.30700000000002</v>
      </c>
      <c r="C28" s="96">
        <v>608.47500000000002</v>
      </c>
      <c r="D28" s="96">
        <v>411.45800000000003</v>
      </c>
      <c r="E28" s="96">
        <v>181.542</v>
      </c>
      <c r="F28" s="96">
        <v>179.285</v>
      </c>
      <c r="G28" s="96">
        <v>40.454000000000001</v>
      </c>
      <c r="H28" s="96">
        <v>10.177</v>
      </c>
      <c r="I28" s="96">
        <v>100.459</v>
      </c>
      <c r="J28" s="96">
        <v>26.52</v>
      </c>
      <c r="K28" s="96">
        <v>65.97</v>
      </c>
      <c r="L28" s="96">
        <v>7.9690000000000003</v>
      </c>
      <c r="M28" s="96">
        <v>44.079000000000001</v>
      </c>
    </row>
    <row r="29" spans="1:14" s="28" customFormat="1" ht="9" customHeight="1">
      <c r="A29" s="75" t="s">
        <v>116</v>
      </c>
      <c r="B29" s="96">
        <v>28.59</v>
      </c>
      <c r="C29" s="96">
        <v>23.263999999999999</v>
      </c>
      <c r="D29" s="96">
        <v>19.853999999999999</v>
      </c>
      <c r="E29" s="96">
        <v>5.2690000000000001</v>
      </c>
      <c r="F29" s="96">
        <v>9.141</v>
      </c>
      <c r="G29" s="96">
        <v>3.9620000000000002</v>
      </c>
      <c r="H29" s="96">
        <v>1.482</v>
      </c>
      <c r="I29" s="96">
        <v>1.831</v>
      </c>
      <c r="J29" s="96">
        <v>0.53300000000000003</v>
      </c>
      <c r="K29" s="96">
        <v>1.036</v>
      </c>
      <c r="L29" s="96">
        <v>0.26200000000000001</v>
      </c>
      <c r="M29" s="96">
        <v>0.93500000000000005</v>
      </c>
    </row>
    <row r="30" spans="1:14" s="28" customFormat="1" ht="9" customHeight="1">
      <c r="A30" s="65" t="s">
        <v>115</v>
      </c>
      <c r="B30" s="96">
        <v>162.852</v>
      </c>
      <c r="C30" s="96">
        <v>127.628</v>
      </c>
      <c r="D30" s="96">
        <v>103.33199999999999</v>
      </c>
      <c r="E30" s="96">
        <v>27.405000000000001</v>
      </c>
      <c r="F30" s="96">
        <v>50.819000000000003</v>
      </c>
      <c r="G30" s="96">
        <v>18.641999999999999</v>
      </c>
      <c r="H30" s="96">
        <v>6.4660000000000002</v>
      </c>
      <c r="I30" s="96">
        <v>11.228</v>
      </c>
      <c r="J30" s="96">
        <v>3.4430000000000001</v>
      </c>
      <c r="K30" s="96">
        <v>6.12</v>
      </c>
      <c r="L30" s="96">
        <v>1.665</v>
      </c>
      <c r="M30" s="96">
        <v>6.2590000000000003</v>
      </c>
    </row>
    <row r="31" spans="1:14" s="28" customFormat="1" ht="9" customHeight="1">
      <c r="A31" s="65" t="s">
        <v>114</v>
      </c>
      <c r="B31" s="96">
        <v>66.626999999999995</v>
      </c>
      <c r="C31" s="96">
        <v>54.719000000000001</v>
      </c>
      <c r="D31" s="96">
        <v>46.512</v>
      </c>
      <c r="E31" s="96">
        <v>9.6929999999999996</v>
      </c>
      <c r="F31" s="96">
        <v>20.724</v>
      </c>
      <c r="G31" s="96">
        <v>11.739000000000001</v>
      </c>
      <c r="H31" s="96">
        <v>4.3559999999999999</v>
      </c>
      <c r="I31" s="96">
        <v>5.1589999999999998</v>
      </c>
      <c r="J31" s="96">
        <v>0.75700000000000001</v>
      </c>
      <c r="K31" s="96">
        <v>3.3220000000000001</v>
      </c>
      <c r="L31" s="96">
        <v>1.08</v>
      </c>
      <c r="M31" s="96">
        <v>1.93</v>
      </c>
    </row>
    <row r="32" spans="1:14" s="28" customFormat="1" ht="9" customHeight="1">
      <c r="A32" s="76" t="s">
        <v>113</v>
      </c>
      <c r="B32" s="96">
        <v>69.870999999999995</v>
      </c>
      <c r="C32" s="96">
        <v>57.62</v>
      </c>
      <c r="D32" s="96">
        <v>52.951999999999998</v>
      </c>
      <c r="E32" s="96">
        <v>8.36</v>
      </c>
      <c r="F32" s="96">
        <v>23.852</v>
      </c>
      <c r="G32" s="96">
        <v>12.698</v>
      </c>
      <c r="H32" s="96">
        <v>8.0419999999999998</v>
      </c>
      <c r="I32" s="96">
        <v>2.3479999999999999</v>
      </c>
      <c r="J32" s="96">
        <v>0.50900000000000001</v>
      </c>
      <c r="K32" s="96">
        <v>1.573</v>
      </c>
      <c r="L32" s="96">
        <v>0.26600000000000001</v>
      </c>
      <c r="M32" s="96">
        <v>1.6279999999999999</v>
      </c>
    </row>
    <row r="33" spans="1:15" s="28" customFormat="1" ht="9" customHeight="1">
      <c r="A33" s="75" t="s">
        <v>112</v>
      </c>
      <c r="B33" s="96">
        <v>20.344000000000001</v>
      </c>
      <c r="C33" s="96">
        <v>17.541</v>
      </c>
      <c r="D33" s="96">
        <v>16.332999999999998</v>
      </c>
      <c r="E33" s="96">
        <v>2.6859999999999999</v>
      </c>
      <c r="F33" s="96">
        <v>8.375</v>
      </c>
      <c r="G33" s="96">
        <v>3.2410000000000001</v>
      </c>
      <c r="H33" s="96">
        <v>2.0310000000000001</v>
      </c>
      <c r="I33" s="96">
        <v>0.57399999999999995</v>
      </c>
      <c r="J33" s="96">
        <v>0.13500000000000001</v>
      </c>
      <c r="K33" s="96">
        <v>0.38300000000000001</v>
      </c>
      <c r="L33" s="96">
        <v>5.6000000000000001E-2</v>
      </c>
      <c r="M33" s="96">
        <v>0.53100000000000003</v>
      </c>
    </row>
    <row r="34" spans="1:15" s="28" customFormat="1" ht="9" customHeight="1">
      <c r="A34" s="75" t="s">
        <v>111</v>
      </c>
      <c r="B34" s="96">
        <v>49.527000000000001</v>
      </c>
      <c r="C34" s="96">
        <v>40.079000000000001</v>
      </c>
      <c r="D34" s="96">
        <v>36.619</v>
      </c>
      <c r="E34" s="96">
        <v>5.6740000000000004</v>
      </c>
      <c r="F34" s="96">
        <v>15.477</v>
      </c>
      <c r="G34" s="96">
        <v>9.4570000000000007</v>
      </c>
      <c r="H34" s="96">
        <v>6.0110000000000001</v>
      </c>
      <c r="I34" s="96">
        <v>1.774</v>
      </c>
      <c r="J34" s="96">
        <v>0.374</v>
      </c>
      <c r="K34" s="96">
        <v>1.19</v>
      </c>
      <c r="L34" s="96">
        <v>0.21</v>
      </c>
      <c r="M34" s="96">
        <v>1.097</v>
      </c>
      <c r="N34" s="30"/>
    </row>
    <row r="35" spans="1:15" s="28" customFormat="1" ht="9" customHeight="1">
      <c r="A35" s="76" t="s">
        <v>110</v>
      </c>
      <c r="B35" s="96">
        <v>694.57399999999996</v>
      </c>
      <c r="C35" s="96">
        <v>563.41300000000001</v>
      </c>
      <c r="D35" s="96">
        <v>502.202</v>
      </c>
      <c r="E35" s="96">
        <v>134.44300000000001</v>
      </c>
      <c r="F35" s="96">
        <v>215.02</v>
      </c>
      <c r="G35" s="96">
        <v>110.85299999999999</v>
      </c>
      <c r="H35" s="96">
        <v>41.886000000000003</v>
      </c>
      <c r="I35" s="96">
        <v>28.215</v>
      </c>
      <c r="J35" s="96">
        <v>8.6189999999999998</v>
      </c>
      <c r="K35" s="96">
        <v>16.721</v>
      </c>
      <c r="L35" s="96">
        <v>2.875</v>
      </c>
      <c r="M35" s="96">
        <v>16.481000000000002</v>
      </c>
      <c r="N35" s="32"/>
    </row>
    <row r="36" spans="1:15" s="28" customFormat="1" ht="9" customHeight="1">
      <c r="A36" s="75" t="s">
        <v>109</v>
      </c>
      <c r="B36" s="96">
        <v>235.292</v>
      </c>
      <c r="C36" s="96">
        <v>189.91399999999999</v>
      </c>
      <c r="D36" s="96">
        <v>170.191</v>
      </c>
      <c r="E36" s="96">
        <v>26.628</v>
      </c>
      <c r="F36" s="96">
        <v>68.227000000000004</v>
      </c>
      <c r="G36" s="96">
        <v>49.506</v>
      </c>
      <c r="H36" s="96">
        <v>25.83</v>
      </c>
      <c r="I36" s="96">
        <v>9.11</v>
      </c>
      <c r="J36" s="96">
        <v>1.68</v>
      </c>
      <c r="K36" s="96">
        <v>6.4619999999999997</v>
      </c>
      <c r="L36" s="96">
        <v>0.96799999999999997</v>
      </c>
      <c r="M36" s="96">
        <v>5.9020000000000001</v>
      </c>
      <c r="N36" s="32"/>
    </row>
    <row r="37" spans="1:15" s="28" customFormat="1" ht="9" customHeight="1">
      <c r="A37" s="75" t="s">
        <v>108</v>
      </c>
      <c r="B37" s="96">
        <v>50.585000000000001</v>
      </c>
      <c r="C37" s="96">
        <v>40.212000000000003</v>
      </c>
      <c r="D37" s="96">
        <v>34.863999999999997</v>
      </c>
      <c r="E37" s="96">
        <v>8.3870000000000005</v>
      </c>
      <c r="F37" s="96">
        <v>16.856999999999999</v>
      </c>
      <c r="G37" s="96">
        <v>7.5519999999999996</v>
      </c>
      <c r="H37" s="96">
        <v>2.0680000000000001</v>
      </c>
      <c r="I37" s="96">
        <v>2.33</v>
      </c>
      <c r="J37" s="96">
        <v>0.59899999999999998</v>
      </c>
      <c r="K37" s="96">
        <v>1.4590000000000001</v>
      </c>
      <c r="L37" s="96">
        <v>0.27200000000000002</v>
      </c>
      <c r="M37" s="96">
        <v>1.7290000000000001</v>
      </c>
    </row>
    <row r="38" spans="1:15" s="28" customFormat="1" ht="9" customHeight="1">
      <c r="A38" s="75" t="s">
        <v>107</v>
      </c>
      <c r="B38" s="96">
        <v>345.52100000000002</v>
      </c>
      <c r="C38" s="96">
        <v>284.82100000000003</v>
      </c>
      <c r="D38" s="96">
        <v>253.79599999999999</v>
      </c>
      <c r="E38" s="96">
        <v>91.497</v>
      </c>
      <c r="F38" s="96">
        <v>110.92</v>
      </c>
      <c r="G38" s="96">
        <v>42.567</v>
      </c>
      <c r="H38" s="96">
        <v>8.8119999999999994</v>
      </c>
      <c r="I38" s="96">
        <v>14.249000000000001</v>
      </c>
      <c r="J38" s="96">
        <v>5.7510000000000003</v>
      </c>
      <c r="K38" s="96">
        <v>7.22</v>
      </c>
      <c r="L38" s="96">
        <v>1.278</v>
      </c>
      <c r="M38" s="96">
        <v>7.282</v>
      </c>
    </row>
    <row r="39" spans="1:15" s="28" customFormat="1" ht="9" customHeight="1">
      <c r="A39" s="75" t="s">
        <v>106</v>
      </c>
      <c r="B39" s="96">
        <v>63.176000000000002</v>
      </c>
      <c r="C39" s="96">
        <v>48.466000000000001</v>
      </c>
      <c r="D39" s="96">
        <v>43.350999999999999</v>
      </c>
      <c r="E39" s="96">
        <v>7.931</v>
      </c>
      <c r="F39" s="96">
        <v>19.015999999999998</v>
      </c>
      <c r="G39" s="96">
        <v>11.228</v>
      </c>
      <c r="H39" s="96">
        <v>5.1760000000000002</v>
      </c>
      <c r="I39" s="96">
        <v>2.5259999999999998</v>
      </c>
      <c r="J39" s="96">
        <v>0.58899999999999997</v>
      </c>
      <c r="K39" s="96">
        <v>1.58</v>
      </c>
      <c r="L39" s="96">
        <v>0.35699999999999998</v>
      </c>
      <c r="M39" s="96">
        <v>1.5680000000000001</v>
      </c>
    </row>
    <row r="40" spans="1:15" s="28" customFormat="1" ht="9" customHeight="1">
      <c r="A40" s="76" t="s">
        <v>105</v>
      </c>
      <c r="B40" s="96">
        <v>134.70500000000001</v>
      </c>
      <c r="C40" s="96">
        <v>106.544</v>
      </c>
      <c r="D40" s="96">
        <v>95.081000000000003</v>
      </c>
      <c r="E40" s="96">
        <v>24.262</v>
      </c>
      <c r="F40" s="96">
        <v>42.783999999999999</v>
      </c>
      <c r="G40" s="96">
        <v>20.446999999999999</v>
      </c>
      <c r="H40" s="96">
        <v>7.5880000000000001</v>
      </c>
      <c r="I40" s="96">
        <v>5.5819999999999999</v>
      </c>
      <c r="J40" s="96">
        <v>1.7529999999999999</v>
      </c>
      <c r="K40" s="96">
        <v>3.0129999999999999</v>
      </c>
      <c r="L40" s="96">
        <v>0.81599999999999995</v>
      </c>
      <c r="M40" s="96">
        <v>3.4369999999999998</v>
      </c>
    </row>
    <row r="41" spans="1:15" s="28" customFormat="1" ht="9" customHeight="1">
      <c r="A41" s="75" t="s">
        <v>422</v>
      </c>
      <c r="B41" s="96">
        <v>17.248999999999999</v>
      </c>
      <c r="C41" s="96">
        <v>14.733000000000001</v>
      </c>
      <c r="D41" s="96">
        <v>13.208</v>
      </c>
      <c r="E41" s="96">
        <v>2.335</v>
      </c>
      <c r="F41" s="96">
        <v>6.2050000000000001</v>
      </c>
      <c r="G41" s="96">
        <v>3.4380000000000002</v>
      </c>
      <c r="H41" s="96">
        <v>1.23</v>
      </c>
      <c r="I41" s="96">
        <v>0.72899999999999998</v>
      </c>
      <c r="J41" s="96">
        <v>0.215</v>
      </c>
      <c r="K41" s="96">
        <v>0.433</v>
      </c>
      <c r="L41" s="96">
        <v>8.1000000000000003E-2</v>
      </c>
      <c r="M41" s="96">
        <v>0.46600000000000003</v>
      </c>
    </row>
    <row r="42" spans="1:15" s="28" customFormat="1" ht="9" customHeight="1">
      <c r="A42" s="75" t="s">
        <v>103</v>
      </c>
      <c r="B42" s="96">
        <v>7.0049999999999999</v>
      </c>
      <c r="C42" s="96">
        <v>5.4509999999999996</v>
      </c>
      <c r="D42" s="96">
        <v>4.9400000000000004</v>
      </c>
      <c r="E42" s="96">
        <v>0.94099999999999995</v>
      </c>
      <c r="F42" s="96">
        <v>2.278</v>
      </c>
      <c r="G42" s="96">
        <v>1.462</v>
      </c>
      <c r="H42" s="96">
        <v>0.25900000000000001</v>
      </c>
      <c r="I42" s="96">
        <v>0.223</v>
      </c>
      <c r="J42" s="96">
        <v>7.0999999999999994E-2</v>
      </c>
      <c r="K42" s="96">
        <v>0.124</v>
      </c>
      <c r="L42" s="96">
        <v>2.8000000000000001E-2</v>
      </c>
      <c r="M42" s="96">
        <v>0.17199999999999999</v>
      </c>
    </row>
    <row r="43" spans="1:15" s="28" customFormat="1" ht="9" customHeight="1">
      <c r="A43" s="75" t="s">
        <v>102</v>
      </c>
      <c r="B43" s="96">
        <v>40.603000000000002</v>
      </c>
      <c r="C43" s="96">
        <v>31.545000000000002</v>
      </c>
      <c r="D43" s="96">
        <v>28.916</v>
      </c>
      <c r="E43" s="96">
        <v>7.4550000000000001</v>
      </c>
      <c r="F43" s="96">
        <v>15.183</v>
      </c>
      <c r="G43" s="96">
        <v>4.5720000000000001</v>
      </c>
      <c r="H43" s="96">
        <v>1.706</v>
      </c>
      <c r="I43" s="96">
        <v>1.1919999999999999</v>
      </c>
      <c r="J43" s="96">
        <v>0.33800000000000002</v>
      </c>
      <c r="K43" s="96">
        <v>0.69499999999999995</v>
      </c>
      <c r="L43" s="96">
        <v>0.159</v>
      </c>
      <c r="M43" s="96">
        <v>0.73899999999999999</v>
      </c>
    </row>
    <row r="44" spans="1:15" s="28" customFormat="1" ht="9" customHeight="1">
      <c r="A44" s="75" t="s">
        <v>101</v>
      </c>
      <c r="B44" s="96">
        <v>5.9809999999999999</v>
      </c>
      <c r="C44" s="96">
        <v>5.0110000000000001</v>
      </c>
      <c r="D44" s="96">
        <v>4.4560000000000004</v>
      </c>
      <c r="E44" s="96">
        <v>0.86599999999999999</v>
      </c>
      <c r="F44" s="96">
        <v>2.177</v>
      </c>
      <c r="G44" s="96">
        <v>1.038</v>
      </c>
      <c r="H44" s="96">
        <v>0.375</v>
      </c>
      <c r="I44" s="96">
        <v>0.23699999999999999</v>
      </c>
      <c r="J44" s="96">
        <v>4.3999999999999997E-2</v>
      </c>
      <c r="K44" s="96">
        <v>0.17699999999999999</v>
      </c>
      <c r="L44" s="96">
        <v>1.6E-2</v>
      </c>
      <c r="M44" s="96">
        <v>0.19800000000000001</v>
      </c>
    </row>
    <row r="45" spans="1:15" s="28" customFormat="1" ht="9" customHeight="1">
      <c r="A45" s="75" t="s">
        <v>100</v>
      </c>
      <c r="B45" s="96">
        <v>63.866999999999997</v>
      </c>
      <c r="C45" s="96">
        <v>49.804000000000002</v>
      </c>
      <c r="D45" s="96">
        <v>43.561</v>
      </c>
      <c r="E45" s="96">
        <v>12.664999999999999</v>
      </c>
      <c r="F45" s="96">
        <v>16.940999999999999</v>
      </c>
      <c r="G45" s="96">
        <v>9.9369999999999994</v>
      </c>
      <c r="H45" s="96">
        <v>4.0179999999999998</v>
      </c>
      <c r="I45" s="96">
        <v>3.2010000000000001</v>
      </c>
      <c r="J45" s="96">
        <v>1.085</v>
      </c>
      <c r="K45" s="96">
        <v>1.5840000000000001</v>
      </c>
      <c r="L45" s="96">
        <v>0.53200000000000003</v>
      </c>
      <c r="M45" s="96">
        <v>1.8620000000000001</v>
      </c>
    </row>
    <row r="46" spans="1:15" s="28" customFormat="1" ht="9" customHeight="1">
      <c r="A46" s="76" t="s">
        <v>99</v>
      </c>
      <c r="B46" s="96">
        <v>22.838000000000001</v>
      </c>
      <c r="C46" s="96">
        <v>16.417000000000002</v>
      </c>
      <c r="D46" s="96">
        <v>13.365</v>
      </c>
      <c r="E46" s="96">
        <v>4.1740000000000004</v>
      </c>
      <c r="F46" s="96">
        <v>6.07</v>
      </c>
      <c r="G46" s="96">
        <v>2.117</v>
      </c>
      <c r="H46" s="96">
        <v>1.004</v>
      </c>
      <c r="I46" s="96">
        <v>1.7350000000000001</v>
      </c>
      <c r="J46" s="96">
        <v>0.46500000000000002</v>
      </c>
      <c r="K46" s="96">
        <v>1.0880000000000001</v>
      </c>
      <c r="L46" s="96">
        <v>0.182</v>
      </c>
      <c r="M46" s="96">
        <v>0.54900000000000004</v>
      </c>
      <c r="O46" s="32"/>
    </row>
    <row r="47" spans="1:15" s="28" customFormat="1" ht="9" customHeight="1">
      <c r="A47" s="75" t="s">
        <v>98</v>
      </c>
      <c r="B47" s="96">
        <v>11.31</v>
      </c>
      <c r="C47" s="96">
        <v>8.0419999999999998</v>
      </c>
      <c r="D47" s="96">
        <v>6.4969999999999999</v>
      </c>
      <c r="E47" s="96">
        <v>1.907</v>
      </c>
      <c r="F47" s="96">
        <v>3.0110000000000001</v>
      </c>
      <c r="G47" s="96">
        <v>1.161</v>
      </c>
      <c r="H47" s="96">
        <v>0.41799999999999998</v>
      </c>
      <c r="I47" s="96">
        <v>0.76900000000000002</v>
      </c>
      <c r="J47" s="96">
        <v>0.20399999999999999</v>
      </c>
      <c r="K47" s="96">
        <v>0.47899999999999998</v>
      </c>
      <c r="L47" s="96">
        <v>8.5999999999999993E-2</v>
      </c>
      <c r="M47" s="96">
        <v>0.44400000000000001</v>
      </c>
    </row>
    <row r="48" spans="1:15" s="28" customFormat="1" ht="9" customHeight="1">
      <c r="A48" s="75" t="s">
        <v>97</v>
      </c>
      <c r="B48" s="96">
        <v>11.528</v>
      </c>
      <c r="C48" s="96">
        <v>8.375</v>
      </c>
      <c r="D48" s="96">
        <v>6.8680000000000003</v>
      </c>
      <c r="E48" s="96">
        <v>2.2669999999999999</v>
      </c>
      <c r="F48" s="96">
        <v>3.0590000000000002</v>
      </c>
      <c r="G48" s="96">
        <v>0.95599999999999996</v>
      </c>
      <c r="H48" s="96">
        <v>0.58599999999999997</v>
      </c>
      <c r="I48" s="96">
        <v>0.96599999999999997</v>
      </c>
      <c r="J48" s="96">
        <v>0.26100000000000001</v>
      </c>
      <c r="K48" s="96">
        <v>0.60899999999999999</v>
      </c>
      <c r="L48" s="96">
        <v>9.6000000000000002E-2</v>
      </c>
      <c r="M48" s="96">
        <v>0.105</v>
      </c>
    </row>
    <row r="49" spans="1:15" s="28" customFormat="1" ht="3.75" customHeight="1">
      <c r="B49" s="141"/>
      <c r="C49" s="141"/>
      <c r="D49" s="141"/>
      <c r="E49" s="141"/>
      <c r="F49" s="141"/>
      <c r="G49" s="141"/>
      <c r="H49" s="141"/>
      <c r="I49" s="141"/>
      <c r="J49" s="141"/>
      <c r="K49" s="141"/>
      <c r="L49" s="141"/>
      <c r="M49" s="141"/>
    </row>
    <row r="50" spans="1:15" s="28" customFormat="1" ht="12" customHeight="1">
      <c r="A50" s="368" t="s">
        <v>137</v>
      </c>
      <c r="B50" s="371" t="s">
        <v>80</v>
      </c>
      <c r="C50" s="374" t="s">
        <v>79</v>
      </c>
      <c r="D50" s="375"/>
      <c r="E50" s="374" t="s">
        <v>78</v>
      </c>
      <c r="F50" s="375"/>
      <c r="G50" s="380" t="s">
        <v>77</v>
      </c>
      <c r="H50" s="381"/>
      <c r="I50" s="381"/>
      <c r="J50" s="382"/>
      <c r="K50" s="374" t="s">
        <v>76</v>
      </c>
      <c r="L50" s="375"/>
      <c r="M50" s="383" t="s">
        <v>18</v>
      </c>
    </row>
    <row r="51" spans="1:15" s="28" customFormat="1" ht="9.75" customHeight="1">
      <c r="A51" s="369"/>
      <c r="B51" s="372"/>
      <c r="C51" s="376"/>
      <c r="D51" s="377"/>
      <c r="E51" s="376"/>
      <c r="F51" s="377"/>
      <c r="G51" s="386" t="s">
        <v>75</v>
      </c>
      <c r="H51" s="388" t="s">
        <v>74</v>
      </c>
      <c r="I51" s="386" t="s">
        <v>73</v>
      </c>
      <c r="J51" s="386" t="s">
        <v>72</v>
      </c>
      <c r="K51" s="376"/>
      <c r="L51" s="377"/>
      <c r="M51" s="384"/>
      <c r="O51" s="56"/>
    </row>
    <row r="52" spans="1:15" s="28" customFormat="1" ht="9.75" customHeight="1">
      <c r="A52" s="370"/>
      <c r="B52" s="373"/>
      <c r="C52" s="378"/>
      <c r="D52" s="379"/>
      <c r="E52" s="378"/>
      <c r="F52" s="379"/>
      <c r="G52" s="387"/>
      <c r="H52" s="389"/>
      <c r="I52" s="387"/>
      <c r="J52" s="387"/>
      <c r="K52" s="378"/>
      <c r="L52" s="379"/>
      <c r="M52" s="385"/>
    </row>
    <row r="53" spans="1:15" s="28" customFormat="1" ht="3.75" customHeight="1">
      <c r="A53" s="82"/>
      <c r="B53" s="320"/>
      <c r="C53" s="321"/>
      <c r="D53" s="322"/>
      <c r="E53" s="321"/>
      <c r="F53" s="323"/>
      <c r="G53" s="323"/>
      <c r="H53" s="323"/>
      <c r="I53" s="323"/>
      <c r="J53" s="324"/>
      <c r="K53" s="322"/>
      <c r="L53" s="324"/>
      <c r="M53" s="323"/>
    </row>
    <row r="54" spans="1:15" s="28" customFormat="1" ht="9" customHeight="1">
      <c r="A54" s="80" t="s">
        <v>71</v>
      </c>
      <c r="B54" s="99">
        <v>300.35599999999999</v>
      </c>
      <c r="C54" s="99"/>
      <c r="D54" s="99">
        <v>175.09700000000001</v>
      </c>
      <c r="E54" s="99"/>
      <c r="F54" s="99">
        <v>846.14</v>
      </c>
      <c r="G54" s="99">
        <v>147.46100000000001</v>
      </c>
      <c r="H54" s="99">
        <v>361.59300000000002</v>
      </c>
      <c r="I54" s="99">
        <v>257.81799999999998</v>
      </c>
      <c r="J54" s="99">
        <v>6.3470000000000004</v>
      </c>
      <c r="K54" s="118"/>
      <c r="L54" s="99">
        <v>72.921000000000006</v>
      </c>
      <c r="M54" s="99">
        <v>2192.62</v>
      </c>
    </row>
    <row r="55" spans="1:15" s="28" customFormat="1" ht="9" customHeight="1">
      <c r="A55" s="34" t="s">
        <v>71</v>
      </c>
      <c r="B55" s="96">
        <v>166.976</v>
      </c>
      <c r="C55" s="96"/>
      <c r="D55" s="96">
        <v>89.930999999999997</v>
      </c>
      <c r="E55" s="96"/>
      <c r="F55" s="96">
        <v>660.61599999999999</v>
      </c>
      <c r="G55" s="96">
        <v>112.624</v>
      </c>
      <c r="H55" s="96">
        <v>295.57799999999997</v>
      </c>
      <c r="I55" s="96">
        <v>200.05699999999999</v>
      </c>
      <c r="J55" s="96">
        <v>4.25</v>
      </c>
      <c r="K55" s="117"/>
      <c r="L55" s="96">
        <v>48.106999999999999</v>
      </c>
      <c r="M55" s="96">
        <v>1173.992</v>
      </c>
    </row>
    <row r="56" spans="1:15" s="28" customFormat="1" ht="9" customHeight="1">
      <c r="A56" s="34" t="s">
        <v>136</v>
      </c>
      <c r="B56" s="96">
        <v>133.38</v>
      </c>
      <c r="C56" s="96"/>
      <c r="D56" s="96">
        <v>85.165999999999997</v>
      </c>
      <c r="E56" s="96"/>
      <c r="F56" s="96">
        <v>185.524</v>
      </c>
      <c r="G56" s="96">
        <v>34.837000000000003</v>
      </c>
      <c r="H56" s="96">
        <v>66.015000000000001</v>
      </c>
      <c r="I56" s="96">
        <v>57.761000000000003</v>
      </c>
      <c r="J56" s="96">
        <v>2.097</v>
      </c>
      <c r="K56" s="117"/>
      <c r="L56" s="96">
        <v>24.814</v>
      </c>
      <c r="M56" s="96">
        <v>1018.628</v>
      </c>
    </row>
    <row r="57" spans="1:15" s="28" customFormat="1" ht="9" customHeight="1">
      <c r="A57" s="76" t="s">
        <v>135</v>
      </c>
      <c r="B57" s="96">
        <v>125.035</v>
      </c>
      <c r="C57" s="96"/>
      <c r="D57" s="96">
        <v>73.091999999999999</v>
      </c>
      <c r="E57" s="96"/>
      <c r="F57" s="96">
        <v>165.887</v>
      </c>
      <c r="G57" s="96">
        <v>31.4</v>
      </c>
      <c r="H57" s="96">
        <v>60.976999999999997</v>
      </c>
      <c r="I57" s="96">
        <v>50.246000000000002</v>
      </c>
      <c r="J57" s="96">
        <v>1.8240000000000001</v>
      </c>
      <c r="K57" s="117"/>
      <c r="L57" s="96">
        <v>21.44</v>
      </c>
      <c r="M57" s="96">
        <v>860.27099999999996</v>
      </c>
    </row>
    <row r="58" spans="1:15" s="28" customFormat="1" ht="9" customHeight="1">
      <c r="A58" s="65" t="s">
        <v>134</v>
      </c>
      <c r="B58" s="96">
        <v>79.531999999999996</v>
      </c>
      <c r="C58" s="96"/>
      <c r="D58" s="96">
        <v>56.863999999999997</v>
      </c>
      <c r="E58" s="96"/>
      <c r="F58" s="96">
        <v>141.74600000000001</v>
      </c>
      <c r="G58" s="96">
        <v>26.582999999999998</v>
      </c>
      <c r="H58" s="96">
        <v>52.564</v>
      </c>
      <c r="I58" s="96">
        <v>42.463000000000001</v>
      </c>
      <c r="J58" s="96">
        <v>1.597</v>
      </c>
      <c r="K58" s="117"/>
      <c r="L58" s="96">
        <v>18.539000000000001</v>
      </c>
      <c r="M58" s="96">
        <v>743.34699999999998</v>
      </c>
    </row>
    <row r="59" spans="1:15" s="28" customFormat="1" ht="9" customHeight="1">
      <c r="A59" s="77" t="s">
        <v>133</v>
      </c>
      <c r="B59" s="96">
        <v>14.284000000000001</v>
      </c>
      <c r="C59" s="96"/>
      <c r="D59" s="96">
        <v>10.706</v>
      </c>
      <c r="E59" s="96"/>
      <c r="F59" s="96">
        <v>27.225000000000001</v>
      </c>
      <c r="G59" s="96">
        <v>5.4960000000000004</v>
      </c>
      <c r="H59" s="96">
        <v>9.3949999999999996</v>
      </c>
      <c r="I59" s="96">
        <v>9.4190000000000005</v>
      </c>
      <c r="J59" s="96">
        <v>0.36899999999999999</v>
      </c>
      <c r="K59" s="117"/>
      <c r="L59" s="96">
        <v>2.5459999999999998</v>
      </c>
      <c r="M59" s="96">
        <v>129.779</v>
      </c>
    </row>
    <row r="60" spans="1:15" s="28" customFormat="1" ht="9" customHeight="1">
      <c r="A60" s="77" t="s">
        <v>132</v>
      </c>
      <c r="B60" s="96">
        <v>1.081</v>
      </c>
      <c r="C60" s="96"/>
      <c r="D60" s="96">
        <v>0.90900000000000003</v>
      </c>
      <c r="E60" s="96"/>
      <c r="F60" s="96">
        <v>2.1059999999999999</v>
      </c>
      <c r="G60" s="96">
        <v>0.40600000000000003</v>
      </c>
      <c r="H60" s="96">
        <v>0.77800000000000002</v>
      </c>
      <c r="I60" s="96">
        <v>0.58499999999999996</v>
      </c>
      <c r="J60" s="96">
        <v>5.8999999999999997E-2</v>
      </c>
      <c r="K60" s="117"/>
      <c r="L60" s="96">
        <v>0.27800000000000002</v>
      </c>
      <c r="M60" s="96">
        <v>14.667999999999999</v>
      </c>
    </row>
    <row r="61" spans="1:15" s="28" customFormat="1" ht="9" customHeight="1">
      <c r="A61" s="77" t="s">
        <v>131</v>
      </c>
      <c r="B61" s="96">
        <v>4.226</v>
      </c>
      <c r="C61" s="96"/>
      <c r="D61" s="96">
        <v>4.9290000000000003</v>
      </c>
      <c r="E61" s="96"/>
      <c r="F61" s="96">
        <v>11.763</v>
      </c>
      <c r="G61" s="96">
        <v>2.2999999999999998</v>
      </c>
      <c r="H61" s="96">
        <v>4.2380000000000004</v>
      </c>
      <c r="I61" s="96">
        <v>3.9220000000000002</v>
      </c>
      <c r="J61" s="96">
        <v>0.182</v>
      </c>
      <c r="K61" s="117"/>
      <c r="L61" s="96">
        <v>1.121</v>
      </c>
      <c r="M61" s="96">
        <v>36.231999999999999</v>
      </c>
    </row>
    <row r="62" spans="1:15" s="28" customFormat="1" ht="9" customHeight="1">
      <c r="A62" s="77" t="s">
        <v>130</v>
      </c>
      <c r="B62" s="96">
        <v>0.375</v>
      </c>
      <c r="C62" s="96"/>
      <c r="D62" s="96">
        <v>0.35299999999999998</v>
      </c>
      <c r="E62" s="96"/>
      <c r="F62" s="96">
        <v>1.46</v>
      </c>
      <c r="G62" s="96">
        <v>0.28899999999999998</v>
      </c>
      <c r="H62" s="96">
        <v>0.54200000000000004</v>
      </c>
      <c r="I62" s="96">
        <v>0.45</v>
      </c>
      <c r="J62" s="96">
        <v>2E-3</v>
      </c>
      <c r="K62" s="117"/>
      <c r="L62" s="96">
        <v>0.17699999999999999</v>
      </c>
      <c r="M62" s="96">
        <v>14.084</v>
      </c>
    </row>
    <row r="63" spans="1:15" s="28" customFormat="1" ht="9" customHeight="1">
      <c r="A63" s="77" t="s">
        <v>129</v>
      </c>
      <c r="B63" s="96">
        <v>1.113</v>
      </c>
      <c r="C63" s="96"/>
      <c r="D63" s="96">
        <v>1.254</v>
      </c>
      <c r="E63" s="96"/>
      <c r="F63" s="96">
        <v>2.2109999999999999</v>
      </c>
      <c r="G63" s="96">
        <v>0.434</v>
      </c>
      <c r="H63" s="96">
        <v>0.49</v>
      </c>
      <c r="I63" s="96">
        <v>0.79</v>
      </c>
      <c r="J63" s="96">
        <v>3.0000000000000001E-3</v>
      </c>
      <c r="K63" s="117"/>
      <c r="L63" s="96">
        <v>0.49399999999999999</v>
      </c>
      <c r="M63" s="96">
        <v>11.153</v>
      </c>
    </row>
    <row r="64" spans="1:15" s="28" customFormat="1" ht="9" customHeight="1">
      <c r="A64" s="77" t="s">
        <v>128</v>
      </c>
      <c r="B64" s="96">
        <v>18.75</v>
      </c>
      <c r="C64" s="96"/>
      <c r="D64" s="96">
        <v>13.361000000000001</v>
      </c>
      <c r="E64" s="96"/>
      <c r="F64" s="96">
        <v>34.805999999999997</v>
      </c>
      <c r="G64" s="96">
        <v>5.46</v>
      </c>
      <c r="H64" s="96">
        <v>14.798999999999999</v>
      </c>
      <c r="I64" s="96">
        <v>8.3970000000000002</v>
      </c>
      <c r="J64" s="96">
        <v>0.20300000000000001</v>
      </c>
      <c r="K64" s="117"/>
      <c r="L64" s="96">
        <v>5.9470000000000001</v>
      </c>
      <c r="M64" s="96">
        <v>179.99199999999999</v>
      </c>
    </row>
    <row r="65" spans="1:13" s="28" customFormat="1" ht="9" customHeight="1">
      <c r="A65" s="77" t="s">
        <v>127</v>
      </c>
      <c r="B65" s="96">
        <v>0.29699999999999999</v>
      </c>
      <c r="C65" s="96"/>
      <c r="D65" s="96">
        <v>0.41799999999999998</v>
      </c>
      <c r="E65" s="96"/>
      <c r="F65" s="96">
        <v>0.50600000000000001</v>
      </c>
      <c r="G65" s="96">
        <v>8.8999999999999996E-2</v>
      </c>
      <c r="H65" s="96">
        <v>0.14199999999999999</v>
      </c>
      <c r="I65" s="96">
        <v>0.20399999999999999</v>
      </c>
      <c r="J65" s="96">
        <v>7.0000000000000001E-3</v>
      </c>
      <c r="K65" s="117"/>
      <c r="L65" s="96">
        <v>6.4000000000000001E-2</v>
      </c>
      <c r="M65" s="96">
        <v>4.1310000000000002</v>
      </c>
    </row>
    <row r="66" spans="1:13" s="28" customFormat="1" ht="9" customHeight="1">
      <c r="A66" s="77" t="s">
        <v>126</v>
      </c>
      <c r="B66" s="96">
        <v>9.8849999999999998</v>
      </c>
      <c r="C66" s="96"/>
      <c r="D66" s="96">
        <v>11.182</v>
      </c>
      <c r="E66" s="96"/>
      <c r="F66" s="96">
        <v>30.512</v>
      </c>
      <c r="G66" s="96">
        <v>6.0759999999999996</v>
      </c>
      <c r="H66" s="96">
        <v>10.301</v>
      </c>
      <c r="I66" s="96">
        <v>10.085000000000001</v>
      </c>
      <c r="J66" s="96">
        <v>0.38700000000000001</v>
      </c>
      <c r="K66" s="117"/>
      <c r="L66" s="96">
        <v>3.6629999999999998</v>
      </c>
      <c r="M66" s="96">
        <v>138.63499999999999</v>
      </c>
    </row>
    <row r="67" spans="1:13" s="28" customFormat="1" ht="9" customHeight="1">
      <c r="A67" s="77" t="s">
        <v>125</v>
      </c>
      <c r="B67" s="96">
        <v>10.35</v>
      </c>
      <c r="C67" s="96"/>
      <c r="D67" s="96">
        <v>1.3540000000000001</v>
      </c>
      <c r="E67" s="96"/>
      <c r="F67" s="96">
        <v>1.3959999999999999</v>
      </c>
      <c r="G67" s="96">
        <v>0.23499999999999999</v>
      </c>
      <c r="H67" s="96">
        <v>0.29199999999999998</v>
      </c>
      <c r="I67" s="96">
        <v>0.624</v>
      </c>
      <c r="J67" s="96">
        <v>4.0000000000000001E-3</v>
      </c>
      <c r="K67" s="117"/>
      <c r="L67" s="96">
        <v>0.24099999999999999</v>
      </c>
      <c r="M67" s="96">
        <v>14.425000000000001</v>
      </c>
    </row>
    <row r="68" spans="1:13" s="28" customFormat="1" ht="9" customHeight="1">
      <c r="A68" s="77" t="s">
        <v>124</v>
      </c>
      <c r="B68" s="96">
        <v>1.9159999999999999</v>
      </c>
      <c r="C68" s="96"/>
      <c r="D68" s="96">
        <v>2.2400000000000002</v>
      </c>
      <c r="E68" s="96"/>
      <c r="F68" s="96">
        <v>4.4349999999999996</v>
      </c>
      <c r="G68" s="96">
        <v>0.59599999999999997</v>
      </c>
      <c r="H68" s="96">
        <v>1.6040000000000001</v>
      </c>
      <c r="I68" s="96">
        <v>1.147</v>
      </c>
      <c r="J68" s="96">
        <v>0.158</v>
      </c>
      <c r="K68" s="117"/>
      <c r="L68" s="96">
        <v>0.93</v>
      </c>
      <c r="M68" s="96">
        <v>65.628</v>
      </c>
    </row>
    <row r="69" spans="1:13" s="28" customFormat="1" ht="9" customHeight="1">
      <c r="A69" s="77" t="s">
        <v>123</v>
      </c>
      <c r="B69" s="96">
        <v>11.724</v>
      </c>
      <c r="C69" s="96"/>
      <c r="D69" s="96">
        <v>6.6520000000000001</v>
      </c>
      <c r="E69" s="96"/>
      <c r="F69" s="96">
        <v>17.056999999999999</v>
      </c>
      <c r="G69" s="96">
        <v>3.468</v>
      </c>
      <c r="H69" s="96">
        <v>7.4859999999999998</v>
      </c>
      <c r="I69" s="96">
        <v>3.9660000000000002</v>
      </c>
      <c r="J69" s="96">
        <v>0.14899999999999999</v>
      </c>
      <c r="K69" s="117"/>
      <c r="L69" s="96">
        <v>1.988</v>
      </c>
      <c r="M69" s="96">
        <v>64.554000000000002</v>
      </c>
    </row>
    <row r="70" spans="1:13" s="28" customFormat="1" ht="9" customHeight="1">
      <c r="A70" s="77" t="s">
        <v>122</v>
      </c>
      <c r="B70" s="96">
        <v>1.4319999999999999</v>
      </c>
      <c r="C70" s="96"/>
      <c r="D70" s="96">
        <v>0.79100000000000004</v>
      </c>
      <c r="E70" s="96"/>
      <c r="F70" s="96">
        <v>2.468</v>
      </c>
      <c r="G70" s="96">
        <v>0.55500000000000005</v>
      </c>
      <c r="H70" s="96">
        <v>0.83499999999999996</v>
      </c>
      <c r="I70" s="96">
        <v>0.71899999999999997</v>
      </c>
      <c r="J70" s="96">
        <v>1.7000000000000001E-2</v>
      </c>
      <c r="K70" s="117"/>
      <c r="L70" s="96">
        <v>0.34200000000000003</v>
      </c>
      <c r="M70" s="96">
        <v>27.414999999999999</v>
      </c>
    </row>
    <row r="71" spans="1:13" s="28" customFormat="1" ht="9" customHeight="1">
      <c r="A71" s="77" t="s">
        <v>120</v>
      </c>
      <c r="B71" s="96">
        <v>0.39200000000000002</v>
      </c>
      <c r="C71" s="96"/>
      <c r="D71" s="96">
        <v>0.28299999999999997</v>
      </c>
      <c r="E71" s="96"/>
      <c r="F71" s="96">
        <v>0.56899999999999995</v>
      </c>
      <c r="G71" s="96">
        <v>5.8000000000000003E-2</v>
      </c>
      <c r="H71" s="96">
        <v>0.16900000000000001</v>
      </c>
      <c r="I71" s="96">
        <v>0.21099999999999999</v>
      </c>
      <c r="J71" s="96">
        <v>8.9999999999999993E-3</v>
      </c>
      <c r="K71" s="117"/>
      <c r="L71" s="96">
        <v>0.122</v>
      </c>
      <c r="M71" s="96">
        <v>6.0209999999999999</v>
      </c>
    </row>
    <row r="72" spans="1:13" s="28" customFormat="1" ht="9" customHeight="1">
      <c r="A72" s="77" t="s">
        <v>119</v>
      </c>
      <c r="B72" s="96">
        <v>1.875</v>
      </c>
      <c r="C72" s="96"/>
      <c r="D72" s="96">
        <v>1.087</v>
      </c>
      <c r="E72" s="96"/>
      <c r="F72" s="96">
        <v>1.514</v>
      </c>
      <c r="G72" s="96">
        <v>0.45</v>
      </c>
      <c r="H72" s="96">
        <v>0.40799999999999997</v>
      </c>
      <c r="I72" s="96">
        <v>0.44500000000000001</v>
      </c>
      <c r="J72" s="96">
        <v>1.7999999999999999E-2</v>
      </c>
      <c r="K72" s="117"/>
      <c r="L72" s="96">
        <v>0.193</v>
      </c>
      <c r="M72" s="96">
        <v>9.6809999999999992</v>
      </c>
    </row>
    <row r="73" spans="1:13" s="28" customFormat="1" ht="9" customHeight="1">
      <c r="A73" s="77" t="s">
        <v>118</v>
      </c>
      <c r="B73" s="96">
        <v>1.8320000000000001</v>
      </c>
      <c r="C73" s="96"/>
      <c r="D73" s="96">
        <v>1.345</v>
      </c>
      <c r="E73" s="96"/>
      <c r="F73" s="96">
        <v>3.718</v>
      </c>
      <c r="G73" s="96">
        <v>0.67100000000000004</v>
      </c>
      <c r="H73" s="96">
        <v>1.085</v>
      </c>
      <c r="I73" s="96">
        <v>1.4990000000000001</v>
      </c>
      <c r="J73" s="96">
        <v>0.03</v>
      </c>
      <c r="K73" s="117"/>
      <c r="L73" s="96">
        <v>0.433</v>
      </c>
      <c r="M73" s="96">
        <v>26.949000000000002</v>
      </c>
    </row>
    <row r="74" spans="1:13" s="28" customFormat="1" ht="9" customHeight="1">
      <c r="A74" s="75" t="s">
        <v>117</v>
      </c>
      <c r="B74" s="96">
        <v>0.44900000000000001</v>
      </c>
      <c r="C74" s="96"/>
      <c r="D74" s="96">
        <v>0.23200000000000001</v>
      </c>
      <c r="E74" s="96"/>
      <c r="F74" s="96">
        <v>0.45400000000000001</v>
      </c>
      <c r="G74" s="96">
        <v>0.11700000000000001</v>
      </c>
      <c r="H74" s="96">
        <v>0.14099999999999999</v>
      </c>
      <c r="I74" s="96">
        <v>0.108</v>
      </c>
      <c r="J74" s="96">
        <v>1E-3</v>
      </c>
      <c r="K74" s="117"/>
      <c r="L74" s="96">
        <v>8.6999999999999994E-2</v>
      </c>
      <c r="M74" s="96">
        <v>3.3210000000000002</v>
      </c>
    </row>
    <row r="75" spans="1:13" s="28" customFormat="1" ht="9" customHeight="1">
      <c r="A75" s="75" t="s">
        <v>421</v>
      </c>
      <c r="B75" s="96">
        <v>40.433999999999997</v>
      </c>
      <c r="C75" s="96"/>
      <c r="D75" s="96">
        <v>12.045</v>
      </c>
      <c r="E75" s="96"/>
      <c r="F75" s="96">
        <v>13.978</v>
      </c>
      <c r="G75" s="96">
        <v>2.8639999999999999</v>
      </c>
      <c r="H75" s="96">
        <v>4.9189999999999996</v>
      </c>
      <c r="I75" s="96">
        <v>4.3579999999999997</v>
      </c>
      <c r="J75" s="96">
        <v>3.7999999999999999E-2</v>
      </c>
      <c r="K75" s="117"/>
      <c r="L75" s="96">
        <v>1.7989999999999999</v>
      </c>
      <c r="M75" s="96">
        <v>70.853999999999999</v>
      </c>
    </row>
    <row r="76" spans="1:13" s="28" customFormat="1" ht="9" customHeight="1">
      <c r="A76" s="75" t="s">
        <v>116</v>
      </c>
      <c r="B76" s="96">
        <v>0.35699999999999998</v>
      </c>
      <c r="C76" s="96"/>
      <c r="D76" s="96">
        <v>0.28699999999999998</v>
      </c>
      <c r="E76" s="96"/>
      <c r="F76" s="96">
        <v>0.71299999999999997</v>
      </c>
      <c r="G76" s="96">
        <v>0.123</v>
      </c>
      <c r="H76" s="96">
        <v>0.2</v>
      </c>
      <c r="I76" s="96">
        <v>0.219</v>
      </c>
      <c r="J76" s="96">
        <v>3.0000000000000001E-3</v>
      </c>
      <c r="K76" s="117"/>
      <c r="L76" s="96">
        <v>0.16800000000000001</v>
      </c>
      <c r="M76" s="96">
        <v>4.6130000000000004</v>
      </c>
    </row>
    <row r="77" spans="1:13" s="28" customFormat="1" ht="9" customHeight="1">
      <c r="A77" s="65" t="s">
        <v>115</v>
      </c>
      <c r="B77" s="96">
        <v>3.7639999999999998</v>
      </c>
      <c r="C77" s="96"/>
      <c r="D77" s="96">
        <v>3.0449999999999999</v>
      </c>
      <c r="E77" s="96"/>
      <c r="F77" s="96">
        <v>7.9870000000000001</v>
      </c>
      <c r="G77" s="96">
        <v>1.53</v>
      </c>
      <c r="H77" s="96">
        <v>2.88</v>
      </c>
      <c r="I77" s="96">
        <v>2.6709999999999998</v>
      </c>
      <c r="J77" s="96">
        <v>0.17799999999999999</v>
      </c>
      <c r="K77" s="117"/>
      <c r="L77" s="96">
        <v>0.72799999999999998</v>
      </c>
      <c r="M77" s="96">
        <v>27.236999999999998</v>
      </c>
    </row>
    <row r="78" spans="1:13" s="28" customFormat="1" ht="9" customHeight="1">
      <c r="A78" s="65" t="s">
        <v>114</v>
      </c>
      <c r="B78" s="96">
        <v>0.499</v>
      </c>
      <c r="C78" s="96"/>
      <c r="D78" s="96">
        <v>0.61899999999999999</v>
      </c>
      <c r="E78" s="96"/>
      <c r="F78" s="96">
        <v>1.0089999999999999</v>
      </c>
      <c r="G78" s="96">
        <v>0.183</v>
      </c>
      <c r="H78" s="96">
        <v>0.27300000000000002</v>
      </c>
      <c r="I78" s="96">
        <v>0.42699999999999999</v>
      </c>
      <c r="J78" s="96">
        <v>7.0000000000000001E-3</v>
      </c>
      <c r="K78" s="117"/>
      <c r="L78" s="96">
        <v>0.11899999999999999</v>
      </c>
      <c r="M78" s="96">
        <v>10.898999999999999</v>
      </c>
    </row>
    <row r="79" spans="1:13" ht="9" customHeight="1">
      <c r="A79" s="76" t="s">
        <v>113</v>
      </c>
      <c r="B79" s="96">
        <v>0.43099999999999999</v>
      </c>
      <c r="C79" s="96"/>
      <c r="D79" s="96">
        <v>0.26100000000000001</v>
      </c>
      <c r="E79" s="96"/>
      <c r="F79" s="96">
        <v>0.39700000000000002</v>
      </c>
      <c r="G79" s="96">
        <v>8.5999999999999993E-2</v>
      </c>
      <c r="H79" s="96">
        <v>9.0999999999999998E-2</v>
      </c>
      <c r="I79" s="96">
        <v>0.16600000000000001</v>
      </c>
      <c r="J79" s="96">
        <v>5.0000000000000001E-3</v>
      </c>
      <c r="K79" s="117"/>
      <c r="L79" s="96">
        <v>4.9000000000000002E-2</v>
      </c>
      <c r="M79" s="96">
        <v>11.853999999999999</v>
      </c>
    </row>
    <row r="80" spans="1:13" ht="9" customHeight="1">
      <c r="A80" s="75" t="s">
        <v>112</v>
      </c>
      <c r="B80" s="96">
        <v>7.5999999999999998E-2</v>
      </c>
      <c r="C80" s="96"/>
      <c r="D80" s="96">
        <v>2.7E-2</v>
      </c>
      <c r="E80" s="96"/>
      <c r="F80" s="96">
        <v>0.155</v>
      </c>
      <c r="G80" s="96">
        <v>5.0999999999999997E-2</v>
      </c>
      <c r="H80" s="96">
        <v>3.2000000000000001E-2</v>
      </c>
      <c r="I80" s="96">
        <v>5.6000000000000001E-2</v>
      </c>
      <c r="J80" s="96">
        <v>0</v>
      </c>
      <c r="K80" s="117"/>
      <c r="L80" s="96">
        <v>1.6E-2</v>
      </c>
      <c r="M80" s="96">
        <v>2.6480000000000001</v>
      </c>
    </row>
    <row r="81" spans="1:13" ht="9" customHeight="1">
      <c r="A81" s="75" t="s">
        <v>111</v>
      </c>
      <c r="B81" s="96">
        <v>0.35499999999999998</v>
      </c>
      <c r="C81" s="96"/>
      <c r="D81" s="96">
        <v>0.23400000000000001</v>
      </c>
      <c r="E81" s="96"/>
      <c r="F81" s="96">
        <v>0.24199999999999999</v>
      </c>
      <c r="G81" s="96">
        <v>3.5000000000000003E-2</v>
      </c>
      <c r="H81" s="96">
        <v>5.8999999999999997E-2</v>
      </c>
      <c r="I81" s="96">
        <v>0.11</v>
      </c>
      <c r="J81" s="96">
        <v>5.0000000000000001E-3</v>
      </c>
      <c r="K81" s="117"/>
      <c r="L81" s="96">
        <v>3.3000000000000002E-2</v>
      </c>
      <c r="M81" s="96">
        <v>9.2059999999999995</v>
      </c>
    </row>
    <row r="82" spans="1:13" ht="9" customHeight="1">
      <c r="A82" s="76" t="s">
        <v>110</v>
      </c>
      <c r="B82" s="96">
        <v>6.3410000000000002</v>
      </c>
      <c r="C82" s="96"/>
      <c r="D82" s="96">
        <v>10.173999999999999</v>
      </c>
      <c r="E82" s="96"/>
      <c r="F82" s="96">
        <v>16.190999999999999</v>
      </c>
      <c r="G82" s="96">
        <v>2.859</v>
      </c>
      <c r="H82" s="96">
        <v>4.0519999999999996</v>
      </c>
      <c r="I82" s="96">
        <v>6.3150000000000004</v>
      </c>
      <c r="J82" s="96">
        <v>0.20300000000000001</v>
      </c>
      <c r="K82" s="117"/>
      <c r="L82" s="96">
        <v>2.762</v>
      </c>
      <c r="M82" s="96">
        <v>114.97</v>
      </c>
    </row>
    <row r="83" spans="1:13" ht="9" customHeight="1">
      <c r="A83" s="75" t="s">
        <v>109</v>
      </c>
      <c r="B83" s="96">
        <v>2.1659999999999999</v>
      </c>
      <c r="C83" s="96"/>
      <c r="D83" s="96">
        <v>2.5449999999999999</v>
      </c>
      <c r="E83" s="96"/>
      <c r="F83" s="96">
        <v>5.0010000000000003</v>
      </c>
      <c r="G83" s="96">
        <v>0.73299999999999998</v>
      </c>
      <c r="H83" s="96">
        <v>1.022</v>
      </c>
      <c r="I83" s="96">
        <v>2.4809999999999999</v>
      </c>
      <c r="J83" s="96">
        <v>3.7999999999999999E-2</v>
      </c>
      <c r="K83" s="117"/>
      <c r="L83" s="96">
        <v>0.72699999999999998</v>
      </c>
      <c r="M83" s="96">
        <v>40.377000000000002</v>
      </c>
    </row>
    <row r="84" spans="1:13" ht="9" customHeight="1">
      <c r="A84" s="75" t="s">
        <v>108</v>
      </c>
      <c r="B84" s="96">
        <v>0.48699999999999999</v>
      </c>
      <c r="C84" s="96"/>
      <c r="D84" s="96">
        <v>0.80200000000000005</v>
      </c>
      <c r="E84" s="96"/>
      <c r="F84" s="96">
        <v>1.2</v>
      </c>
      <c r="G84" s="96">
        <v>0.26500000000000001</v>
      </c>
      <c r="H84" s="96">
        <v>0.34399999999999997</v>
      </c>
      <c r="I84" s="96">
        <v>0.39200000000000002</v>
      </c>
      <c r="J84" s="96">
        <v>1.9E-2</v>
      </c>
      <c r="K84" s="117"/>
      <c r="L84" s="96">
        <v>0.18</v>
      </c>
      <c r="M84" s="96">
        <v>9.173</v>
      </c>
    </row>
    <row r="85" spans="1:13" ht="9" customHeight="1">
      <c r="A85" s="75" t="s">
        <v>107</v>
      </c>
      <c r="B85" s="96">
        <v>3.2930000000000001</v>
      </c>
      <c r="C85" s="96"/>
      <c r="D85" s="96">
        <v>6.2009999999999996</v>
      </c>
      <c r="E85" s="96"/>
      <c r="F85" s="96">
        <v>9.3810000000000002</v>
      </c>
      <c r="G85" s="96">
        <v>1.756</v>
      </c>
      <c r="H85" s="96">
        <v>2.5470000000000002</v>
      </c>
      <c r="I85" s="96">
        <v>3.1880000000000002</v>
      </c>
      <c r="J85" s="96">
        <v>0.14000000000000001</v>
      </c>
      <c r="K85" s="117"/>
      <c r="L85" s="96">
        <v>1.75</v>
      </c>
      <c r="M85" s="96">
        <v>51.319000000000003</v>
      </c>
    </row>
    <row r="86" spans="1:13" ht="9" customHeight="1">
      <c r="A86" s="75" t="s">
        <v>106</v>
      </c>
      <c r="B86" s="96">
        <v>0.39500000000000002</v>
      </c>
      <c r="C86" s="96"/>
      <c r="D86" s="96">
        <v>0.626</v>
      </c>
      <c r="E86" s="96"/>
      <c r="F86" s="96">
        <v>0.60899999999999999</v>
      </c>
      <c r="G86" s="96">
        <v>0.105</v>
      </c>
      <c r="H86" s="96">
        <v>0.13900000000000001</v>
      </c>
      <c r="I86" s="96">
        <v>0.254</v>
      </c>
      <c r="J86" s="96">
        <v>6.0000000000000001E-3</v>
      </c>
      <c r="K86" s="117"/>
      <c r="L86" s="96">
        <v>0.105</v>
      </c>
      <c r="M86" s="96">
        <v>14.101000000000001</v>
      </c>
    </row>
    <row r="87" spans="1:13" ht="9" customHeight="1">
      <c r="A87" s="76" t="s">
        <v>105</v>
      </c>
      <c r="B87" s="96">
        <v>1.274</v>
      </c>
      <c r="C87" s="96"/>
      <c r="D87" s="96">
        <v>1.17</v>
      </c>
      <c r="E87" s="96"/>
      <c r="F87" s="96">
        <v>2.2919999999999998</v>
      </c>
      <c r="G87" s="96">
        <v>0.41199999999999998</v>
      </c>
      <c r="H87" s="96">
        <v>0.64300000000000002</v>
      </c>
      <c r="I87" s="96">
        <v>0.82099999999999995</v>
      </c>
      <c r="J87" s="96">
        <v>3.3000000000000002E-2</v>
      </c>
      <c r="K87" s="117"/>
      <c r="L87" s="96">
        <v>0.38300000000000001</v>
      </c>
      <c r="M87" s="96">
        <v>25.869</v>
      </c>
    </row>
    <row r="88" spans="1:13" ht="9" customHeight="1">
      <c r="A88" s="75" t="s">
        <v>422</v>
      </c>
      <c r="B88" s="96">
        <v>0.214</v>
      </c>
      <c r="C88" s="96"/>
      <c r="D88" s="96">
        <v>0.11600000000000001</v>
      </c>
      <c r="E88" s="96"/>
      <c r="F88" s="96">
        <v>0.21199999999999999</v>
      </c>
      <c r="G88" s="96">
        <v>2.7E-2</v>
      </c>
      <c r="H88" s="96">
        <v>3.5999999999999997E-2</v>
      </c>
      <c r="I88" s="96">
        <v>0.128</v>
      </c>
      <c r="J88" s="96">
        <v>0</v>
      </c>
      <c r="K88" s="117"/>
      <c r="L88" s="96">
        <v>2.1000000000000001E-2</v>
      </c>
      <c r="M88" s="96">
        <v>2.3039999999999998</v>
      </c>
    </row>
    <row r="89" spans="1:13" ht="9" customHeight="1">
      <c r="A89" s="75" t="s">
        <v>103</v>
      </c>
      <c r="B89" s="96">
        <v>4.2999999999999997E-2</v>
      </c>
      <c r="C89" s="96"/>
      <c r="D89" s="96">
        <v>7.2999999999999995E-2</v>
      </c>
      <c r="E89" s="96"/>
      <c r="F89" s="96">
        <v>0.121</v>
      </c>
      <c r="G89" s="96">
        <v>7.0000000000000001E-3</v>
      </c>
      <c r="H89" s="96">
        <v>0.01</v>
      </c>
      <c r="I89" s="96">
        <v>5.7000000000000002E-2</v>
      </c>
      <c r="J89" s="96">
        <v>2E-3</v>
      </c>
      <c r="K89" s="117"/>
      <c r="L89" s="96">
        <v>4.4999999999999998E-2</v>
      </c>
      <c r="M89" s="96">
        <v>1.4330000000000001</v>
      </c>
    </row>
    <row r="90" spans="1:13" ht="9" customHeight="1">
      <c r="A90" s="75" t="s">
        <v>102</v>
      </c>
      <c r="B90" s="96">
        <v>0.23799999999999999</v>
      </c>
      <c r="C90" s="96"/>
      <c r="D90" s="96">
        <v>0.46</v>
      </c>
      <c r="E90" s="96"/>
      <c r="F90" s="96">
        <v>1.365</v>
      </c>
      <c r="G90" s="96">
        <v>0.254</v>
      </c>
      <c r="H90" s="96">
        <v>0.45400000000000001</v>
      </c>
      <c r="I90" s="96">
        <v>0.40899999999999997</v>
      </c>
      <c r="J90" s="96">
        <v>2.5999999999999999E-2</v>
      </c>
      <c r="K90" s="117"/>
      <c r="L90" s="96">
        <v>0.222</v>
      </c>
      <c r="M90" s="96">
        <v>7.6929999999999996</v>
      </c>
    </row>
    <row r="91" spans="1:13" ht="9" customHeight="1">
      <c r="A91" s="75" t="s">
        <v>101</v>
      </c>
      <c r="B91" s="96">
        <v>4.2000000000000003E-2</v>
      </c>
      <c r="C91" s="96"/>
      <c r="D91" s="96">
        <v>7.8E-2</v>
      </c>
      <c r="E91" s="96"/>
      <c r="F91" s="96">
        <v>6.0999999999999999E-2</v>
      </c>
      <c r="G91" s="96">
        <v>1.7000000000000001E-2</v>
      </c>
      <c r="H91" s="96">
        <v>0.01</v>
      </c>
      <c r="I91" s="96">
        <v>2.4E-2</v>
      </c>
      <c r="J91" s="96">
        <v>0</v>
      </c>
      <c r="K91" s="117"/>
      <c r="L91" s="96">
        <v>0.01</v>
      </c>
      <c r="M91" s="96">
        <v>0.90900000000000003</v>
      </c>
    </row>
    <row r="92" spans="1:13" ht="9" customHeight="1">
      <c r="A92" s="75" t="s">
        <v>100</v>
      </c>
      <c r="B92" s="96">
        <v>0.73699999999999999</v>
      </c>
      <c r="C92" s="96"/>
      <c r="D92" s="96">
        <v>0.443</v>
      </c>
      <c r="E92" s="96"/>
      <c r="F92" s="96">
        <v>0.53300000000000003</v>
      </c>
      <c r="G92" s="96">
        <v>0.107</v>
      </c>
      <c r="H92" s="96">
        <v>0.13300000000000001</v>
      </c>
      <c r="I92" s="96">
        <v>0.20300000000000001</v>
      </c>
      <c r="J92" s="96">
        <v>5.0000000000000001E-3</v>
      </c>
      <c r="K92" s="117"/>
      <c r="L92" s="96">
        <v>8.5000000000000006E-2</v>
      </c>
      <c r="M92" s="96">
        <v>13.53</v>
      </c>
    </row>
    <row r="93" spans="1:13" ht="9" customHeight="1">
      <c r="A93" s="76" t="s">
        <v>99</v>
      </c>
      <c r="B93" s="96">
        <v>0.29899999999999999</v>
      </c>
      <c r="C93" s="96"/>
      <c r="D93" s="96">
        <v>0.46899999999999997</v>
      </c>
      <c r="E93" s="96"/>
      <c r="F93" s="96">
        <v>0.75700000000000001</v>
      </c>
      <c r="G93" s="96">
        <v>0.08</v>
      </c>
      <c r="H93" s="96">
        <v>0.252</v>
      </c>
      <c r="I93" s="96">
        <v>0.21299999999999999</v>
      </c>
      <c r="J93" s="96">
        <v>3.2000000000000001E-2</v>
      </c>
      <c r="K93" s="117"/>
      <c r="L93" s="96">
        <v>0.18</v>
      </c>
      <c r="M93" s="96">
        <v>5.6639999999999997</v>
      </c>
    </row>
    <row r="94" spans="1:13" ht="9" customHeight="1">
      <c r="A94" s="75" t="s">
        <v>98</v>
      </c>
      <c r="B94" s="96">
        <v>0.158</v>
      </c>
      <c r="C94" s="96"/>
      <c r="D94" s="96">
        <v>0.17399999999999999</v>
      </c>
      <c r="E94" s="96"/>
      <c r="F94" s="96">
        <v>0.45700000000000002</v>
      </c>
      <c r="G94" s="96">
        <v>6.3E-2</v>
      </c>
      <c r="H94" s="96">
        <v>0.16500000000000001</v>
      </c>
      <c r="I94" s="96">
        <v>0.16700000000000001</v>
      </c>
      <c r="J94" s="96">
        <v>2E-3</v>
      </c>
      <c r="K94" s="117"/>
      <c r="L94" s="96">
        <v>0.06</v>
      </c>
      <c r="M94" s="96">
        <v>2.8109999999999999</v>
      </c>
    </row>
    <row r="95" spans="1:13" ht="9" customHeight="1">
      <c r="A95" s="75" t="s">
        <v>97</v>
      </c>
      <c r="B95" s="96">
        <v>0.14099999999999999</v>
      </c>
      <c r="C95" s="96"/>
      <c r="D95" s="96">
        <v>0.29499999999999998</v>
      </c>
      <c r="E95" s="96"/>
      <c r="F95" s="96">
        <v>0.3</v>
      </c>
      <c r="G95" s="96">
        <v>1.7000000000000001E-2</v>
      </c>
      <c r="H95" s="96">
        <v>8.6999999999999994E-2</v>
      </c>
      <c r="I95" s="96">
        <v>4.5999999999999999E-2</v>
      </c>
      <c r="J95" s="96">
        <v>0.03</v>
      </c>
      <c r="K95" s="117"/>
      <c r="L95" s="96">
        <v>0.12</v>
      </c>
      <c r="M95" s="96">
        <v>2.8530000000000002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J72"/>
  <sheetViews>
    <sheetView showGridLines="0" zoomScaleNormal="100" zoomScaleSheetLayoutView="93" workbookViewId="0">
      <selection sqref="A1:H1"/>
    </sheetView>
  </sheetViews>
  <sheetFormatPr defaultColWidth="7.28515625" defaultRowHeight="9"/>
  <cols>
    <col min="1" max="1" width="31.7109375" style="61" customWidth="1"/>
    <col min="2" max="4" width="9.140625" style="61" customWidth="1"/>
    <col min="5" max="5" width="10.85546875" style="61" customWidth="1"/>
    <col min="6" max="8" width="7.7109375" style="61" customWidth="1"/>
    <col min="9" max="9" width="1" style="28" customWidth="1"/>
    <col min="10" max="10" width="7" style="28" customWidth="1"/>
    <col min="11" max="220" width="9.140625" style="61" customWidth="1"/>
    <col min="221" max="221" width="35.7109375" style="61" customWidth="1"/>
    <col min="222" max="222" width="6.85546875" style="61" customWidth="1"/>
    <col min="223" max="223" width="7.7109375" style="61" customWidth="1"/>
    <col min="224" max="224" width="8.28515625" style="61" customWidth="1"/>
    <col min="225" max="225" width="11.28515625" style="61" customWidth="1"/>
    <col min="226" max="226" width="5.28515625" style="61" customWidth="1"/>
    <col min="227" max="245" width="7.28515625" style="61"/>
    <col min="246" max="246" width="34.7109375" style="61" customWidth="1"/>
    <col min="247" max="249" width="9.140625" style="61" customWidth="1"/>
    <col min="250" max="250" width="10.85546875" style="61" customWidth="1"/>
    <col min="251" max="253" width="7.7109375" style="61" customWidth="1"/>
    <col min="254" max="254" width="4.28515625" style="61" customWidth="1"/>
    <col min="255" max="255" width="34.7109375" style="61" customWidth="1"/>
    <col min="256" max="258" width="9.140625" style="61" customWidth="1"/>
    <col min="259" max="259" width="10.85546875" style="61" customWidth="1"/>
    <col min="260" max="262" width="7.7109375" style="61" customWidth="1"/>
    <col min="263" max="476" width="9.140625" style="61" customWidth="1"/>
    <col min="477" max="477" width="35.7109375" style="61" customWidth="1"/>
    <col min="478" max="478" width="6.85546875" style="61" customWidth="1"/>
    <col min="479" max="479" width="7.7109375" style="61" customWidth="1"/>
    <col min="480" max="480" width="8.28515625" style="61" customWidth="1"/>
    <col min="481" max="481" width="11.28515625" style="61" customWidth="1"/>
    <col min="482" max="482" width="5.28515625" style="61" customWidth="1"/>
    <col min="483" max="501" width="7.28515625" style="61"/>
    <col min="502" max="502" width="34.7109375" style="61" customWidth="1"/>
    <col min="503" max="505" width="9.140625" style="61" customWidth="1"/>
    <col min="506" max="506" width="10.85546875" style="61" customWidth="1"/>
    <col min="507" max="509" width="7.7109375" style="61" customWidth="1"/>
    <col min="510" max="510" width="4.28515625" style="61" customWidth="1"/>
    <col min="511" max="511" width="34.7109375" style="61" customWidth="1"/>
    <col min="512" max="514" width="9.140625" style="61" customWidth="1"/>
    <col min="515" max="515" width="10.85546875" style="61" customWidth="1"/>
    <col min="516" max="518" width="7.7109375" style="61" customWidth="1"/>
    <col min="519" max="732" width="9.140625" style="61" customWidth="1"/>
    <col min="733" max="733" width="35.7109375" style="61" customWidth="1"/>
    <col min="734" max="734" width="6.85546875" style="61" customWidth="1"/>
    <col min="735" max="735" width="7.7109375" style="61" customWidth="1"/>
    <col min="736" max="736" width="8.28515625" style="61" customWidth="1"/>
    <col min="737" max="737" width="11.28515625" style="61" customWidth="1"/>
    <col min="738" max="738" width="5.28515625" style="61" customWidth="1"/>
    <col min="739" max="757" width="7.28515625" style="61"/>
    <col min="758" max="758" width="34.7109375" style="61" customWidth="1"/>
    <col min="759" max="761" width="9.140625" style="61" customWidth="1"/>
    <col min="762" max="762" width="10.85546875" style="61" customWidth="1"/>
    <col min="763" max="765" width="7.7109375" style="61" customWidth="1"/>
    <col min="766" max="766" width="4.28515625" style="61" customWidth="1"/>
    <col min="767" max="767" width="34.7109375" style="61" customWidth="1"/>
    <col min="768" max="770" width="9.140625" style="61" customWidth="1"/>
    <col min="771" max="771" width="10.85546875" style="61" customWidth="1"/>
    <col min="772" max="774" width="7.7109375" style="61" customWidth="1"/>
    <col min="775" max="988" width="9.140625" style="61" customWidth="1"/>
    <col min="989" max="989" width="35.7109375" style="61" customWidth="1"/>
    <col min="990" max="990" width="6.85546875" style="61" customWidth="1"/>
    <col min="991" max="991" width="7.7109375" style="61" customWidth="1"/>
    <col min="992" max="992" width="8.28515625" style="61" customWidth="1"/>
    <col min="993" max="993" width="11.28515625" style="61" customWidth="1"/>
    <col min="994" max="994" width="5.28515625" style="61" customWidth="1"/>
    <col min="995" max="1013" width="7.28515625" style="61"/>
    <col min="1014" max="1014" width="34.7109375" style="61" customWidth="1"/>
    <col min="1015" max="1017" width="9.140625" style="61" customWidth="1"/>
    <col min="1018" max="1018" width="10.85546875" style="61" customWidth="1"/>
    <col min="1019" max="1021" width="7.7109375" style="61" customWidth="1"/>
    <col min="1022" max="1022" width="4.28515625" style="61" customWidth="1"/>
    <col min="1023" max="1023" width="34.7109375" style="61" customWidth="1"/>
    <col min="1024" max="1026" width="9.140625" style="61" customWidth="1"/>
    <col min="1027" max="1027" width="10.85546875" style="61" customWidth="1"/>
    <col min="1028" max="1030" width="7.7109375" style="61" customWidth="1"/>
    <col min="1031" max="1244" width="9.140625" style="61" customWidth="1"/>
    <col min="1245" max="1245" width="35.7109375" style="61" customWidth="1"/>
    <col min="1246" max="1246" width="6.85546875" style="61" customWidth="1"/>
    <col min="1247" max="1247" width="7.7109375" style="61" customWidth="1"/>
    <col min="1248" max="1248" width="8.28515625" style="61" customWidth="1"/>
    <col min="1249" max="1249" width="11.28515625" style="61" customWidth="1"/>
    <col min="1250" max="1250" width="5.28515625" style="61" customWidth="1"/>
    <col min="1251" max="1269" width="7.28515625" style="61"/>
    <col min="1270" max="1270" width="34.7109375" style="61" customWidth="1"/>
    <col min="1271" max="1273" width="9.140625" style="61" customWidth="1"/>
    <col min="1274" max="1274" width="10.85546875" style="61" customWidth="1"/>
    <col min="1275" max="1277" width="7.7109375" style="61" customWidth="1"/>
    <col min="1278" max="1278" width="4.28515625" style="61" customWidth="1"/>
    <col min="1279" max="1279" width="34.7109375" style="61" customWidth="1"/>
    <col min="1280" max="1282" width="9.140625" style="61" customWidth="1"/>
    <col min="1283" max="1283" width="10.85546875" style="61" customWidth="1"/>
    <col min="1284" max="1286" width="7.7109375" style="61" customWidth="1"/>
    <col min="1287" max="1500" width="9.140625" style="61" customWidth="1"/>
    <col min="1501" max="1501" width="35.7109375" style="61" customWidth="1"/>
    <col min="1502" max="1502" width="6.85546875" style="61" customWidth="1"/>
    <col min="1503" max="1503" width="7.7109375" style="61" customWidth="1"/>
    <col min="1504" max="1504" width="8.28515625" style="61" customWidth="1"/>
    <col min="1505" max="1505" width="11.28515625" style="61" customWidth="1"/>
    <col min="1506" max="1506" width="5.28515625" style="61" customWidth="1"/>
    <col min="1507" max="1525" width="7.28515625" style="61"/>
    <col min="1526" max="1526" width="34.7109375" style="61" customWidth="1"/>
    <col min="1527" max="1529" width="9.140625" style="61" customWidth="1"/>
    <col min="1530" max="1530" width="10.85546875" style="61" customWidth="1"/>
    <col min="1531" max="1533" width="7.7109375" style="61" customWidth="1"/>
    <col min="1534" max="1534" width="4.28515625" style="61" customWidth="1"/>
    <col min="1535" max="1535" width="34.7109375" style="61" customWidth="1"/>
    <col min="1536" max="1538" width="9.140625" style="61" customWidth="1"/>
    <col min="1539" max="1539" width="10.85546875" style="61" customWidth="1"/>
    <col min="1540" max="1542" width="7.7109375" style="61" customWidth="1"/>
    <col min="1543" max="1756" width="9.140625" style="61" customWidth="1"/>
    <col min="1757" max="1757" width="35.7109375" style="61" customWidth="1"/>
    <col min="1758" max="1758" width="6.85546875" style="61" customWidth="1"/>
    <col min="1759" max="1759" width="7.7109375" style="61" customWidth="1"/>
    <col min="1760" max="1760" width="8.28515625" style="61" customWidth="1"/>
    <col min="1761" max="1761" width="11.28515625" style="61" customWidth="1"/>
    <col min="1762" max="1762" width="5.28515625" style="61" customWidth="1"/>
    <col min="1763" max="1781" width="7.28515625" style="61"/>
    <col min="1782" max="1782" width="34.7109375" style="61" customWidth="1"/>
    <col min="1783" max="1785" width="9.140625" style="61" customWidth="1"/>
    <col min="1786" max="1786" width="10.85546875" style="61" customWidth="1"/>
    <col min="1787" max="1789" width="7.7109375" style="61" customWidth="1"/>
    <col min="1790" max="1790" width="4.28515625" style="61" customWidth="1"/>
    <col min="1791" max="1791" width="34.7109375" style="61" customWidth="1"/>
    <col min="1792" max="1794" width="9.140625" style="61" customWidth="1"/>
    <col min="1795" max="1795" width="10.85546875" style="61" customWidth="1"/>
    <col min="1796" max="1798" width="7.7109375" style="61" customWidth="1"/>
    <col min="1799" max="2012" width="9.140625" style="61" customWidth="1"/>
    <col min="2013" max="2013" width="35.7109375" style="61" customWidth="1"/>
    <col min="2014" max="2014" width="6.85546875" style="61" customWidth="1"/>
    <col min="2015" max="2015" width="7.7109375" style="61" customWidth="1"/>
    <col min="2016" max="2016" width="8.28515625" style="61" customWidth="1"/>
    <col min="2017" max="2017" width="11.28515625" style="61" customWidth="1"/>
    <col min="2018" max="2018" width="5.28515625" style="61" customWidth="1"/>
    <col min="2019" max="2037" width="7.28515625" style="61"/>
    <col min="2038" max="2038" width="34.7109375" style="61" customWidth="1"/>
    <col min="2039" max="2041" width="9.140625" style="61" customWidth="1"/>
    <col min="2042" max="2042" width="10.85546875" style="61" customWidth="1"/>
    <col min="2043" max="2045" width="7.7109375" style="61" customWidth="1"/>
    <col min="2046" max="2046" width="4.28515625" style="61" customWidth="1"/>
    <col min="2047" max="2047" width="34.7109375" style="61" customWidth="1"/>
    <col min="2048" max="2050" width="9.140625" style="61" customWidth="1"/>
    <col min="2051" max="2051" width="10.85546875" style="61" customWidth="1"/>
    <col min="2052" max="2054" width="7.7109375" style="61" customWidth="1"/>
    <col min="2055" max="2268" width="9.140625" style="61" customWidth="1"/>
    <col min="2269" max="2269" width="35.7109375" style="61" customWidth="1"/>
    <col min="2270" max="2270" width="6.85546875" style="61" customWidth="1"/>
    <col min="2271" max="2271" width="7.7109375" style="61" customWidth="1"/>
    <col min="2272" max="2272" width="8.28515625" style="61" customWidth="1"/>
    <col min="2273" max="2273" width="11.28515625" style="61" customWidth="1"/>
    <col min="2274" max="2274" width="5.28515625" style="61" customWidth="1"/>
    <col min="2275" max="2293" width="7.28515625" style="61"/>
    <col min="2294" max="2294" width="34.7109375" style="61" customWidth="1"/>
    <col min="2295" max="2297" width="9.140625" style="61" customWidth="1"/>
    <col min="2298" max="2298" width="10.85546875" style="61" customWidth="1"/>
    <col min="2299" max="2301" width="7.7109375" style="61" customWidth="1"/>
    <col min="2302" max="2302" width="4.28515625" style="61" customWidth="1"/>
    <col min="2303" max="2303" width="34.7109375" style="61" customWidth="1"/>
    <col min="2304" max="2306" width="9.140625" style="61" customWidth="1"/>
    <col min="2307" max="2307" width="10.85546875" style="61" customWidth="1"/>
    <col min="2308" max="2310" width="7.7109375" style="61" customWidth="1"/>
    <col min="2311" max="2524" width="9.140625" style="61" customWidth="1"/>
    <col min="2525" max="2525" width="35.7109375" style="61" customWidth="1"/>
    <col min="2526" max="2526" width="6.85546875" style="61" customWidth="1"/>
    <col min="2527" max="2527" width="7.7109375" style="61" customWidth="1"/>
    <col min="2528" max="2528" width="8.28515625" style="61" customWidth="1"/>
    <col min="2529" max="2529" width="11.28515625" style="61" customWidth="1"/>
    <col min="2530" max="2530" width="5.28515625" style="61" customWidth="1"/>
    <col min="2531" max="2549" width="7.28515625" style="61"/>
    <col min="2550" max="2550" width="34.7109375" style="61" customWidth="1"/>
    <col min="2551" max="2553" width="9.140625" style="61" customWidth="1"/>
    <col min="2554" max="2554" width="10.85546875" style="61" customWidth="1"/>
    <col min="2555" max="2557" width="7.7109375" style="61" customWidth="1"/>
    <col min="2558" max="2558" width="4.28515625" style="61" customWidth="1"/>
    <col min="2559" max="2559" width="34.7109375" style="61" customWidth="1"/>
    <col min="2560" max="2562" width="9.140625" style="61" customWidth="1"/>
    <col min="2563" max="2563" width="10.85546875" style="61" customWidth="1"/>
    <col min="2564" max="2566" width="7.7109375" style="61" customWidth="1"/>
    <col min="2567" max="2780" width="9.140625" style="61" customWidth="1"/>
    <col min="2781" max="2781" width="35.7109375" style="61" customWidth="1"/>
    <col min="2782" max="2782" width="6.85546875" style="61" customWidth="1"/>
    <col min="2783" max="2783" width="7.7109375" style="61" customWidth="1"/>
    <col min="2784" max="2784" width="8.28515625" style="61" customWidth="1"/>
    <col min="2785" max="2785" width="11.28515625" style="61" customWidth="1"/>
    <col min="2786" max="2786" width="5.28515625" style="61" customWidth="1"/>
    <col min="2787" max="2805" width="7.28515625" style="61"/>
    <col min="2806" max="2806" width="34.7109375" style="61" customWidth="1"/>
    <col min="2807" max="2809" width="9.140625" style="61" customWidth="1"/>
    <col min="2810" max="2810" width="10.85546875" style="61" customWidth="1"/>
    <col min="2811" max="2813" width="7.7109375" style="61" customWidth="1"/>
    <col min="2814" max="2814" width="4.28515625" style="61" customWidth="1"/>
    <col min="2815" max="2815" width="34.7109375" style="61" customWidth="1"/>
    <col min="2816" max="2818" width="9.140625" style="61" customWidth="1"/>
    <col min="2819" max="2819" width="10.85546875" style="61" customWidth="1"/>
    <col min="2820" max="2822" width="7.7109375" style="61" customWidth="1"/>
    <col min="2823" max="3036" width="9.140625" style="61" customWidth="1"/>
    <col min="3037" max="3037" width="35.7109375" style="61" customWidth="1"/>
    <col min="3038" max="3038" width="6.85546875" style="61" customWidth="1"/>
    <col min="3039" max="3039" width="7.7109375" style="61" customWidth="1"/>
    <col min="3040" max="3040" width="8.28515625" style="61" customWidth="1"/>
    <col min="3041" max="3041" width="11.28515625" style="61" customWidth="1"/>
    <col min="3042" max="3042" width="5.28515625" style="61" customWidth="1"/>
    <col min="3043" max="3061" width="7.28515625" style="61"/>
    <col min="3062" max="3062" width="34.7109375" style="61" customWidth="1"/>
    <col min="3063" max="3065" width="9.140625" style="61" customWidth="1"/>
    <col min="3066" max="3066" width="10.85546875" style="61" customWidth="1"/>
    <col min="3067" max="3069" width="7.7109375" style="61" customWidth="1"/>
    <col min="3070" max="3070" width="4.28515625" style="61" customWidth="1"/>
    <col min="3071" max="3071" width="34.7109375" style="61" customWidth="1"/>
    <col min="3072" max="3074" width="9.140625" style="61" customWidth="1"/>
    <col min="3075" max="3075" width="10.85546875" style="61" customWidth="1"/>
    <col min="3076" max="3078" width="7.7109375" style="61" customWidth="1"/>
    <col min="3079" max="3292" width="9.140625" style="61" customWidth="1"/>
    <col min="3293" max="3293" width="35.7109375" style="61" customWidth="1"/>
    <col min="3294" max="3294" width="6.85546875" style="61" customWidth="1"/>
    <col min="3295" max="3295" width="7.7109375" style="61" customWidth="1"/>
    <col min="3296" max="3296" width="8.28515625" style="61" customWidth="1"/>
    <col min="3297" max="3297" width="11.28515625" style="61" customWidth="1"/>
    <col min="3298" max="3298" width="5.28515625" style="61" customWidth="1"/>
    <col min="3299" max="3317" width="7.28515625" style="61"/>
    <col min="3318" max="3318" width="34.7109375" style="61" customWidth="1"/>
    <col min="3319" max="3321" width="9.140625" style="61" customWidth="1"/>
    <col min="3322" max="3322" width="10.85546875" style="61" customWidth="1"/>
    <col min="3323" max="3325" width="7.7109375" style="61" customWidth="1"/>
    <col min="3326" max="3326" width="4.28515625" style="61" customWidth="1"/>
    <col min="3327" max="3327" width="34.7109375" style="61" customWidth="1"/>
    <col min="3328" max="3330" width="9.140625" style="61" customWidth="1"/>
    <col min="3331" max="3331" width="10.85546875" style="61" customWidth="1"/>
    <col min="3332" max="3334" width="7.7109375" style="61" customWidth="1"/>
    <col min="3335" max="3548" width="9.140625" style="61" customWidth="1"/>
    <col min="3549" max="3549" width="35.7109375" style="61" customWidth="1"/>
    <col min="3550" max="3550" width="6.85546875" style="61" customWidth="1"/>
    <col min="3551" max="3551" width="7.7109375" style="61" customWidth="1"/>
    <col min="3552" max="3552" width="8.28515625" style="61" customWidth="1"/>
    <col min="3553" max="3553" width="11.28515625" style="61" customWidth="1"/>
    <col min="3554" max="3554" width="5.28515625" style="61" customWidth="1"/>
    <col min="3555" max="3573" width="7.28515625" style="61"/>
    <col min="3574" max="3574" width="34.7109375" style="61" customWidth="1"/>
    <col min="3575" max="3577" width="9.140625" style="61" customWidth="1"/>
    <col min="3578" max="3578" width="10.85546875" style="61" customWidth="1"/>
    <col min="3579" max="3581" width="7.7109375" style="61" customWidth="1"/>
    <col min="3582" max="3582" width="4.28515625" style="61" customWidth="1"/>
    <col min="3583" max="3583" width="34.7109375" style="61" customWidth="1"/>
    <col min="3584" max="3586" width="9.140625" style="61" customWidth="1"/>
    <col min="3587" max="3587" width="10.85546875" style="61" customWidth="1"/>
    <col min="3588" max="3590" width="7.7109375" style="61" customWidth="1"/>
    <col min="3591" max="3804" width="9.140625" style="61" customWidth="1"/>
    <col min="3805" max="3805" width="35.7109375" style="61" customWidth="1"/>
    <col min="3806" max="3806" width="6.85546875" style="61" customWidth="1"/>
    <col min="3807" max="3807" width="7.7109375" style="61" customWidth="1"/>
    <col min="3808" max="3808" width="8.28515625" style="61" customWidth="1"/>
    <col min="3809" max="3809" width="11.28515625" style="61" customWidth="1"/>
    <col min="3810" max="3810" width="5.28515625" style="61" customWidth="1"/>
    <col min="3811" max="3829" width="7.28515625" style="61"/>
    <col min="3830" max="3830" width="34.7109375" style="61" customWidth="1"/>
    <col min="3831" max="3833" width="9.140625" style="61" customWidth="1"/>
    <col min="3834" max="3834" width="10.85546875" style="61" customWidth="1"/>
    <col min="3835" max="3837" width="7.7109375" style="61" customWidth="1"/>
    <col min="3838" max="3838" width="4.28515625" style="61" customWidth="1"/>
    <col min="3839" max="3839" width="34.7109375" style="61" customWidth="1"/>
    <col min="3840" max="3842" width="9.140625" style="61" customWidth="1"/>
    <col min="3843" max="3843" width="10.85546875" style="61" customWidth="1"/>
    <col min="3844" max="3846" width="7.7109375" style="61" customWidth="1"/>
    <col min="3847" max="4060" width="9.140625" style="61" customWidth="1"/>
    <col min="4061" max="4061" width="35.7109375" style="61" customWidth="1"/>
    <col min="4062" max="4062" width="6.85546875" style="61" customWidth="1"/>
    <col min="4063" max="4063" width="7.7109375" style="61" customWidth="1"/>
    <col min="4064" max="4064" width="8.28515625" style="61" customWidth="1"/>
    <col min="4065" max="4065" width="11.28515625" style="61" customWidth="1"/>
    <col min="4066" max="4066" width="5.28515625" style="61" customWidth="1"/>
    <col min="4067" max="4085" width="7.28515625" style="61"/>
    <col min="4086" max="4086" width="34.7109375" style="61" customWidth="1"/>
    <col min="4087" max="4089" width="9.140625" style="61" customWidth="1"/>
    <col min="4090" max="4090" width="10.85546875" style="61" customWidth="1"/>
    <col min="4091" max="4093" width="7.7109375" style="61" customWidth="1"/>
    <col min="4094" max="4094" width="4.28515625" style="61" customWidth="1"/>
    <col min="4095" max="4095" width="34.7109375" style="61" customWidth="1"/>
    <col min="4096" max="4098" width="9.140625" style="61" customWidth="1"/>
    <col min="4099" max="4099" width="10.85546875" style="61" customWidth="1"/>
    <col min="4100" max="4102" width="7.7109375" style="61" customWidth="1"/>
    <col min="4103" max="4316" width="9.140625" style="61" customWidth="1"/>
    <col min="4317" max="4317" width="35.7109375" style="61" customWidth="1"/>
    <col min="4318" max="4318" width="6.85546875" style="61" customWidth="1"/>
    <col min="4319" max="4319" width="7.7109375" style="61" customWidth="1"/>
    <col min="4320" max="4320" width="8.28515625" style="61" customWidth="1"/>
    <col min="4321" max="4321" width="11.28515625" style="61" customWidth="1"/>
    <col min="4322" max="4322" width="5.28515625" style="61" customWidth="1"/>
    <col min="4323" max="4341" width="7.28515625" style="61"/>
    <col min="4342" max="4342" width="34.7109375" style="61" customWidth="1"/>
    <col min="4343" max="4345" width="9.140625" style="61" customWidth="1"/>
    <col min="4346" max="4346" width="10.85546875" style="61" customWidth="1"/>
    <col min="4347" max="4349" width="7.7109375" style="61" customWidth="1"/>
    <col min="4350" max="4350" width="4.28515625" style="61" customWidth="1"/>
    <col min="4351" max="4351" width="34.7109375" style="61" customWidth="1"/>
    <col min="4352" max="4354" width="9.140625" style="61" customWidth="1"/>
    <col min="4355" max="4355" width="10.85546875" style="61" customWidth="1"/>
    <col min="4356" max="4358" width="7.7109375" style="61" customWidth="1"/>
    <col min="4359" max="4572" width="9.140625" style="61" customWidth="1"/>
    <col min="4573" max="4573" width="35.7109375" style="61" customWidth="1"/>
    <col min="4574" max="4574" width="6.85546875" style="61" customWidth="1"/>
    <col min="4575" max="4575" width="7.7109375" style="61" customWidth="1"/>
    <col min="4576" max="4576" width="8.28515625" style="61" customWidth="1"/>
    <col min="4577" max="4577" width="11.28515625" style="61" customWidth="1"/>
    <col min="4578" max="4578" width="5.28515625" style="61" customWidth="1"/>
    <col min="4579" max="4597" width="7.28515625" style="61"/>
    <col min="4598" max="4598" width="34.7109375" style="61" customWidth="1"/>
    <col min="4599" max="4601" width="9.140625" style="61" customWidth="1"/>
    <col min="4602" max="4602" width="10.85546875" style="61" customWidth="1"/>
    <col min="4603" max="4605" width="7.7109375" style="61" customWidth="1"/>
    <col min="4606" max="4606" width="4.28515625" style="61" customWidth="1"/>
    <col min="4607" max="4607" width="34.7109375" style="61" customWidth="1"/>
    <col min="4608" max="4610" width="9.140625" style="61" customWidth="1"/>
    <col min="4611" max="4611" width="10.85546875" style="61" customWidth="1"/>
    <col min="4612" max="4614" width="7.7109375" style="61" customWidth="1"/>
    <col min="4615" max="4828" width="9.140625" style="61" customWidth="1"/>
    <col min="4829" max="4829" width="35.7109375" style="61" customWidth="1"/>
    <col min="4830" max="4830" width="6.85546875" style="61" customWidth="1"/>
    <col min="4831" max="4831" width="7.7109375" style="61" customWidth="1"/>
    <col min="4832" max="4832" width="8.28515625" style="61" customWidth="1"/>
    <col min="4833" max="4833" width="11.28515625" style="61" customWidth="1"/>
    <col min="4834" max="4834" width="5.28515625" style="61" customWidth="1"/>
    <col min="4835" max="4853" width="7.28515625" style="61"/>
    <col min="4854" max="4854" width="34.7109375" style="61" customWidth="1"/>
    <col min="4855" max="4857" width="9.140625" style="61" customWidth="1"/>
    <col min="4858" max="4858" width="10.85546875" style="61" customWidth="1"/>
    <col min="4859" max="4861" width="7.7109375" style="61" customWidth="1"/>
    <col min="4862" max="4862" width="4.28515625" style="61" customWidth="1"/>
    <col min="4863" max="4863" width="34.7109375" style="61" customWidth="1"/>
    <col min="4864" max="4866" width="9.140625" style="61" customWidth="1"/>
    <col min="4867" max="4867" width="10.85546875" style="61" customWidth="1"/>
    <col min="4868" max="4870" width="7.7109375" style="61" customWidth="1"/>
    <col min="4871" max="5084" width="9.140625" style="61" customWidth="1"/>
    <col min="5085" max="5085" width="35.7109375" style="61" customWidth="1"/>
    <col min="5086" max="5086" width="6.85546875" style="61" customWidth="1"/>
    <col min="5087" max="5087" width="7.7109375" style="61" customWidth="1"/>
    <col min="5088" max="5088" width="8.28515625" style="61" customWidth="1"/>
    <col min="5089" max="5089" width="11.28515625" style="61" customWidth="1"/>
    <col min="5090" max="5090" width="5.28515625" style="61" customWidth="1"/>
    <col min="5091" max="5109" width="7.28515625" style="61"/>
    <col min="5110" max="5110" width="34.7109375" style="61" customWidth="1"/>
    <col min="5111" max="5113" width="9.140625" style="61" customWidth="1"/>
    <col min="5114" max="5114" width="10.85546875" style="61" customWidth="1"/>
    <col min="5115" max="5117" width="7.7109375" style="61" customWidth="1"/>
    <col min="5118" max="5118" width="4.28515625" style="61" customWidth="1"/>
    <col min="5119" max="5119" width="34.7109375" style="61" customWidth="1"/>
    <col min="5120" max="5122" width="9.140625" style="61" customWidth="1"/>
    <col min="5123" max="5123" width="10.85546875" style="61" customWidth="1"/>
    <col min="5124" max="5126" width="7.7109375" style="61" customWidth="1"/>
    <col min="5127" max="5340" width="9.140625" style="61" customWidth="1"/>
    <col min="5341" max="5341" width="35.7109375" style="61" customWidth="1"/>
    <col min="5342" max="5342" width="6.85546875" style="61" customWidth="1"/>
    <col min="5343" max="5343" width="7.7109375" style="61" customWidth="1"/>
    <col min="5344" max="5344" width="8.28515625" style="61" customWidth="1"/>
    <col min="5345" max="5345" width="11.28515625" style="61" customWidth="1"/>
    <col min="5346" max="5346" width="5.28515625" style="61" customWidth="1"/>
    <col min="5347" max="5365" width="7.28515625" style="61"/>
    <col min="5366" max="5366" width="34.7109375" style="61" customWidth="1"/>
    <col min="5367" max="5369" width="9.140625" style="61" customWidth="1"/>
    <col min="5370" max="5370" width="10.85546875" style="61" customWidth="1"/>
    <col min="5371" max="5373" width="7.7109375" style="61" customWidth="1"/>
    <col min="5374" max="5374" width="4.28515625" style="61" customWidth="1"/>
    <col min="5375" max="5375" width="34.7109375" style="61" customWidth="1"/>
    <col min="5376" max="5378" width="9.140625" style="61" customWidth="1"/>
    <col min="5379" max="5379" width="10.85546875" style="61" customWidth="1"/>
    <col min="5380" max="5382" width="7.7109375" style="61" customWidth="1"/>
    <col min="5383" max="5596" width="9.140625" style="61" customWidth="1"/>
    <col min="5597" max="5597" width="35.7109375" style="61" customWidth="1"/>
    <col min="5598" max="5598" width="6.85546875" style="61" customWidth="1"/>
    <col min="5599" max="5599" width="7.7109375" style="61" customWidth="1"/>
    <col min="5600" max="5600" width="8.28515625" style="61" customWidth="1"/>
    <col min="5601" max="5601" width="11.28515625" style="61" customWidth="1"/>
    <col min="5602" max="5602" width="5.28515625" style="61" customWidth="1"/>
    <col min="5603" max="5621" width="7.28515625" style="61"/>
    <col min="5622" max="5622" width="34.7109375" style="61" customWidth="1"/>
    <col min="5623" max="5625" width="9.140625" style="61" customWidth="1"/>
    <col min="5626" max="5626" width="10.85546875" style="61" customWidth="1"/>
    <col min="5627" max="5629" width="7.7109375" style="61" customWidth="1"/>
    <col min="5630" max="5630" width="4.28515625" style="61" customWidth="1"/>
    <col min="5631" max="5631" width="34.7109375" style="61" customWidth="1"/>
    <col min="5632" max="5634" width="9.140625" style="61" customWidth="1"/>
    <col min="5635" max="5635" width="10.85546875" style="61" customWidth="1"/>
    <col min="5636" max="5638" width="7.7109375" style="61" customWidth="1"/>
    <col min="5639" max="5852" width="9.140625" style="61" customWidth="1"/>
    <col min="5853" max="5853" width="35.7109375" style="61" customWidth="1"/>
    <col min="5854" max="5854" width="6.85546875" style="61" customWidth="1"/>
    <col min="5855" max="5855" width="7.7109375" style="61" customWidth="1"/>
    <col min="5856" max="5856" width="8.28515625" style="61" customWidth="1"/>
    <col min="5857" max="5857" width="11.28515625" style="61" customWidth="1"/>
    <col min="5858" max="5858" width="5.28515625" style="61" customWidth="1"/>
    <col min="5859" max="5877" width="7.28515625" style="61"/>
    <col min="5878" max="5878" width="34.7109375" style="61" customWidth="1"/>
    <col min="5879" max="5881" width="9.140625" style="61" customWidth="1"/>
    <col min="5882" max="5882" width="10.85546875" style="61" customWidth="1"/>
    <col min="5883" max="5885" width="7.7109375" style="61" customWidth="1"/>
    <col min="5886" max="5886" width="4.28515625" style="61" customWidth="1"/>
    <col min="5887" max="5887" width="34.7109375" style="61" customWidth="1"/>
    <col min="5888" max="5890" width="9.140625" style="61" customWidth="1"/>
    <col min="5891" max="5891" width="10.85546875" style="61" customWidth="1"/>
    <col min="5892" max="5894" width="7.7109375" style="61" customWidth="1"/>
    <col min="5895" max="6108" width="9.140625" style="61" customWidth="1"/>
    <col min="6109" max="6109" width="35.7109375" style="61" customWidth="1"/>
    <col min="6110" max="6110" width="6.85546875" style="61" customWidth="1"/>
    <col min="6111" max="6111" width="7.7109375" style="61" customWidth="1"/>
    <col min="6112" max="6112" width="8.28515625" style="61" customWidth="1"/>
    <col min="6113" max="6113" width="11.28515625" style="61" customWidth="1"/>
    <col min="6114" max="6114" width="5.28515625" style="61" customWidth="1"/>
    <col min="6115" max="6133" width="7.28515625" style="61"/>
    <col min="6134" max="6134" width="34.7109375" style="61" customWidth="1"/>
    <col min="6135" max="6137" width="9.140625" style="61" customWidth="1"/>
    <col min="6138" max="6138" width="10.85546875" style="61" customWidth="1"/>
    <col min="6139" max="6141" width="7.7109375" style="61" customWidth="1"/>
    <col min="6142" max="6142" width="4.28515625" style="61" customWidth="1"/>
    <col min="6143" max="6143" width="34.7109375" style="61" customWidth="1"/>
    <col min="6144" max="6146" width="9.140625" style="61" customWidth="1"/>
    <col min="6147" max="6147" width="10.85546875" style="61" customWidth="1"/>
    <col min="6148" max="6150" width="7.7109375" style="61" customWidth="1"/>
    <col min="6151" max="6364" width="9.140625" style="61" customWidth="1"/>
    <col min="6365" max="6365" width="35.7109375" style="61" customWidth="1"/>
    <col min="6366" max="6366" width="6.85546875" style="61" customWidth="1"/>
    <col min="6367" max="6367" width="7.7109375" style="61" customWidth="1"/>
    <col min="6368" max="6368" width="8.28515625" style="61" customWidth="1"/>
    <col min="6369" max="6369" width="11.28515625" style="61" customWidth="1"/>
    <col min="6370" max="6370" width="5.28515625" style="61" customWidth="1"/>
    <col min="6371" max="6389" width="7.28515625" style="61"/>
    <col min="6390" max="6390" width="34.7109375" style="61" customWidth="1"/>
    <col min="6391" max="6393" width="9.140625" style="61" customWidth="1"/>
    <col min="6394" max="6394" width="10.85546875" style="61" customWidth="1"/>
    <col min="6395" max="6397" width="7.7109375" style="61" customWidth="1"/>
    <col min="6398" max="6398" width="4.28515625" style="61" customWidth="1"/>
    <col min="6399" max="6399" width="34.7109375" style="61" customWidth="1"/>
    <col min="6400" max="6402" width="9.140625" style="61" customWidth="1"/>
    <col min="6403" max="6403" width="10.85546875" style="61" customWidth="1"/>
    <col min="6404" max="6406" width="7.7109375" style="61" customWidth="1"/>
    <col min="6407" max="6620" width="9.140625" style="61" customWidth="1"/>
    <col min="6621" max="6621" width="35.7109375" style="61" customWidth="1"/>
    <col min="6622" max="6622" width="6.85546875" style="61" customWidth="1"/>
    <col min="6623" max="6623" width="7.7109375" style="61" customWidth="1"/>
    <col min="6624" max="6624" width="8.28515625" style="61" customWidth="1"/>
    <col min="6625" max="6625" width="11.28515625" style="61" customWidth="1"/>
    <col min="6626" max="6626" width="5.28515625" style="61" customWidth="1"/>
    <col min="6627" max="6645" width="7.28515625" style="61"/>
    <col min="6646" max="6646" width="34.7109375" style="61" customWidth="1"/>
    <col min="6647" max="6649" width="9.140625" style="61" customWidth="1"/>
    <col min="6650" max="6650" width="10.85546875" style="61" customWidth="1"/>
    <col min="6651" max="6653" width="7.7109375" style="61" customWidth="1"/>
    <col min="6654" max="6654" width="4.28515625" style="61" customWidth="1"/>
    <col min="6655" max="6655" width="34.7109375" style="61" customWidth="1"/>
    <col min="6656" max="6658" width="9.140625" style="61" customWidth="1"/>
    <col min="6659" max="6659" width="10.85546875" style="61" customWidth="1"/>
    <col min="6660" max="6662" width="7.7109375" style="61" customWidth="1"/>
    <col min="6663" max="6876" width="9.140625" style="61" customWidth="1"/>
    <col min="6877" max="6877" width="35.7109375" style="61" customWidth="1"/>
    <col min="6878" max="6878" width="6.85546875" style="61" customWidth="1"/>
    <col min="6879" max="6879" width="7.7109375" style="61" customWidth="1"/>
    <col min="6880" max="6880" width="8.28515625" style="61" customWidth="1"/>
    <col min="6881" max="6881" width="11.28515625" style="61" customWidth="1"/>
    <col min="6882" max="6882" width="5.28515625" style="61" customWidth="1"/>
    <col min="6883" max="6901" width="7.28515625" style="61"/>
    <col min="6902" max="6902" width="34.7109375" style="61" customWidth="1"/>
    <col min="6903" max="6905" width="9.140625" style="61" customWidth="1"/>
    <col min="6906" max="6906" width="10.85546875" style="61" customWidth="1"/>
    <col min="6907" max="6909" width="7.7109375" style="61" customWidth="1"/>
    <col min="6910" max="6910" width="4.28515625" style="61" customWidth="1"/>
    <col min="6911" max="6911" width="34.7109375" style="61" customWidth="1"/>
    <col min="6912" max="6914" width="9.140625" style="61" customWidth="1"/>
    <col min="6915" max="6915" width="10.85546875" style="61" customWidth="1"/>
    <col min="6916" max="6918" width="7.7109375" style="61" customWidth="1"/>
    <col min="6919" max="7132" width="9.140625" style="61" customWidth="1"/>
    <col min="7133" max="7133" width="35.7109375" style="61" customWidth="1"/>
    <col min="7134" max="7134" width="6.85546875" style="61" customWidth="1"/>
    <col min="7135" max="7135" width="7.7109375" style="61" customWidth="1"/>
    <col min="7136" max="7136" width="8.28515625" style="61" customWidth="1"/>
    <col min="7137" max="7137" width="11.28515625" style="61" customWidth="1"/>
    <col min="7138" max="7138" width="5.28515625" style="61" customWidth="1"/>
    <col min="7139" max="7157" width="7.28515625" style="61"/>
    <col min="7158" max="7158" width="34.7109375" style="61" customWidth="1"/>
    <col min="7159" max="7161" width="9.140625" style="61" customWidth="1"/>
    <col min="7162" max="7162" width="10.85546875" style="61" customWidth="1"/>
    <col min="7163" max="7165" width="7.7109375" style="61" customWidth="1"/>
    <col min="7166" max="7166" width="4.28515625" style="61" customWidth="1"/>
    <col min="7167" max="7167" width="34.7109375" style="61" customWidth="1"/>
    <col min="7168" max="7170" width="9.140625" style="61" customWidth="1"/>
    <col min="7171" max="7171" width="10.85546875" style="61" customWidth="1"/>
    <col min="7172" max="7174" width="7.7109375" style="61" customWidth="1"/>
    <col min="7175" max="7388" width="9.140625" style="61" customWidth="1"/>
    <col min="7389" max="7389" width="35.7109375" style="61" customWidth="1"/>
    <col min="7390" max="7390" width="6.85546875" style="61" customWidth="1"/>
    <col min="7391" max="7391" width="7.7109375" style="61" customWidth="1"/>
    <col min="7392" max="7392" width="8.28515625" style="61" customWidth="1"/>
    <col min="7393" max="7393" width="11.28515625" style="61" customWidth="1"/>
    <col min="7394" max="7394" width="5.28515625" style="61" customWidth="1"/>
    <col min="7395" max="7413" width="7.28515625" style="61"/>
    <col min="7414" max="7414" width="34.7109375" style="61" customWidth="1"/>
    <col min="7415" max="7417" width="9.140625" style="61" customWidth="1"/>
    <col min="7418" max="7418" width="10.85546875" style="61" customWidth="1"/>
    <col min="7419" max="7421" width="7.7109375" style="61" customWidth="1"/>
    <col min="7422" max="7422" width="4.28515625" style="61" customWidth="1"/>
    <col min="7423" max="7423" width="34.7109375" style="61" customWidth="1"/>
    <col min="7424" max="7426" width="9.140625" style="61" customWidth="1"/>
    <col min="7427" max="7427" width="10.85546875" style="61" customWidth="1"/>
    <col min="7428" max="7430" width="7.7109375" style="61" customWidth="1"/>
    <col min="7431" max="7644" width="9.140625" style="61" customWidth="1"/>
    <col min="7645" max="7645" width="35.7109375" style="61" customWidth="1"/>
    <col min="7646" max="7646" width="6.85546875" style="61" customWidth="1"/>
    <col min="7647" max="7647" width="7.7109375" style="61" customWidth="1"/>
    <col min="7648" max="7648" width="8.28515625" style="61" customWidth="1"/>
    <col min="7649" max="7649" width="11.28515625" style="61" customWidth="1"/>
    <col min="7650" max="7650" width="5.28515625" style="61" customWidth="1"/>
    <col min="7651" max="7669" width="7.28515625" style="61"/>
    <col min="7670" max="7670" width="34.7109375" style="61" customWidth="1"/>
    <col min="7671" max="7673" width="9.140625" style="61" customWidth="1"/>
    <col min="7674" max="7674" width="10.85546875" style="61" customWidth="1"/>
    <col min="7675" max="7677" width="7.7109375" style="61" customWidth="1"/>
    <col min="7678" max="7678" width="4.28515625" style="61" customWidth="1"/>
    <col min="7679" max="7679" width="34.7109375" style="61" customWidth="1"/>
    <col min="7680" max="7682" width="9.140625" style="61" customWidth="1"/>
    <col min="7683" max="7683" width="10.85546875" style="61" customWidth="1"/>
    <col min="7684" max="7686" width="7.7109375" style="61" customWidth="1"/>
    <col min="7687" max="7900" width="9.140625" style="61" customWidth="1"/>
    <col min="7901" max="7901" width="35.7109375" style="61" customWidth="1"/>
    <col min="7902" max="7902" width="6.85546875" style="61" customWidth="1"/>
    <col min="7903" max="7903" width="7.7109375" style="61" customWidth="1"/>
    <col min="7904" max="7904" width="8.28515625" style="61" customWidth="1"/>
    <col min="7905" max="7905" width="11.28515625" style="61" customWidth="1"/>
    <col min="7906" max="7906" width="5.28515625" style="61" customWidth="1"/>
    <col min="7907" max="7925" width="7.28515625" style="61"/>
    <col min="7926" max="7926" width="34.7109375" style="61" customWidth="1"/>
    <col min="7927" max="7929" width="9.140625" style="61" customWidth="1"/>
    <col min="7930" max="7930" width="10.85546875" style="61" customWidth="1"/>
    <col min="7931" max="7933" width="7.7109375" style="61" customWidth="1"/>
    <col min="7934" max="7934" width="4.28515625" style="61" customWidth="1"/>
    <col min="7935" max="7935" width="34.7109375" style="61" customWidth="1"/>
    <col min="7936" max="7938" width="9.140625" style="61" customWidth="1"/>
    <col min="7939" max="7939" width="10.85546875" style="61" customWidth="1"/>
    <col min="7940" max="7942" width="7.7109375" style="61" customWidth="1"/>
    <col min="7943" max="8156" width="9.140625" style="61" customWidth="1"/>
    <col min="8157" max="8157" width="35.7109375" style="61" customWidth="1"/>
    <col min="8158" max="8158" width="6.85546875" style="61" customWidth="1"/>
    <col min="8159" max="8159" width="7.7109375" style="61" customWidth="1"/>
    <col min="8160" max="8160" width="8.28515625" style="61" customWidth="1"/>
    <col min="8161" max="8161" width="11.28515625" style="61" customWidth="1"/>
    <col min="8162" max="8162" width="5.28515625" style="61" customWidth="1"/>
    <col min="8163" max="8181" width="7.28515625" style="61"/>
    <col min="8182" max="8182" width="34.7109375" style="61" customWidth="1"/>
    <col min="8183" max="8185" width="9.140625" style="61" customWidth="1"/>
    <col min="8186" max="8186" width="10.85546875" style="61" customWidth="1"/>
    <col min="8187" max="8189" width="7.7109375" style="61" customWidth="1"/>
    <col min="8190" max="8190" width="4.28515625" style="61" customWidth="1"/>
    <col min="8191" max="8191" width="34.7109375" style="61" customWidth="1"/>
    <col min="8192" max="8194" width="9.140625" style="61" customWidth="1"/>
    <col min="8195" max="8195" width="10.85546875" style="61" customWidth="1"/>
    <col min="8196" max="8198" width="7.7109375" style="61" customWidth="1"/>
    <col min="8199" max="8412" width="9.140625" style="61" customWidth="1"/>
    <col min="8413" max="8413" width="35.7109375" style="61" customWidth="1"/>
    <col min="8414" max="8414" width="6.85546875" style="61" customWidth="1"/>
    <col min="8415" max="8415" width="7.7109375" style="61" customWidth="1"/>
    <col min="8416" max="8416" width="8.28515625" style="61" customWidth="1"/>
    <col min="8417" max="8417" width="11.28515625" style="61" customWidth="1"/>
    <col min="8418" max="8418" width="5.28515625" style="61" customWidth="1"/>
    <col min="8419" max="8437" width="7.28515625" style="61"/>
    <col min="8438" max="8438" width="34.7109375" style="61" customWidth="1"/>
    <col min="8439" max="8441" width="9.140625" style="61" customWidth="1"/>
    <col min="8442" max="8442" width="10.85546875" style="61" customWidth="1"/>
    <col min="8443" max="8445" width="7.7109375" style="61" customWidth="1"/>
    <col min="8446" max="8446" width="4.28515625" style="61" customWidth="1"/>
    <col min="8447" max="8447" width="34.7109375" style="61" customWidth="1"/>
    <col min="8448" max="8450" width="9.140625" style="61" customWidth="1"/>
    <col min="8451" max="8451" width="10.85546875" style="61" customWidth="1"/>
    <col min="8452" max="8454" width="7.7109375" style="61" customWidth="1"/>
    <col min="8455" max="8668" width="9.140625" style="61" customWidth="1"/>
    <col min="8669" max="8669" width="35.7109375" style="61" customWidth="1"/>
    <col min="8670" max="8670" width="6.85546875" style="61" customWidth="1"/>
    <col min="8671" max="8671" width="7.7109375" style="61" customWidth="1"/>
    <col min="8672" max="8672" width="8.28515625" style="61" customWidth="1"/>
    <col min="8673" max="8673" width="11.28515625" style="61" customWidth="1"/>
    <col min="8674" max="8674" width="5.28515625" style="61" customWidth="1"/>
    <col min="8675" max="8693" width="7.28515625" style="61"/>
    <col min="8694" max="8694" width="34.7109375" style="61" customWidth="1"/>
    <col min="8695" max="8697" width="9.140625" style="61" customWidth="1"/>
    <col min="8698" max="8698" width="10.85546875" style="61" customWidth="1"/>
    <col min="8699" max="8701" width="7.7109375" style="61" customWidth="1"/>
    <col min="8702" max="8702" width="4.28515625" style="61" customWidth="1"/>
    <col min="8703" max="8703" width="34.7109375" style="61" customWidth="1"/>
    <col min="8704" max="8706" width="9.140625" style="61" customWidth="1"/>
    <col min="8707" max="8707" width="10.85546875" style="61" customWidth="1"/>
    <col min="8708" max="8710" width="7.7109375" style="61" customWidth="1"/>
    <col min="8711" max="8924" width="9.140625" style="61" customWidth="1"/>
    <col min="8925" max="8925" width="35.7109375" style="61" customWidth="1"/>
    <col min="8926" max="8926" width="6.85546875" style="61" customWidth="1"/>
    <col min="8927" max="8927" width="7.7109375" style="61" customWidth="1"/>
    <col min="8928" max="8928" width="8.28515625" style="61" customWidth="1"/>
    <col min="8929" max="8929" width="11.28515625" style="61" customWidth="1"/>
    <col min="8930" max="8930" width="5.28515625" style="61" customWidth="1"/>
    <col min="8931" max="8949" width="7.28515625" style="61"/>
    <col min="8950" max="8950" width="34.7109375" style="61" customWidth="1"/>
    <col min="8951" max="8953" width="9.140625" style="61" customWidth="1"/>
    <col min="8954" max="8954" width="10.85546875" style="61" customWidth="1"/>
    <col min="8955" max="8957" width="7.7109375" style="61" customWidth="1"/>
    <col min="8958" max="8958" width="4.28515625" style="61" customWidth="1"/>
    <col min="8959" max="8959" width="34.7109375" style="61" customWidth="1"/>
    <col min="8960" max="8962" width="9.140625" style="61" customWidth="1"/>
    <col min="8963" max="8963" width="10.85546875" style="61" customWidth="1"/>
    <col min="8964" max="8966" width="7.7109375" style="61" customWidth="1"/>
    <col min="8967" max="9180" width="9.140625" style="61" customWidth="1"/>
    <col min="9181" max="9181" width="35.7109375" style="61" customWidth="1"/>
    <col min="9182" max="9182" width="6.85546875" style="61" customWidth="1"/>
    <col min="9183" max="9183" width="7.7109375" style="61" customWidth="1"/>
    <col min="9184" max="9184" width="8.28515625" style="61" customWidth="1"/>
    <col min="9185" max="9185" width="11.28515625" style="61" customWidth="1"/>
    <col min="9186" max="9186" width="5.28515625" style="61" customWidth="1"/>
    <col min="9187" max="9205" width="7.28515625" style="61"/>
    <col min="9206" max="9206" width="34.7109375" style="61" customWidth="1"/>
    <col min="9207" max="9209" width="9.140625" style="61" customWidth="1"/>
    <col min="9210" max="9210" width="10.85546875" style="61" customWidth="1"/>
    <col min="9211" max="9213" width="7.7109375" style="61" customWidth="1"/>
    <col min="9214" max="9214" width="4.28515625" style="61" customWidth="1"/>
    <col min="9215" max="9215" width="34.7109375" style="61" customWidth="1"/>
    <col min="9216" max="9218" width="9.140625" style="61" customWidth="1"/>
    <col min="9219" max="9219" width="10.85546875" style="61" customWidth="1"/>
    <col min="9220" max="9222" width="7.7109375" style="61" customWidth="1"/>
    <col min="9223" max="9436" width="9.140625" style="61" customWidth="1"/>
    <col min="9437" max="9437" width="35.7109375" style="61" customWidth="1"/>
    <col min="9438" max="9438" width="6.85546875" style="61" customWidth="1"/>
    <col min="9439" max="9439" width="7.7109375" style="61" customWidth="1"/>
    <col min="9440" max="9440" width="8.28515625" style="61" customWidth="1"/>
    <col min="9441" max="9441" width="11.28515625" style="61" customWidth="1"/>
    <col min="9442" max="9442" width="5.28515625" style="61" customWidth="1"/>
    <col min="9443" max="9461" width="7.28515625" style="61"/>
    <col min="9462" max="9462" width="34.7109375" style="61" customWidth="1"/>
    <col min="9463" max="9465" width="9.140625" style="61" customWidth="1"/>
    <col min="9466" max="9466" width="10.85546875" style="61" customWidth="1"/>
    <col min="9467" max="9469" width="7.7109375" style="61" customWidth="1"/>
    <col min="9470" max="9470" width="4.28515625" style="61" customWidth="1"/>
    <col min="9471" max="9471" width="34.7109375" style="61" customWidth="1"/>
    <col min="9472" max="9474" width="9.140625" style="61" customWidth="1"/>
    <col min="9475" max="9475" width="10.85546875" style="61" customWidth="1"/>
    <col min="9476" max="9478" width="7.7109375" style="61" customWidth="1"/>
    <col min="9479" max="9692" width="9.140625" style="61" customWidth="1"/>
    <col min="9693" max="9693" width="35.7109375" style="61" customWidth="1"/>
    <col min="9694" max="9694" width="6.85546875" style="61" customWidth="1"/>
    <col min="9695" max="9695" width="7.7109375" style="61" customWidth="1"/>
    <col min="9696" max="9696" width="8.28515625" style="61" customWidth="1"/>
    <col min="9697" max="9697" width="11.28515625" style="61" customWidth="1"/>
    <col min="9698" max="9698" width="5.28515625" style="61" customWidth="1"/>
    <col min="9699" max="9717" width="7.28515625" style="61"/>
    <col min="9718" max="9718" width="34.7109375" style="61" customWidth="1"/>
    <col min="9719" max="9721" width="9.140625" style="61" customWidth="1"/>
    <col min="9722" max="9722" width="10.85546875" style="61" customWidth="1"/>
    <col min="9723" max="9725" width="7.7109375" style="61" customWidth="1"/>
    <col min="9726" max="9726" width="4.28515625" style="61" customWidth="1"/>
    <col min="9727" max="9727" width="34.7109375" style="61" customWidth="1"/>
    <col min="9728" max="9730" width="9.140625" style="61" customWidth="1"/>
    <col min="9731" max="9731" width="10.85546875" style="61" customWidth="1"/>
    <col min="9732" max="9734" width="7.7109375" style="61" customWidth="1"/>
    <col min="9735" max="9948" width="9.140625" style="61" customWidth="1"/>
    <col min="9949" max="9949" width="35.7109375" style="61" customWidth="1"/>
    <col min="9950" max="9950" width="6.85546875" style="61" customWidth="1"/>
    <col min="9951" max="9951" width="7.7109375" style="61" customWidth="1"/>
    <col min="9952" max="9952" width="8.28515625" style="61" customWidth="1"/>
    <col min="9953" max="9953" width="11.28515625" style="61" customWidth="1"/>
    <col min="9954" max="9954" width="5.28515625" style="61" customWidth="1"/>
    <col min="9955" max="9973" width="7.28515625" style="61"/>
    <col min="9974" max="9974" width="34.7109375" style="61" customWidth="1"/>
    <col min="9975" max="9977" width="9.140625" style="61" customWidth="1"/>
    <col min="9978" max="9978" width="10.85546875" style="61" customWidth="1"/>
    <col min="9979" max="9981" width="7.7109375" style="61" customWidth="1"/>
    <col min="9982" max="9982" width="4.28515625" style="61" customWidth="1"/>
    <col min="9983" max="9983" width="34.7109375" style="61" customWidth="1"/>
    <col min="9984" max="9986" width="9.140625" style="61" customWidth="1"/>
    <col min="9987" max="9987" width="10.85546875" style="61" customWidth="1"/>
    <col min="9988" max="9990" width="7.7109375" style="61" customWidth="1"/>
    <col min="9991" max="10204" width="9.140625" style="61" customWidth="1"/>
    <col min="10205" max="10205" width="35.7109375" style="61" customWidth="1"/>
    <col min="10206" max="10206" width="6.85546875" style="61" customWidth="1"/>
    <col min="10207" max="10207" width="7.7109375" style="61" customWidth="1"/>
    <col min="10208" max="10208" width="8.28515625" style="61" customWidth="1"/>
    <col min="10209" max="10209" width="11.28515625" style="61" customWidth="1"/>
    <col min="10210" max="10210" width="5.28515625" style="61" customWidth="1"/>
    <col min="10211" max="10229" width="7.28515625" style="61"/>
    <col min="10230" max="10230" width="34.7109375" style="61" customWidth="1"/>
    <col min="10231" max="10233" width="9.140625" style="61" customWidth="1"/>
    <col min="10234" max="10234" width="10.85546875" style="61" customWidth="1"/>
    <col min="10235" max="10237" width="7.7109375" style="61" customWidth="1"/>
    <col min="10238" max="10238" width="4.28515625" style="61" customWidth="1"/>
    <col min="10239" max="10239" width="34.7109375" style="61" customWidth="1"/>
    <col min="10240" max="10242" width="9.140625" style="61" customWidth="1"/>
    <col min="10243" max="10243" width="10.85546875" style="61" customWidth="1"/>
    <col min="10244" max="10246" width="7.7109375" style="61" customWidth="1"/>
    <col min="10247" max="10460" width="9.140625" style="61" customWidth="1"/>
    <col min="10461" max="10461" width="35.7109375" style="61" customWidth="1"/>
    <col min="10462" max="10462" width="6.85546875" style="61" customWidth="1"/>
    <col min="10463" max="10463" width="7.7109375" style="61" customWidth="1"/>
    <col min="10464" max="10464" width="8.28515625" style="61" customWidth="1"/>
    <col min="10465" max="10465" width="11.28515625" style="61" customWidth="1"/>
    <col min="10466" max="10466" width="5.28515625" style="61" customWidth="1"/>
    <col min="10467" max="10485" width="7.28515625" style="61"/>
    <col min="10486" max="10486" width="34.7109375" style="61" customWidth="1"/>
    <col min="10487" max="10489" width="9.140625" style="61" customWidth="1"/>
    <col min="10490" max="10490" width="10.85546875" style="61" customWidth="1"/>
    <col min="10491" max="10493" width="7.7109375" style="61" customWidth="1"/>
    <col min="10494" max="10494" width="4.28515625" style="61" customWidth="1"/>
    <col min="10495" max="10495" width="34.7109375" style="61" customWidth="1"/>
    <col min="10496" max="10498" width="9.140625" style="61" customWidth="1"/>
    <col min="10499" max="10499" width="10.85546875" style="61" customWidth="1"/>
    <col min="10500" max="10502" width="7.7109375" style="61" customWidth="1"/>
    <col min="10503" max="10716" width="9.140625" style="61" customWidth="1"/>
    <col min="10717" max="10717" width="35.7109375" style="61" customWidth="1"/>
    <col min="10718" max="10718" width="6.85546875" style="61" customWidth="1"/>
    <col min="10719" max="10719" width="7.7109375" style="61" customWidth="1"/>
    <col min="10720" max="10720" width="8.28515625" style="61" customWidth="1"/>
    <col min="10721" max="10721" width="11.28515625" style="61" customWidth="1"/>
    <col min="10722" max="10722" width="5.28515625" style="61" customWidth="1"/>
    <col min="10723" max="10741" width="7.28515625" style="61"/>
    <col min="10742" max="10742" width="34.7109375" style="61" customWidth="1"/>
    <col min="10743" max="10745" width="9.140625" style="61" customWidth="1"/>
    <col min="10746" max="10746" width="10.85546875" style="61" customWidth="1"/>
    <col min="10747" max="10749" width="7.7109375" style="61" customWidth="1"/>
    <col min="10750" max="10750" width="4.28515625" style="61" customWidth="1"/>
    <col min="10751" max="10751" width="34.7109375" style="61" customWidth="1"/>
    <col min="10752" max="10754" width="9.140625" style="61" customWidth="1"/>
    <col min="10755" max="10755" width="10.85546875" style="61" customWidth="1"/>
    <col min="10756" max="10758" width="7.7109375" style="61" customWidth="1"/>
    <col min="10759" max="10972" width="9.140625" style="61" customWidth="1"/>
    <col min="10973" max="10973" width="35.7109375" style="61" customWidth="1"/>
    <col min="10974" max="10974" width="6.85546875" style="61" customWidth="1"/>
    <col min="10975" max="10975" width="7.7109375" style="61" customWidth="1"/>
    <col min="10976" max="10976" width="8.28515625" style="61" customWidth="1"/>
    <col min="10977" max="10977" width="11.28515625" style="61" customWidth="1"/>
    <col min="10978" max="10978" width="5.28515625" style="61" customWidth="1"/>
    <col min="10979" max="10997" width="7.28515625" style="61"/>
    <col min="10998" max="10998" width="34.7109375" style="61" customWidth="1"/>
    <col min="10999" max="11001" width="9.140625" style="61" customWidth="1"/>
    <col min="11002" max="11002" width="10.85546875" style="61" customWidth="1"/>
    <col min="11003" max="11005" width="7.7109375" style="61" customWidth="1"/>
    <col min="11006" max="11006" width="4.28515625" style="61" customWidth="1"/>
    <col min="11007" max="11007" width="34.7109375" style="61" customWidth="1"/>
    <col min="11008" max="11010" width="9.140625" style="61" customWidth="1"/>
    <col min="11011" max="11011" width="10.85546875" style="61" customWidth="1"/>
    <col min="11012" max="11014" width="7.7109375" style="61" customWidth="1"/>
    <col min="11015" max="11228" width="9.140625" style="61" customWidth="1"/>
    <col min="11229" max="11229" width="35.7109375" style="61" customWidth="1"/>
    <col min="11230" max="11230" width="6.85546875" style="61" customWidth="1"/>
    <col min="11231" max="11231" width="7.7109375" style="61" customWidth="1"/>
    <col min="11232" max="11232" width="8.28515625" style="61" customWidth="1"/>
    <col min="11233" max="11233" width="11.28515625" style="61" customWidth="1"/>
    <col min="11234" max="11234" width="5.28515625" style="61" customWidth="1"/>
    <col min="11235" max="11253" width="7.28515625" style="61"/>
    <col min="11254" max="11254" width="34.7109375" style="61" customWidth="1"/>
    <col min="11255" max="11257" width="9.140625" style="61" customWidth="1"/>
    <col min="11258" max="11258" width="10.85546875" style="61" customWidth="1"/>
    <col min="11259" max="11261" width="7.7109375" style="61" customWidth="1"/>
    <col min="11262" max="11262" width="4.28515625" style="61" customWidth="1"/>
    <col min="11263" max="11263" width="34.7109375" style="61" customWidth="1"/>
    <col min="11264" max="11266" width="9.140625" style="61" customWidth="1"/>
    <col min="11267" max="11267" width="10.85546875" style="61" customWidth="1"/>
    <col min="11268" max="11270" width="7.7109375" style="61" customWidth="1"/>
    <col min="11271" max="11484" width="9.140625" style="61" customWidth="1"/>
    <col min="11485" max="11485" width="35.7109375" style="61" customWidth="1"/>
    <col min="11486" max="11486" width="6.85546875" style="61" customWidth="1"/>
    <col min="11487" max="11487" width="7.7109375" style="61" customWidth="1"/>
    <col min="11488" max="11488" width="8.28515625" style="61" customWidth="1"/>
    <col min="11489" max="11489" width="11.28515625" style="61" customWidth="1"/>
    <col min="11490" max="11490" width="5.28515625" style="61" customWidth="1"/>
    <col min="11491" max="11509" width="7.28515625" style="61"/>
    <col min="11510" max="11510" width="34.7109375" style="61" customWidth="1"/>
    <col min="11511" max="11513" width="9.140625" style="61" customWidth="1"/>
    <col min="11514" max="11514" width="10.85546875" style="61" customWidth="1"/>
    <col min="11515" max="11517" width="7.7109375" style="61" customWidth="1"/>
    <col min="11518" max="11518" width="4.28515625" style="61" customWidth="1"/>
    <col min="11519" max="11519" width="34.7109375" style="61" customWidth="1"/>
    <col min="11520" max="11522" width="9.140625" style="61" customWidth="1"/>
    <col min="11523" max="11523" width="10.85546875" style="61" customWidth="1"/>
    <col min="11524" max="11526" width="7.7109375" style="61" customWidth="1"/>
    <col min="11527" max="11740" width="9.140625" style="61" customWidth="1"/>
    <col min="11741" max="11741" width="35.7109375" style="61" customWidth="1"/>
    <col min="11742" max="11742" width="6.85546875" style="61" customWidth="1"/>
    <col min="11743" max="11743" width="7.7109375" style="61" customWidth="1"/>
    <col min="11744" max="11744" width="8.28515625" style="61" customWidth="1"/>
    <col min="11745" max="11745" width="11.28515625" style="61" customWidth="1"/>
    <col min="11746" max="11746" width="5.28515625" style="61" customWidth="1"/>
    <col min="11747" max="11765" width="7.28515625" style="61"/>
    <col min="11766" max="11766" width="34.7109375" style="61" customWidth="1"/>
    <col min="11767" max="11769" width="9.140625" style="61" customWidth="1"/>
    <col min="11770" max="11770" width="10.85546875" style="61" customWidth="1"/>
    <col min="11771" max="11773" width="7.7109375" style="61" customWidth="1"/>
    <col min="11774" max="11774" width="4.28515625" style="61" customWidth="1"/>
    <col min="11775" max="11775" width="34.7109375" style="61" customWidth="1"/>
    <col min="11776" max="11778" width="9.140625" style="61" customWidth="1"/>
    <col min="11779" max="11779" width="10.85546875" style="61" customWidth="1"/>
    <col min="11780" max="11782" width="7.7109375" style="61" customWidth="1"/>
    <col min="11783" max="11996" width="9.140625" style="61" customWidth="1"/>
    <col min="11997" max="11997" width="35.7109375" style="61" customWidth="1"/>
    <col min="11998" max="11998" width="6.85546875" style="61" customWidth="1"/>
    <col min="11999" max="11999" width="7.7109375" style="61" customWidth="1"/>
    <col min="12000" max="12000" width="8.28515625" style="61" customWidth="1"/>
    <col min="12001" max="12001" width="11.28515625" style="61" customWidth="1"/>
    <col min="12002" max="12002" width="5.28515625" style="61" customWidth="1"/>
    <col min="12003" max="12021" width="7.28515625" style="61"/>
    <col min="12022" max="12022" width="34.7109375" style="61" customWidth="1"/>
    <col min="12023" max="12025" width="9.140625" style="61" customWidth="1"/>
    <col min="12026" max="12026" width="10.85546875" style="61" customWidth="1"/>
    <col min="12027" max="12029" width="7.7109375" style="61" customWidth="1"/>
    <col min="12030" max="12030" width="4.28515625" style="61" customWidth="1"/>
    <col min="12031" max="12031" width="34.7109375" style="61" customWidth="1"/>
    <col min="12032" max="12034" width="9.140625" style="61" customWidth="1"/>
    <col min="12035" max="12035" width="10.85546875" style="61" customWidth="1"/>
    <col min="12036" max="12038" width="7.7109375" style="61" customWidth="1"/>
    <col min="12039" max="12252" width="9.140625" style="61" customWidth="1"/>
    <col min="12253" max="12253" width="35.7109375" style="61" customWidth="1"/>
    <col min="12254" max="12254" width="6.85546875" style="61" customWidth="1"/>
    <col min="12255" max="12255" width="7.7109375" style="61" customWidth="1"/>
    <col min="12256" max="12256" width="8.28515625" style="61" customWidth="1"/>
    <col min="12257" max="12257" width="11.28515625" style="61" customWidth="1"/>
    <col min="12258" max="12258" width="5.28515625" style="61" customWidth="1"/>
    <col min="12259" max="12277" width="7.28515625" style="61"/>
    <col min="12278" max="12278" width="34.7109375" style="61" customWidth="1"/>
    <col min="12279" max="12281" width="9.140625" style="61" customWidth="1"/>
    <col min="12282" max="12282" width="10.85546875" style="61" customWidth="1"/>
    <col min="12283" max="12285" width="7.7109375" style="61" customWidth="1"/>
    <col min="12286" max="12286" width="4.28515625" style="61" customWidth="1"/>
    <col min="12287" max="12287" width="34.7109375" style="61" customWidth="1"/>
    <col min="12288" max="12290" width="9.140625" style="61" customWidth="1"/>
    <col min="12291" max="12291" width="10.85546875" style="61" customWidth="1"/>
    <col min="12292" max="12294" width="7.7109375" style="61" customWidth="1"/>
    <col min="12295" max="12508" width="9.140625" style="61" customWidth="1"/>
    <col min="12509" max="12509" width="35.7109375" style="61" customWidth="1"/>
    <col min="12510" max="12510" width="6.85546875" style="61" customWidth="1"/>
    <col min="12511" max="12511" width="7.7109375" style="61" customWidth="1"/>
    <col min="12512" max="12512" width="8.28515625" style="61" customWidth="1"/>
    <col min="12513" max="12513" width="11.28515625" style="61" customWidth="1"/>
    <col min="12514" max="12514" width="5.28515625" style="61" customWidth="1"/>
    <col min="12515" max="12533" width="7.28515625" style="61"/>
    <col min="12534" max="12534" width="34.7109375" style="61" customWidth="1"/>
    <col min="12535" max="12537" width="9.140625" style="61" customWidth="1"/>
    <col min="12538" max="12538" width="10.85546875" style="61" customWidth="1"/>
    <col min="12539" max="12541" width="7.7109375" style="61" customWidth="1"/>
    <col min="12542" max="12542" width="4.28515625" style="61" customWidth="1"/>
    <col min="12543" max="12543" width="34.7109375" style="61" customWidth="1"/>
    <col min="12544" max="12546" width="9.140625" style="61" customWidth="1"/>
    <col min="12547" max="12547" width="10.85546875" style="61" customWidth="1"/>
    <col min="12548" max="12550" width="7.7109375" style="61" customWidth="1"/>
    <col min="12551" max="12764" width="9.140625" style="61" customWidth="1"/>
    <col min="12765" max="12765" width="35.7109375" style="61" customWidth="1"/>
    <col min="12766" max="12766" width="6.85546875" style="61" customWidth="1"/>
    <col min="12767" max="12767" width="7.7109375" style="61" customWidth="1"/>
    <col min="12768" max="12768" width="8.28515625" style="61" customWidth="1"/>
    <col min="12769" max="12769" width="11.28515625" style="61" customWidth="1"/>
    <col min="12770" max="12770" width="5.28515625" style="61" customWidth="1"/>
    <col min="12771" max="12789" width="7.28515625" style="61"/>
    <col min="12790" max="12790" width="34.7109375" style="61" customWidth="1"/>
    <col min="12791" max="12793" width="9.140625" style="61" customWidth="1"/>
    <col min="12794" max="12794" width="10.85546875" style="61" customWidth="1"/>
    <col min="12795" max="12797" width="7.7109375" style="61" customWidth="1"/>
    <col min="12798" max="12798" width="4.28515625" style="61" customWidth="1"/>
    <col min="12799" max="12799" width="34.7109375" style="61" customWidth="1"/>
    <col min="12800" max="12802" width="9.140625" style="61" customWidth="1"/>
    <col min="12803" max="12803" width="10.85546875" style="61" customWidth="1"/>
    <col min="12804" max="12806" width="7.7109375" style="61" customWidth="1"/>
    <col min="12807" max="13020" width="9.140625" style="61" customWidth="1"/>
    <col min="13021" max="13021" width="35.7109375" style="61" customWidth="1"/>
    <col min="13022" max="13022" width="6.85546875" style="61" customWidth="1"/>
    <col min="13023" max="13023" width="7.7109375" style="61" customWidth="1"/>
    <col min="13024" max="13024" width="8.28515625" style="61" customWidth="1"/>
    <col min="13025" max="13025" width="11.28515625" style="61" customWidth="1"/>
    <col min="13026" max="13026" width="5.28515625" style="61" customWidth="1"/>
    <col min="13027" max="13045" width="7.28515625" style="61"/>
    <col min="13046" max="13046" width="34.7109375" style="61" customWidth="1"/>
    <col min="13047" max="13049" width="9.140625" style="61" customWidth="1"/>
    <col min="13050" max="13050" width="10.85546875" style="61" customWidth="1"/>
    <col min="13051" max="13053" width="7.7109375" style="61" customWidth="1"/>
    <col min="13054" max="13054" width="4.28515625" style="61" customWidth="1"/>
    <col min="13055" max="13055" width="34.7109375" style="61" customWidth="1"/>
    <col min="13056" max="13058" width="9.140625" style="61" customWidth="1"/>
    <col min="13059" max="13059" width="10.85546875" style="61" customWidth="1"/>
    <col min="13060" max="13062" width="7.7109375" style="61" customWidth="1"/>
    <col min="13063" max="13276" width="9.140625" style="61" customWidth="1"/>
    <col min="13277" max="13277" width="35.7109375" style="61" customWidth="1"/>
    <col min="13278" max="13278" width="6.85546875" style="61" customWidth="1"/>
    <col min="13279" max="13279" width="7.7109375" style="61" customWidth="1"/>
    <col min="13280" max="13280" width="8.28515625" style="61" customWidth="1"/>
    <col min="13281" max="13281" width="11.28515625" style="61" customWidth="1"/>
    <col min="13282" max="13282" width="5.28515625" style="61" customWidth="1"/>
    <col min="13283" max="13301" width="7.28515625" style="61"/>
    <col min="13302" max="13302" width="34.7109375" style="61" customWidth="1"/>
    <col min="13303" max="13305" width="9.140625" style="61" customWidth="1"/>
    <col min="13306" max="13306" width="10.85546875" style="61" customWidth="1"/>
    <col min="13307" max="13309" width="7.7109375" style="61" customWidth="1"/>
    <col min="13310" max="13310" width="4.28515625" style="61" customWidth="1"/>
    <col min="13311" max="13311" width="34.7109375" style="61" customWidth="1"/>
    <col min="13312" max="13314" width="9.140625" style="61" customWidth="1"/>
    <col min="13315" max="13315" width="10.85546875" style="61" customWidth="1"/>
    <col min="13316" max="13318" width="7.7109375" style="61" customWidth="1"/>
    <col min="13319" max="13532" width="9.140625" style="61" customWidth="1"/>
    <col min="13533" max="13533" width="35.7109375" style="61" customWidth="1"/>
    <col min="13534" max="13534" width="6.85546875" style="61" customWidth="1"/>
    <col min="13535" max="13535" width="7.7109375" style="61" customWidth="1"/>
    <col min="13536" max="13536" width="8.28515625" style="61" customWidth="1"/>
    <col min="13537" max="13537" width="11.28515625" style="61" customWidth="1"/>
    <col min="13538" max="13538" width="5.28515625" style="61" customWidth="1"/>
    <col min="13539" max="13557" width="7.28515625" style="61"/>
    <col min="13558" max="13558" width="34.7109375" style="61" customWidth="1"/>
    <col min="13559" max="13561" width="9.140625" style="61" customWidth="1"/>
    <col min="13562" max="13562" width="10.85546875" style="61" customWidth="1"/>
    <col min="13563" max="13565" width="7.7109375" style="61" customWidth="1"/>
    <col min="13566" max="13566" width="4.28515625" style="61" customWidth="1"/>
    <col min="13567" max="13567" width="34.7109375" style="61" customWidth="1"/>
    <col min="13568" max="13570" width="9.140625" style="61" customWidth="1"/>
    <col min="13571" max="13571" width="10.85546875" style="61" customWidth="1"/>
    <col min="13572" max="13574" width="7.7109375" style="61" customWidth="1"/>
    <col min="13575" max="13788" width="9.140625" style="61" customWidth="1"/>
    <col min="13789" max="13789" width="35.7109375" style="61" customWidth="1"/>
    <col min="13790" max="13790" width="6.85546875" style="61" customWidth="1"/>
    <col min="13791" max="13791" width="7.7109375" style="61" customWidth="1"/>
    <col min="13792" max="13792" width="8.28515625" style="61" customWidth="1"/>
    <col min="13793" max="13793" width="11.28515625" style="61" customWidth="1"/>
    <col min="13794" max="13794" width="5.28515625" style="61" customWidth="1"/>
    <col min="13795" max="13813" width="7.28515625" style="61"/>
    <col min="13814" max="13814" width="34.7109375" style="61" customWidth="1"/>
    <col min="13815" max="13817" width="9.140625" style="61" customWidth="1"/>
    <col min="13818" max="13818" width="10.85546875" style="61" customWidth="1"/>
    <col min="13819" max="13821" width="7.7109375" style="61" customWidth="1"/>
    <col min="13822" max="13822" width="4.28515625" style="61" customWidth="1"/>
    <col min="13823" max="13823" width="34.7109375" style="61" customWidth="1"/>
    <col min="13824" max="13826" width="9.140625" style="61" customWidth="1"/>
    <col min="13827" max="13827" width="10.85546875" style="61" customWidth="1"/>
    <col min="13828" max="13830" width="7.7109375" style="61" customWidth="1"/>
    <col min="13831" max="14044" width="9.140625" style="61" customWidth="1"/>
    <col min="14045" max="14045" width="35.7109375" style="61" customWidth="1"/>
    <col min="14046" max="14046" width="6.85546875" style="61" customWidth="1"/>
    <col min="14047" max="14047" width="7.7109375" style="61" customWidth="1"/>
    <col min="14048" max="14048" width="8.28515625" style="61" customWidth="1"/>
    <col min="14049" max="14049" width="11.28515625" style="61" customWidth="1"/>
    <col min="14050" max="14050" width="5.28515625" style="61" customWidth="1"/>
    <col min="14051" max="14069" width="7.28515625" style="61"/>
    <col min="14070" max="14070" width="34.7109375" style="61" customWidth="1"/>
    <col min="14071" max="14073" width="9.140625" style="61" customWidth="1"/>
    <col min="14074" max="14074" width="10.85546875" style="61" customWidth="1"/>
    <col min="14075" max="14077" width="7.7109375" style="61" customWidth="1"/>
    <col min="14078" max="14078" width="4.28515625" style="61" customWidth="1"/>
    <col min="14079" max="14079" width="34.7109375" style="61" customWidth="1"/>
    <col min="14080" max="14082" width="9.140625" style="61" customWidth="1"/>
    <col min="14083" max="14083" width="10.85546875" style="61" customWidth="1"/>
    <col min="14084" max="14086" width="7.7109375" style="61" customWidth="1"/>
    <col min="14087" max="14300" width="9.140625" style="61" customWidth="1"/>
    <col min="14301" max="14301" width="35.7109375" style="61" customWidth="1"/>
    <col min="14302" max="14302" width="6.85546875" style="61" customWidth="1"/>
    <col min="14303" max="14303" width="7.7109375" style="61" customWidth="1"/>
    <col min="14304" max="14304" width="8.28515625" style="61" customWidth="1"/>
    <col min="14305" max="14305" width="11.28515625" style="61" customWidth="1"/>
    <col min="14306" max="14306" width="5.28515625" style="61" customWidth="1"/>
    <col min="14307" max="14325" width="7.28515625" style="61"/>
    <col min="14326" max="14326" width="34.7109375" style="61" customWidth="1"/>
    <col min="14327" max="14329" width="9.140625" style="61" customWidth="1"/>
    <col min="14330" max="14330" width="10.85546875" style="61" customWidth="1"/>
    <col min="14331" max="14333" width="7.7109375" style="61" customWidth="1"/>
    <col min="14334" max="14334" width="4.28515625" style="61" customWidth="1"/>
    <col min="14335" max="14335" width="34.7109375" style="61" customWidth="1"/>
    <col min="14336" max="14338" width="9.140625" style="61" customWidth="1"/>
    <col min="14339" max="14339" width="10.85546875" style="61" customWidth="1"/>
    <col min="14340" max="14342" width="7.7109375" style="61" customWidth="1"/>
    <col min="14343" max="14556" width="9.140625" style="61" customWidth="1"/>
    <col min="14557" max="14557" width="35.7109375" style="61" customWidth="1"/>
    <col min="14558" max="14558" width="6.85546875" style="61" customWidth="1"/>
    <col min="14559" max="14559" width="7.7109375" style="61" customWidth="1"/>
    <col min="14560" max="14560" width="8.28515625" style="61" customWidth="1"/>
    <col min="14561" max="14561" width="11.28515625" style="61" customWidth="1"/>
    <col min="14562" max="14562" width="5.28515625" style="61" customWidth="1"/>
    <col min="14563" max="14581" width="7.28515625" style="61"/>
    <col min="14582" max="14582" width="34.7109375" style="61" customWidth="1"/>
    <col min="14583" max="14585" width="9.140625" style="61" customWidth="1"/>
    <col min="14586" max="14586" width="10.85546875" style="61" customWidth="1"/>
    <col min="14587" max="14589" width="7.7109375" style="61" customWidth="1"/>
    <col min="14590" max="14590" width="4.28515625" style="61" customWidth="1"/>
    <col min="14591" max="14591" width="34.7109375" style="61" customWidth="1"/>
    <col min="14592" max="14594" width="9.140625" style="61" customWidth="1"/>
    <col min="14595" max="14595" width="10.85546875" style="61" customWidth="1"/>
    <col min="14596" max="14598" width="7.7109375" style="61" customWidth="1"/>
    <col min="14599" max="14812" width="9.140625" style="61" customWidth="1"/>
    <col min="14813" max="14813" width="35.7109375" style="61" customWidth="1"/>
    <col min="14814" max="14814" width="6.85546875" style="61" customWidth="1"/>
    <col min="14815" max="14815" width="7.7109375" style="61" customWidth="1"/>
    <col min="14816" max="14816" width="8.28515625" style="61" customWidth="1"/>
    <col min="14817" max="14817" width="11.28515625" style="61" customWidth="1"/>
    <col min="14818" max="14818" width="5.28515625" style="61" customWidth="1"/>
    <col min="14819" max="14837" width="7.28515625" style="61"/>
    <col min="14838" max="14838" width="34.7109375" style="61" customWidth="1"/>
    <col min="14839" max="14841" width="9.140625" style="61" customWidth="1"/>
    <col min="14842" max="14842" width="10.85546875" style="61" customWidth="1"/>
    <col min="14843" max="14845" width="7.7109375" style="61" customWidth="1"/>
    <col min="14846" max="14846" width="4.28515625" style="61" customWidth="1"/>
    <col min="14847" max="14847" width="34.7109375" style="61" customWidth="1"/>
    <col min="14848" max="14850" width="9.140625" style="61" customWidth="1"/>
    <col min="14851" max="14851" width="10.85546875" style="61" customWidth="1"/>
    <col min="14852" max="14854" width="7.7109375" style="61" customWidth="1"/>
    <col min="14855" max="15068" width="9.140625" style="61" customWidth="1"/>
    <col min="15069" max="15069" width="35.7109375" style="61" customWidth="1"/>
    <col min="15070" max="15070" width="6.85546875" style="61" customWidth="1"/>
    <col min="15071" max="15071" width="7.7109375" style="61" customWidth="1"/>
    <col min="15072" max="15072" width="8.28515625" style="61" customWidth="1"/>
    <col min="15073" max="15073" width="11.28515625" style="61" customWidth="1"/>
    <col min="15074" max="15074" width="5.28515625" style="61" customWidth="1"/>
    <col min="15075" max="15093" width="7.28515625" style="61"/>
    <col min="15094" max="15094" width="34.7109375" style="61" customWidth="1"/>
    <col min="15095" max="15097" width="9.140625" style="61" customWidth="1"/>
    <col min="15098" max="15098" width="10.85546875" style="61" customWidth="1"/>
    <col min="15099" max="15101" width="7.7109375" style="61" customWidth="1"/>
    <col min="15102" max="15102" width="4.28515625" style="61" customWidth="1"/>
    <col min="15103" max="15103" width="34.7109375" style="61" customWidth="1"/>
    <col min="15104" max="15106" width="9.140625" style="61" customWidth="1"/>
    <col min="15107" max="15107" width="10.85546875" style="61" customWidth="1"/>
    <col min="15108" max="15110" width="7.7109375" style="61" customWidth="1"/>
    <col min="15111" max="15324" width="9.140625" style="61" customWidth="1"/>
    <col min="15325" max="15325" width="35.7109375" style="61" customWidth="1"/>
    <col min="15326" max="15326" width="6.85546875" style="61" customWidth="1"/>
    <col min="15327" max="15327" width="7.7109375" style="61" customWidth="1"/>
    <col min="15328" max="15328" width="8.28515625" style="61" customWidth="1"/>
    <col min="15329" max="15329" width="11.28515625" style="61" customWidth="1"/>
    <col min="15330" max="15330" width="5.28515625" style="61" customWidth="1"/>
    <col min="15331" max="15349" width="7.28515625" style="61"/>
    <col min="15350" max="15350" width="34.7109375" style="61" customWidth="1"/>
    <col min="15351" max="15353" width="9.140625" style="61" customWidth="1"/>
    <col min="15354" max="15354" width="10.85546875" style="61" customWidth="1"/>
    <col min="15355" max="15357" width="7.7109375" style="61" customWidth="1"/>
    <col min="15358" max="15358" width="4.28515625" style="61" customWidth="1"/>
    <col min="15359" max="15359" width="34.7109375" style="61" customWidth="1"/>
    <col min="15360" max="15362" width="9.140625" style="61" customWidth="1"/>
    <col min="15363" max="15363" width="10.85546875" style="61" customWidth="1"/>
    <col min="15364" max="15366" width="7.7109375" style="61" customWidth="1"/>
    <col min="15367" max="15580" width="9.140625" style="61" customWidth="1"/>
    <col min="15581" max="15581" width="35.7109375" style="61" customWidth="1"/>
    <col min="15582" max="15582" width="6.85546875" style="61" customWidth="1"/>
    <col min="15583" max="15583" width="7.7109375" style="61" customWidth="1"/>
    <col min="15584" max="15584" width="8.28515625" style="61" customWidth="1"/>
    <col min="15585" max="15585" width="11.28515625" style="61" customWidth="1"/>
    <col min="15586" max="15586" width="5.28515625" style="61" customWidth="1"/>
    <col min="15587" max="15605" width="7.28515625" style="61"/>
    <col min="15606" max="15606" width="34.7109375" style="61" customWidth="1"/>
    <col min="15607" max="15609" width="9.140625" style="61" customWidth="1"/>
    <col min="15610" max="15610" width="10.85546875" style="61" customWidth="1"/>
    <col min="15611" max="15613" width="7.7109375" style="61" customWidth="1"/>
    <col min="15614" max="15614" width="4.28515625" style="61" customWidth="1"/>
    <col min="15615" max="15615" width="34.7109375" style="61" customWidth="1"/>
    <col min="15616" max="15618" width="9.140625" style="61" customWidth="1"/>
    <col min="15619" max="15619" width="10.85546875" style="61" customWidth="1"/>
    <col min="15620" max="15622" width="7.7109375" style="61" customWidth="1"/>
    <col min="15623" max="15836" width="9.140625" style="61" customWidth="1"/>
    <col min="15837" max="15837" width="35.7109375" style="61" customWidth="1"/>
    <col min="15838" max="15838" width="6.85546875" style="61" customWidth="1"/>
    <col min="15839" max="15839" width="7.7109375" style="61" customWidth="1"/>
    <col min="15840" max="15840" width="8.28515625" style="61" customWidth="1"/>
    <col min="15841" max="15841" width="11.28515625" style="61" customWidth="1"/>
    <col min="15842" max="15842" width="5.28515625" style="61" customWidth="1"/>
    <col min="15843" max="15861" width="7.28515625" style="61"/>
    <col min="15862" max="15862" width="34.7109375" style="61" customWidth="1"/>
    <col min="15863" max="15865" width="9.140625" style="61" customWidth="1"/>
    <col min="15866" max="15866" width="10.85546875" style="61" customWidth="1"/>
    <col min="15867" max="15869" width="7.7109375" style="61" customWidth="1"/>
    <col min="15870" max="15870" width="4.28515625" style="61" customWidth="1"/>
    <col min="15871" max="15871" width="34.7109375" style="61" customWidth="1"/>
    <col min="15872" max="15874" width="9.140625" style="61" customWidth="1"/>
    <col min="15875" max="15875" width="10.85546875" style="61" customWidth="1"/>
    <col min="15876" max="15878" width="7.7109375" style="61" customWidth="1"/>
    <col min="15879" max="16092" width="9.140625" style="61" customWidth="1"/>
    <col min="16093" max="16093" width="35.7109375" style="61" customWidth="1"/>
    <col min="16094" max="16094" width="6.85546875" style="61" customWidth="1"/>
    <col min="16095" max="16095" width="7.7109375" style="61" customWidth="1"/>
    <col min="16096" max="16096" width="8.28515625" style="61" customWidth="1"/>
    <col min="16097" max="16097" width="11.28515625" style="61" customWidth="1"/>
    <col min="16098" max="16098" width="5.28515625" style="61" customWidth="1"/>
    <col min="16099" max="16117" width="7.28515625" style="61"/>
    <col min="16118" max="16118" width="34.7109375" style="61" customWidth="1"/>
    <col min="16119" max="16121" width="9.140625" style="61" customWidth="1"/>
    <col min="16122" max="16122" width="10.85546875" style="61" customWidth="1"/>
    <col min="16123" max="16125" width="7.7109375" style="61" customWidth="1"/>
    <col min="16126" max="16126" width="4.28515625" style="61" customWidth="1"/>
    <col min="16127" max="16127" width="34.7109375" style="61" customWidth="1"/>
    <col min="16128" max="16130" width="9.140625" style="61" customWidth="1"/>
    <col min="16131" max="16131" width="10.85546875" style="61" customWidth="1"/>
    <col min="16132" max="16134" width="7.7109375" style="61" customWidth="1"/>
    <col min="16135" max="16348" width="9.140625" style="61" customWidth="1"/>
    <col min="16349" max="16349" width="35.7109375" style="61" customWidth="1"/>
    <col min="16350" max="16350" width="6.85546875" style="61" customWidth="1"/>
    <col min="16351" max="16351" width="7.7109375" style="61" customWidth="1"/>
    <col min="16352" max="16352" width="8.28515625" style="61" customWidth="1"/>
    <col min="16353" max="16353" width="11.28515625" style="61" customWidth="1"/>
    <col min="16354" max="16354" width="5.28515625" style="61" customWidth="1"/>
    <col min="16355" max="16384" width="7.28515625" style="61"/>
  </cols>
  <sheetData>
    <row r="1" spans="1:10" s="179" customFormat="1" ht="30" customHeight="1">
      <c r="A1" s="343" t="s">
        <v>387</v>
      </c>
      <c r="B1" s="343"/>
      <c r="C1" s="343"/>
      <c r="D1" s="343"/>
      <c r="E1" s="343"/>
      <c r="F1" s="343"/>
      <c r="G1" s="343"/>
      <c r="H1" s="343"/>
      <c r="I1" s="60"/>
      <c r="J1" s="59" t="s">
        <v>59</v>
      </c>
    </row>
    <row r="2" spans="1:10" s="28" customFormat="1" ht="10.15" customHeight="1">
      <c r="A2" s="31">
        <v>2021</v>
      </c>
      <c r="H2" s="57" t="s">
        <v>58</v>
      </c>
    </row>
    <row r="3" spans="1:10" ht="10.15" customHeight="1">
      <c r="A3" s="346" t="s">
        <v>385</v>
      </c>
      <c r="B3" s="450" t="s">
        <v>386</v>
      </c>
      <c r="C3" s="451"/>
      <c r="D3" s="451"/>
      <c r="E3" s="451"/>
      <c r="F3" s="451"/>
      <c r="G3" s="451"/>
      <c r="H3" s="451"/>
    </row>
    <row r="4" spans="1:10" ht="10.15" customHeight="1">
      <c r="A4" s="346"/>
      <c r="B4" s="462" t="s">
        <v>43</v>
      </c>
      <c r="C4" s="462" t="s">
        <v>279</v>
      </c>
      <c r="D4" s="462" t="s">
        <v>278</v>
      </c>
      <c r="E4" s="462" t="s">
        <v>277</v>
      </c>
      <c r="F4" s="462" t="s">
        <v>276</v>
      </c>
      <c r="G4" s="462" t="s">
        <v>275</v>
      </c>
      <c r="H4" s="464" t="s">
        <v>273</v>
      </c>
      <c r="J4" s="30"/>
    </row>
    <row r="5" spans="1:10" ht="10.15" customHeight="1">
      <c r="A5" s="346"/>
      <c r="B5" s="463"/>
      <c r="C5" s="463"/>
      <c r="D5" s="463"/>
      <c r="E5" s="463"/>
      <c r="F5" s="463"/>
      <c r="G5" s="463"/>
      <c r="H5" s="465"/>
      <c r="J5" s="30"/>
    </row>
    <row r="6" spans="1:10" ht="10.15" customHeight="1">
      <c r="A6" s="346"/>
      <c r="B6" s="463"/>
      <c r="C6" s="463"/>
      <c r="D6" s="463"/>
      <c r="E6" s="463"/>
      <c r="F6" s="463"/>
      <c r="G6" s="463"/>
      <c r="H6" s="465"/>
    </row>
    <row r="7" spans="1:10" ht="5.0999999999999996" customHeight="1">
      <c r="A7" s="82"/>
      <c r="B7" s="221"/>
      <c r="C7" s="221"/>
      <c r="D7" s="221"/>
      <c r="E7" s="221"/>
      <c r="F7" s="221"/>
      <c r="G7" s="221"/>
      <c r="H7" s="221"/>
    </row>
    <row r="8" spans="1:10" ht="9" customHeight="1">
      <c r="A8" s="41" t="s">
        <v>163</v>
      </c>
      <c r="B8" s="234">
        <v>82617.587782564413</v>
      </c>
      <c r="C8" s="234">
        <v>52686.643403478993</v>
      </c>
      <c r="D8" s="234">
        <v>21346.165342345968</v>
      </c>
      <c r="E8" s="234">
        <v>4078.112201453273</v>
      </c>
      <c r="F8" s="234">
        <v>205.44275198931999</v>
      </c>
      <c r="G8" s="234">
        <v>165.11192436622196</v>
      </c>
      <c r="H8" s="234">
        <v>4136.1121589306385</v>
      </c>
    </row>
    <row r="9" spans="1:10" ht="9" customHeight="1">
      <c r="A9" s="47" t="s">
        <v>384</v>
      </c>
      <c r="B9" s="234">
        <v>19345.695207246405</v>
      </c>
      <c r="C9" s="233">
        <v>16601.814802504327</v>
      </c>
      <c r="D9" s="233">
        <v>865.11518706735353</v>
      </c>
      <c r="E9" s="233">
        <v>1480.0101709830562</v>
      </c>
      <c r="F9" s="233">
        <v>9.4177893264100021</v>
      </c>
      <c r="G9" s="233">
        <v>105.82550524578797</v>
      </c>
      <c r="H9" s="233">
        <v>283.51175211947395</v>
      </c>
    </row>
    <row r="10" spans="1:10" ht="9" customHeight="1">
      <c r="A10" s="47" t="s">
        <v>383</v>
      </c>
      <c r="B10" s="234">
        <v>2422.5424639385878</v>
      </c>
      <c r="C10" s="233">
        <v>1972.3218629231792</v>
      </c>
      <c r="D10" s="233">
        <v>116.96064365024202</v>
      </c>
      <c r="E10" s="233">
        <v>279.55897238106206</v>
      </c>
      <c r="F10" s="233" t="s">
        <v>268</v>
      </c>
      <c r="G10" s="233">
        <v>14.386055407392</v>
      </c>
      <c r="H10" s="233">
        <v>38.602797915863</v>
      </c>
    </row>
    <row r="11" spans="1:10" ht="9" customHeight="1">
      <c r="A11" s="47" t="s">
        <v>382</v>
      </c>
      <c r="B11" s="234">
        <v>5986.7180119158784</v>
      </c>
      <c r="C11" s="233">
        <v>5040.1668734208415</v>
      </c>
      <c r="D11" s="233">
        <v>328.95158439324507</v>
      </c>
      <c r="E11" s="233">
        <v>603.92313170737395</v>
      </c>
      <c r="F11" s="233" t="s">
        <v>268</v>
      </c>
      <c r="G11" s="233" t="s">
        <v>268</v>
      </c>
      <c r="H11" s="233">
        <v>13.676422394418001</v>
      </c>
    </row>
    <row r="12" spans="1:10" ht="9" customHeight="1">
      <c r="A12" s="47" t="s">
        <v>381</v>
      </c>
      <c r="B12" s="234">
        <v>20765.034355061121</v>
      </c>
      <c r="C12" s="233">
        <v>15935.751303651467</v>
      </c>
      <c r="D12" s="233">
        <v>2889.665844746803</v>
      </c>
      <c r="E12" s="233">
        <v>903.29909281385835</v>
      </c>
      <c r="F12" s="233" t="s">
        <v>268</v>
      </c>
      <c r="G12" s="233">
        <v>9.0415807877589991</v>
      </c>
      <c r="H12" s="233">
        <v>1024.7331302493669</v>
      </c>
    </row>
    <row r="13" spans="1:10" ht="9" customHeight="1">
      <c r="A13" s="47" t="s">
        <v>380</v>
      </c>
      <c r="B13" s="234">
        <v>32682.159852350069</v>
      </c>
      <c r="C13" s="233">
        <v>12359.271409567869</v>
      </c>
      <c r="D13" s="233">
        <v>17036.902248558021</v>
      </c>
      <c r="E13" s="233">
        <v>639.71581176348536</v>
      </c>
      <c r="F13" s="233">
        <v>141.718839393579</v>
      </c>
      <c r="G13" s="233">
        <v>20.776300572762</v>
      </c>
      <c r="H13" s="233">
        <v>2483.7752424943546</v>
      </c>
    </row>
    <row r="14" spans="1:10" ht="9" customHeight="1">
      <c r="A14" s="47" t="s">
        <v>379</v>
      </c>
      <c r="B14" s="234">
        <v>1415.4378920523432</v>
      </c>
      <c r="C14" s="233">
        <v>777.31715141130996</v>
      </c>
      <c r="D14" s="233">
        <v>108.56983393030299</v>
      </c>
      <c r="E14" s="233">
        <v>171.60502180443697</v>
      </c>
      <c r="F14" s="233">
        <v>51.050588796609993</v>
      </c>
      <c r="G14" s="233">
        <v>15.082482352521001</v>
      </c>
      <c r="H14" s="233">
        <v>291.81281375716208</v>
      </c>
    </row>
    <row r="15" spans="1:10" ht="5.0999999999999996" customHeight="1">
      <c r="A15" s="34"/>
      <c r="B15" s="235"/>
      <c r="C15" s="235"/>
      <c r="D15" s="235"/>
      <c r="E15" s="235"/>
      <c r="F15" s="235"/>
      <c r="G15" s="235"/>
      <c r="H15" s="235"/>
    </row>
    <row r="16" spans="1:10" ht="10.15" customHeight="1">
      <c r="A16" s="346" t="s">
        <v>385</v>
      </c>
      <c r="B16" s="450" t="s">
        <v>313</v>
      </c>
      <c r="C16" s="451"/>
      <c r="D16" s="451"/>
      <c r="E16" s="451"/>
      <c r="F16" s="451"/>
      <c r="G16" s="451"/>
      <c r="H16" s="451"/>
    </row>
    <row r="17" spans="1:9" ht="10.15" customHeight="1">
      <c r="A17" s="346"/>
      <c r="B17" s="462" t="s">
        <v>43</v>
      </c>
      <c r="C17" s="462" t="s">
        <v>279</v>
      </c>
      <c r="D17" s="462" t="s">
        <v>278</v>
      </c>
      <c r="E17" s="462" t="s">
        <v>277</v>
      </c>
      <c r="F17" s="462" t="s">
        <v>276</v>
      </c>
      <c r="G17" s="462" t="s">
        <v>275</v>
      </c>
      <c r="H17" s="464" t="s">
        <v>273</v>
      </c>
    </row>
    <row r="18" spans="1:9" ht="10.15" customHeight="1">
      <c r="A18" s="346"/>
      <c r="B18" s="463"/>
      <c r="C18" s="463"/>
      <c r="D18" s="463"/>
      <c r="E18" s="463"/>
      <c r="F18" s="463"/>
      <c r="G18" s="463"/>
      <c r="H18" s="465"/>
      <c r="I18" s="30"/>
    </row>
    <row r="19" spans="1:9" ht="10.15" customHeight="1">
      <c r="A19" s="346"/>
      <c r="B19" s="463"/>
      <c r="C19" s="463"/>
      <c r="D19" s="463"/>
      <c r="E19" s="463"/>
      <c r="F19" s="463"/>
      <c r="G19" s="463"/>
      <c r="H19" s="465"/>
      <c r="I19" s="30"/>
    </row>
    <row r="20" spans="1:9" ht="4.9000000000000004" customHeight="1">
      <c r="A20" s="82"/>
      <c r="B20" s="221"/>
      <c r="C20" s="221"/>
      <c r="D20" s="221"/>
      <c r="E20" s="221"/>
      <c r="F20" s="221"/>
      <c r="G20" s="221"/>
      <c r="H20" s="221"/>
      <c r="I20" s="30"/>
    </row>
    <row r="21" spans="1:9" ht="9" customHeight="1">
      <c r="A21" s="41" t="s">
        <v>163</v>
      </c>
      <c r="B21" s="234">
        <v>73112.099633935068</v>
      </c>
      <c r="C21" s="234">
        <v>49209.904304058466</v>
      </c>
      <c r="D21" s="234">
        <v>17695.721625884082</v>
      </c>
      <c r="E21" s="234">
        <v>2188.1410082702168</v>
      </c>
      <c r="F21" s="234">
        <v>203.68090903135098</v>
      </c>
      <c r="G21" s="234">
        <v>99.851356338485999</v>
      </c>
      <c r="H21" s="234">
        <v>3714.8004303524731</v>
      </c>
      <c r="I21" s="30"/>
    </row>
    <row r="22" spans="1:9" ht="9" customHeight="1">
      <c r="A22" s="47" t="s">
        <v>384</v>
      </c>
      <c r="B22" s="234">
        <v>15930.634850925666</v>
      </c>
      <c r="C22" s="233">
        <v>14447.816365535195</v>
      </c>
      <c r="D22" s="233">
        <v>485.80033627014495</v>
      </c>
      <c r="E22" s="233">
        <v>711.56160476691412</v>
      </c>
      <c r="F22" s="233">
        <v>9.4177893264100021</v>
      </c>
      <c r="G22" s="233">
        <v>58.176169563628001</v>
      </c>
      <c r="H22" s="233">
        <v>217.86258546337393</v>
      </c>
    </row>
    <row r="23" spans="1:9" ht="9" customHeight="1">
      <c r="A23" s="47" t="s">
        <v>383</v>
      </c>
      <c r="B23" s="234">
        <v>1957.2882139224603</v>
      </c>
      <c r="C23" s="233">
        <v>1776.6387126024151</v>
      </c>
      <c r="D23" s="233">
        <v>109.49735824905603</v>
      </c>
      <c r="E23" s="233">
        <v>25.761254468315002</v>
      </c>
      <c r="F23" s="233" t="s">
        <v>268</v>
      </c>
      <c r="G23" s="233">
        <v>6.0759590259620007</v>
      </c>
      <c r="H23" s="233">
        <v>38.602797915863</v>
      </c>
    </row>
    <row r="24" spans="1:9" ht="9" customHeight="1">
      <c r="A24" s="47" t="s">
        <v>382</v>
      </c>
      <c r="B24" s="234">
        <v>5293.5837914254125</v>
      </c>
      <c r="C24" s="233">
        <v>4886.0317158792341</v>
      </c>
      <c r="D24" s="233">
        <v>252.50589424812205</v>
      </c>
      <c r="E24" s="233">
        <v>141.36975890363797</v>
      </c>
      <c r="F24" s="233" t="s">
        <v>268</v>
      </c>
      <c r="G24" s="233" t="s">
        <v>268</v>
      </c>
      <c r="H24" s="233">
        <v>13.676422394417999</v>
      </c>
    </row>
    <row r="25" spans="1:9" ht="9" customHeight="1">
      <c r="A25" s="47" t="s">
        <v>381</v>
      </c>
      <c r="B25" s="234">
        <v>19932.65390701979</v>
      </c>
      <c r="C25" s="233">
        <v>15675.070281831491</v>
      </c>
      <c r="D25" s="233">
        <v>2555.592952043191</v>
      </c>
      <c r="E25" s="233">
        <v>734.27118790016175</v>
      </c>
      <c r="F25" s="233" t="s">
        <v>268</v>
      </c>
      <c r="G25" s="233">
        <v>9.0415807877589991</v>
      </c>
      <c r="H25" s="233">
        <v>956.13450164531594</v>
      </c>
    </row>
    <row r="26" spans="1:9" ht="9" customHeight="1">
      <c r="A26" s="47" t="s">
        <v>380</v>
      </c>
      <c r="B26" s="234">
        <v>28744.004856851134</v>
      </c>
      <c r="C26" s="233">
        <v>11749.554429459442</v>
      </c>
      <c r="D26" s="233">
        <v>14183.755251143264</v>
      </c>
      <c r="E26" s="233">
        <v>453.25057006371895</v>
      </c>
      <c r="F26" s="233">
        <v>139.95699643560999</v>
      </c>
      <c r="G26" s="233">
        <v>20.776300572762</v>
      </c>
      <c r="H26" s="233">
        <v>2196.7113091763404</v>
      </c>
    </row>
    <row r="27" spans="1:9" ht="9" customHeight="1">
      <c r="A27" s="47" t="s">
        <v>379</v>
      </c>
      <c r="B27" s="234">
        <v>1253.9340137906051</v>
      </c>
      <c r="C27" s="233">
        <v>674.79279875068596</v>
      </c>
      <c r="D27" s="233">
        <v>108.56983393030299</v>
      </c>
      <c r="E27" s="233">
        <v>121.92663216746899</v>
      </c>
      <c r="F27" s="233">
        <v>51.050588796609993</v>
      </c>
      <c r="G27" s="233">
        <v>5.7813463883749998</v>
      </c>
      <c r="H27" s="233">
        <v>291.81281375716202</v>
      </c>
    </row>
    <row r="28" spans="1:9" ht="5.0999999999999996" customHeight="1">
      <c r="A28" s="34"/>
      <c r="B28" s="235"/>
      <c r="C28" s="235"/>
      <c r="D28" s="235"/>
      <c r="E28" s="235"/>
      <c r="F28" s="235"/>
      <c r="G28" s="235"/>
      <c r="H28" s="235"/>
    </row>
    <row r="29" spans="1:9" ht="10.15" customHeight="1">
      <c r="A29" s="346" t="s">
        <v>385</v>
      </c>
      <c r="B29" s="450" t="s">
        <v>312</v>
      </c>
      <c r="C29" s="451"/>
      <c r="D29" s="451"/>
      <c r="E29" s="451"/>
      <c r="F29" s="451"/>
      <c r="G29" s="451"/>
      <c r="H29" s="451"/>
    </row>
    <row r="30" spans="1:9" ht="10.15" customHeight="1">
      <c r="A30" s="346"/>
      <c r="B30" s="462" t="s">
        <v>43</v>
      </c>
      <c r="C30" s="462" t="s">
        <v>279</v>
      </c>
      <c r="D30" s="462" t="s">
        <v>278</v>
      </c>
      <c r="E30" s="462" t="s">
        <v>277</v>
      </c>
      <c r="F30" s="462" t="s">
        <v>276</v>
      </c>
      <c r="G30" s="462" t="s">
        <v>275</v>
      </c>
      <c r="H30" s="464" t="s">
        <v>273</v>
      </c>
    </row>
    <row r="31" spans="1:9" ht="10.15" customHeight="1">
      <c r="A31" s="346"/>
      <c r="B31" s="463"/>
      <c r="C31" s="463"/>
      <c r="D31" s="463"/>
      <c r="E31" s="463"/>
      <c r="F31" s="463"/>
      <c r="G31" s="463"/>
      <c r="H31" s="465"/>
    </row>
    <row r="32" spans="1:9" ht="10.15" customHeight="1">
      <c r="A32" s="346"/>
      <c r="B32" s="463"/>
      <c r="C32" s="463"/>
      <c r="D32" s="463"/>
      <c r="E32" s="463"/>
      <c r="F32" s="463"/>
      <c r="G32" s="463"/>
      <c r="H32" s="465"/>
    </row>
    <row r="33" spans="1:10" ht="5.0999999999999996" customHeight="1">
      <c r="A33" s="82"/>
      <c r="B33" s="221"/>
      <c r="C33" s="221"/>
      <c r="D33" s="221"/>
      <c r="E33" s="221"/>
      <c r="F33" s="221"/>
      <c r="G33" s="221"/>
      <c r="H33" s="221"/>
    </row>
    <row r="34" spans="1:10" ht="9" customHeight="1">
      <c r="A34" s="41" t="s">
        <v>163</v>
      </c>
      <c r="B34" s="234">
        <v>53715.546493603943</v>
      </c>
      <c r="C34" s="234">
        <v>40545.950963428404</v>
      </c>
      <c r="D34" s="234">
        <v>8960.433878587015</v>
      </c>
      <c r="E34" s="234">
        <v>1124.1997659866947</v>
      </c>
      <c r="F34" s="234">
        <v>168.40284870644098</v>
      </c>
      <c r="G34" s="234">
        <v>8.0692292871000006</v>
      </c>
      <c r="H34" s="234">
        <v>2908.4898076082854</v>
      </c>
      <c r="I34" s="30"/>
    </row>
    <row r="35" spans="1:10" ht="9" customHeight="1">
      <c r="A35" s="47" t="s">
        <v>384</v>
      </c>
      <c r="B35" s="234">
        <v>12571.673180375232</v>
      </c>
      <c r="C35" s="233">
        <v>11821.576053393059</v>
      </c>
      <c r="D35" s="233">
        <v>309.09712580807604</v>
      </c>
      <c r="E35" s="233">
        <v>297.82969016746608</v>
      </c>
      <c r="F35" s="233" t="s">
        <v>268</v>
      </c>
      <c r="G35" s="233" t="s">
        <v>268</v>
      </c>
      <c r="H35" s="233">
        <v>136.41949407026999</v>
      </c>
      <c r="I35" s="32"/>
    </row>
    <row r="36" spans="1:10" ht="9" customHeight="1">
      <c r="A36" s="47" t="s">
        <v>383</v>
      </c>
      <c r="B36" s="234">
        <v>1432.5405698067725</v>
      </c>
      <c r="C36" s="233">
        <v>1289.7098615986565</v>
      </c>
      <c r="D36" s="233">
        <v>100.73505679027001</v>
      </c>
      <c r="E36" s="233">
        <v>21.546681610099</v>
      </c>
      <c r="F36" s="233" t="s">
        <v>268</v>
      </c>
      <c r="G36" s="233" t="s">
        <v>268</v>
      </c>
      <c r="H36" s="233">
        <v>20.548969807747</v>
      </c>
      <c r="I36" s="32"/>
    </row>
    <row r="37" spans="1:10" ht="9" customHeight="1">
      <c r="A37" s="47" t="s">
        <v>382</v>
      </c>
      <c r="B37" s="234">
        <v>4967.427324054157</v>
      </c>
      <c r="C37" s="233">
        <v>4644.5423988920875</v>
      </c>
      <c r="D37" s="233">
        <v>209.200608803043</v>
      </c>
      <c r="E37" s="233">
        <v>113.68431635902698</v>
      </c>
      <c r="F37" s="233" t="s">
        <v>268</v>
      </c>
      <c r="G37" s="233" t="s">
        <v>268</v>
      </c>
      <c r="H37" s="233" t="s">
        <v>268</v>
      </c>
    </row>
    <row r="38" spans="1:10" ht="9" customHeight="1">
      <c r="A38" s="47" t="s">
        <v>381</v>
      </c>
      <c r="B38" s="234">
        <v>14566.15378255111</v>
      </c>
      <c r="C38" s="233">
        <v>12139.076667712208</v>
      </c>
      <c r="D38" s="233">
        <v>1358.0570339103201</v>
      </c>
      <c r="E38" s="233">
        <v>371.5202253365959</v>
      </c>
      <c r="F38" s="233" t="s">
        <v>268</v>
      </c>
      <c r="G38" s="233">
        <v>5.3333532179120002</v>
      </c>
      <c r="H38" s="233">
        <v>692.16650237407578</v>
      </c>
    </row>
    <row r="39" spans="1:10" ht="9" customHeight="1">
      <c r="A39" s="47" t="s">
        <v>380</v>
      </c>
      <c r="B39" s="234">
        <v>19102.117376559647</v>
      </c>
      <c r="C39" s="233">
        <v>10042.769172124887</v>
      </c>
      <c r="D39" s="233">
        <v>6904.3107132226714</v>
      </c>
      <c r="E39" s="233">
        <v>214.76003282105697</v>
      </c>
      <c r="F39" s="233">
        <v>116.51033130297199</v>
      </c>
      <c r="G39" s="233" t="s">
        <v>268</v>
      </c>
      <c r="H39" s="233">
        <v>1823.7671270880614</v>
      </c>
    </row>
    <row r="40" spans="1:10" ht="9" customHeight="1">
      <c r="A40" s="47" t="s">
        <v>379</v>
      </c>
      <c r="B40" s="234">
        <v>1075.6342602570223</v>
      </c>
      <c r="C40" s="233">
        <v>608.27680970751226</v>
      </c>
      <c r="D40" s="233">
        <v>79.033340052635012</v>
      </c>
      <c r="E40" s="233">
        <v>104.85881969244997</v>
      </c>
      <c r="F40" s="233">
        <v>47.877576536293994</v>
      </c>
      <c r="G40" s="233" t="s">
        <v>268</v>
      </c>
      <c r="H40" s="233">
        <v>235.58771426813101</v>
      </c>
    </row>
    <row r="41" spans="1:10" ht="5.0999999999999996" customHeight="1">
      <c r="A41" s="34"/>
      <c r="B41" s="235"/>
      <c r="C41" s="235"/>
      <c r="D41" s="235"/>
      <c r="E41" s="235"/>
      <c r="F41" s="235"/>
      <c r="G41" s="235"/>
      <c r="H41" s="235"/>
    </row>
    <row r="42" spans="1:10" ht="10.15" customHeight="1">
      <c r="A42" s="346" t="s">
        <v>385</v>
      </c>
      <c r="B42" s="450" t="s">
        <v>311</v>
      </c>
      <c r="C42" s="451"/>
      <c r="D42" s="451"/>
      <c r="E42" s="451"/>
      <c r="F42" s="451"/>
      <c r="G42" s="451"/>
      <c r="H42" s="451"/>
    </row>
    <row r="43" spans="1:10" ht="10.15" customHeight="1">
      <c r="A43" s="346"/>
      <c r="B43" s="462" t="s">
        <v>43</v>
      </c>
      <c r="C43" s="462" t="s">
        <v>279</v>
      </c>
      <c r="D43" s="462" t="s">
        <v>278</v>
      </c>
      <c r="E43" s="462" t="s">
        <v>277</v>
      </c>
      <c r="F43" s="462" t="s">
        <v>276</v>
      </c>
      <c r="G43" s="462" t="s">
        <v>275</v>
      </c>
      <c r="H43" s="464" t="s">
        <v>273</v>
      </c>
    </row>
    <row r="44" spans="1:10" ht="10.15" customHeight="1">
      <c r="A44" s="346"/>
      <c r="B44" s="463"/>
      <c r="C44" s="463"/>
      <c r="D44" s="463"/>
      <c r="E44" s="463"/>
      <c r="F44" s="463"/>
      <c r="G44" s="463"/>
      <c r="H44" s="465"/>
    </row>
    <row r="45" spans="1:10" ht="10.15" customHeight="1">
      <c r="A45" s="346"/>
      <c r="B45" s="463"/>
      <c r="C45" s="463"/>
      <c r="D45" s="463"/>
      <c r="E45" s="463"/>
      <c r="F45" s="463"/>
      <c r="G45" s="463"/>
      <c r="H45" s="465"/>
    </row>
    <row r="46" spans="1:10" ht="5.0999999999999996" customHeight="1">
      <c r="A46" s="82"/>
      <c r="B46" s="221"/>
      <c r="C46" s="221"/>
      <c r="D46" s="221"/>
      <c r="E46" s="221"/>
      <c r="F46" s="221"/>
      <c r="G46" s="221"/>
      <c r="H46" s="221"/>
      <c r="J46" s="32"/>
    </row>
    <row r="47" spans="1:10" ht="9" customHeight="1">
      <c r="A47" s="41" t="s">
        <v>163</v>
      </c>
      <c r="B47" s="234">
        <v>9505.488148629358</v>
      </c>
      <c r="C47" s="234">
        <v>3476.739099420523</v>
      </c>
      <c r="D47" s="234">
        <v>3650.4437164619076</v>
      </c>
      <c r="E47" s="234">
        <v>1889.9711931830561</v>
      </c>
      <c r="F47" s="234" t="s">
        <v>268</v>
      </c>
      <c r="G47" s="234">
        <v>65.260568027735999</v>
      </c>
      <c r="H47" s="234">
        <v>421.31172857816608</v>
      </c>
    </row>
    <row r="48" spans="1:10" ht="9" customHeight="1">
      <c r="A48" s="47" t="s">
        <v>384</v>
      </c>
      <c r="B48" s="234">
        <v>3415.0603563207374</v>
      </c>
      <c r="C48" s="233">
        <v>2153.9984369691265</v>
      </c>
      <c r="D48" s="233">
        <v>379.31485079720801</v>
      </c>
      <c r="E48" s="233">
        <v>768.44856621614224</v>
      </c>
      <c r="F48" s="233" t="s">
        <v>268</v>
      </c>
      <c r="G48" s="233">
        <v>47.649335682159993</v>
      </c>
      <c r="H48" s="233">
        <v>65.649166656100007</v>
      </c>
    </row>
    <row r="49" spans="1:8" ht="9" customHeight="1">
      <c r="A49" s="47" t="s">
        <v>383</v>
      </c>
      <c r="B49" s="234">
        <v>465.25425001612706</v>
      </c>
      <c r="C49" s="233">
        <v>195.68315032076401</v>
      </c>
      <c r="D49" s="233">
        <v>7.4632854011859999</v>
      </c>
      <c r="E49" s="233">
        <v>253.797717912747</v>
      </c>
      <c r="F49" s="233" t="s">
        <v>268</v>
      </c>
      <c r="G49" s="233">
        <v>8.3100963814300002</v>
      </c>
      <c r="H49" s="233" t="s">
        <v>268</v>
      </c>
    </row>
    <row r="50" spans="1:8" ht="9" customHeight="1">
      <c r="A50" s="47" t="s">
        <v>382</v>
      </c>
      <c r="B50" s="234">
        <v>693.13422049046403</v>
      </c>
      <c r="C50" s="233">
        <v>154.13515754160503</v>
      </c>
      <c r="D50" s="233">
        <v>76.445690145122995</v>
      </c>
      <c r="E50" s="233">
        <v>462.55337280373601</v>
      </c>
      <c r="F50" s="233" t="s">
        <v>268</v>
      </c>
      <c r="G50" s="233" t="s">
        <v>268</v>
      </c>
      <c r="H50" s="233" t="s">
        <v>268</v>
      </c>
    </row>
    <row r="51" spans="1:8" ht="9" customHeight="1">
      <c r="A51" s="47" t="s">
        <v>381</v>
      </c>
      <c r="B51" s="234">
        <v>832.38044804133199</v>
      </c>
      <c r="C51" s="233">
        <v>260.68102181997301</v>
      </c>
      <c r="D51" s="233">
        <v>334.07289270361099</v>
      </c>
      <c r="E51" s="233">
        <v>169.027904913697</v>
      </c>
      <c r="F51" s="233" t="s">
        <v>268</v>
      </c>
      <c r="G51" s="233" t="s">
        <v>268</v>
      </c>
      <c r="H51" s="233">
        <v>68.598628604050987</v>
      </c>
    </row>
    <row r="52" spans="1:8" ht="9" customHeight="1">
      <c r="A52" s="47" t="s">
        <v>380</v>
      </c>
      <c r="B52" s="234">
        <v>3938.15499549896</v>
      </c>
      <c r="C52" s="233">
        <v>609.71698010842999</v>
      </c>
      <c r="D52" s="233">
        <v>2853.1469974147799</v>
      </c>
      <c r="E52" s="233">
        <v>186.46524169976598</v>
      </c>
      <c r="F52" s="233" t="s">
        <v>268</v>
      </c>
      <c r="G52" s="233" t="s">
        <v>268</v>
      </c>
      <c r="H52" s="233">
        <v>287.06393331801507</v>
      </c>
    </row>
    <row r="53" spans="1:8" ht="9" customHeight="1">
      <c r="A53" s="47" t="s">
        <v>379</v>
      </c>
      <c r="B53" s="234">
        <v>161.50387826173801</v>
      </c>
      <c r="C53" s="233">
        <v>102.524352660624</v>
      </c>
      <c r="D53" s="233" t="s">
        <v>268</v>
      </c>
      <c r="E53" s="233">
        <v>49.678389636967999</v>
      </c>
      <c r="F53" s="233" t="s">
        <v>268</v>
      </c>
      <c r="G53" s="233">
        <v>9.3011359641460007</v>
      </c>
      <c r="H53" s="233" t="s">
        <v>268</v>
      </c>
    </row>
    <row r="54" spans="1:8" ht="5.0999999999999996" customHeight="1" thickBot="1">
      <c r="A54" s="34"/>
      <c r="B54" s="36"/>
      <c r="C54" s="36"/>
      <c r="D54" s="36"/>
      <c r="E54" s="36"/>
      <c r="F54" s="36"/>
      <c r="G54" s="36"/>
      <c r="H54" s="36"/>
    </row>
    <row r="55" spans="1:8" ht="10.15" customHeight="1" thickTop="1">
      <c r="A55" s="346" t="s">
        <v>385</v>
      </c>
      <c r="B55" s="469" t="s">
        <v>310</v>
      </c>
      <c r="C55" s="470"/>
      <c r="D55" s="470"/>
      <c r="E55" s="470"/>
      <c r="F55" s="470"/>
      <c r="G55" s="470"/>
      <c r="H55" s="470"/>
    </row>
    <row r="56" spans="1:8" ht="10.15" customHeight="1">
      <c r="A56" s="346"/>
      <c r="B56" s="462" t="s">
        <v>43</v>
      </c>
      <c r="C56" s="462" t="s">
        <v>279</v>
      </c>
      <c r="D56" s="462" t="s">
        <v>278</v>
      </c>
      <c r="E56" s="462" t="s">
        <v>277</v>
      </c>
      <c r="F56" s="462" t="s">
        <v>276</v>
      </c>
      <c r="G56" s="462" t="s">
        <v>275</v>
      </c>
      <c r="H56" s="464" t="s">
        <v>273</v>
      </c>
    </row>
    <row r="57" spans="1:8" ht="10.15" customHeight="1">
      <c r="A57" s="346"/>
      <c r="B57" s="463"/>
      <c r="C57" s="463"/>
      <c r="D57" s="463"/>
      <c r="E57" s="463"/>
      <c r="F57" s="463"/>
      <c r="G57" s="463"/>
      <c r="H57" s="465"/>
    </row>
    <row r="58" spans="1:8" ht="10.15" customHeight="1">
      <c r="A58" s="346"/>
      <c r="B58" s="463"/>
      <c r="C58" s="463"/>
      <c r="D58" s="463"/>
      <c r="E58" s="463"/>
      <c r="F58" s="463"/>
      <c r="G58" s="463"/>
      <c r="H58" s="465"/>
    </row>
    <row r="59" spans="1:8" ht="5.0999999999999996" customHeight="1">
      <c r="A59" s="82"/>
      <c r="B59" s="221"/>
      <c r="C59" s="221"/>
      <c r="D59" s="221"/>
      <c r="E59" s="221"/>
      <c r="F59" s="221"/>
      <c r="G59" s="221"/>
      <c r="H59" s="221"/>
    </row>
    <row r="60" spans="1:8" ht="9" customHeight="1">
      <c r="A60" s="41" t="s">
        <v>163</v>
      </c>
      <c r="B60" s="234">
        <v>8935.0951533732405</v>
      </c>
      <c r="C60" s="234">
        <v>3217.2070188558218</v>
      </c>
      <c r="D60" s="234">
        <v>3523.2262280470222</v>
      </c>
      <c r="E60" s="234">
        <v>1721.145948385989</v>
      </c>
      <c r="F60" s="234" t="s">
        <v>268</v>
      </c>
      <c r="G60" s="234">
        <v>57.142218402677003</v>
      </c>
      <c r="H60" s="234">
        <v>415.18655831998001</v>
      </c>
    </row>
    <row r="61" spans="1:8" ht="9" customHeight="1">
      <c r="A61" s="47" t="s">
        <v>384</v>
      </c>
      <c r="B61" s="234">
        <v>2998.1060761127178</v>
      </c>
      <c r="C61" s="233">
        <v>1938.2597327463379</v>
      </c>
      <c r="D61" s="233">
        <v>355.40658198871313</v>
      </c>
      <c r="E61" s="233">
        <v>605.384778922652</v>
      </c>
      <c r="F61" s="233" t="s">
        <v>268</v>
      </c>
      <c r="G61" s="233">
        <v>39.530986057101003</v>
      </c>
      <c r="H61" s="233">
        <v>59.523996397914004</v>
      </c>
    </row>
    <row r="62" spans="1:8" ht="9" customHeight="1">
      <c r="A62" s="47" t="s">
        <v>383</v>
      </c>
      <c r="B62" s="234">
        <v>460.72918077683602</v>
      </c>
      <c r="C62" s="233">
        <v>195.68315032076401</v>
      </c>
      <c r="D62" s="233" t="s">
        <v>268</v>
      </c>
      <c r="E62" s="233">
        <v>253.797717912747</v>
      </c>
      <c r="F62" s="233" t="s">
        <v>268</v>
      </c>
      <c r="G62" s="233">
        <v>8.3100963814300002</v>
      </c>
      <c r="H62" s="233" t="s">
        <v>268</v>
      </c>
    </row>
    <row r="63" spans="1:8" ht="9" customHeight="1">
      <c r="A63" s="47" t="s">
        <v>382</v>
      </c>
      <c r="B63" s="234">
        <v>677.10797735624999</v>
      </c>
      <c r="C63" s="233">
        <v>138.10891440739101</v>
      </c>
      <c r="D63" s="233">
        <v>76.445690145122995</v>
      </c>
      <c r="E63" s="233">
        <v>462.55337280373601</v>
      </c>
      <c r="F63" s="233" t="s">
        <v>268</v>
      </c>
      <c r="G63" s="233" t="s">
        <v>268</v>
      </c>
      <c r="H63" s="233" t="s">
        <v>268</v>
      </c>
    </row>
    <row r="64" spans="1:8" ht="9" customHeight="1">
      <c r="A64" s="47" t="s">
        <v>381</v>
      </c>
      <c r="B64" s="234">
        <v>812.68910642557</v>
      </c>
      <c r="C64" s="233">
        <v>255.62242450958399</v>
      </c>
      <c r="D64" s="233">
        <v>319.44014839823797</v>
      </c>
      <c r="E64" s="233">
        <v>169.027904913697</v>
      </c>
      <c r="F64" s="233" t="s">
        <v>268</v>
      </c>
      <c r="G64" s="233" t="s">
        <v>268</v>
      </c>
      <c r="H64" s="233">
        <v>68.598628604051001</v>
      </c>
    </row>
    <row r="65" spans="1:8" ht="9" customHeight="1">
      <c r="A65" s="47" t="s">
        <v>380</v>
      </c>
      <c r="B65" s="234">
        <v>3828.6912249666811</v>
      </c>
      <c r="C65" s="233">
        <v>590.04634990349496</v>
      </c>
      <c r="D65" s="233">
        <v>2768.995591353053</v>
      </c>
      <c r="E65" s="233">
        <v>181.39816903036697</v>
      </c>
      <c r="F65" s="233" t="s">
        <v>268</v>
      </c>
      <c r="G65" s="233" t="s">
        <v>268</v>
      </c>
      <c r="H65" s="233">
        <v>287.06393331801502</v>
      </c>
    </row>
    <row r="66" spans="1:8" ht="9" customHeight="1">
      <c r="A66" s="47" t="s">
        <v>379</v>
      </c>
      <c r="B66" s="234">
        <v>157.77158773518599</v>
      </c>
      <c r="C66" s="233">
        <v>99.486446968249993</v>
      </c>
      <c r="D66" s="233" t="s">
        <v>268</v>
      </c>
      <c r="E66" s="233">
        <v>48.984004802789997</v>
      </c>
      <c r="F66" s="233" t="s">
        <v>268</v>
      </c>
      <c r="G66" s="233">
        <v>9.3011359641460007</v>
      </c>
      <c r="H66" s="233" t="s">
        <v>268</v>
      </c>
    </row>
    <row r="67" spans="1:8" ht="5.0999999999999996" customHeight="1" thickBot="1">
      <c r="A67" s="36"/>
      <c r="B67" s="36"/>
      <c r="C67" s="36"/>
      <c r="D67" s="36"/>
      <c r="E67" s="36"/>
      <c r="F67" s="36"/>
      <c r="G67" s="36"/>
      <c r="H67" s="36"/>
    </row>
    <row r="68" spans="1:8" ht="10.15" customHeight="1" thickTop="1">
      <c r="A68" s="61" t="s">
        <v>256</v>
      </c>
    </row>
    <row r="69" spans="1:8" ht="10.15" customHeight="1"/>
    <row r="70" spans="1:8" ht="10.15" customHeight="1"/>
    <row r="71" spans="1:8" ht="10.15" customHeight="1">
      <c r="A71" s="29"/>
      <c r="B71" s="29"/>
      <c r="C71" s="29"/>
      <c r="D71" s="29"/>
      <c r="E71" s="29"/>
      <c r="F71" s="29"/>
      <c r="G71" s="29"/>
      <c r="H71" s="29"/>
    </row>
    <row r="72" spans="1:8" ht="10.15" customHeight="1">
      <c r="F72" s="237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H17:H19"/>
    <mergeCell ref="A16:A19"/>
    <mergeCell ref="B16:H16"/>
    <mergeCell ref="B17:B19"/>
    <mergeCell ref="C17:C19"/>
    <mergeCell ref="D17:D19"/>
    <mergeCell ref="E17:E19"/>
    <mergeCell ref="F17:F19"/>
    <mergeCell ref="G17:G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</mergeCells>
  <hyperlinks>
    <hyperlink ref="J1" location="' Indice'!A1" display="&lt;&lt;" xr:uid="{00000000-0004-0000-3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J46"/>
  <sheetViews>
    <sheetView showGridLines="0" zoomScaleNormal="100" zoomScaleSheetLayoutView="100" workbookViewId="0">
      <selection sqref="A1:H1"/>
    </sheetView>
  </sheetViews>
  <sheetFormatPr defaultRowHeight="9"/>
  <cols>
    <col min="1" max="1" width="22.140625" style="61" customWidth="1"/>
    <col min="2" max="4" width="9.140625" style="61" customWidth="1"/>
    <col min="5" max="5" width="11.140625" style="61" customWidth="1"/>
    <col min="6" max="8" width="9.140625" style="61" customWidth="1"/>
    <col min="9" max="9" width="1" style="28" customWidth="1"/>
    <col min="10" max="10" width="7" style="28" customWidth="1"/>
    <col min="11" max="232" width="9.140625" style="61"/>
    <col min="233" max="233" width="22.140625" style="61" customWidth="1"/>
    <col min="234" max="236" width="9.140625" style="61" customWidth="1"/>
    <col min="237" max="237" width="11.28515625" style="61" customWidth="1"/>
    <col min="238" max="256" width="9.140625" style="61"/>
    <col min="257" max="257" width="22.140625" style="61" customWidth="1"/>
    <col min="258" max="260" width="9.140625" style="61" customWidth="1"/>
    <col min="261" max="261" width="11.140625" style="61" customWidth="1"/>
    <col min="262" max="264" width="9.140625" style="61" customWidth="1"/>
    <col min="265" max="265" width="3.85546875" style="61" customWidth="1"/>
    <col min="266" max="488" width="9.140625" style="61"/>
    <col min="489" max="489" width="22.140625" style="61" customWidth="1"/>
    <col min="490" max="492" width="9.140625" style="61" customWidth="1"/>
    <col min="493" max="493" width="11.28515625" style="61" customWidth="1"/>
    <col min="494" max="512" width="9.140625" style="61"/>
    <col min="513" max="513" width="22.140625" style="61" customWidth="1"/>
    <col min="514" max="516" width="9.140625" style="61" customWidth="1"/>
    <col min="517" max="517" width="11.140625" style="61" customWidth="1"/>
    <col min="518" max="520" width="9.140625" style="61" customWidth="1"/>
    <col min="521" max="521" width="3.85546875" style="61" customWidth="1"/>
    <col min="522" max="744" width="9.140625" style="61"/>
    <col min="745" max="745" width="22.140625" style="61" customWidth="1"/>
    <col min="746" max="748" width="9.140625" style="61" customWidth="1"/>
    <col min="749" max="749" width="11.28515625" style="61" customWidth="1"/>
    <col min="750" max="768" width="9.140625" style="61"/>
    <col min="769" max="769" width="22.140625" style="61" customWidth="1"/>
    <col min="770" max="772" width="9.140625" style="61" customWidth="1"/>
    <col min="773" max="773" width="11.140625" style="61" customWidth="1"/>
    <col min="774" max="776" width="9.140625" style="61" customWidth="1"/>
    <col min="777" max="777" width="3.85546875" style="61" customWidth="1"/>
    <col min="778" max="1000" width="9.140625" style="61"/>
    <col min="1001" max="1001" width="22.140625" style="61" customWidth="1"/>
    <col min="1002" max="1004" width="9.140625" style="61" customWidth="1"/>
    <col min="1005" max="1005" width="11.28515625" style="61" customWidth="1"/>
    <col min="1006" max="1024" width="9.140625" style="61"/>
    <col min="1025" max="1025" width="22.140625" style="61" customWidth="1"/>
    <col min="1026" max="1028" width="9.140625" style="61" customWidth="1"/>
    <col min="1029" max="1029" width="11.140625" style="61" customWidth="1"/>
    <col min="1030" max="1032" width="9.140625" style="61" customWidth="1"/>
    <col min="1033" max="1033" width="3.85546875" style="61" customWidth="1"/>
    <col min="1034" max="1256" width="9.140625" style="61"/>
    <col min="1257" max="1257" width="22.140625" style="61" customWidth="1"/>
    <col min="1258" max="1260" width="9.140625" style="61" customWidth="1"/>
    <col min="1261" max="1261" width="11.28515625" style="61" customWidth="1"/>
    <col min="1262" max="1280" width="9.140625" style="61"/>
    <col min="1281" max="1281" width="22.140625" style="61" customWidth="1"/>
    <col min="1282" max="1284" width="9.140625" style="61" customWidth="1"/>
    <col min="1285" max="1285" width="11.140625" style="61" customWidth="1"/>
    <col min="1286" max="1288" width="9.140625" style="61" customWidth="1"/>
    <col min="1289" max="1289" width="3.85546875" style="61" customWidth="1"/>
    <col min="1290" max="1512" width="9.140625" style="61"/>
    <col min="1513" max="1513" width="22.140625" style="61" customWidth="1"/>
    <col min="1514" max="1516" width="9.140625" style="61" customWidth="1"/>
    <col min="1517" max="1517" width="11.28515625" style="61" customWidth="1"/>
    <col min="1518" max="1536" width="9.140625" style="61"/>
    <col min="1537" max="1537" width="22.140625" style="61" customWidth="1"/>
    <col min="1538" max="1540" width="9.140625" style="61" customWidth="1"/>
    <col min="1541" max="1541" width="11.140625" style="61" customWidth="1"/>
    <col min="1542" max="1544" width="9.140625" style="61" customWidth="1"/>
    <col min="1545" max="1545" width="3.85546875" style="61" customWidth="1"/>
    <col min="1546" max="1768" width="9.140625" style="61"/>
    <col min="1769" max="1769" width="22.140625" style="61" customWidth="1"/>
    <col min="1770" max="1772" width="9.140625" style="61" customWidth="1"/>
    <col min="1773" max="1773" width="11.28515625" style="61" customWidth="1"/>
    <col min="1774" max="1792" width="9.140625" style="61"/>
    <col min="1793" max="1793" width="22.140625" style="61" customWidth="1"/>
    <col min="1794" max="1796" width="9.140625" style="61" customWidth="1"/>
    <col min="1797" max="1797" width="11.140625" style="61" customWidth="1"/>
    <col min="1798" max="1800" width="9.140625" style="61" customWidth="1"/>
    <col min="1801" max="1801" width="3.85546875" style="61" customWidth="1"/>
    <col min="1802" max="2024" width="9.140625" style="61"/>
    <col min="2025" max="2025" width="22.140625" style="61" customWidth="1"/>
    <col min="2026" max="2028" width="9.140625" style="61" customWidth="1"/>
    <col min="2029" max="2029" width="11.28515625" style="61" customWidth="1"/>
    <col min="2030" max="2048" width="9.140625" style="61"/>
    <col min="2049" max="2049" width="22.140625" style="61" customWidth="1"/>
    <col min="2050" max="2052" width="9.140625" style="61" customWidth="1"/>
    <col min="2053" max="2053" width="11.140625" style="61" customWidth="1"/>
    <col min="2054" max="2056" width="9.140625" style="61" customWidth="1"/>
    <col min="2057" max="2057" width="3.85546875" style="61" customWidth="1"/>
    <col min="2058" max="2280" width="9.140625" style="61"/>
    <col min="2281" max="2281" width="22.140625" style="61" customWidth="1"/>
    <col min="2282" max="2284" width="9.140625" style="61" customWidth="1"/>
    <col min="2285" max="2285" width="11.28515625" style="61" customWidth="1"/>
    <col min="2286" max="2304" width="9.140625" style="61"/>
    <col min="2305" max="2305" width="22.140625" style="61" customWidth="1"/>
    <col min="2306" max="2308" width="9.140625" style="61" customWidth="1"/>
    <col min="2309" max="2309" width="11.140625" style="61" customWidth="1"/>
    <col min="2310" max="2312" width="9.140625" style="61" customWidth="1"/>
    <col min="2313" max="2313" width="3.85546875" style="61" customWidth="1"/>
    <col min="2314" max="2536" width="9.140625" style="61"/>
    <col min="2537" max="2537" width="22.140625" style="61" customWidth="1"/>
    <col min="2538" max="2540" width="9.140625" style="61" customWidth="1"/>
    <col min="2541" max="2541" width="11.28515625" style="61" customWidth="1"/>
    <col min="2542" max="2560" width="9.140625" style="61"/>
    <col min="2561" max="2561" width="22.140625" style="61" customWidth="1"/>
    <col min="2562" max="2564" width="9.140625" style="61" customWidth="1"/>
    <col min="2565" max="2565" width="11.140625" style="61" customWidth="1"/>
    <col min="2566" max="2568" width="9.140625" style="61" customWidth="1"/>
    <col min="2569" max="2569" width="3.85546875" style="61" customWidth="1"/>
    <col min="2570" max="2792" width="9.140625" style="61"/>
    <col min="2793" max="2793" width="22.140625" style="61" customWidth="1"/>
    <col min="2794" max="2796" width="9.140625" style="61" customWidth="1"/>
    <col min="2797" max="2797" width="11.28515625" style="61" customWidth="1"/>
    <col min="2798" max="2816" width="9.140625" style="61"/>
    <col min="2817" max="2817" width="22.140625" style="61" customWidth="1"/>
    <col min="2818" max="2820" width="9.140625" style="61" customWidth="1"/>
    <col min="2821" max="2821" width="11.140625" style="61" customWidth="1"/>
    <col min="2822" max="2824" width="9.140625" style="61" customWidth="1"/>
    <col min="2825" max="2825" width="3.85546875" style="61" customWidth="1"/>
    <col min="2826" max="3048" width="9.140625" style="61"/>
    <col min="3049" max="3049" width="22.140625" style="61" customWidth="1"/>
    <col min="3050" max="3052" width="9.140625" style="61" customWidth="1"/>
    <col min="3053" max="3053" width="11.28515625" style="61" customWidth="1"/>
    <col min="3054" max="3072" width="9.140625" style="61"/>
    <col min="3073" max="3073" width="22.140625" style="61" customWidth="1"/>
    <col min="3074" max="3076" width="9.140625" style="61" customWidth="1"/>
    <col min="3077" max="3077" width="11.140625" style="61" customWidth="1"/>
    <col min="3078" max="3080" width="9.140625" style="61" customWidth="1"/>
    <col min="3081" max="3081" width="3.85546875" style="61" customWidth="1"/>
    <col min="3082" max="3304" width="9.140625" style="61"/>
    <col min="3305" max="3305" width="22.140625" style="61" customWidth="1"/>
    <col min="3306" max="3308" width="9.140625" style="61" customWidth="1"/>
    <col min="3309" max="3309" width="11.28515625" style="61" customWidth="1"/>
    <col min="3310" max="3328" width="9.140625" style="61"/>
    <col min="3329" max="3329" width="22.140625" style="61" customWidth="1"/>
    <col min="3330" max="3332" width="9.140625" style="61" customWidth="1"/>
    <col min="3333" max="3333" width="11.140625" style="61" customWidth="1"/>
    <col min="3334" max="3336" width="9.140625" style="61" customWidth="1"/>
    <col min="3337" max="3337" width="3.85546875" style="61" customWidth="1"/>
    <col min="3338" max="3560" width="9.140625" style="61"/>
    <col min="3561" max="3561" width="22.140625" style="61" customWidth="1"/>
    <col min="3562" max="3564" width="9.140625" style="61" customWidth="1"/>
    <col min="3565" max="3565" width="11.28515625" style="61" customWidth="1"/>
    <col min="3566" max="3584" width="9.140625" style="61"/>
    <col min="3585" max="3585" width="22.140625" style="61" customWidth="1"/>
    <col min="3586" max="3588" width="9.140625" style="61" customWidth="1"/>
    <col min="3589" max="3589" width="11.140625" style="61" customWidth="1"/>
    <col min="3590" max="3592" width="9.140625" style="61" customWidth="1"/>
    <col min="3593" max="3593" width="3.85546875" style="61" customWidth="1"/>
    <col min="3594" max="3816" width="9.140625" style="61"/>
    <col min="3817" max="3817" width="22.140625" style="61" customWidth="1"/>
    <col min="3818" max="3820" width="9.140625" style="61" customWidth="1"/>
    <col min="3821" max="3821" width="11.28515625" style="61" customWidth="1"/>
    <col min="3822" max="3840" width="9.140625" style="61"/>
    <col min="3841" max="3841" width="22.140625" style="61" customWidth="1"/>
    <col min="3842" max="3844" width="9.140625" style="61" customWidth="1"/>
    <col min="3845" max="3845" width="11.140625" style="61" customWidth="1"/>
    <col min="3846" max="3848" width="9.140625" style="61" customWidth="1"/>
    <col min="3849" max="3849" width="3.85546875" style="61" customWidth="1"/>
    <col min="3850" max="4072" width="9.140625" style="61"/>
    <col min="4073" max="4073" width="22.140625" style="61" customWidth="1"/>
    <col min="4074" max="4076" width="9.140625" style="61" customWidth="1"/>
    <col min="4077" max="4077" width="11.28515625" style="61" customWidth="1"/>
    <col min="4078" max="4096" width="9.140625" style="61"/>
    <col min="4097" max="4097" width="22.140625" style="61" customWidth="1"/>
    <col min="4098" max="4100" width="9.140625" style="61" customWidth="1"/>
    <col min="4101" max="4101" width="11.140625" style="61" customWidth="1"/>
    <col min="4102" max="4104" width="9.140625" style="61" customWidth="1"/>
    <col min="4105" max="4105" width="3.85546875" style="61" customWidth="1"/>
    <col min="4106" max="4328" width="9.140625" style="61"/>
    <col min="4329" max="4329" width="22.140625" style="61" customWidth="1"/>
    <col min="4330" max="4332" width="9.140625" style="61" customWidth="1"/>
    <col min="4333" max="4333" width="11.28515625" style="61" customWidth="1"/>
    <col min="4334" max="4352" width="9.140625" style="61"/>
    <col min="4353" max="4353" width="22.140625" style="61" customWidth="1"/>
    <col min="4354" max="4356" width="9.140625" style="61" customWidth="1"/>
    <col min="4357" max="4357" width="11.140625" style="61" customWidth="1"/>
    <col min="4358" max="4360" width="9.140625" style="61" customWidth="1"/>
    <col min="4361" max="4361" width="3.85546875" style="61" customWidth="1"/>
    <col min="4362" max="4584" width="9.140625" style="61"/>
    <col min="4585" max="4585" width="22.140625" style="61" customWidth="1"/>
    <col min="4586" max="4588" width="9.140625" style="61" customWidth="1"/>
    <col min="4589" max="4589" width="11.28515625" style="61" customWidth="1"/>
    <col min="4590" max="4608" width="9.140625" style="61"/>
    <col min="4609" max="4609" width="22.140625" style="61" customWidth="1"/>
    <col min="4610" max="4612" width="9.140625" style="61" customWidth="1"/>
    <col min="4613" max="4613" width="11.140625" style="61" customWidth="1"/>
    <col min="4614" max="4616" width="9.140625" style="61" customWidth="1"/>
    <col min="4617" max="4617" width="3.85546875" style="61" customWidth="1"/>
    <col min="4618" max="4840" width="9.140625" style="61"/>
    <col min="4841" max="4841" width="22.140625" style="61" customWidth="1"/>
    <col min="4842" max="4844" width="9.140625" style="61" customWidth="1"/>
    <col min="4845" max="4845" width="11.28515625" style="61" customWidth="1"/>
    <col min="4846" max="4864" width="9.140625" style="61"/>
    <col min="4865" max="4865" width="22.140625" style="61" customWidth="1"/>
    <col min="4866" max="4868" width="9.140625" style="61" customWidth="1"/>
    <col min="4869" max="4869" width="11.140625" style="61" customWidth="1"/>
    <col min="4870" max="4872" width="9.140625" style="61" customWidth="1"/>
    <col min="4873" max="4873" width="3.85546875" style="61" customWidth="1"/>
    <col min="4874" max="5096" width="9.140625" style="61"/>
    <col min="5097" max="5097" width="22.140625" style="61" customWidth="1"/>
    <col min="5098" max="5100" width="9.140625" style="61" customWidth="1"/>
    <col min="5101" max="5101" width="11.28515625" style="61" customWidth="1"/>
    <col min="5102" max="5120" width="9.140625" style="61"/>
    <col min="5121" max="5121" width="22.140625" style="61" customWidth="1"/>
    <col min="5122" max="5124" width="9.140625" style="61" customWidth="1"/>
    <col min="5125" max="5125" width="11.140625" style="61" customWidth="1"/>
    <col min="5126" max="5128" width="9.140625" style="61" customWidth="1"/>
    <col min="5129" max="5129" width="3.85546875" style="61" customWidth="1"/>
    <col min="5130" max="5352" width="9.140625" style="61"/>
    <col min="5353" max="5353" width="22.140625" style="61" customWidth="1"/>
    <col min="5354" max="5356" width="9.140625" style="61" customWidth="1"/>
    <col min="5357" max="5357" width="11.28515625" style="61" customWidth="1"/>
    <col min="5358" max="5376" width="9.140625" style="61"/>
    <col min="5377" max="5377" width="22.140625" style="61" customWidth="1"/>
    <col min="5378" max="5380" width="9.140625" style="61" customWidth="1"/>
    <col min="5381" max="5381" width="11.140625" style="61" customWidth="1"/>
    <col min="5382" max="5384" width="9.140625" style="61" customWidth="1"/>
    <col min="5385" max="5385" width="3.85546875" style="61" customWidth="1"/>
    <col min="5386" max="5608" width="9.140625" style="61"/>
    <col min="5609" max="5609" width="22.140625" style="61" customWidth="1"/>
    <col min="5610" max="5612" width="9.140625" style="61" customWidth="1"/>
    <col min="5613" max="5613" width="11.28515625" style="61" customWidth="1"/>
    <col min="5614" max="5632" width="9.140625" style="61"/>
    <col min="5633" max="5633" width="22.140625" style="61" customWidth="1"/>
    <col min="5634" max="5636" width="9.140625" style="61" customWidth="1"/>
    <col min="5637" max="5637" width="11.140625" style="61" customWidth="1"/>
    <col min="5638" max="5640" width="9.140625" style="61" customWidth="1"/>
    <col min="5641" max="5641" width="3.85546875" style="61" customWidth="1"/>
    <col min="5642" max="5864" width="9.140625" style="61"/>
    <col min="5865" max="5865" width="22.140625" style="61" customWidth="1"/>
    <col min="5866" max="5868" width="9.140625" style="61" customWidth="1"/>
    <col min="5869" max="5869" width="11.28515625" style="61" customWidth="1"/>
    <col min="5870" max="5888" width="9.140625" style="61"/>
    <col min="5889" max="5889" width="22.140625" style="61" customWidth="1"/>
    <col min="5890" max="5892" width="9.140625" style="61" customWidth="1"/>
    <col min="5893" max="5893" width="11.140625" style="61" customWidth="1"/>
    <col min="5894" max="5896" width="9.140625" style="61" customWidth="1"/>
    <col min="5897" max="5897" width="3.85546875" style="61" customWidth="1"/>
    <col min="5898" max="6120" width="9.140625" style="61"/>
    <col min="6121" max="6121" width="22.140625" style="61" customWidth="1"/>
    <col min="6122" max="6124" width="9.140625" style="61" customWidth="1"/>
    <col min="6125" max="6125" width="11.28515625" style="61" customWidth="1"/>
    <col min="6126" max="6144" width="9.140625" style="61"/>
    <col min="6145" max="6145" width="22.140625" style="61" customWidth="1"/>
    <col min="6146" max="6148" width="9.140625" style="61" customWidth="1"/>
    <col min="6149" max="6149" width="11.140625" style="61" customWidth="1"/>
    <col min="6150" max="6152" width="9.140625" style="61" customWidth="1"/>
    <col min="6153" max="6153" width="3.85546875" style="61" customWidth="1"/>
    <col min="6154" max="6376" width="9.140625" style="61"/>
    <col min="6377" max="6377" width="22.140625" style="61" customWidth="1"/>
    <col min="6378" max="6380" width="9.140625" style="61" customWidth="1"/>
    <col min="6381" max="6381" width="11.28515625" style="61" customWidth="1"/>
    <col min="6382" max="6400" width="9.140625" style="61"/>
    <col min="6401" max="6401" width="22.140625" style="61" customWidth="1"/>
    <col min="6402" max="6404" width="9.140625" style="61" customWidth="1"/>
    <col min="6405" max="6405" width="11.140625" style="61" customWidth="1"/>
    <col min="6406" max="6408" width="9.140625" style="61" customWidth="1"/>
    <col min="6409" max="6409" width="3.85546875" style="61" customWidth="1"/>
    <col min="6410" max="6632" width="9.140625" style="61"/>
    <col min="6633" max="6633" width="22.140625" style="61" customWidth="1"/>
    <col min="6634" max="6636" width="9.140625" style="61" customWidth="1"/>
    <col min="6637" max="6637" width="11.28515625" style="61" customWidth="1"/>
    <col min="6638" max="6656" width="9.140625" style="61"/>
    <col min="6657" max="6657" width="22.140625" style="61" customWidth="1"/>
    <col min="6658" max="6660" width="9.140625" style="61" customWidth="1"/>
    <col min="6661" max="6661" width="11.140625" style="61" customWidth="1"/>
    <col min="6662" max="6664" width="9.140625" style="61" customWidth="1"/>
    <col min="6665" max="6665" width="3.85546875" style="61" customWidth="1"/>
    <col min="6666" max="6888" width="9.140625" style="61"/>
    <col min="6889" max="6889" width="22.140625" style="61" customWidth="1"/>
    <col min="6890" max="6892" width="9.140625" style="61" customWidth="1"/>
    <col min="6893" max="6893" width="11.28515625" style="61" customWidth="1"/>
    <col min="6894" max="6912" width="9.140625" style="61"/>
    <col min="6913" max="6913" width="22.140625" style="61" customWidth="1"/>
    <col min="6914" max="6916" width="9.140625" style="61" customWidth="1"/>
    <col min="6917" max="6917" width="11.140625" style="61" customWidth="1"/>
    <col min="6918" max="6920" width="9.140625" style="61" customWidth="1"/>
    <col min="6921" max="6921" width="3.85546875" style="61" customWidth="1"/>
    <col min="6922" max="7144" width="9.140625" style="61"/>
    <col min="7145" max="7145" width="22.140625" style="61" customWidth="1"/>
    <col min="7146" max="7148" width="9.140625" style="61" customWidth="1"/>
    <col min="7149" max="7149" width="11.28515625" style="61" customWidth="1"/>
    <col min="7150" max="7168" width="9.140625" style="61"/>
    <col min="7169" max="7169" width="22.140625" style="61" customWidth="1"/>
    <col min="7170" max="7172" width="9.140625" style="61" customWidth="1"/>
    <col min="7173" max="7173" width="11.140625" style="61" customWidth="1"/>
    <col min="7174" max="7176" width="9.140625" style="61" customWidth="1"/>
    <col min="7177" max="7177" width="3.85546875" style="61" customWidth="1"/>
    <col min="7178" max="7400" width="9.140625" style="61"/>
    <col min="7401" max="7401" width="22.140625" style="61" customWidth="1"/>
    <col min="7402" max="7404" width="9.140625" style="61" customWidth="1"/>
    <col min="7405" max="7405" width="11.28515625" style="61" customWidth="1"/>
    <col min="7406" max="7424" width="9.140625" style="61"/>
    <col min="7425" max="7425" width="22.140625" style="61" customWidth="1"/>
    <col min="7426" max="7428" width="9.140625" style="61" customWidth="1"/>
    <col min="7429" max="7429" width="11.140625" style="61" customWidth="1"/>
    <col min="7430" max="7432" width="9.140625" style="61" customWidth="1"/>
    <col min="7433" max="7433" width="3.85546875" style="61" customWidth="1"/>
    <col min="7434" max="7656" width="9.140625" style="61"/>
    <col min="7657" max="7657" width="22.140625" style="61" customWidth="1"/>
    <col min="7658" max="7660" width="9.140625" style="61" customWidth="1"/>
    <col min="7661" max="7661" width="11.28515625" style="61" customWidth="1"/>
    <col min="7662" max="7680" width="9.140625" style="61"/>
    <col min="7681" max="7681" width="22.140625" style="61" customWidth="1"/>
    <col min="7682" max="7684" width="9.140625" style="61" customWidth="1"/>
    <col min="7685" max="7685" width="11.140625" style="61" customWidth="1"/>
    <col min="7686" max="7688" width="9.140625" style="61" customWidth="1"/>
    <col min="7689" max="7689" width="3.85546875" style="61" customWidth="1"/>
    <col min="7690" max="7912" width="9.140625" style="61"/>
    <col min="7913" max="7913" width="22.140625" style="61" customWidth="1"/>
    <col min="7914" max="7916" width="9.140625" style="61" customWidth="1"/>
    <col min="7917" max="7917" width="11.28515625" style="61" customWidth="1"/>
    <col min="7918" max="7936" width="9.140625" style="61"/>
    <col min="7937" max="7937" width="22.140625" style="61" customWidth="1"/>
    <col min="7938" max="7940" width="9.140625" style="61" customWidth="1"/>
    <col min="7941" max="7941" width="11.140625" style="61" customWidth="1"/>
    <col min="7942" max="7944" width="9.140625" style="61" customWidth="1"/>
    <col min="7945" max="7945" width="3.85546875" style="61" customWidth="1"/>
    <col min="7946" max="8168" width="9.140625" style="61"/>
    <col min="8169" max="8169" width="22.140625" style="61" customWidth="1"/>
    <col min="8170" max="8172" width="9.140625" style="61" customWidth="1"/>
    <col min="8173" max="8173" width="11.28515625" style="61" customWidth="1"/>
    <col min="8174" max="8192" width="9.140625" style="61"/>
    <col min="8193" max="8193" width="22.140625" style="61" customWidth="1"/>
    <col min="8194" max="8196" width="9.140625" style="61" customWidth="1"/>
    <col min="8197" max="8197" width="11.140625" style="61" customWidth="1"/>
    <col min="8198" max="8200" width="9.140625" style="61" customWidth="1"/>
    <col min="8201" max="8201" width="3.85546875" style="61" customWidth="1"/>
    <col min="8202" max="8424" width="9.140625" style="61"/>
    <col min="8425" max="8425" width="22.140625" style="61" customWidth="1"/>
    <col min="8426" max="8428" width="9.140625" style="61" customWidth="1"/>
    <col min="8429" max="8429" width="11.28515625" style="61" customWidth="1"/>
    <col min="8430" max="8448" width="9.140625" style="61"/>
    <col min="8449" max="8449" width="22.140625" style="61" customWidth="1"/>
    <col min="8450" max="8452" width="9.140625" style="61" customWidth="1"/>
    <col min="8453" max="8453" width="11.140625" style="61" customWidth="1"/>
    <col min="8454" max="8456" width="9.140625" style="61" customWidth="1"/>
    <col min="8457" max="8457" width="3.85546875" style="61" customWidth="1"/>
    <col min="8458" max="8680" width="9.140625" style="61"/>
    <col min="8681" max="8681" width="22.140625" style="61" customWidth="1"/>
    <col min="8682" max="8684" width="9.140625" style="61" customWidth="1"/>
    <col min="8685" max="8685" width="11.28515625" style="61" customWidth="1"/>
    <col min="8686" max="8704" width="9.140625" style="61"/>
    <col min="8705" max="8705" width="22.140625" style="61" customWidth="1"/>
    <col min="8706" max="8708" width="9.140625" style="61" customWidth="1"/>
    <col min="8709" max="8709" width="11.140625" style="61" customWidth="1"/>
    <col min="8710" max="8712" width="9.140625" style="61" customWidth="1"/>
    <col min="8713" max="8713" width="3.85546875" style="61" customWidth="1"/>
    <col min="8714" max="8936" width="9.140625" style="61"/>
    <col min="8937" max="8937" width="22.140625" style="61" customWidth="1"/>
    <col min="8938" max="8940" width="9.140625" style="61" customWidth="1"/>
    <col min="8941" max="8941" width="11.28515625" style="61" customWidth="1"/>
    <col min="8942" max="8960" width="9.140625" style="61"/>
    <col min="8961" max="8961" width="22.140625" style="61" customWidth="1"/>
    <col min="8962" max="8964" width="9.140625" style="61" customWidth="1"/>
    <col min="8965" max="8965" width="11.140625" style="61" customWidth="1"/>
    <col min="8966" max="8968" width="9.140625" style="61" customWidth="1"/>
    <col min="8969" max="8969" width="3.85546875" style="61" customWidth="1"/>
    <col min="8970" max="9192" width="9.140625" style="61"/>
    <col min="9193" max="9193" width="22.140625" style="61" customWidth="1"/>
    <col min="9194" max="9196" width="9.140625" style="61" customWidth="1"/>
    <col min="9197" max="9197" width="11.28515625" style="61" customWidth="1"/>
    <col min="9198" max="9216" width="9.140625" style="61"/>
    <col min="9217" max="9217" width="22.140625" style="61" customWidth="1"/>
    <col min="9218" max="9220" width="9.140625" style="61" customWidth="1"/>
    <col min="9221" max="9221" width="11.140625" style="61" customWidth="1"/>
    <col min="9222" max="9224" width="9.140625" style="61" customWidth="1"/>
    <col min="9225" max="9225" width="3.85546875" style="61" customWidth="1"/>
    <col min="9226" max="9448" width="9.140625" style="61"/>
    <col min="9449" max="9449" width="22.140625" style="61" customWidth="1"/>
    <col min="9450" max="9452" width="9.140625" style="61" customWidth="1"/>
    <col min="9453" max="9453" width="11.28515625" style="61" customWidth="1"/>
    <col min="9454" max="9472" width="9.140625" style="61"/>
    <col min="9473" max="9473" width="22.140625" style="61" customWidth="1"/>
    <col min="9474" max="9476" width="9.140625" style="61" customWidth="1"/>
    <col min="9477" max="9477" width="11.140625" style="61" customWidth="1"/>
    <col min="9478" max="9480" width="9.140625" style="61" customWidth="1"/>
    <col min="9481" max="9481" width="3.85546875" style="61" customWidth="1"/>
    <col min="9482" max="9704" width="9.140625" style="61"/>
    <col min="9705" max="9705" width="22.140625" style="61" customWidth="1"/>
    <col min="9706" max="9708" width="9.140625" style="61" customWidth="1"/>
    <col min="9709" max="9709" width="11.28515625" style="61" customWidth="1"/>
    <col min="9710" max="9728" width="9.140625" style="61"/>
    <col min="9729" max="9729" width="22.140625" style="61" customWidth="1"/>
    <col min="9730" max="9732" width="9.140625" style="61" customWidth="1"/>
    <col min="9733" max="9733" width="11.140625" style="61" customWidth="1"/>
    <col min="9734" max="9736" width="9.140625" style="61" customWidth="1"/>
    <col min="9737" max="9737" width="3.85546875" style="61" customWidth="1"/>
    <col min="9738" max="9960" width="9.140625" style="61"/>
    <col min="9961" max="9961" width="22.140625" style="61" customWidth="1"/>
    <col min="9962" max="9964" width="9.140625" style="61" customWidth="1"/>
    <col min="9965" max="9965" width="11.28515625" style="61" customWidth="1"/>
    <col min="9966" max="9984" width="9.140625" style="61"/>
    <col min="9985" max="9985" width="22.140625" style="61" customWidth="1"/>
    <col min="9986" max="9988" width="9.140625" style="61" customWidth="1"/>
    <col min="9989" max="9989" width="11.140625" style="61" customWidth="1"/>
    <col min="9990" max="9992" width="9.140625" style="61" customWidth="1"/>
    <col min="9993" max="9993" width="3.85546875" style="61" customWidth="1"/>
    <col min="9994" max="10216" width="9.140625" style="61"/>
    <col min="10217" max="10217" width="22.140625" style="61" customWidth="1"/>
    <col min="10218" max="10220" width="9.140625" style="61" customWidth="1"/>
    <col min="10221" max="10221" width="11.28515625" style="61" customWidth="1"/>
    <col min="10222" max="10240" width="9.140625" style="61"/>
    <col min="10241" max="10241" width="22.140625" style="61" customWidth="1"/>
    <col min="10242" max="10244" width="9.140625" style="61" customWidth="1"/>
    <col min="10245" max="10245" width="11.140625" style="61" customWidth="1"/>
    <col min="10246" max="10248" width="9.140625" style="61" customWidth="1"/>
    <col min="10249" max="10249" width="3.85546875" style="61" customWidth="1"/>
    <col min="10250" max="10472" width="9.140625" style="61"/>
    <col min="10473" max="10473" width="22.140625" style="61" customWidth="1"/>
    <col min="10474" max="10476" width="9.140625" style="61" customWidth="1"/>
    <col min="10477" max="10477" width="11.28515625" style="61" customWidth="1"/>
    <col min="10478" max="10496" width="9.140625" style="61"/>
    <col min="10497" max="10497" width="22.140625" style="61" customWidth="1"/>
    <col min="10498" max="10500" width="9.140625" style="61" customWidth="1"/>
    <col min="10501" max="10501" width="11.140625" style="61" customWidth="1"/>
    <col min="10502" max="10504" width="9.140625" style="61" customWidth="1"/>
    <col min="10505" max="10505" width="3.85546875" style="61" customWidth="1"/>
    <col min="10506" max="10728" width="9.140625" style="61"/>
    <col min="10729" max="10729" width="22.140625" style="61" customWidth="1"/>
    <col min="10730" max="10732" width="9.140625" style="61" customWidth="1"/>
    <col min="10733" max="10733" width="11.28515625" style="61" customWidth="1"/>
    <col min="10734" max="10752" width="9.140625" style="61"/>
    <col min="10753" max="10753" width="22.140625" style="61" customWidth="1"/>
    <col min="10754" max="10756" width="9.140625" style="61" customWidth="1"/>
    <col min="10757" max="10757" width="11.140625" style="61" customWidth="1"/>
    <col min="10758" max="10760" width="9.140625" style="61" customWidth="1"/>
    <col min="10761" max="10761" width="3.85546875" style="61" customWidth="1"/>
    <col min="10762" max="10984" width="9.140625" style="61"/>
    <col min="10985" max="10985" width="22.140625" style="61" customWidth="1"/>
    <col min="10986" max="10988" width="9.140625" style="61" customWidth="1"/>
    <col min="10989" max="10989" width="11.28515625" style="61" customWidth="1"/>
    <col min="10990" max="11008" width="9.140625" style="61"/>
    <col min="11009" max="11009" width="22.140625" style="61" customWidth="1"/>
    <col min="11010" max="11012" width="9.140625" style="61" customWidth="1"/>
    <col min="11013" max="11013" width="11.140625" style="61" customWidth="1"/>
    <col min="11014" max="11016" width="9.140625" style="61" customWidth="1"/>
    <col min="11017" max="11017" width="3.85546875" style="61" customWidth="1"/>
    <col min="11018" max="11240" width="9.140625" style="61"/>
    <col min="11241" max="11241" width="22.140625" style="61" customWidth="1"/>
    <col min="11242" max="11244" width="9.140625" style="61" customWidth="1"/>
    <col min="11245" max="11245" width="11.28515625" style="61" customWidth="1"/>
    <col min="11246" max="11264" width="9.140625" style="61"/>
    <col min="11265" max="11265" width="22.140625" style="61" customWidth="1"/>
    <col min="11266" max="11268" width="9.140625" style="61" customWidth="1"/>
    <col min="11269" max="11269" width="11.140625" style="61" customWidth="1"/>
    <col min="11270" max="11272" width="9.140625" style="61" customWidth="1"/>
    <col min="11273" max="11273" width="3.85546875" style="61" customWidth="1"/>
    <col min="11274" max="11496" width="9.140625" style="61"/>
    <col min="11497" max="11497" width="22.140625" style="61" customWidth="1"/>
    <col min="11498" max="11500" width="9.140625" style="61" customWidth="1"/>
    <col min="11501" max="11501" width="11.28515625" style="61" customWidth="1"/>
    <col min="11502" max="11520" width="9.140625" style="61"/>
    <col min="11521" max="11521" width="22.140625" style="61" customWidth="1"/>
    <col min="11522" max="11524" width="9.140625" style="61" customWidth="1"/>
    <col min="11525" max="11525" width="11.140625" style="61" customWidth="1"/>
    <col min="11526" max="11528" width="9.140625" style="61" customWidth="1"/>
    <col min="11529" max="11529" width="3.85546875" style="61" customWidth="1"/>
    <col min="11530" max="11752" width="9.140625" style="61"/>
    <col min="11753" max="11753" width="22.140625" style="61" customWidth="1"/>
    <col min="11754" max="11756" width="9.140625" style="61" customWidth="1"/>
    <col min="11757" max="11757" width="11.28515625" style="61" customWidth="1"/>
    <col min="11758" max="11776" width="9.140625" style="61"/>
    <col min="11777" max="11777" width="22.140625" style="61" customWidth="1"/>
    <col min="11778" max="11780" width="9.140625" style="61" customWidth="1"/>
    <col min="11781" max="11781" width="11.140625" style="61" customWidth="1"/>
    <col min="11782" max="11784" width="9.140625" style="61" customWidth="1"/>
    <col min="11785" max="11785" width="3.85546875" style="61" customWidth="1"/>
    <col min="11786" max="12008" width="9.140625" style="61"/>
    <col min="12009" max="12009" width="22.140625" style="61" customWidth="1"/>
    <col min="12010" max="12012" width="9.140625" style="61" customWidth="1"/>
    <col min="12013" max="12013" width="11.28515625" style="61" customWidth="1"/>
    <col min="12014" max="12032" width="9.140625" style="61"/>
    <col min="12033" max="12033" width="22.140625" style="61" customWidth="1"/>
    <col min="12034" max="12036" width="9.140625" style="61" customWidth="1"/>
    <col min="12037" max="12037" width="11.140625" style="61" customWidth="1"/>
    <col min="12038" max="12040" width="9.140625" style="61" customWidth="1"/>
    <col min="12041" max="12041" width="3.85546875" style="61" customWidth="1"/>
    <col min="12042" max="12264" width="9.140625" style="61"/>
    <col min="12265" max="12265" width="22.140625" style="61" customWidth="1"/>
    <col min="12266" max="12268" width="9.140625" style="61" customWidth="1"/>
    <col min="12269" max="12269" width="11.28515625" style="61" customWidth="1"/>
    <col min="12270" max="12288" width="9.140625" style="61"/>
    <col min="12289" max="12289" width="22.140625" style="61" customWidth="1"/>
    <col min="12290" max="12292" width="9.140625" style="61" customWidth="1"/>
    <col min="12293" max="12293" width="11.140625" style="61" customWidth="1"/>
    <col min="12294" max="12296" width="9.140625" style="61" customWidth="1"/>
    <col min="12297" max="12297" width="3.85546875" style="61" customWidth="1"/>
    <col min="12298" max="12520" width="9.140625" style="61"/>
    <col min="12521" max="12521" width="22.140625" style="61" customWidth="1"/>
    <col min="12522" max="12524" width="9.140625" style="61" customWidth="1"/>
    <col min="12525" max="12525" width="11.28515625" style="61" customWidth="1"/>
    <col min="12526" max="12544" width="9.140625" style="61"/>
    <col min="12545" max="12545" width="22.140625" style="61" customWidth="1"/>
    <col min="12546" max="12548" width="9.140625" style="61" customWidth="1"/>
    <col min="12549" max="12549" width="11.140625" style="61" customWidth="1"/>
    <col min="12550" max="12552" width="9.140625" style="61" customWidth="1"/>
    <col min="12553" max="12553" width="3.85546875" style="61" customWidth="1"/>
    <col min="12554" max="12776" width="9.140625" style="61"/>
    <col min="12777" max="12777" width="22.140625" style="61" customWidth="1"/>
    <col min="12778" max="12780" width="9.140625" style="61" customWidth="1"/>
    <col min="12781" max="12781" width="11.28515625" style="61" customWidth="1"/>
    <col min="12782" max="12800" width="9.140625" style="61"/>
    <col min="12801" max="12801" width="22.140625" style="61" customWidth="1"/>
    <col min="12802" max="12804" width="9.140625" style="61" customWidth="1"/>
    <col min="12805" max="12805" width="11.140625" style="61" customWidth="1"/>
    <col min="12806" max="12808" width="9.140625" style="61" customWidth="1"/>
    <col min="12809" max="12809" width="3.85546875" style="61" customWidth="1"/>
    <col min="12810" max="13032" width="9.140625" style="61"/>
    <col min="13033" max="13033" width="22.140625" style="61" customWidth="1"/>
    <col min="13034" max="13036" width="9.140625" style="61" customWidth="1"/>
    <col min="13037" max="13037" width="11.28515625" style="61" customWidth="1"/>
    <col min="13038" max="13056" width="9.140625" style="61"/>
    <col min="13057" max="13057" width="22.140625" style="61" customWidth="1"/>
    <col min="13058" max="13060" width="9.140625" style="61" customWidth="1"/>
    <col min="13061" max="13061" width="11.140625" style="61" customWidth="1"/>
    <col min="13062" max="13064" width="9.140625" style="61" customWidth="1"/>
    <col min="13065" max="13065" width="3.85546875" style="61" customWidth="1"/>
    <col min="13066" max="13288" width="9.140625" style="61"/>
    <col min="13289" max="13289" width="22.140625" style="61" customWidth="1"/>
    <col min="13290" max="13292" width="9.140625" style="61" customWidth="1"/>
    <col min="13293" max="13293" width="11.28515625" style="61" customWidth="1"/>
    <col min="13294" max="13312" width="9.140625" style="61"/>
    <col min="13313" max="13313" width="22.140625" style="61" customWidth="1"/>
    <col min="13314" max="13316" width="9.140625" style="61" customWidth="1"/>
    <col min="13317" max="13317" width="11.140625" style="61" customWidth="1"/>
    <col min="13318" max="13320" width="9.140625" style="61" customWidth="1"/>
    <col min="13321" max="13321" width="3.85546875" style="61" customWidth="1"/>
    <col min="13322" max="13544" width="9.140625" style="61"/>
    <col min="13545" max="13545" width="22.140625" style="61" customWidth="1"/>
    <col min="13546" max="13548" width="9.140625" style="61" customWidth="1"/>
    <col min="13549" max="13549" width="11.28515625" style="61" customWidth="1"/>
    <col min="13550" max="13568" width="9.140625" style="61"/>
    <col min="13569" max="13569" width="22.140625" style="61" customWidth="1"/>
    <col min="13570" max="13572" width="9.140625" style="61" customWidth="1"/>
    <col min="13573" max="13573" width="11.140625" style="61" customWidth="1"/>
    <col min="13574" max="13576" width="9.140625" style="61" customWidth="1"/>
    <col min="13577" max="13577" width="3.85546875" style="61" customWidth="1"/>
    <col min="13578" max="13800" width="9.140625" style="61"/>
    <col min="13801" max="13801" width="22.140625" style="61" customWidth="1"/>
    <col min="13802" max="13804" width="9.140625" style="61" customWidth="1"/>
    <col min="13805" max="13805" width="11.28515625" style="61" customWidth="1"/>
    <col min="13806" max="13824" width="9.140625" style="61"/>
    <col min="13825" max="13825" width="22.140625" style="61" customWidth="1"/>
    <col min="13826" max="13828" width="9.140625" style="61" customWidth="1"/>
    <col min="13829" max="13829" width="11.140625" style="61" customWidth="1"/>
    <col min="13830" max="13832" width="9.140625" style="61" customWidth="1"/>
    <col min="13833" max="13833" width="3.85546875" style="61" customWidth="1"/>
    <col min="13834" max="14056" width="9.140625" style="61"/>
    <col min="14057" max="14057" width="22.140625" style="61" customWidth="1"/>
    <col min="14058" max="14060" width="9.140625" style="61" customWidth="1"/>
    <col min="14061" max="14061" width="11.28515625" style="61" customWidth="1"/>
    <col min="14062" max="14080" width="9.140625" style="61"/>
    <col min="14081" max="14081" width="22.140625" style="61" customWidth="1"/>
    <col min="14082" max="14084" width="9.140625" style="61" customWidth="1"/>
    <col min="14085" max="14085" width="11.140625" style="61" customWidth="1"/>
    <col min="14086" max="14088" width="9.140625" style="61" customWidth="1"/>
    <col min="14089" max="14089" width="3.85546875" style="61" customWidth="1"/>
    <col min="14090" max="14312" width="9.140625" style="61"/>
    <col min="14313" max="14313" width="22.140625" style="61" customWidth="1"/>
    <col min="14314" max="14316" width="9.140625" style="61" customWidth="1"/>
    <col min="14317" max="14317" width="11.28515625" style="61" customWidth="1"/>
    <col min="14318" max="14336" width="9.140625" style="61"/>
    <col min="14337" max="14337" width="22.140625" style="61" customWidth="1"/>
    <col min="14338" max="14340" width="9.140625" style="61" customWidth="1"/>
    <col min="14341" max="14341" width="11.140625" style="61" customWidth="1"/>
    <col min="14342" max="14344" width="9.140625" style="61" customWidth="1"/>
    <col min="14345" max="14345" width="3.85546875" style="61" customWidth="1"/>
    <col min="14346" max="14568" width="9.140625" style="61"/>
    <col min="14569" max="14569" width="22.140625" style="61" customWidth="1"/>
    <col min="14570" max="14572" width="9.140625" style="61" customWidth="1"/>
    <col min="14573" max="14573" width="11.28515625" style="61" customWidth="1"/>
    <col min="14574" max="14592" width="9.140625" style="61"/>
    <col min="14593" max="14593" width="22.140625" style="61" customWidth="1"/>
    <col min="14594" max="14596" width="9.140625" style="61" customWidth="1"/>
    <col min="14597" max="14597" width="11.140625" style="61" customWidth="1"/>
    <col min="14598" max="14600" width="9.140625" style="61" customWidth="1"/>
    <col min="14601" max="14601" width="3.85546875" style="61" customWidth="1"/>
    <col min="14602" max="14824" width="9.140625" style="61"/>
    <col min="14825" max="14825" width="22.140625" style="61" customWidth="1"/>
    <col min="14826" max="14828" width="9.140625" style="61" customWidth="1"/>
    <col min="14829" max="14829" width="11.28515625" style="61" customWidth="1"/>
    <col min="14830" max="14848" width="9.140625" style="61"/>
    <col min="14849" max="14849" width="22.140625" style="61" customWidth="1"/>
    <col min="14850" max="14852" width="9.140625" style="61" customWidth="1"/>
    <col min="14853" max="14853" width="11.140625" style="61" customWidth="1"/>
    <col min="14854" max="14856" width="9.140625" style="61" customWidth="1"/>
    <col min="14857" max="14857" width="3.85546875" style="61" customWidth="1"/>
    <col min="14858" max="15080" width="9.140625" style="61"/>
    <col min="15081" max="15081" width="22.140625" style="61" customWidth="1"/>
    <col min="15082" max="15084" width="9.140625" style="61" customWidth="1"/>
    <col min="15085" max="15085" width="11.28515625" style="61" customWidth="1"/>
    <col min="15086" max="15104" width="9.140625" style="61"/>
    <col min="15105" max="15105" width="22.140625" style="61" customWidth="1"/>
    <col min="15106" max="15108" width="9.140625" style="61" customWidth="1"/>
    <col min="15109" max="15109" width="11.140625" style="61" customWidth="1"/>
    <col min="15110" max="15112" width="9.140625" style="61" customWidth="1"/>
    <col min="15113" max="15113" width="3.85546875" style="61" customWidth="1"/>
    <col min="15114" max="15336" width="9.140625" style="61"/>
    <col min="15337" max="15337" width="22.140625" style="61" customWidth="1"/>
    <col min="15338" max="15340" width="9.140625" style="61" customWidth="1"/>
    <col min="15341" max="15341" width="11.28515625" style="61" customWidth="1"/>
    <col min="15342" max="15360" width="9.140625" style="61"/>
    <col min="15361" max="15361" width="22.140625" style="61" customWidth="1"/>
    <col min="15362" max="15364" width="9.140625" style="61" customWidth="1"/>
    <col min="15365" max="15365" width="11.140625" style="61" customWidth="1"/>
    <col min="15366" max="15368" width="9.140625" style="61" customWidth="1"/>
    <col min="15369" max="15369" width="3.85546875" style="61" customWidth="1"/>
    <col min="15370" max="15592" width="9.140625" style="61"/>
    <col min="15593" max="15593" width="22.140625" style="61" customWidth="1"/>
    <col min="15594" max="15596" width="9.140625" style="61" customWidth="1"/>
    <col min="15597" max="15597" width="11.28515625" style="61" customWidth="1"/>
    <col min="15598" max="15616" width="9.140625" style="61"/>
    <col min="15617" max="15617" width="22.140625" style="61" customWidth="1"/>
    <col min="15618" max="15620" width="9.140625" style="61" customWidth="1"/>
    <col min="15621" max="15621" width="11.140625" style="61" customWidth="1"/>
    <col min="15622" max="15624" width="9.140625" style="61" customWidth="1"/>
    <col min="15625" max="15625" width="3.85546875" style="61" customWidth="1"/>
    <col min="15626" max="15848" width="9.140625" style="61"/>
    <col min="15849" max="15849" width="22.140625" style="61" customWidth="1"/>
    <col min="15850" max="15852" width="9.140625" style="61" customWidth="1"/>
    <col min="15853" max="15853" width="11.28515625" style="61" customWidth="1"/>
    <col min="15854" max="15872" width="9.140625" style="61"/>
    <col min="15873" max="15873" width="22.140625" style="61" customWidth="1"/>
    <col min="15874" max="15876" width="9.140625" style="61" customWidth="1"/>
    <col min="15877" max="15877" width="11.140625" style="61" customWidth="1"/>
    <col min="15878" max="15880" width="9.140625" style="61" customWidth="1"/>
    <col min="15881" max="15881" width="3.85546875" style="61" customWidth="1"/>
    <col min="15882" max="16104" width="9.140625" style="61"/>
    <col min="16105" max="16105" width="22.140625" style="61" customWidth="1"/>
    <col min="16106" max="16108" width="9.140625" style="61" customWidth="1"/>
    <col min="16109" max="16109" width="11.28515625" style="61" customWidth="1"/>
    <col min="16110" max="16128" width="9.140625" style="61"/>
    <col min="16129" max="16129" width="22.140625" style="61" customWidth="1"/>
    <col min="16130" max="16132" width="9.140625" style="61" customWidth="1"/>
    <col min="16133" max="16133" width="11.140625" style="61" customWidth="1"/>
    <col min="16134" max="16136" width="9.140625" style="61" customWidth="1"/>
    <col min="16137" max="16137" width="3.85546875" style="61" customWidth="1"/>
    <col min="16138" max="16360" width="9.140625" style="61"/>
    <col min="16361" max="16361" width="22.140625" style="61" customWidth="1"/>
    <col min="16362" max="16364" width="9.140625" style="61" customWidth="1"/>
    <col min="16365" max="16365" width="11.28515625" style="61" customWidth="1"/>
    <col min="16366" max="16384" width="9.140625" style="61"/>
  </cols>
  <sheetData>
    <row r="1" spans="1:10" s="179" customFormat="1" ht="25.5" customHeight="1">
      <c r="A1" s="343" t="s">
        <v>388</v>
      </c>
      <c r="B1" s="343"/>
      <c r="C1" s="343"/>
      <c r="D1" s="343"/>
      <c r="E1" s="343"/>
      <c r="F1" s="343"/>
      <c r="G1" s="343"/>
      <c r="H1" s="343"/>
      <c r="I1" s="60"/>
      <c r="J1" s="59" t="s">
        <v>59</v>
      </c>
    </row>
    <row r="2" spans="1:10" s="28" customFormat="1" ht="10.15" customHeight="1">
      <c r="A2" s="31">
        <v>2021</v>
      </c>
      <c r="H2" s="57" t="s">
        <v>58</v>
      </c>
    </row>
    <row r="3" spans="1:10" ht="15" customHeight="1">
      <c r="A3" s="346" t="s">
        <v>360</v>
      </c>
      <c r="B3" s="450" t="s">
        <v>313</v>
      </c>
      <c r="C3" s="451"/>
      <c r="D3" s="451"/>
      <c r="E3" s="451"/>
      <c r="F3" s="451"/>
      <c r="G3" s="451"/>
      <c r="H3" s="451"/>
    </row>
    <row r="4" spans="1:10" ht="10.15" customHeight="1">
      <c r="A4" s="346"/>
      <c r="B4" s="462" t="s">
        <v>43</v>
      </c>
      <c r="C4" s="462" t="s">
        <v>279</v>
      </c>
      <c r="D4" s="462" t="s">
        <v>278</v>
      </c>
      <c r="E4" s="462" t="s">
        <v>277</v>
      </c>
      <c r="F4" s="462" t="s">
        <v>276</v>
      </c>
      <c r="G4" s="462" t="s">
        <v>275</v>
      </c>
      <c r="H4" s="464" t="s">
        <v>273</v>
      </c>
      <c r="J4" s="30"/>
    </row>
    <row r="5" spans="1:10" ht="10.15" customHeight="1">
      <c r="A5" s="346"/>
      <c r="B5" s="463"/>
      <c r="C5" s="463"/>
      <c r="D5" s="463"/>
      <c r="E5" s="463"/>
      <c r="F5" s="463"/>
      <c r="G5" s="463"/>
      <c r="H5" s="465"/>
      <c r="J5" s="30"/>
    </row>
    <row r="6" spans="1:10" ht="10.15" customHeight="1">
      <c r="A6" s="346"/>
      <c r="B6" s="463"/>
      <c r="C6" s="463"/>
      <c r="D6" s="463"/>
      <c r="E6" s="463"/>
      <c r="F6" s="463"/>
      <c r="G6" s="463"/>
      <c r="H6" s="465"/>
    </row>
    <row r="7" spans="1:10" ht="5.0999999999999996" customHeight="1">
      <c r="A7" s="82"/>
      <c r="B7" s="221"/>
      <c r="C7" s="221"/>
      <c r="D7" s="221"/>
      <c r="E7" s="221"/>
      <c r="F7" s="221"/>
      <c r="G7" s="221"/>
      <c r="H7" s="221"/>
    </row>
    <row r="8" spans="1:10" ht="9" customHeight="1">
      <c r="A8" s="41" t="s">
        <v>43</v>
      </c>
      <c r="B8" s="234">
        <v>73112.099633935097</v>
      </c>
      <c r="C8" s="234">
        <v>49209.904304058473</v>
      </c>
      <c r="D8" s="234">
        <v>17695.721625884096</v>
      </c>
      <c r="E8" s="234">
        <v>2188.1410082702164</v>
      </c>
      <c r="F8" s="234">
        <v>3714.8004303524726</v>
      </c>
      <c r="G8" s="234">
        <v>203.68090903135101</v>
      </c>
      <c r="H8" s="234">
        <v>99.851356338485985</v>
      </c>
    </row>
    <row r="9" spans="1:10" ht="9" customHeight="1">
      <c r="A9" s="47" t="s">
        <v>69</v>
      </c>
      <c r="B9" s="234">
        <v>12137.392872703958</v>
      </c>
      <c r="C9" s="233">
        <v>6638.5136626716003</v>
      </c>
      <c r="D9" s="233">
        <v>4217.1156723363574</v>
      </c>
      <c r="E9" s="233">
        <v>613.71477060984785</v>
      </c>
      <c r="F9" s="233">
        <v>557.27808804310405</v>
      </c>
      <c r="G9" s="233">
        <v>100.372503767845</v>
      </c>
      <c r="H9" s="233">
        <v>10.398175275204</v>
      </c>
    </row>
    <row r="10" spans="1:10" ht="9" customHeight="1">
      <c r="A10" s="47" t="s">
        <v>68</v>
      </c>
      <c r="B10" s="234">
        <v>19367.234779528681</v>
      </c>
      <c r="C10" s="233">
        <v>11709.778461154812</v>
      </c>
      <c r="D10" s="233">
        <v>5954.3189728547213</v>
      </c>
      <c r="E10" s="233">
        <v>546.26955806985427</v>
      </c>
      <c r="F10" s="233">
        <v>1051.1336689313478</v>
      </c>
      <c r="G10" s="233">
        <v>25.983588302346</v>
      </c>
      <c r="H10" s="233">
        <v>79.750530215602979</v>
      </c>
    </row>
    <row r="11" spans="1:10" ht="9" customHeight="1">
      <c r="A11" s="47" t="s">
        <v>67</v>
      </c>
      <c r="B11" s="234">
        <v>9820.0564171264123</v>
      </c>
      <c r="C11" s="233">
        <v>4661.6429354395568</v>
      </c>
      <c r="D11" s="233">
        <v>3197.4555092801938</v>
      </c>
      <c r="E11" s="233">
        <v>493.39557651673903</v>
      </c>
      <c r="F11" s="233">
        <v>1409.7070528995066</v>
      </c>
      <c r="G11" s="233">
        <v>51.377741020976018</v>
      </c>
      <c r="H11" s="233">
        <v>6.4776019694400002</v>
      </c>
    </row>
    <row r="12" spans="1:10" ht="9" customHeight="1">
      <c r="A12" s="47" t="s">
        <v>66</v>
      </c>
      <c r="B12" s="234">
        <v>7679.4590372108214</v>
      </c>
      <c r="C12" s="233">
        <v>4834.2971559330508</v>
      </c>
      <c r="D12" s="233">
        <v>2103.3772814569247</v>
      </c>
      <c r="E12" s="233">
        <v>256.27510256189709</v>
      </c>
      <c r="F12" s="233">
        <v>472.72041628497504</v>
      </c>
      <c r="G12" s="233">
        <v>10.622814119798001</v>
      </c>
      <c r="H12" s="233" t="s">
        <v>268</v>
      </c>
    </row>
    <row r="13" spans="1:10" ht="9" customHeight="1">
      <c r="A13" s="47" t="s">
        <v>65</v>
      </c>
      <c r="B13" s="234">
        <v>21472.894884900932</v>
      </c>
      <c r="C13" s="233">
        <v>19596.818751981791</v>
      </c>
      <c r="D13" s="233">
        <v>1546.4495578944441</v>
      </c>
      <c r="E13" s="233">
        <v>184.39408308738896</v>
      </c>
      <c r="F13" s="233">
        <v>140.25218920253695</v>
      </c>
      <c r="G13" s="233" t="s">
        <v>268</v>
      </c>
      <c r="H13" s="233" t="s">
        <v>268</v>
      </c>
    </row>
    <row r="14" spans="1:10" ht="9" customHeight="1">
      <c r="A14" s="47" t="s">
        <v>359</v>
      </c>
      <c r="B14" s="234">
        <v>1443.6831419672603</v>
      </c>
      <c r="C14" s="233">
        <v>880.1354018796626</v>
      </c>
      <c r="D14" s="233">
        <v>433.11223404802791</v>
      </c>
      <c r="E14" s="233">
        <v>52.843675405089996</v>
      </c>
      <c r="F14" s="233">
        <v>76.693262563112029</v>
      </c>
      <c r="G14" s="233" t="s">
        <v>268</v>
      </c>
      <c r="H14" s="233" t="s">
        <v>268</v>
      </c>
    </row>
    <row r="15" spans="1:10" ht="9" customHeight="1">
      <c r="A15" s="47" t="s">
        <v>358</v>
      </c>
      <c r="B15" s="234">
        <v>1191.3785004970221</v>
      </c>
      <c r="C15" s="233">
        <v>888.71793499799617</v>
      </c>
      <c r="D15" s="233">
        <v>243.89239801342606</v>
      </c>
      <c r="E15" s="233">
        <v>41.248242019399008</v>
      </c>
      <c r="F15" s="233">
        <v>7.0157524278899999</v>
      </c>
      <c r="G15" s="233">
        <v>9.4453910142479991</v>
      </c>
      <c r="H15" s="233" t="s">
        <v>268</v>
      </c>
    </row>
    <row r="16" spans="1:10" ht="5.0999999999999996" customHeight="1">
      <c r="A16" s="34"/>
      <c r="B16" s="235"/>
      <c r="C16" s="235"/>
      <c r="D16" s="235"/>
      <c r="E16" s="235"/>
      <c r="F16" s="235"/>
      <c r="G16" s="235"/>
      <c r="H16" s="235"/>
    </row>
    <row r="17" spans="1:9" ht="15" customHeight="1">
      <c r="A17" s="346" t="s">
        <v>360</v>
      </c>
      <c r="B17" s="450" t="s">
        <v>312</v>
      </c>
      <c r="C17" s="451"/>
      <c r="D17" s="451"/>
      <c r="E17" s="451"/>
      <c r="F17" s="451"/>
      <c r="G17" s="451"/>
      <c r="H17" s="451"/>
    </row>
    <row r="18" spans="1:9" ht="10.15" customHeight="1">
      <c r="A18" s="346"/>
      <c r="B18" s="462" t="s">
        <v>43</v>
      </c>
      <c r="C18" s="462" t="s">
        <v>279</v>
      </c>
      <c r="D18" s="462" t="s">
        <v>278</v>
      </c>
      <c r="E18" s="462" t="s">
        <v>277</v>
      </c>
      <c r="F18" s="462" t="s">
        <v>276</v>
      </c>
      <c r="G18" s="462" t="s">
        <v>275</v>
      </c>
      <c r="H18" s="464" t="s">
        <v>273</v>
      </c>
      <c r="I18" s="30"/>
    </row>
    <row r="19" spans="1:9" ht="10.15" customHeight="1">
      <c r="A19" s="346"/>
      <c r="B19" s="463"/>
      <c r="C19" s="463"/>
      <c r="D19" s="463"/>
      <c r="E19" s="463"/>
      <c r="F19" s="463"/>
      <c r="G19" s="463"/>
      <c r="H19" s="465"/>
      <c r="I19" s="30"/>
    </row>
    <row r="20" spans="1:9" ht="10.15" customHeight="1">
      <c r="A20" s="346"/>
      <c r="B20" s="463"/>
      <c r="C20" s="463"/>
      <c r="D20" s="463"/>
      <c r="E20" s="463"/>
      <c r="F20" s="463"/>
      <c r="G20" s="463"/>
      <c r="H20" s="465"/>
      <c r="I20" s="30"/>
    </row>
    <row r="21" spans="1:9" ht="5.0999999999999996" customHeight="1">
      <c r="A21" s="82"/>
      <c r="B21" s="221"/>
      <c r="C21" s="221"/>
      <c r="D21" s="221"/>
      <c r="E21" s="221"/>
      <c r="F21" s="221"/>
      <c r="G21" s="221"/>
      <c r="H21" s="221"/>
      <c r="I21" s="30"/>
    </row>
    <row r="22" spans="1:9" ht="9" customHeight="1">
      <c r="A22" s="41" t="s">
        <v>43</v>
      </c>
      <c r="B22" s="234">
        <v>53715.546493603986</v>
      </c>
      <c r="C22" s="234">
        <v>40545.950963428448</v>
      </c>
      <c r="D22" s="234">
        <v>8960.4338785870113</v>
      </c>
      <c r="E22" s="234">
        <v>1124.199765986695</v>
      </c>
      <c r="F22" s="234">
        <v>2908.4898076082864</v>
      </c>
      <c r="G22" s="234">
        <v>168.40284870644101</v>
      </c>
      <c r="H22" s="234">
        <v>8.0692292871000006</v>
      </c>
    </row>
    <row r="23" spans="1:9" ht="9" customHeight="1">
      <c r="A23" s="47" t="s">
        <v>69</v>
      </c>
      <c r="B23" s="234">
        <v>7175.1665961901763</v>
      </c>
      <c r="C23" s="233">
        <v>4327.6663058529366</v>
      </c>
      <c r="D23" s="233">
        <v>2056.2309804648125</v>
      </c>
      <c r="E23" s="233">
        <v>338.92995548778293</v>
      </c>
      <c r="F23" s="233">
        <v>360.04356789817098</v>
      </c>
      <c r="G23" s="233">
        <v>92.29578648647302</v>
      </c>
      <c r="H23" s="233" t="s">
        <v>268</v>
      </c>
    </row>
    <row r="24" spans="1:9" ht="9" customHeight="1">
      <c r="A24" s="47" t="s">
        <v>68</v>
      </c>
      <c r="B24" s="234">
        <v>12960.065715739876</v>
      </c>
      <c r="C24" s="233">
        <v>9054.7748960972276</v>
      </c>
      <c r="D24" s="233">
        <v>2763.9303786104415</v>
      </c>
      <c r="E24" s="233">
        <v>287.47381488597898</v>
      </c>
      <c r="F24" s="233">
        <v>824.11766368205417</v>
      </c>
      <c r="G24" s="233">
        <v>21.699733177073</v>
      </c>
      <c r="H24" s="233">
        <v>8.0692292871000006</v>
      </c>
    </row>
    <row r="25" spans="1:9" ht="9" customHeight="1">
      <c r="A25" s="47" t="s">
        <v>67</v>
      </c>
      <c r="B25" s="234">
        <v>6367.3219577696518</v>
      </c>
      <c r="C25" s="233">
        <v>3339.7617362315045</v>
      </c>
      <c r="D25" s="233">
        <v>1591.7671362496394</v>
      </c>
      <c r="E25" s="233">
        <v>193.16215828524102</v>
      </c>
      <c r="F25" s="233">
        <v>1210.8841010962647</v>
      </c>
      <c r="G25" s="233">
        <v>31.746825907002005</v>
      </c>
      <c r="H25" s="233" t="s">
        <v>268</v>
      </c>
    </row>
    <row r="26" spans="1:9" ht="9" customHeight="1">
      <c r="A26" s="47" t="s">
        <v>66</v>
      </c>
      <c r="B26" s="234">
        <v>5058.5210133927103</v>
      </c>
      <c r="C26" s="233">
        <v>3687.9614156328739</v>
      </c>
      <c r="D26" s="233">
        <v>860.36951707336254</v>
      </c>
      <c r="E26" s="233">
        <v>130.81993667368698</v>
      </c>
      <c r="F26" s="233">
        <v>371.13533462591204</v>
      </c>
      <c r="G26" s="233">
        <v>8.2348093868749999</v>
      </c>
      <c r="H26" s="233" t="s">
        <v>268</v>
      </c>
    </row>
    <row r="27" spans="1:9" ht="9" customHeight="1">
      <c r="A27" s="47" t="s">
        <v>65</v>
      </c>
      <c r="B27" s="234">
        <v>19953.507191974262</v>
      </c>
      <c r="C27" s="233">
        <v>18604.52374304528</v>
      </c>
      <c r="D27" s="233">
        <v>1154.0015964368763</v>
      </c>
      <c r="E27" s="233">
        <v>105.58234720757</v>
      </c>
      <c r="F27" s="233">
        <v>84.419202549764009</v>
      </c>
      <c r="G27" s="233" t="s">
        <v>268</v>
      </c>
      <c r="H27" s="233" t="s">
        <v>268</v>
      </c>
    </row>
    <row r="28" spans="1:9" ht="9" customHeight="1">
      <c r="A28" s="47" t="s">
        <v>359</v>
      </c>
      <c r="B28" s="234">
        <v>1286.6761774986576</v>
      </c>
      <c r="C28" s="233">
        <v>797.51636967717934</v>
      </c>
      <c r="D28" s="233">
        <v>393.3003827910012</v>
      </c>
      <c r="E28" s="233">
        <v>39.360875257071008</v>
      </c>
      <c r="F28" s="233">
        <v>56.498549773405998</v>
      </c>
      <c r="G28" s="233" t="s">
        <v>268</v>
      </c>
      <c r="H28" s="233" t="s">
        <v>268</v>
      </c>
    </row>
    <row r="29" spans="1:9" ht="9" customHeight="1">
      <c r="A29" s="47" t="s">
        <v>358</v>
      </c>
      <c r="B29" s="234">
        <v>914.28784103864996</v>
      </c>
      <c r="C29" s="233">
        <v>733.74649689144599</v>
      </c>
      <c r="D29" s="233">
        <v>140.83388696087798</v>
      </c>
      <c r="E29" s="233">
        <v>28.870678189364</v>
      </c>
      <c r="F29" s="233" t="s">
        <v>268</v>
      </c>
      <c r="G29" s="233">
        <v>9.4453910142479991</v>
      </c>
      <c r="H29" s="233" t="s">
        <v>268</v>
      </c>
    </row>
    <row r="30" spans="1:9" ht="5.0999999999999996" customHeight="1" thickBot="1">
      <c r="A30" s="36"/>
      <c r="B30" s="214"/>
      <c r="C30" s="214"/>
      <c r="D30" s="214"/>
      <c r="E30" s="214"/>
      <c r="F30" s="214"/>
      <c r="G30" s="214"/>
      <c r="H30" s="214"/>
    </row>
    <row r="31" spans="1:9" ht="10.15" customHeight="1" thickTop="1">
      <c r="A31" s="61" t="s">
        <v>256</v>
      </c>
    </row>
    <row r="32" spans="1:9" ht="10.15" customHeight="1"/>
    <row r="33" spans="1:10" ht="10.15" customHeight="1">
      <c r="B33" s="238"/>
    </row>
    <row r="34" spans="1:10" ht="10.15" customHeight="1">
      <c r="A34" s="29"/>
      <c r="B34" s="29"/>
      <c r="C34" s="29"/>
      <c r="D34" s="29"/>
      <c r="E34" s="29"/>
      <c r="F34" s="29"/>
      <c r="G34" s="29"/>
      <c r="H34" s="29"/>
      <c r="I34" s="30"/>
    </row>
    <row r="35" spans="1:10" ht="10.15" customHeight="1">
      <c r="F35" s="237"/>
      <c r="I35" s="32"/>
    </row>
    <row r="36" spans="1:10" ht="15">
      <c r="I36" s="32"/>
    </row>
    <row r="46" spans="1:10" ht="15">
      <c r="J46" s="32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</mergeCells>
  <hyperlinks>
    <hyperlink ref="J1" location="' Indice'!A1" display="&lt;&lt;" xr:uid="{00000000-0004-0000-3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J46"/>
  <sheetViews>
    <sheetView showGridLines="0" zoomScaleNormal="100" zoomScaleSheetLayoutView="100" workbookViewId="0">
      <selection sqref="A1:H1"/>
    </sheetView>
  </sheetViews>
  <sheetFormatPr defaultRowHeight="9"/>
  <cols>
    <col min="1" max="1" width="21.85546875" style="61" customWidth="1"/>
    <col min="2" max="4" width="9.140625" style="61" customWidth="1"/>
    <col min="5" max="5" width="11" style="61" customWidth="1"/>
    <col min="6" max="8" width="9.140625" style="61" customWidth="1"/>
    <col min="9" max="9" width="1" style="28" customWidth="1"/>
    <col min="10" max="10" width="7" style="28" customWidth="1"/>
    <col min="11" max="232" width="9.140625" style="61"/>
    <col min="233" max="233" width="21.85546875" style="61" customWidth="1"/>
    <col min="234" max="236" width="9.140625" style="61" customWidth="1"/>
    <col min="237" max="237" width="11" style="61" customWidth="1"/>
    <col min="238" max="256" width="9.140625" style="61"/>
    <col min="257" max="257" width="21.85546875" style="61" customWidth="1"/>
    <col min="258" max="260" width="9.140625" style="61" customWidth="1"/>
    <col min="261" max="261" width="11" style="61" customWidth="1"/>
    <col min="262" max="264" width="9.140625" style="61" customWidth="1"/>
    <col min="265" max="265" width="5.28515625" style="61" customWidth="1"/>
    <col min="266" max="488" width="9.140625" style="61"/>
    <col min="489" max="489" width="21.85546875" style="61" customWidth="1"/>
    <col min="490" max="492" width="9.140625" style="61" customWidth="1"/>
    <col min="493" max="493" width="11" style="61" customWidth="1"/>
    <col min="494" max="512" width="9.140625" style="61"/>
    <col min="513" max="513" width="21.85546875" style="61" customWidth="1"/>
    <col min="514" max="516" width="9.140625" style="61" customWidth="1"/>
    <col min="517" max="517" width="11" style="61" customWidth="1"/>
    <col min="518" max="520" width="9.140625" style="61" customWidth="1"/>
    <col min="521" max="521" width="5.28515625" style="61" customWidth="1"/>
    <col min="522" max="744" width="9.140625" style="61"/>
    <col min="745" max="745" width="21.85546875" style="61" customWidth="1"/>
    <col min="746" max="748" width="9.140625" style="61" customWidth="1"/>
    <col min="749" max="749" width="11" style="61" customWidth="1"/>
    <col min="750" max="768" width="9.140625" style="61"/>
    <col min="769" max="769" width="21.85546875" style="61" customWidth="1"/>
    <col min="770" max="772" width="9.140625" style="61" customWidth="1"/>
    <col min="773" max="773" width="11" style="61" customWidth="1"/>
    <col min="774" max="776" width="9.140625" style="61" customWidth="1"/>
    <col min="777" max="777" width="5.28515625" style="61" customWidth="1"/>
    <col min="778" max="1000" width="9.140625" style="61"/>
    <col min="1001" max="1001" width="21.85546875" style="61" customWidth="1"/>
    <col min="1002" max="1004" width="9.140625" style="61" customWidth="1"/>
    <col min="1005" max="1005" width="11" style="61" customWidth="1"/>
    <col min="1006" max="1024" width="9.140625" style="61"/>
    <col min="1025" max="1025" width="21.85546875" style="61" customWidth="1"/>
    <col min="1026" max="1028" width="9.140625" style="61" customWidth="1"/>
    <col min="1029" max="1029" width="11" style="61" customWidth="1"/>
    <col min="1030" max="1032" width="9.140625" style="61" customWidth="1"/>
    <col min="1033" max="1033" width="5.28515625" style="61" customWidth="1"/>
    <col min="1034" max="1256" width="9.140625" style="61"/>
    <col min="1257" max="1257" width="21.85546875" style="61" customWidth="1"/>
    <col min="1258" max="1260" width="9.140625" style="61" customWidth="1"/>
    <col min="1261" max="1261" width="11" style="61" customWidth="1"/>
    <col min="1262" max="1280" width="9.140625" style="61"/>
    <col min="1281" max="1281" width="21.85546875" style="61" customWidth="1"/>
    <col min="1282" max="1284" width="9.140625" style="61" customWidth="1"/>
    <col min="1285" max="1285" width="11" style="61" customWidth="1"/>
    <col min="1286" max="1288" width="9.140625" style="61" customWidth="1"/>
    <col min="1289" max="1289" width="5.28515625" style="61" customWidth="1"/>
    <col min="1290" max="1512" width="9.140625" style="61"/>
    <col min="1513" max="1513" width="21.85546875" style="61" customWidth="1"/>
    <col min="1514" max="1516" width="9.140625" style="61" customWidth="1"/>
    <col min="1517" max="1517" width="11" style="61" customWidth="1"/>
    <col min="1518" max="1536" width="9.140625" style="61"/>
    <col min="1537" max="1537" width="21.85546875" style="61" customWidth="1"/>
    <col min="1538" max="1540" width="9.140625" style="61" customWidth="1"/>
    <col min="1541" max="1541" width="11" style="61" customWidth="1"/>
    <col min="1542" max="1544" width="9.140625" style="61" customWidth="1"/>
    <col min="1545" max="1545" width="5.28515625" style="61" customWidth="1"/>
    <col min="1546" max="1768" width="9.140625" style="61"/>
    <col min="1769" max="1769" width="21.85546875" style="61" customWidth="1"/>
    <col min="1770" max="1772" width="9.140625" style="61" customWidth="1"/>
    <col min="1773" max="1773" width="11" style="61" customWidth="1"/>
    <col min="1774" max="1792" width="9.140625" style="61"/>
    <col min="1793" max="1793" width="21.85546875" style="61" customWidth="1"/>
    <col min="1794" max="1796" width="9.140625" style="61" customWidth="1"/>
    <col min="1797" max="1797" width="11" style="61" customWidth="1"/>
    <col min="1798" max="1800" width="9.140625" style="61" customWidth="1"/>
    <col min="1801" max="1801" width="5.28515625" style="61" customWidth="1"/>
    <col min="1802" max="2024" width="9.140625" style="61"/>
    <col min="2025" max="2025" width="21.85546875" style="61" customWidth="1"/>
    <col min="2026" max="2028" width="9.140625" style="61" customWidth="1"/>
    <col min="2029" max="2029" width="11" style="61" customWidth="1"/>
    <col min="2030" max="2048" width="9.140625" style="61"/>
    <col min="2049" max="2049" width="21.85546875" style="61" customWidth="1"/>
    <col min="2050" max="2052" width="9.140625" style="61" customWidth="1"/>
    <col min="2053" max="2053" width="11" style="61" customWidth="1"/>
    <col min="2054" max="2056" width="9.140625" style="61" customWidth="1"/>
    <col min="2057" max="2057" width="5.28515625" style="61" customWidth="1"/>
    <col min="2058" max="2280" width="9.140625" style="61"/>
    <col min="2281" max="2281" width="21.85546875" style="61" customWidth="1"/>
    <col min="2282" max="2284" width="9.140625" style="61" customWidth="1"/>
    <col min="2285" max="2285" width="11" style="61" customWidth="1"/>
    <col min="2286" max="2304" width="9.140625" style="61"/>
    <col min="2305" max="2305" width="21.85546875" style="61" customWidth="1"/>
    <col min="2306" max="2308" width="9.140625" style="61" customWidth="1"/>
    <col min="2309" max="2309" width="11" style="61" customWidth="1"/>
    <col min="2310" max="2312" width="9.140625" style="61" customWidth="1"/>
    <col min="2313" max="2313" width="5.28515625" style="61" customWidth="1"/>
    <col min="2314" max="2536" width="9.140625" style="61"/>
    <col min="2537" max="2537" width="21.85546875" style="61" customWidth="1"/>
    <col min="2538" max="2540" width="9.140625" style="61" customWidth="1"/>
    <col min="2541" max="2541" width="11" style="61" customWidth="1"/>
    <col min="2542" max="2560" width="9.140625" style="61"/>
    <col min="2561" max="2561" width="21.85546875" style="61" customWidth="1"/>
    <col min="2562" max="2564" width="9.140625" style="61" customWidth="1"/>
    <col min="2565" max="2565" width="11" style="61" customWidth="1"/>
    <col min="2566" max="2568" width="9.140625" style="61" customWidth="1"/>
    <col min="2569" max="2569" width="5.28515625" style="61" customWidth="1"/>
    <col min="2570" max="2792" width="9.140625" style="61"/>
    <col min="2793" max="2793" width="21.85546875" style="61" customWidth="1"/>
    <col min="2794" max="2796" width="9.140625" style="61" customWidth="1"/>
    <col min="2797" max="2797" width="11" style="61" customWidth="1"/>
    <col min="2798" max="2816" width="9.140625" style="61"/>
    <col min="2817" max="2817" width="21.85546875" style="61" customWidth="1"/>
    <col min="2818" max="2820" width="9.140625" style="61" customWidth="1"/>
    <col min="2821" max="2821" width="11" style="61" customWidth="1"/>
    <col min="2822" max="2824" width="9.140625" style="61" customWidth="1"/>
    <col min="2825" max="2825" width="5.28515625" style="61" customWidth="1"/>
    <col min="2826" max="3048" width="9.140625" style="61"/>
    <col min="3049" max="3049" width="21.85546875" style="61" customWidth="1"/>
    <col min="3050" max="3052" width="9.140625" style="61" customWidth="1"/>
    <col min="3053" max="3053" width="11" style="61" customWidth="1"/>
    <col min="3054" max="3072" width="9.140625" style="61"/>
    <col min="3073" max="3073" width="21.85546875" style="61" customWidth="1"/>
    <col min="3074" max="3076" width="9.140625" style="61" customWidth="1"/>
    <col min="3077" max="3077" width="11" style="61" customWidth="1"/>
    <col min="3078" max="3080" width="9.140625" style="61" customWidth="1"/>
    <col min="3081" max="3081" width="5.28515625" style="61" customWidth="1"/>
    <col min="3082" max="3304" width="9.140625" style="61"/>
    <col min="3305" max="3305" width="21.85546875" style="61" customWidth="1"/>
    <col min="3306" max="3308" width="9.140625" style="61" customWidth="1"/>
    <col min="3309" max="3309" width="11" style="61" customWidth="1"/>
    <col min="3310" max="3328" width="9.140625" style="61"/>
    <col min="3329" max="3329" width="21.85546875" style="61" customWidth="1"/>
    <col min="3330" max="3332" width="9.140625" style="61" customWidth="1"/>
    <col min="3333" max="3333" width="11" style="61" customWidth="1"/>
    <col min="3334" max="3336" width="9.140625" style="61" customWidth="1"/>
    <col min="3337" max="3337" width="5.28515625" style="61" customWidth="1"/>
    <col min="3338" max="3560" width="9.140625" style="61"/>
    <col min="3561" max="3561" width="21.85546875" style="61" customWidth="1"/>
    <col min="3562" max="3564" width="9.140625" style="61" customWidth="1"/>
    <col min="3565" max="3565" width="11" style="61" customWidth="1"/>
    <col min="3566" max="3584" width="9.140625" style="61"/>
    <col min="3585" max="3585" width="21.85546875" style="61" customWidth="1"/>
    <col min="3586" max="3588" width="9.140625" style="61" customWidth="1"/>
    <col min="3589" max="3589" width="11" style="61" customWidth="1"/>
    <col min="3590" max="3592" width="9.140625" style="61" customWidth="1"/>
    <col min="3593" max="3593" width="5.28515625" style="61" customWidth="1"/>
    <col min="3594" max="3816" width="9.140625" style="61"/>
    <col min="3817" max="3817" width="21.85546875" style="61" customWidth="1"/>
    <col min="3818" max="3820" width="9.140625" style="61" customWidth="1"/>
    <col min="3821" max="3821" width="11" style="61" customWidth="1"/>
    <col min="3822" max="3840" width="9.140625" style="61"/>
    <col min="3841" max="3841" width="21.85546875" style="61" customWidth="1"/>
    <col min="3842" max="3844" width="9.140625" style="61" customWidth="1"/>
    <col min="3845" max="3845" width="11" style="61" customWidth="1"/>
    <col min="3846" max="3848" width="9.140625" style="61" customWidth="1"/>
    <col min="3849" max="3849" width="5.28515625" style="61" customWidth="1"/>
    <col min="3850" max="4072" width="9.140625" style="61"/>
    <col min="4073" max="4073" width="21.85546875" style="61" customWidth="1"/>
    <col min="4074" max="4076" width="9.140625" style="61" customWidth="1"/>
    <col min="4077" max="4077" width="11" style="61" customWidth="1"/>
    <col min="4078" max="4096" width="9.140625" style="61"/>
    <col min="4097" max="4097" width="21.85546875" style="61" customWidth="1"/>
    <col min="4098" max="4100" width="9.140625" style="61" customWidth="1"/>
    <col min="4101" max="4101" width="11" style="61" customWidth="1"/>
    <col min="4102" max="4104" width="9.140625" style="61" customWidth="1"/>
    <col min="4105" max="4105" width="5.28515625" style="61" customWidth="1"/>
    <col min="4106" max="4328" width="9.140625" style="61"/>
    <col min="4329" max="4329" width="21.85546875" style="61" customWidth="1"/>
    <col min="4330" max="4332" width="9.140625" style="61" customWidth="1"/>
    <col min="4333" max="4333" width="11" style="61" customWidth="1"/>
    <col min="4334" max="4352" width="9.140625" style="61"/>
    <col min="4353" max="4353" width="21.85546875" style="61" customWidth="1"/>
    <col min="4354" max="4356" width="9.140625" style="61" customWidth="1"/>
    <col min="4357" max="4357" width="11" style="61" customWidth="1"/>
    <col min="4358" max="4360" width="9.140625" style="61" customWidth="1"/>
    <col min="4361" max="4361" width="5.28515625" style="61" customWidth="1"/>
    <col min="4362" max="4584" width="9.140625" style="61"/>
    <col min="4585" max="4585" width="21.85546875" style="61" customWidth="1"/>
    <col min="4586" max="4588" width="9.140625" style="61" customWidth="1"/>
    <col min="4589" max="4589" width="11" style="61" customWidth="1"/>
    <col min="4590" max="4608" width="9.140625" style="61"/>
    <col min="4609" max="4609" width="21.85546875" style="61" customWidth="1"/>
    <col min="4610" max="4612" width="9.140625" style="61" customWidth="1"/>
    <col min="4613" max="4613" width="11" style="61" customWidth="1"/>
    <col min="4614" max="4616" width="9.140625" style="61" customWidth="1"/>
    <col min="4617" max="4617" width="5.28515625" style="61" customWidth="1"/>
    <col min="4618" max="4840" width="9.140625" style="61"/>
    <col min="4841" max="4841" width="21.85546875" style="61" customWidth="1"/>
    <col min="4842" max="4844" width="9.140625" style="61" customWidth="1"/>
    <col min="4845" max="4845" width="11" style="61" customWidth="1"/>
    <col min="4846" max="4864" width="9.140625" style="61"/>
    <col min="4865" max="4865" width="21.85546875" style="61" customWidth="1"/>
    <col min="4866" max="4868" width="9.140625" style="61" customWidth="1"/>
    <col min="4869" max="4869" width="11" style="61" customWidth="1"/>
    <col min="4870" max="4872" width="9.140625" style="61" customWidth="1"/>
    <col min="4873" max="4873" width="5.28515625" style="61" customWidth="1"/>
    <col min="4874" max="5096" width="9.140625" style="61"/>
    <col min="5097" max="5097" width="21.85546875" style="61" customWidth="1"/>
    <col min="5098" max="5100" width="9.140625" style="61" customWidth="1"/>
    <col min="5101" max="5101" width="11" style="61" customWidth="1"/>
    <col min="5102" max="5120" width="9.140625" style="61"/>
    <col min="5121" max="5121" width="21.85546875" style="61" customWidth="1"/>
    <col min="5122" max="5124" width="9.140625" style="61" customWidth="1"/>
    <col min="5125" max="5125" width="11" style="61" customWidth="1"/>
    <col min="5126" max="5128" width="9.140625" style="61" customWidth="1"/>
    <col min="5129" max="5129" width="5.28515625" style="61" customWidth="1"/>
    <col min="5130" max="5352" width="9.140625" style="61"/>
    <col min="5353" max="5353" width="21.85546875" style="61" customWidth="1"/>
    <col min="5354" max="5356" width="9.140625" style="61" customWidth="1"/>
    <col min="5357" max="5357" width="11" style="61" customWidth="1"/>
    <col min="5358" max="5376" width="9.140625" style="61"/>
    <col min="5377" max="5377" width="21.85546875" style="61" customWidth="1"/>
    <col min="5378" max="5380" width="9.140625" style="61" customWidth="1"/>
    <col min="5381" max="5381" width="11" style="61" customWidth="1"/>
    <col min="5382" max="5384" width="9.140625" style="61" customWidth="1"/>
    <col min="5385" max="5385" width="5.28515625" style="61" customWidth="1"/>
    <col min="5386" max="5608" width="9.140625" style="61"/>
    <col min="5609" max="5609" width="21.85546875" style="61" customWidth="1"/>
    <col min="5610" max="5612" width="9.140625" style="61" customWidth="1"/>
    <col min="5613" max="5613" width="11" style="61" customWidth="1"/>
    <col min="5614" max="5632" width="9.140625" style="61"/>
    <col min="5633" max="5633" width="21.85546875" style="61" customWidth="1"/>
    <col min="5634" max="5636" width="9.140625" style="61" customWidth="1"/>
    <col min="5637" max="5637" width="11" style="61" customWidth="1"/>
    <col min="5638" max="5640" width="9.140625" style="61" customWidth="1"/>
    <col min="5641" max="5641" width="5.28515625" style="61" customWidth="1"/>
    <col min="5642" max="5864" width="9.140625" style="61"/>
    <col min="5865" max="5865" width="21.85546875" style="61" customWidth="1"/>
    <col min="5866" max="5868" width="9.140625" style="61" customWidth="1"/>
    <col min="5869" max="5869" width="11" style="61" customWidth="1"/>
    <col min="5870" max="5888" width="9.140625" style="61"/>
    <col min="5889" max="5889" width="21.85546875" style="61" customWidth="1"/>
    <col min="5890" max="5892" width="9.140625" style="61" customWidth="1"/>
    <col min="5893" max="5893" width="11" style="61" customWidth="1"/>
    <col min="5894" max="5896" width="9.140625" style="61" customWidth="1"/>
    <col min="5897" max="5897" width="5.28515625" style="61" customWidth="1"/>
    <col min="5898" max="6120" width="9.140625" style="61"/>
    <col min="6121" max="6121" width="21.85546875" style="61" customWidth="1"/>
    <col min="6122" max="6124" width="9.140625" style="61" customWidth="1"/>
    <col min="6125" max="6125" width="11" style="61" customWidth="1"/>
    <col min="6126" max="6144" width="9.140625" style="61"/>
    <col min="6145" max="6145" width="21.85546875" style="61" customWidth="1"/>
    <col min="6146" max="6148" width="9.140625" style="61" customWidth="1"/>
    <col min="6149" max="6149" width="11" style="61" customWidth="1"/>
    <col min="6150" max="6152" width="9.140625" style="61" customWidth="1"/>
    <col min="6153" max="6153" width="5.28515625" style="61" customWidth="1"/>
    <col min="6154" max="6376" width="9.140625" style="61"/>
    <col min="6377" max="6377" width="21.85546875" style="61" customWidth="1"/>
    <col min="6378" max="6380" width="9.140625" style="61" customWidth="1"/>
    <col min="6381" max="6381" width="11" style="61" customWidth="1"/>
    <col min="6382" max="6400" width="9.140625" style="61"/>
    <col min="6401" max="6401" width="21.85546875" style="61" customWidth="1"/>
    <col min="6402" max="6404" width="9.140625" style="61" customWidth="1"/>
    <col min="6405" max="6405" width="11" style="61" customWidth="1"/>
    <col min="6406" max="6408" width="9.140625" style="61" customWidth="1"/>
    <col min="6409" max="6409" width="5.28515625" style="61" customWidth="1"/>
    <col min="6410" max="6632" width="9.140625" style="61"/>
    <col min="6633" max="6633" width="21.85546875" style="61" customWidth="1"/>
    <col min="6634" max="6636" width="9.140625" style="61" customWidth="1"/>
    <col min="6637" max="6637" width="11" style="61" customWidth="1"/>
    <col min="6638" max="6656" width="9.140625" style="61"/>
    <col min="6657" max="6657" width="21.85546875" style="61" customWidth="1"/>
    <col min="6658" max="6660" width="9.140625" style="61" customWidth="1"/>
    <col min="6661" max="6661" width="11" style="61" customWidth="1"/>
    <col min="6662" max="6664" width="9.140625" style="61" customWidth="1"/>
    <col min="6665" max="6665" width="5.28515625" style="61" customWidth="1"/>
    <col min="6666" max="6888" width="9.140625" style="61"/>
    <col min="6889" max="6889" width="21.85546875" style="61" customWidth="1"/>
    <col min="6890" max="6892" width="9.140625" style="61" customWidth="1"/>
    <col min="6893" max="6893" width="11" style="61" customWidth="1"/>
    <col min="6894" max="6912" width="9.140625" style="61"/>
    <col min="6913" max="6913" width="21.85546875" style="61" customWidth="1"/>
    <col min="6914" max="6916" width="9.140625" style="61" customWidth="1"/>
    <col min="6917" max="6917" width="11" style="61" customWidth="1"/>
    <col min="6918" max="6920" width="9.140625" style="61" customWidth="1"/>
    <col min="6921" max="6921" width="5.28515625" style="61" customWidth="1"/>
    <col min="6922" max="7144" width="9.140625" style="61"/>
    <col min="7145" max="7145" width="21.85546875" style="61" customWidth="1"/>
    <col min="7146" max="7148" width="9.140625" style="61" customWidth="1"/>
    <col min="7149" max="7149" width="11" style="61" customWidth="1"/>
    <col min="7150" max="7168" width="9.140625" style="61"/>
    <col min="7169" max="7169" width="21.85546875" style="61" customWidth="1"/>
    <col min="7170" max="7172" width="9.140625" style="61" customWidth="1"/>
    <col min="7173" max="7173" width="11" style="61" customWidth="1"/>
    <col min="7174" max="7176" width="9.140625" style="61" customWidth="1"/>
    <col min="7177" max="7177" width="5.28515625" style="61" customWidth="1"/>
    <col min="7178" max="7400" width="9.140625" style="61"/>
    <col min="7401" max="7401" width="21.85546875" style="61" customWidth="1"/>
    <col min="7402" max="7404" width="9.140625" style="61" customWidth="1"/>
    <col min="7405" max="7405" width="11" style="61" customWidth="1"/>
    <col min="7406" max="7424" width="9.140625" style="61"/>
    <col min="7425" max="7425" width="21.85546875" style="61" customWidth="1"/>
    <col min="7426" max="7428" width="9.140625" style="61" customWidth="1"/>
    <col min="7429" max="7429" width="11" style="61" customWidth="1"/>
    <col min="7430" max="7432" width="9.140625" style="61" customWidth="1"/>
    <col min="7433" max="7433" width="5.28515625" style="61" customWidth="1"/>
    <col min="7434" max="7656" width="9.140625" style="61"/>
    <col min="7657" max="7657" width="21.85546875" style="61" customWidth="1"/>
    <col min="7658" max="7660" width="9.140625" style="61" customWidth="1"/>
    <col min="7661" max="7661" width="11" style="61" customWidth="1"/>
    <col min="7662" max="7680" width="9.140625" style="61"/>
    <col min="7681" max="7681" width="21.85546875" style="61" customWidth="1"/>
    <col min="7682" max="7684" width="9.140625" style="61" customWidth="1"/>
    <col min="7685" max="7685" width="11" style="61" customWidth="1"/>
    <col min="7686" max="7688" width="9.140625" style="61" customWidth="1"/>
    <col min="7689" max="7689" width="5.28515625" style="61" customWidth="1"/>
    <col min="7690" max="7912" width="9.140625" style="61"/>
    <col min="7913" max="7913" width="21.85546875" style="61" customWidth="1"/>
    <col min="7914" max="7916" width="9.140625" style="61" customWidth="1"/>
    <col min="7917" max="7917" width="11" style="61" customWidth="1"/>
    <col min="7918" max="7936" width="9.140625" style="61"/>
    <col min="7937" max="7937" width="21.85546875" style="61" customWidth="1"/>
    <col min="7938" max="7940" width="9.140625" style="61" customWidth="1"/>
    <col min="7941" max="7941" width="11" style="61" customWidth="1"/>
    <col min="7942" max="7944" width="9.140625" style="61" customWidth="1"/>
    <col min="7945" max="7945" width="5.28515625" style="61" customWidth="1"/>
    <col min="7946" max="8168" width="9.140625" style="61"/>
    <col min="8169" max="8169" width="21.85546875" style="61" customWidth="1"/>
    <col min="8170" max="8172" width="9.140625" style="61" customWidth="1"/>
    <col min="8173" max="8173" width="11" style="61" customWidth="1"/>
    <col min="8174" max="8192" width="9.140625" style="61"/>
    <col min="8193" max="8193" width="21.85546875" style="61" customWidth="1"/>
    <col min="8194" max="8196" width="9.140625" style="61" customWidth="1"/>
    <col min="8197" max="8197" width="11" style="61" customWidth="1"/>
    <col min="8198" max="8200" width="9.140625" style="61" customWidth="1"/>
    <col min="8201" max="8201" width="5.28515625" style="61" customWidth="1"/>
    <col min="8202" max="8424" width="9.140625" style="61"/>
    <col min="8425" max="8425" width="21.85546875" style="61" customWidth="1"/>
    <col min="8426" max="8428" width="9.140625" style="61" customWidth="1"/>
    <col min="8429" max="8429" width="11" style="61" customWidth="1"/>
    <col min="8430" max="8448" width="9.140625" style="61"/>
    <col min="8449" max="8449" width="21.85546875" style="61" customWidth="1"/>
    <col min="8450" max="8452" width="9.140625" style="61" customWidth="1"/>
    <col min="8453" max="8453" width="11" style="61" customWidth="1"/>
    <col min="8454" max="8456" width="9.140625" style="61" customWidth="1"/>
    <col min="8457" max="8457" width="5.28515625" style="61" customWidth="1"/>
    <col min="8458" max="8680" width="9.140625" style="61"/>
    <col min="8681" max="8681" width="21.85546875" style="61" customWidth="1"/>
    <col min="8682" max="8684" width="9.140625" style="61" customWidth="1"/>
    <col min="8685" max="8685" width="11" style="61" customWidth="1"/>
    <col min="8686" max="8704" width="9.140625" style="61"/>
    <col min="8705" max="8705" width="21.85546875" style="61" customWidth="1"/>
    <col min="8706" max="8708" width="9.140625" style="61" customWidth="1"/>
    <col min="8709" max="8709" width="11" style="61" customWidth="1"/>
    <col min="8710" max="8712" width="9.140625" style="61" customWidth="1"/>
    <col min="8713" max="8713" width="5.28515625" style="61" customWidth="1"/>
    <col min="8714" max="8936" width="9.140625" style="61"/>
    <col min="8937" max="8937" width="21.85546875" style="61" customWidth="1"/>
    <col min="8938" max="8940" width="9.140625" style="61" customWidth="1"/>
    <col min="8941" max="8941" width="11" style="61" customWidth="1"/>
    <col min="8942" max="8960" width="9.140625" style="61"/>
    <col min="8961" max="8961" width="21.85546875" style="61" customWidth="1"/>
    <col min="8962" max="8964" width="9.140625" style="61" customWidth="1"/>
    <col min="8965" max="8965" width="11" style="61" customWidth="1"/>
    <col min="8966" max="8968" width="9.140625" style="61" customWidth="1"/>
    <col min="8969" max="8969" width="5.28515625" style="61" customWidth="1"/>
    <col min="8970" max="9192" width="9.140625" style="61"/>
    <col min="9193" max="9193" width="21.85546875" style="61" customWidth="1"/>
    <col min="9194" max="9196" width="9.140625" style="61" customWidth="1"/>
    <col min="9197" max="9197" width="11" style="61" customWidth="1"/>
    <col min="9198" max="9216" width="9.140625" style="61"/>
    <col min="9217" max="9217" width="21.85546875" style="61" customWidth="1"/>
    <col min="9218" max="9220" width="9.140625" style="61" customWidth="1"/>
    <col min="9221" max="9221" width="11" style="61" customWidth="1"/>
    <col min="9222" max="9224" width="9.140625" style="61" customWidth="1"/>
    <col min="9225" max="9225" width="5.28515625" style="61" customWidth="1"/>
    <col min="9226" max="9448" width="9.140625" style="61"/>
    <col min="9449" max="9449" width="21.85546875" style="61" customWidth="1"/>
    <col min="9450" max="9452" width="9.140625" style="61" customWidth="1"/>
    <col min="9453" max="9453" width="11" style="61" customWidth="1"/>
    <col min="9454" max="9472" width="9.140625" style="61"/>
    <col min="9473" max="9473" width="21.85546875" style="61" customWidth="1"/>
    <col min="9474" max="9476" width="9.140625" style="61" customWidth="1"/>
    <col min="9477" max="9477" width="11" style="61" customWidth="1"/>
    <col min="9478" max="9480" width="9.140625" style="61" customWidth="1"/>
    <col min="9481" max="9481" width="5.28515625" style="61" customWidth="1"/>
    <col min="9482" max="9704" width="9.140625" style="61"/>
    <col min="9705" max="9705" width="21.85546875" style="61" customWidth="1"/>
    <col min="9706" max="9708" width="9.140625" style="61" customWidth="1"/>
    <col min="9709" max="9709" width="11" style="61" customWidth="1"/>
    <col min="9710" max="9728" width="9.140625" style="61"/>
    <col min="9729" max="9729" width="21.85546875" style="61" customWidth="1"/>
    <col min="9730" max="9732" width="9.140625" style="61" customWidth="1"/>
    <col min="9733" max="9733" width="11" style="61" customWidth="1"/>
    <col min="9734" max="9736" width="9.140625" style="61" customWidth="1"/>
    <col min="9737" max="9737" width="5.28515625" style="61" customWidth="1"/>
    <col min="9738" max="9960" width="9.140625" style="61"/>
    <col min="9961" max="9961" width="21.85546875" style="61" customWidth="1"/>
    <col min="9962" max="9964" width="9.140625" style="61" customWidth="1"/>
    <col min="9965" max="9965" width="11" style="61" customWidth="1"/>
    <col min="9966" max="9984" width="9.140625" style="61"/>
    <col min="9985" max="9985" width="21.85546875" style="61" customWidth="1"/>
    <col min="9986" max="9988" width="9.140625" style="61" customWidth="1"/>
    <col min="9989" max="9989" width="11" style="61" customWidth="1"/>
    <col min="9990" max="9992" width="9.140625" style="61" customWidth="1"/>
    <col min="9993" max="9993" width="5.28515625" style="61" customWidth="1"/>
    <col min="9994" max="10216" width="9.140625" style="61"/>
    <col min="10217" max="10217" width="21.85546875" style="61" customWidth="1"/>
    <col min="10218" max="10220" width="9.140625" style="61" customWidth="1"/>
    <col min="10221" max="10221" width="11" style="61" customWidth="1"/>
    <col min="10222" max="10240" width="9.140625" style="61"/>
    <col min="10241" max="10241" width="21.85546875" style="61" customWidth="1"/>
    <col min="10242" max="10244" width="9.140625" style="61" customWidth="1"/>
    <col min="10245" max="10245" width="11" style="61" customWidth="1"/>
    <col min="10246" max="10248" width="9.140625" style="61" customWidth="1"/>
    <col min="10249" max="10249" width="5.28515625" style="61" customWidth="1"/>
    <col min="10250" max="10472" width="9.140625" style="61"/>
    <col min="10473" max="10473" width="21.85546875" style="61" customWidth="1"/>
    <col min="10474" max="10476" width="9.140625" style="61" customWidth="1"/>
    <col min="10477" max="10477" width="11" style="61" customWidth="1"/>
    <col min="10478" max="10496" width="9.140625" style="61"/>
    <col min="10497" max="10497" width="21.85546875" style="61" customWidth="1"/>
    <col min="10498" max="10500" width="9.140625" style="61" customWidth="1"/>
    <col min="10501" max="10501" width="11" style="61" customWidth="1"/>
    <col min="10502" max="10504" width="9.140625" style="61" customWidth="1"/>
    <col min="10505" max="10505" width="5.28515625" style="61" customWidth="1"/>
    <col min="10506" max="10728" width="9.140625" style="61"/>
    <col min="10729" max="10729" width="21.85546875" style="61" customWidth="1"/>
    <col min="10730" max="10732" width="9.140625" style="61" customWidth="1"/>
    <col min="10733" max="10733" width="11" style="61" customWidth="1"/>
    <col min="10734" max="10752" width="9.140625" style="61"/>
    <col min="10753" max="10753" width="21.85546875" style="61" customWidth="1"/>
    <col min="10754" max="10756" width="9.140625" style="61" customWidth="1"/>
    <col min="10757" max="10757" width="11" style="61" customWidth="1"/>
    <col min="10758" max="10760" width="9.140625" style="61" customWidth="1"/>
    <col min="10761" max="10761" width="5.28515625" style="61" customWidth="1"/>
    <col min="10762" max="10984" width="9.140625" style="61"/>
    <col min="10985" max="10985" width="21.85546875" style="61" customWidth="1"/>
    <col min="10986" max="10988" width="9.140625" style="61" customWidth="1"/>
    <col min="10989" max="10989" width="11" style="61" customWidth="1"/>
    <col min="10990" max="11008" width="9.140625" style="61"/>
    <col min="11009" max="11009" width="21.85546875" style="61" customWidth="1"/>
    <col min="11010" max="11012" width="9.140625" style="61" customWidth="1"/>
    <col min="11013" max="11013" width="11" style="61" customWidth="1"/>
    <col min="11014" max="11016" width="9.140625" style="61" customWidth="1"/>
    <col min="11017" max="11017" width="5.28515625" style="61" customWidth="1"/>
    <col min="11018" max="11240" width="9.140625" style="61"/>
    <col min="11241" max="11241" width="21.85546875" style="61" customWidth="1"/>
    <col min="11242" max="11244" width="9.140625" style="61" customWidth="1"/>
    <col min="11245" max="11245" width="11" style="61" customWidth="1"/>
    <col min="11246" max="11264" width="9.140625" style="61"/>
    <col min="11265" max="11265" width="21.85546875" style="61" customWidth="1"/>
    <col min="11266" max="11268" width="9.140625" style="61" customWidth="1"/>
    <col min="11269" max="11269" width="11" style="61" customWidth="1"/>
    <col min="11270" max="11272" width="9.140625" style="61" customWidth="1"/>
    <col min="11273" max="11273" width="5.28515625" style="61" customWidth="1"/>
    <col min="11274" max="11496" width="9.140625" style="61"/>
    <col min="11497" max="11497" width="21.85546875" style="61" customWidth="1"/>
    <col min="11498" max="11500" width="9.140625" style="61" customWidth="1"/>
    <col min="11501" max="11501" width="11" style="61" customWidth="1"/>
    <col min="11502" max="11520" width="9.140625" style="61"/>
    <col min="11521" max="11521" width="21.85546875" style="61" customWidth="1"/>
    <col min="11522" max="11524" width="9.140625" style="61" customWidth="1"/>
    <col min="11525" max="11525" width="11" style="61" customWidth="1"/>
    <col min="11526" max="11528" width="9.140625" style="61" customWidth="1"/>
    <col min="11529" max="11529" width="5.28515625" style="61" customWidth="1"/>
    <col min="11530" max="11752" width="9.140625" style="61"/>
    <col min="11753" max="11753" width="21.85546875" style="61" customWidth="1"/>
    <col min="11754" max="11756" width="9.140625" style="61" customWidth="1"/>
    <col min="11757" max="11757" width="11" style="61" customWidth="1"/>
    <col min="11758" max="11776" width="9.140625" style="61"/>
    <col min="11777" max="11777" width="21.85546875" style="61" customWidth="1"/>
    <col min="11778" max="11780" width="9.140625" style="61" customWidth="1"/>
    <col min="11781" max="11781" width="11" style="61" customWidth="1"/>
    <col min="11782" max="11784" width="9.140625" style="61" customWidth="1"/>
    <col min="11785" max="11785" width="5.28515625" style="61" customWidth="1"/>
    <col min="11786" max="12008" width="9.140625" style="61"/>
    <col min="12009" max="12009" width="21.85546875" style="61" customWidth="1"/>
    <col min="12010" max="12012" width="9.140625" style="61" customWidth="1"/>
    <col min="12013" max="12013" width="11" style="61" customWidth="1"/>
    <col min="12014" max="12032" width="9.140625" style="61"/>
    <col min="12033" max="12033" width="21.85546875" style="61" customWidth="1"/>
    <col min="12034" max="12036" width="9.140625" style="61" customWidth="1"/>
    <col min="12037" max="12037" width="11" style="61" customWidth="1"/>
    <col min="12038" max="12040" width="9.140625" style="61" customWidth="1"/>
    <col min="12041" max="12041" width="5.28515625" style="61" customWidth="1"/>
    <col min="12042" max="12264" width="9.140625" style="61"/>
    <col min="12265" max="12265" width="21.85546875" style="61" customWidth="1"/>
    <col min="12266" max="12268" width="9.140625" style="61" customWidth="1"/>
    <col min="12269" max="12269" width="11" style="61" customWidth="1"/>
    <col min="12270" max="12288" width="9.140625" style="61"/>
    <col min="12289" max="12289" width="21.85546875" style="61" customWidth="1"/>
    <col min="12290" max="12292" width="9.140625" style="61" customWidth="1"/>
    <col min="12293" max="12293" width="11" style="61" customWidth="1"/>
    <col min="12294" max="12296" width="9.140625" style="61" customWidth="1"/>
    <col min="12297" max="12297" width="5.28515625" style="61" customWidth="1"/>
    <col min="12298" max="12520" width="9.140625" style="61"/>
    <col min="12521" max="12521" width="21.85546875" style="61" customWidth="1"/>
    <col min="12522" max="12524" width="9.140625" style="61" customWidth="1"/>
    <col min="12525" max="12525" width="11" style="61" customWidth="1"/>
    <col min="12526" max="12544" width="9.140625" style="61"/>
    <col min="12545" max="12545" width="21.85546875" style="61" customWidth="1"/>
    <col min="12546" max="12548" width="9.140625" style="61" customWidth="1"/>
    <col min="12549" max="12549" width="11" style="61" customWidth="1"/>
    <col min="12550" max="12552" width="9.140625" style="61" customWidth="1"/>
    <col min="12553" max="12553" width="5.28515625" style="61" customWidth="1"/>
    <col min="12554" max="12776" width="9.140625" style="61"/>
    <col min="12777" max="12777" width="21.85546875" style="61" customWidth="1"/>
    <col min="12778" max="12780" width="9.140625" style="61" customWidth="1"/>
    <col min="12781" max="12781" width="11" style="61" customWidth="1"/>
    <col min="12782" max="12800" width="9.140625" style="61"/>
    <col min="12801" max="12801" width="21.85546875" style="61" customWidth="1"/>
    <col min="12802" max="12804" width="9.140625" style="61" customWidth="1"/>
    <col min="12805" max="12805" width="11" style="61" customWidth="1"/>
    <col min="12806" max="12808" width="9.140625" style="61" customWidth="1"/>
    <col min="12809" max="12809" width="5.28515625" style="61" customWidth="1"/>
    <col min="12810" max="13032" width="9.140625" style="61"/>
    <col min="13033" max="13033" width="21.85546875" style="61" customWidth="1"/>
    <col min="13034" max="13036" width="9.140625" style="61" customWidth="1"/>
    <col min="13037" max="13037" width="11" style="61" customWidth="1"/>
    <col min="13038" max="13056" width="9.140625" style="61"/>
    <col min="13057" max="13057" width="21.85546875" style="61" customWidth="1"/>
    <col min="13058" max="13060" width="9.140625" style="61" customWidth="1"/>
    <col min="13061" max="13061" width="11" style="61" customWidth="1"/>
    <col min="13062" max="13064" width="9.140625" style="61" customWidth="1"/>
    <col min="13065" max="13065" width="5.28515625" style="61" customWidth="1"/>
    <col min="13066" max="13288" width="9.140625" style="61"/>
    <col min="13289" max="13289" width="21.85546875" style="61" customWidth="1"/>
    <col min="13290" max="13292" width="9.140625" style="61" customWidth="1"/>
    <col min="13293" max="13293" width="11" style="61" customWidth="1"/>
    <col min="13294" max="13312" width="9.140625" style="61"/>
    <col min="13313" max="13313" width="21.85546875" style="61" customWidth="1"/>
    <col min="13314" max="13316" width="9.140625" style="61" customWidth="1"/>
    <col min="13317" max="13317" width="11" style="61" customWidth="1"/>
    <col min="13318" max="13320" width="9.140625" style="61" customWidth="1"/>
    <col min="13321" max="13321" width="5.28515625" style="61" customWidth="1"/>
    <col min="13322" max="13544" width="9.140625" style="61"/>
    <col min="13545" max="13545" width="21.85546875" style="61" customWidth="1"/>
    <col min="13546" max="13548" width="9.140625" style="61" customWidth="1"/>
    <col min="13549" max="13549" width="11" style="61" customWidth="1"/>
    <col min="13550" max="13568" width="9.140625" style="61"/>
    <col min="13569" max="13569" width="21.85546875" style="61" customWidth="1"/>
    <col min="13570" max="13572" width="9.140625" style="61" customWidth="1"/>
    <col min="13573" max="13573" width="11" style="61" customWidth="1"/>
    <col min="13574" max="13576" width="9.140625" style="61" customWidth="1"/>
    <col min="13577" max="13577" width="5.28515625" style="61" customWidth="1"/>
    <col min="13578" max="13800" width="9.140625" style="61"/>
    <col min="13801" max="13801" width="21.85546875" style="61" customWidth="1"/>
    <col min="13802" max="13804" width="9.140625" style="61" customWidth="1"/>
    <col min="13805" max="13805" width="11" style="61" customWidth="1"/>
    <col min="13806" max="13824" width="9.140625" style="61"/>
    <col min="13825" max="13825" width="21.85546875" style="61" customWidth="1"/>
    <col min="13826" max="13828" width="9.140625" style="61" customWidth="1"/>
    <col min="13829" max="13829" width="11" style="61" customWidth="1"/>
    <col min="13830" max="13832" width="9.140625" style="61" customWidth="1"/>
    <col min="13833" max="13833" width="5.28515625" style="61" customWidth="1"/>
    <col min="13834" max="14056" width="9.140625" style="61"/>
    <col min="14057" max="14057" width="21.85546875" style="61" customWidth="1"/>
    <col min="14058" max="14060" width="9.140625" style="61" customWidth="1"/>
    <col min="14061" max="14061" width="11" style="61" customWidth="1"/>
    <col min="14062" max="14080" width="9.140625" style="61"/>
    <col min="14081" max="14081" width="21.85546875" style="61" customWidth="1"/>
    <col min="14082" max="14084" width="9.140625" style="61" customWidth="1"/>
    <col min="14085" max="14085" width="11" style="61" customWidth="1"/>
    <col min="14086" max="14088" width="9.140625" style="61" customWidth="1"/>
    <col min="14089" max="14089" width="5.28515625" style="61" customWidth="1"/>
    <col min="14090" max="14312" width="9.140625" style="61"/>
    <col min="14313" max="14313" width="21.85546875" style="61" customWidth="1"/>
    <col min="14314" max="14316" width="9.140625" style="61" customWidth="1"/>
    <col min="14317" max="14317" width="11" style="61" customWidth="1"/>
    <col min="14318" max="14336" width="9.140625" style="61"/>
    <col min="14337" max="14337" width="21.85546875" style="61" customWidth="1"/>
    <col min="14338" max="14340" width="9.140625" style="61" customWidth="1"/>
    <col min="14341" max="14341" width="11" style="61" customWidth="1"/>
    <col min="14342" max="14344" width="9.140625" style="61" customWidth="1"/>
    <col min="14345" max="14345" width="5.28515625" style="61" customWidth="1"/>
    <col min="14346" max="14568" width="9.140625" style="61"/>
    <col min="14569" max="14569" width="21.85546875" style="61" customWidth="1"/>
    <col min="14570" max="14572" width="9.140625" style="61" customWidth="1"/>
    <col min="14573" max="14573" width="11" style="61" customWidth="1"/>
    <col min="14574" max="14592" width="9.140625" style="61"/>
    <col min="14593" max="14593" width="21.85546875" style="61" customWidth="1"/>
    <col min="14594" max="14596" width="9.140625" style="61" customWidth="1"/>
    <col min="14597" max="14597" width="11" style="61" customWidth="1"/>
    <col min="14598" max="14600" width="9.140625" style="61" customWidth="1"/>
    <col min="14601" max="14601" width="5.28515625" style="61" customWidth="1"/>
    <col min="14602" max="14824" width="9.140625" style="61"/>
    <col min="14825" max="14825" width="21.85546875" style="61" customWidth="1"/>
    <col min="14826" max="14828" width="9.140625" style="61" customWidth="1"/>
    <col min="14829" max="14829" width="11" style="61" customWidth="1"/>
    <col min="14830" max="14848" width="9.140625" style="61"/>
    <col min="14849" max="14849" width="21.85546875" style="61" customWidth="1"/>
    <col min="14850" max="14852" width="9.140625" style="61" customWidth="1"/>
    <col min="14853" max="14853" width="11" style="61" customWidth="1"/>
    <col min="14854" max="14856" width="9.140625" style="61" customWidth="1"/>
    <col min="14857" max="14857" width="5.28515625" style="61" customWidth="1"/>
    <col min="14858" max="15080" width="9.140625" style="61"/>
    <col min="15081" max="15081" width="21.85546875" style="61" customWidth="1"/>
    <col min="15082" max="15084" width="9.140625" style="61" customWidth="1"/>
    <col min="15085" max="15085" width="11" style="61" customWidth="1"/>
    <col min="15086" max="15104" width="9.140625" style="61"/>
    <col min="15105" max="15105" width="21.85546875" style="61" customWidth="1"/>
    <col min="15106" max="15108" width="9.140625" style="61" customWidth="1"/>
    <col min="15109" max="15109" width="11" style="61" customWidth="1"/>
    <col min="15110" max="15112" width="9.140625" style="61" customWidth="1"/>
    <col min="15113" max="15113" width="5.28515625" style="61" customWidth="1"/>
    <col min="15114" max="15336" width="9.140625" style="61"/>
    <col min="15337" max="15337" width="21.85546875" style="61" customWidth="1"/>
    <col min="15338" max="15340" width="9.140625" style="61" customWidth="1"/>
    <col min="15341" max="15341" width="11" style="61" customWidth="1"/>
    <col min="15342" max="15360" width="9.140625" style="61"/>
    <col min="15361" max="15361" width="21.85546875" style="61" customWidth="1"/>
    <col min="15362" max="15364" width="9.140625" style="61" customWidth="1"/>
    <col min="15365" max="15365" width="11" style="61" customWidth="1"/>
    <col min="15366" max="15368" width="9.140625" style="61" customWidth="1"/>
    <col min="15369" max="15369" width="5.28515625" style="61" customWidth="1"/>
    <col min="15370" max="15592" width="9.140625" style="61"/>
    <col min="15593" max="15593" width="21.85546875" style="61" customWidth="1"/>
    <col min="15594" max="15596" width="9.140625" style="61" customWidth="1"/>
    <col min="15597" max="15597" width="11" style="61" customWidth="1"/>
    <col min="15598" max="15616" width="9.140625" style="61"/>
    <col min="15617" max="15617" width="21.85546875" style="61" customWidth="1"/>
    <col min="15618" max="15620" width="9.140625" style="61" customWidth="1"/>
    <col min="15621" max="15621" width="11" style="61" customWidth="1"/>
    <col min="15622" max="15624" width="9.140625" style="61" customWidth="1"/>
    <col min="15625" max="15625" width="5.28515625" style="61" customWidth="1"/>
    <col min="15626" max="15848" width="9.140625" style="61"/>
    <col min="15849" max="15849" width="21.85546875" style="61" customWidth="1"/>
    <col min="15850" max="15852" width="9.140625" style="61" customWidth="1"/>
    <col min="15853" max="15853" width="11" style="61" customWidth="1"/>
    <col min="15854" max="15872" width="9.140625" style="61"/>
    <col min="15873" max="15873" width="21.85546875" style="61" customWidth="1"/>
    <col min="15874" max="15876" width="9.140625" style="61" customWidth="1"/>
    <col min="15877" max="15877" width="11" style="61" customWidth="1"/>
    <col min="15878" max="15880" width="9.140625" style="61" customWidth="1"/>
    <col min="15881" max="15881" width="5.28515625" style="61" customWidth="1"/>
    <col min="15882" max="16104" width="9.140625" style="61"/>
    <col min="16105" max="16105" width="21.85546875" style="61" customWidth="1"/>
    <col min="16106" max="16108" width="9.140625" style="61" customWidth="1"/>
    <col min="16109" max="16109" width="11" style="61" customWidth="1"/>
    <col min="16110" max="16128" width="9.140625" style="61"/>
    <col min="16129" max="16129" width="21.85546875" style="61" customWidth="1"/>
    <col min="16130" max="16132" width="9.140625" style="61" customWidth="1"/>
    <col min="16133" max="16133" width="11" style="61" customWidth="1"/>
    <col min="16134" max="16136" width="9.140625" style="61" customWidth="1"/>
    <col min="16137" max="16137" width="5.28515625" style="61" customWidth="1"/>
    <col min="16138" max="16360" width="9.140625" style="61"/>
    <col min="16361" max="16361" width="21.85546875" style="61" customWidth="1"/>
    <col min="16362" max="16364" width="9.140625" style="61" customWidth="1"/>
    <col min="16365" max="16365" width="11" style="61" customWidth="1"/>
    <col min="16366" max="16384" width="9.140625" style="61"/>
  </cols>
  <sheetData>
    <row r="1" spans="1:10" s="179" customFormat="1" ht="24.75" customHeight="1">
      <c r="A1" s="343" t="s">
        <v>389</v>
      </c>
      <c r="B1" s="343"/>
      <c r="C1" s="343"/>
      <c r="D1" s="343"/>
      <c r="E1" s="343"/>
      <c r="F1" s="343"/>
      <c r="G1" s="343"/>
      <c r="H1" s="343"/>
      <c r="I1" s="60"/>
      <c r="J1" s="59" t="s">
        <v>59</v>
      </c>
    </row>
    <row r="2" spans="1:10" s="28" customFormat="1" ht="10.15" customHeight="1">
      <c r="A2" s="31">
        <v>2021</v>
      </c>
      <c r="H2" s="57" t="s">
        <v>58</v>
      </c>
    </row>
    <row r="3" spans="1:10" ht="12" customHeight="1">
      <c r="A3" s="346" t="s">
        <v>376</v>
      </c>
      <c r="B3" s="450" t="s">
        <v>311</v>
      </c>
      <c r="C3" s="451"/>
      <c r="D3" s="451"/>
      <c r="E3" s="451"/>
      <c r="F3" s="451"/>
      <c r="G3" s="451"/>
      <c r="H3" s="451"/>
    </row>
    <row r="4" spans="1:10" ht="10.15" customHeight="1">
      <c r="A4" s="346"/>
      <c r="B4" s="462" t="s">
        <v>43</v>
      </c>
      <c r="C4" s="462" t="s">
        <v>279</v>
      </c>
      <c r="D4" s="462" t="s">
        <v>278</v>
      </c>
      <c r="E4" s="462" t="s">
        <v>277</v>
      </c>
      <c r="F4" s="462" t="s">
        <v>276</v>
      </c>
      <c r="G4" s="462" t="s">
        <v>275</v>
      </c>
      <c r="H4" s="464" t="s">
        <v>273</v>
      </c>
      <c r="J4" s="30"/>
    </row>
    <row r="5" spans="1:10" ht="10.15" customHeight="1">
      <c r="A5" s="346"/>
      <c r="B5" s="463"/>
      <c r="C5" s="463"/>
      <c r="D5" s="463"/>
      <c r="E5" s="463"/>
      <c r="F5" s="463"/>
      <c r="G5" s="463"/>
      <c r="H5" s="465"/>
      <c r="J5" s="30"/>
    </row>
    <row r="6" spans="1:10" ht="10.15" customHeight="1">
      <c r="A6" s="346"/>
      <c r="B6" s="463"/>
      <c r="C6" s="463"/>
      <c r="D6" s="463"/>
      <c r="E6" s="463"/>
      <c r="F6" s="463"/>
      <c r="G6" s="463"/>
      <c r="H6" s="465"/>
    </row>
    <row r="7" spans="1:10" ht="5.0999999999999996" customHeight="1">
      <c r="A7" s="82"/>
      <c r="B7" s="221"/>
      <c r="C7" s="221"/>
      <c r="D7" s="221"/>
      <c r="E7" s="221"/>
      <c r="F7" s="221"/>
      <c r="G7" s="221"/>
      <c r="H7" s="221"/>
    </row>
    <row r="8" spans="1:10" ht="9" customHeight="1">
      <c r="A8" s="41" t="s">
        <v>374</v>
      </c>
      <c r="B8" s="234">
        <v>9505.4881486293543</v>
      </c>
      <c r="C8" s="234">
        <v>3476.7390994205189</v>
      </c>
      <c r="D8" s="234">
        <v>3650.4437164619085</v>
      </c>
      <c r="E8" s="234">
        <v>1889.9711931830561</v>
      </c>
      <c r="F8" s="234" t="s">
        <v>268</v>
      </c>
      <c r="G8" s="234">
        <v>65.260568027736014</v>
      </c>
      <c r="H8" s="234">
        <v>421.31172857816603</v>
      </c>
    </row>
    <row r="9" spans="1:10" ht="9" customHeight="1">
      <c r="A9" s="34" t="s">
        <v>373</v>
      </c>
      <c r="B9" s="234">
        <v>6438.0367161588774</v>
      </c>
      <c r="C9" s="234">
        <v>2754.8197083572418</v>
      </c>
      <c r="D9" s="234">
        <v>2112.468833746841</v>
      </c>
      <c r="E9" s="234">
        <v>1295.651418257266</v>
      </c>
      <c r="F9" s="234" t="s">
        <v>268</v>
      </c>
      <c r="G9" s="234">
        <v>65.260568027736014</v>
      </c>
      <c r="H9" s="234">
        <v>208.07434481182304</v>
      </c>
    </row>
    <row r="10" spans="1:10" ht="9" customHeight="1">
      <c r="A10" s="65" t="s">
        <v>128</v>
      </c>
      <c r="B10" s="234">
        <v>2394.1399201550043</v>
      </c>
      <c r="C10" s="233">
        <v>1450.4221708543653</v>
      </c>
      <c r="D10" s="233">
        <v>627.18686136232998</v>
      </c>
      <c r="E10" s="233">
        <v>255.23945380827897</v>
      </c>
      <c r="F10" s="233" t="s">
        <v>268</v>
      </c>
      <c r="G10" s="233">
        <v>56.727346032816008</v>
      </c>
      <c r="H10" s="233" t="s">
        <v>268</v>
      </c>
    </row>
    <row r="11" spans="1:10" ht="9" customHeight="1">
      <c r="A11" s="65" t="s">
        <v>126</v>
      </c>
      <c r="B11" s="234">
        <v>1150.20825377454</v>
      </c>
      <c r="C11" s="233">
        <v>288.20275261758195</v>
      </c>
      <c r="D11" s="233">
        <v>431.95665360240292</v>
      </c>
      <c r="E11" s="233">
        <v>315.97185551982801</v>
      </c>
      <c r="F11" s="233" t="s">
        <v>268</v>
      </c>
      <c r="G11" s="233" t="s">
        <v>268</v>
      </c>
      <c r="H11" s="233">
        <v>111.31287799696001</v>
      </c>
    </row>
    <row r="12" spans="1:10" ht="9" customHeight="1">
      <c r="A12" s="65" t="s">
        <v>124</v>
      </c>
      <c r="B12" s="234">
        <v>386.49584991806501</v>
      </c>
      <c r="C12" s="233">
        <v>164.999503197248</v>
      </c>
      <c r="D12" s="233">
        <v>75.241082787415991</v>
      </c>
      <c r="E12" s="233">
        <v>139.29897461449701</v>
      </c>
      <c r="F12" s="233" t="s">
        <v>268</v>
      </c>
      <c r="G12" s="233">
        <v>6.956289318904</v>
      </c>
      <c r="H12" s="233" t="s">
        <v>268</v>
      </c>
    </row>
    <row r="13" spans="1:10" ht="9" customHeight="1">
      <c r="A13" s="65" t="s">
        <v>133</v>
      </c>
      <c r="B13" s="234">
        <v>369.83686304122398</v>
      </c>
      <c r="C13" s="233">
        <v>28.695758587927997</v>
      </c>
      <c r="D13" s="233">
        <v>239.16050109556403</v>
      </c>
      <c r="E13" s="233">
        <v>30.701220994419998</v>
      </c>
      <c r="F13" s="233" t="s">
        <v>268</v>
      </c>
      <c r="G13" s="233" t="s">
        <v>268</v>
      </c>
      <c r="H13" s="233">
        <v>71.27938236331201</v>
      </c>
    </row>
    <row r="14" spans="1:10" ht="9" customHeight="1">
      <c r="A14" s="65" t="s">
        <v>121</v>
      </c>
      <c r="B14" s="234">
        <v>388.19334527815897</v>
      </c>
      <c r="C14" s="233">
        <v>47.134273925401992</v>
      </c>
      <c r="D14" s="233">
        <v>209.873233246024</v>
      </c>
      <c r="E14" s="233">
        <v>131.185838106733</v>
      </c>
      <c r="F14" s="233" t="s">
        <v>268</v>
      </c>
      <c r="G14" s="233" t="s">
        <v>268</v>
      </c>
      <c r="H14" s="233" t="s">
        <v>268</v>
      </c>
    </row>
    <row r="15" spans="1:10" ht="9" customHeight="1">
      <c r="A15" s="65" t="s">
        <v>372</v>
      </c>
      <c r="B15" s="234">
        <v>1749.1624839918848</v>
      </c>
      <c r="C15" s="233">
        <v>775.36524917471695</v>
      </c>
      <c r="D15" s="233">
        <v>529.05050165310399</v>
      </c>
      <c r="E15" s="233">
        <v>423.25407521350888</v>
      </c>
      <c r="F15" s="233" t="s">
        <v>268</v>
      </c>
      <c r="G15" s="233" t="s">
        <v>268</v>
      </c>
      <c r="H15" s="233">
        <v>21.492657950555</v>
      </c>
    </row>
    <row r="16" spans="1:10" ht="9" customHeight="1">
      <c r="A16" s="47" t="s">
        <v>235</v>
      </c>
      <c r="B16" s="234">
        <v>583.49246529202014</v>
      </c>
      <c r="C16" s="233">
        <v>114.27452756261101</v>
      </c>
      <c r="D16" s="233">
        <v>329.97057105126009</v>
      </c>
      <c r="E16" s="233">
        <v>139.24736667814904</v>
      </c>
      <c r="F16" s="233" t="s">
        <v>268</v>
      </c>
      <c r="G16" s="233" t="s">
        <v>268</v>
      </c>
      <c r="H16" s="233" t="s">
        <v>268</v>
      </c>
    </row>
    <row r="17" spans="1:9" ht="9" customHeight="1">
      <c r="A17" s="47" t="s">
        <v>371</v>
      </c>
      <c r="B17" s="234">
        <v>1681.845891666638</v>
      </c>
      <c r="C17" s="233">
        <v>351.11963456196202</v>
      </c>
      <c r="D17" s="233">
        <v>1009.882946548155</v>
      </c>
      <c r="E17" s="233">
        <v>193.20009805128299</v>
      </c>
      <c r="F17" s="233" t="s">
        <v>268</v>
      </c>
      <c r="G17" s="233" t="s">
        <v>268</v>
      </c>
      <c r="H17" s="233">
        <v>127.643212505238</v>
      </c>
    </row>
    <row r="18" spans="1:9" ht="9" customHeight="1">
      <c r="A18" s="47" t="s">
        <v>370</v>
      </c>
      <c r="B18" s="234">
        <v>607.05537414168793</v>
      </c>
      <c r="C18" s="233">
        <v>168.98577638706001</v>
      </c>
      <c r="D18" s="233">
        <v>125.02524001194099</v>
      </c>
      <c r="E18" s="233">
        <v>227.45018648158199</v>
      </c>
      <c r="F18" s="233" t="s">
        <v>268</v>
      </c>
      <c r="G18" s="233" t="s">
        <v>268</v>
      </c>
      <c r="H18" s="233">
        <v>85.594171261105004</v>
      </c>
      <c r="I18" s="30"/>
    </row>
    <row r="19" spans="1:9" ht="9" customHeight="1">
      <c r="A19" s="47" t="s">
        <v>369</v>
      </c>
      <c r="B19" s="234">
        <v>195.05770137013099</v>
      </c>
      <c r="C19" s="233">
        <v>87.53945255164399</v>
      </c>
      <c r="D19" s="233">
        <v>73.096125103710989</v>
      </c>
      <c r="E19" s="233">
        <v>34.422123714775999</v>
      </c>
      <c r="F19" s="233" t="s">
        <v>268</v>
      </c>
      <c r="G19" s="233" t="s">
        <v>268</v>
      </c>
      <c r="H19" s="233" t="s">
        <v>268</v>
      </c>
      <c r="I19" s="30"/>
    </row>
    <row r="20" spans="1:9" ht="5.0999999999999996" customHeight="1">
      <c r="A20" s="34"/>
      <c r="B20" s="234"/>
      <c r="C20" s="235"/>
      <c r="D20" s="235"/>
      <c r="E20" s="235"/>
      <c r="F20" s="235"/>
      <c r="G20" s="235"/>
      <c r="H20" s="235"/>
      <c r="I20" s="30"/>
    </row>
    <row r="21" spans="1:9" ht="12" customHeight="1">
      <c r="A21" s="346" t="s">
        <v>376</v>
      </c>
      <c r="B21" s="450" t="s">
        <v>310</v>
      </c>
      <c r="C21" s="451"/>
      <c r="D21" s="451"/>
      <c r="E21" s="451"/>
      <c r="F21" s="451"/>
      <c r="G21" s="451"/>
      <c r="H21" s="451"/>
      <c r="I21" s="30"/>
    </row>
    <row r="22" spans="1:9" ht="10.15" customHeight="1">
      <c r="A22" s="346"/>
      <c r="B22" s="462" t="s">
        <v>43</v>
      </c>
      <c r="C22" s="462" t="s">
        <v>279</v>
      </c>
      <c r="D22" s="462" t="s">
        <v>278</v>
      </c>
      <c r="E22" s="462" t="s">
        <v>277</v>
      </c>
      <c r="F22" s="462" t="s">
        <v>276</v>
      </c>
      <c r="G22" s="462" t="s">
        <v>275</v>
      </c>
      <c r="H22" s="464" t="s">
        <v>273</v>
      </c>
    </row>
    <row r="23" spans="1:9" ht="10.15" customHeight="1">
      <c r="A23" s="346"/>
      <c r="B23" s="463"/>
      <c r="C23" s="463"/>
      <c r="D23" s="463"/>
      <c r="E23" s="463"/>
      <c r="F23" s="463"/>
      <c r="G23" s="463"/>
      <c r="H23" s="465"/>
    </row>
    <row r="24" spans="1:9" ht="10.15" customHeight="1">
      <c r="A24" s="346"/>
      <c r="B24" s="463"/>
      <c r="C24" s="463"/>
      <c r="D24" s="463"/>
      <c r="E24" s="463"/>
      <c r="F24" s="463"/>
      <c r="G24" s="463"/>
      <c r="H24" s="465"/>
    </row>
    <row r="25" spans="1:9" ht="5.0999999999999996" customHeight="1">
      <c r="A25" s="82"/>
      <c r="B25" s="221"/>
      <c r="C25" s="221"/>
      <c r="D25" s="221"/>
      <c r="E25" s="221"/>
      <c r="F25" s="221"/>
      <c r="G25" s="221"/>
      <c r="H25" s="221"/>
    </row>
    <row r="26" spans="1:9" ht="9" customHeight="1">
      <c r="A26" s="41" t="s">
        <v>374</v>
      </c>
      <c r="B26" s="234">
        <v>8935.0951533732405</v>
      </c>
      <c r="C26" s="234">
        <v>3217.2070188558223</v>
      </c>
      <c r="D26" s="234">
        <v>3523.2262280470209</v>
      </c>
      <c r="E26" s="234">
        <v>1721.145948385989</v>
      </c>
      <c r="F26" s="234" t="s">
        <v>268</v>
      </c>
      <c r="G26" s="234">
        <v>57.142218402677003</v>
      </c>
      <c r="H26" s="234">
        <v>415.18655831998001</v>
      </c>
    </row>
    <row r="27" spans="1:9" ht="9" customHeight="1">
      <c r="A27" s="34" t="s">
        <v>373</v>
      </c>
      <c r="B27" s="234">
        <v>5889.1764980876287</v>
      </c>
      <c r="C27" s="234">
        <v>2496.3084660211562</v>
      </c>
      <c r="D27" s="234">
        <v>1997.4353059449559</v>
      </c>
      <c r="E27" s="234">
        <v>1135.1541518034519</v>
      </c>
      <c r="F27" s="234" t="s">
        <v>268</v>
      </c>
      <c r="G27" s="234">
        <v>57.142218402677003</v>
      </c>
      <c r="H27" s="234">
        <v>201.94917455363702</v>
      </c>
    </row>
    <row r="28" spans="1:9" ht="9" customHeight="1">
      <c r="A28" s="65" t="s">
        <v>128</v>
      </c>
      <c r="B28" s="234">
        <v>2049.3757821421959</v>
      </c>
      <c r="C28" s="233">
        <v>1268.006161484748</v>
      </c>
      <c r="D28" s="233">
        <v>565.72476450556405</v>
      </c>
      <c r="E28" s="233">
        <v>165.458927068111</v>
      </c>
      <c r="F28" s="233" t="s">
        <v>268</v>
      </c>
      <c r="G28" s="233">
        <v>50.185929083773004</v>
      </c>
      <c r="H28" s="233" t="s">
        <v>268</v>
      </c>
    </row>
    <row r="29" spans="1:9" ht="9" customHeight="1">
      <c r="A29" s="65" t="s">
        <v>126</v>
      </c>
      <c r="B29" s="234">
        <v>1081.0171282932961</v>
      </c>
      <c r="C29" s="233">
        <v>248.96994443271706</v>
      </c>
      <c r="D29" s="233">
        <v>425.72800903662892</v>
      </c>
      <c r="E29" s="233">
        <v>295.95485922242904</v>
      </c>
      <c r="F29" s="233" t="s">
        <v>268</v>
      </c>
      <c r="G29" s="233" t="s">
        <v>268</v>
      </c>
      <c r="H29" s="233">
        <v>109.17713423977003</v>
      </c>
    </row>
    <row r="30" spans="1:9" ht="9" customHeight="1">
      <c r="A30" s="65" t="s">
        <v>124</v>
      </c>
      <c r="B30" s="234">
        <v>337.32633543567698</v>
      </c>
      <c r="C30" s="233">
        <v>146.75789211249</v>
      </c>
      <c r="D30" s="233">
        <v>62.453046005780003</v>
      </c>
      <c r="E30" s="233">
        <v>121.15910799850298</v>
      </c>
      <c r="F30" s="233" t="s">
        <v>268</v>
      </c>
      <c r="G30" s="233">
        <v>6.956289318904</v>
      </c>
      <c r="H30" s="233" t="s">
        <v>268</v>
      </c>
    </row>
    <row r="31" spans="1:9" ht="9" customHeight="1">
      <c r="A31" s="65" t="s">
        <v>133</v>
      </c>
      <c r="B31" s="234">
        <v>356.23564594424408</v>
      </c>
      <c r="C31" s="233">
        <v>28.695758587927997</v>
      </c>
      <c r="D31" s="233">
        <v>230.54519675273406</v>
      </c>
      <c r="E31" s="233">
        <v>25.715308240269998</v>
      </c>
      <c r="F31" s="233" t="s">
        <v>268</v>
      </c>
      <c r="G31" s="233" t="s">
        <v>268</v>
      </c>
      <c r="H31" s="233">
        <v>71.27938236331201</v>
      </c>
    </row>
    <row r="32" spans="1:9" ht="9" customHeight="1">
      <c r="A32" s="65" t="s">
        <v>121</v>
      </c>
      <c r="B32" s="234">
        <v>374.70831646498601</v>
      </c>
      <c r="C32" s="233">
        <v>47.134273925401999</v>
      </c>
      <c r="D32" s="233">
        <v>203.94185177772701</v>
      </c>
      <c r="E32" s="233">
        <v>123.63219076185702</v>
      </c>
      <c r="F32" s="233" t="s">
        <v>268</v>
      </c>
      <c r="G32" s="233" t="s">
        <v>268</v>
      </c>
      <c r="H32" s="233" t="s">
        <v>268</v>
      </c>
    </row>
    <row r="33" spans="1:10" ht="9" customHeight="1">
      <c r="A33" s="65" t="s">
        <v>372</v>
      </c>
      <c r="B33" s="234">
        <v>1690.51328980723</v>
      </c>
      <c r="C33" s="233">
        <v>756.74443547787109</v>
      </c>
      <c r="D33" s="233">
        <v>509.04243786652199</v>
      </c>
      <c r="E33" s="233">
        <v>403.2337585122819</v>
      </c>
      <c r="F33" s="233" t="s">
        <v>268</v>
      </c>
      <c r="G33" s="233" t="s">
        <v>268</v>
      </c>
      <c r="H33" s="233">
        <v>21.492657950555</v>
      </c>
    </row>
    <row r="34" spans="1:10" ht="9" customHeight="1">
      <c r="A34" s="47" t="s">
        <v>235</v>
      </c>
      <c r="B34" s="234">
        <v>564.6378744955399</v>
      </c>
      <c r="C34" s="233">
        <v>113.253689334</v>
      </c>
      <c r="D34" s="233">
        <v>317.78661043825792</v>
      </c>
      <c r="E34" s="233">
        <v>133.59757472328201</v>
      </c>
      <c r="F34" s="233" t="s">
        <v>268</v>
      </c>
      <c r="G34" s="233" t="s">
        <v>268</v>
      </c>
      <c r="H34" s="233" t="s">
        <v>268</v>
      </c>
      <c r="I34" s="30"/>
    </row>
    <row r="35" spans="1:10" ht="9" customHeight="1">
      <c r="A35" s="47" t="s">
        <v>371</v>
      </c>
      <c r="B35" s="234">
        <v>1681.8458916666377</v>
      </c>
      <c r="C35" s="233">
        <v>351.11963456196202</v>
      </c>
      <c r="D35" s="233">
        <v>1009.8829465481549</v>
      </c>
      <c r="E35" s="233">
        <v>193.20009805128302</v>
      </c>
      <c r="F35" s="233" t="s">
        <v>268</v>
      </c>
      <c r="G35" s="233" t="s">
        <v>268</v>
      </c>
      <c r="H35" s="233">
        <v>127.643212505238</v>
      </c>
      <c r="I35" s="32"/>
    </row>
    <row r="36" spans="1:10" ht="9" customHeight="1">
      <c r="A36" s="47" t="s">
        <v>370</v>
      </c>
      <c r="B36" s="234">
        <v>607.05537414168793</v>
      </c>
      <c r="C36" s="233">
        <v>168.98577638705999</v>
      </c>
      <c r="D36" s="233">
        <v>125.02524001194099</v>
      </c>
      <c r="E36" s="233">
        <v>227.45018648158199</v>
      </c>
      <c r="F36" s="233" t="s">
        <v>268</v>
      </c>
      <c r="G36" s="233" t="s">
        <v>268</v>
      </c>
      <c r="H36" s="233">
        <v>85.594171261105004</v>
      </c>
      <c r="I36" s="32"/>
    </row>
    <row r="37" spans="1:10" ht="9" customHeight="1">
      <c r="A37" s="47" t="s">
        <v>369</v>
      </c>
      <c r="B37" s="234">
        <v>192.37951498174499</v>
      </c>
      <c r="C37" s="233">
        <v>87.53945255164399</v>
      </c>
      <c r="D37" s="233">
        <v>73.096125103710989</v>
      </c>
      <c r="E37" s="233">
        <v>31.74393732639</v>
      </c>
      <c r="F37" s="233" t="s">
        <v>268</v>
      </c>
      <c r="G37" s="233" t="s">
        <v>268</v>
      </c>
      <c r="H37" s="233" t="s">
        <v>268</v>
      </c>
    </row>
    <row r="38" spans="1:10" ht="5.0999999999999996" customHeight="1" thickBot="1">
      <c r="A38" s="36"/>
      <c r="B38" s="214"/>
      <c r="C38" s="214"/>
      <c r="D38" s="214"/>
      <c r="E38" s="214"/>
      <c r="F38" s="214"/>
      <c r="G38" s="214"/>
      <c r="H38" s="214"/>
    </row>
    <row r="39" spans="1:10" ht="10.15" customHeight="1" thickTop="1">
      <c r="A39" s="61" t="s">
        <v>256</v>
      </c>
    </row>
    <row r="40" spans="1:10" ht="10.15" customHeight="1"/>
    <row r="41" spans="1:10" ht="10.15" customHeight="1"/>
    <row r="42" spans="1:10" ht="10.15" customHeight="1">
      <c r="A42" s="29"/>
      <c r="B42" s="29"/>
      <c r="C42" s="29"/>
      <c r="D42" s="29"/>
      <c r="E42" s="29"/>
      <c r="F42" s="29"/>
      <c r="G42" s="29"/>
      <c r="H42" s="29"/>
    </row>
    <row r="43" spans="1:10" ht="10.15" customHeight="1">
      <c r="F43" s="237"/>
    </row>
    <row r="46" spans="1:10" ht="15">
      <c r="J46" s="32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21:A24"/>
    <mergeCell ref="B21:H21"/>
    <mergeCell ref="B22:B24"/>
    <mergeCell ref="C22:C24"/>
    <mergeCell ref="D22:D24"/>
    <mergeCell ref="E22:E24"/>
    <mergeCell ref="F22:F24"/>
    <mergeCell ref="G22:G24"/>
    <mergeCell ref="H22:H24"/>
  </mergeCells>
  <hyperlinks>
    <hyperlink ref="J1" location="' Indice'!A1" display="&lt;&lt;" xr:uid="{00000000-0004-0000-3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AG46"/>
  <sheetViews>
    <sheetView showGridLines="0" zoomScaleNormal="100" zoomScaleSheetLayoutView="115" workbookViewId="0">
      <selection sqref="A1:G1"/>
    </sheetView>
  </sheetViews>
  <sheetFormatPr defaultRowHeight="9"/>
  <cols>
    <col min="1" max="1" width="12.7109375" style="61" customWidth="1"/>
    <col min="2" max="6" width="13.28515625" style="61" customWidth="1"/>
    <col min="7" max="7" width="13.42578125" style="28" customWidth="1"/>
    <col min="8" max="8" width="1" style="28" customWidth="1"/>
    <col min="9" max="9" width="7" style="28" customWidth="1"/>
    <col min="10" max="14" width="9.140625" style="61" customWidth="1"/>
    <col min="15" max="257" width="9.140625" style="61"/>
    <col min="258" max="258" width="17" style="61" customWidth="1"/>
    <col min="259" max="263" width="15.7109375" style="61" customWidth="1"/>
    <col min="264" max="264" width="9.140625" style="61"/>
    <col min="265" max="265" width="17" style="61" customWidth="1"/>
    <col min="266" max="270" width="15.7109375" style="61" customWidth="1"/>
    <col min="271" max="513" width="9.140625" style="61"/>
    <col min="514" max="514" width="17" style="61" customWidth="1"/>
    <col min="515" max="519" width="15.7109375" style="61" customWidth="1"/>
    <col min="520" max="520" width="9.140625" style="61"/>
    <col min="521" max="521" width="17" style="61" customWidth="1"/>
    <col min="522" max="526" width="15.7109375" style="61" customWidth="1"/>
    <col min="527" max="769" width="9.140625" style="61"/>
    <col min="770" max="770" width="17" style="61" customWidth="1"/>
    <col min="771" max="775" width="15.7109375" style="61" customWidth="1"/>
    <col min="776" max="776" width="9.140625" style="61"/>
    <col min="777" max="777" width="17" style="61" customWidth="1"/>
    <col min="778" max="782" width="15.7109375" style="61" customWidth="1"/>
    <col min="783" max="1025" width="9.140625" style="61"/>
    <col min="1026" max="1026" width="17" style="61" customWidth="1"/>
    <col min="1027" max="1031" width="15.7109375" style="61" customWidth="1"/>
    <col min="1032" max="1032" width="9.140625" style="61"/>
    <col min="1033" max="1033" width="17" style="61" customWidth="1"/>
    <col min="1034" max="1038" width="15.7109375" style="61" customWidth="1"/>
    <col min="1039" max="1281" width="9.140625" style="61"/>
    <col min="1282" max="1282" width="17" style="61" customWidth="1"/>
    <col min="1283" max="1287" width="15.7109375" style="61" customWidth="1"/>
    <col min="1288" max="1288" width="9.140625" style="61"/>
    <col min="1289" max="1289" width="17" style="61" customWidth="1"/>
    <col min="1290" max="1294" width="15.7109375" style="61" customWidth="1"/>
    <col min="1295" max="1537" width="9.140625" style="61"/>
    <col min="1538" max="1538" width="17" style="61" customWidth="1"/>
    <col min="1539" max="1543" width="15.7109375" style="61" customWidth="1"/>
    <col min="1544" max="1544" width="9.140625" style="61"/>
    <col min="1545" max="1545" width="17" style="61" customWidth="1"/>
    <col min="1546" max="1550" width="15.7109375" style="61" customWidth="1"/>
    <col min="1551" max="1793" width="9.140625" style="61"/>
    <col min="1794" max="1794" width="17" style="61" customWidth="1"/>
    <col min="1795" max="1799" width="15.7109375" style="61" customWidth="1"/>
    <col min="1800" max="1800" width="9.140625" style="61"/>
    <col min="1801" max="1801" width="17" style="61" customWidth="1"/>
    <col min="1802" max="1806" width="15.7109375" style="61" customWidth="1"/>
    <col min="1807" max="2049" width="9.140625" style="61"/>
    <col min="2050" max="2050" width="17" style="61" customWidth="1"/>
    <col min="2051" max="2055" width="15.7109375" style="61" customWidth="1"/>
    <col min="2056" max="2056" width="9.140625" style="61"/>
    <col min="2057" max="2057" width="17" style="61" customWidth="1"/>
    <col min="2058" max="2062" width="15.7109375" style="61" customWidth="1"/>
    <col min="2063" max="2305" width="9.140625" style="61"/>
    <col min="2306" max="2306" width="17" style="61" customWidth="1"/>
    <col min="2307" max="2311" width="15.7109375" style="61" customWidth="1"/>
    <col min="2312" max="2312" width="9.140625" style="61"/>
    <col min="2313" max="2313" width="17" style="61" customWidth="1"/>
    <col min="2314" max="2318" width="15.7109375" style="61" customWidth="1"/>
    <col min="2319" max="2561" width="9.140625" style="61"/>
    <col min="2562" max="2562" width="17" style="61" customWidth="1"/>
    <col min="2563" max="2567" width="15.7109375" style="61" customWidth="1"/>
    <col min="2568" max="2568" width="9.140625" style="61"/>
    <col min="2569" max="2569" width="17" style="61" customWidth="1"/>
    <col min="2570" max="2574" width="15.7109375" style="61" customWidth="1"/>
    <col min="2575" max="2817" width="9.140625" style="61"/>
    <col min="2818" max="2818" width="17" style="61" customWidth="1"/>
    <col min="2819" max="2823" width="15.7109375" style="61" customWidth="1"/>
    <col min="2824" max="2824" width="9.140625" style="61"/>
    <col min="2825" max="2825" width="17" style="61" customWidth="1"/>
    <col min="2826" max="2830" width="15.7109375" style="61" customWidth="1"/>
    <col min="2831" max="3073" width="9.140625" style="61"/>
    <col min="3074" max="3074" width="17" style="61" customWidth="1"/>
    <col min="3075" max="3079" width="15.7109375" style="61" customWidth="1"/>
    <col min="3080" max="3080" width="9.140625" style="61"/>
    <col min="3081" max="3081" width="17" style="61" customWidth="1"/>
    <col min="3082" max="3086" width="15.7109375" style="61" customWidth="1"/>
    <col min="3087" max="3329" width="9.140625" style="61"/>
    <col min="3330" max="3330" width="17" style="61" customWidth="1"/>
    <col min="3331" max="3335" width="15.7109375" style="61" customWidth="1"/>
    <col min="3336" max="3336" width="9.140625" style="61"/>
    <col min="3337" max="3337" width="17" style="61" customWidth="1"/>
    <col min="3338" max="3342" width="15.7109375" style="61" customWidth="1"/>
    <col min="3343" max="3585" width="9.140625" style="61"/>
    <col min="3586" max="3586" width="17" style="61" customWidth="1"/>
    <col min="3587" max="3591" width="15.7109375" style="61" customWidth="1"/>
    <col min="3592" max="3592" width="9.140625" style="61"/>
    <col min="3593" max="3593" width="17" style="61" customWidth="1"/>
    <col min="3594" max="3598" width="15.7109375" style="61" customWidth="1"/>
    <col min="3599" max="3841" width="9.140625" style="61"/>
    <col min="3842" max="3842" width="17" style="61" customWidth="1"/>
    <col min="3843" max="3847" width="15.7109375" style="61" customWidth="1"/>
    <col min="3848" max="3848" width="9.140625" style="61"/>
    <col min="3849" max="3849" width="17" style="61" customWidth="1"/>
    <col min="3850" max="3854" width="15.7109375" style="61" customWidth="1"/>
    <col min="3855" max="4097" width="9.140625" style="61"/>
    <col min="4098" max="4098" width="17" style="61" customWidth="1"/>
    <col min="4099" max="4103" width="15.7109375" style="61" customWidth="1"/>
    <col min="4104" max="4104" width="9.140625" style="61"/>
    <col min="4105" max="4105" width="17" style="61" customWidth="1"/>
    <col min="4106" max="4110" width="15.7109375" style="61" customWidth="1"/>
    <col min="4111" max="4353" width="9.140625" style="61"/>
    <col min="4354" max="4354" width="17" style="61" customWidth="1"/>
    <col min="4355" max="4359" width="15.7109375" style="61" customWidth="1"/>
    <col min="4360" max="4360" width="9.140625" style="61"/>
    <col min="4361" max="4361" width="17" style="61" customWidth="1"/>
    <col min="4362" max="4366" width="15.7109375" style="61" customWidth="1"/>
    <col min="4367" max="4609" width="9.140625" style="61"/>
    <col min="4610" max="4610" width="17" style="61" customWidth="1"/>
    <col min="4611" max="4615" width="15.7109375" style="61" customWidth="1"/>
    <col min="4616" max="4616" width="9.140625" style="61"/>
    <col min="4617" max="4617" width="17" style="61" customWidth="1"/>
    <col min="4618" max="4622" width="15.7109375" style="61" customWidth="1"/>
    <col min="4623" max="4865" width="9.140625" style="61"/>
    <col min="4866" max="4866" width="17" style="61" customWidth="1"/>
    <col min="4867" max="4871" width="15.7109375" style="61" customWidth="1"/>
    <col min="4872" max="4872" width="9.140625" style="61"/>
    <col min="4873" max="4873" width="17" style="61" customWidth="1"/>
    <col min="4874" max="4878" width="15.7109375" style="61" customWidth="1"/>
    <col min="4879" max="5121" width="9.140625" style="61"/>
    <col min="5122" max="5122" width="17" style="61" customWidth="1"/>
    <col min="5123" max="5127" width="15.7109375" style="61" customWidth="1"/>
    <col min="5128" max="5128" width="9.140625" style="61"/>
    <col min="5129" max="5129" width="17" style="61" customWidth="1"/>
    <col min="5130" max="5134" width="15.7109375" style="61" customWidth="1"/>
    <col min="5135" max="5377" width="9.140625" style="61"/>
    <col min="5378" max="5378" width="17" style="61" customWidth="1"/>
    <col min="5379" max="5383" width="15.7109375" style="61" customWidth="1"/>
    <col min="5384" max="5384" width="9.140625" style="61"/>
    <col min="5385" max="5385" width="17" style="61" customWidth="1"/>
    <col min="5386" max="5390" width="15.7109375" style="61" customWidth="1"/>
    <col min="5391" max="5633" width="9.140625" style="61"/>
    <col min="5634" max="5634" width="17" style="61" customWidth="1"/>
    <col min="5635" max="5639" width="15.7109375" style="61" customWidth="1"/>
    <col min="5640" max="5640" width="9.140625" style="61"/>
    <col min="5641" max="5641" width="17" style="61" customWidth="1"/>
    <col min="5642" max="5646" width="15.7109375" style="61" customWidth="1"/>
    <col min="5647" max="5889" width="9.140625" style="61"/>
    <col min="5890" max="5890" width="17" style="61" customWidth="1"/>
    <col min="5891" max="5895" width="15.7109375" style="61" customWidth="1"/>
    <col min="5896" max="5896" width="9.140625" style="61"/>
    <col min="5897" max="5897" width="17" style="61" customWidth="1"/>
    <col min="5898" max="5902" width="15.7109375" style="61" customWidth="1"/>
    <col min="5903" max="6145" width="9.140625" style="61"/>
    <col min="6146" max="6146" width="17" style="61" customWidth="1"/>
    <col min="6147" max="6151" width="15.7109375" style="61" customWidth="1"/>
    <col min="6152" max="6152" width="9.140625" style="61"/>
    <col min="6153" max="6153" width="17" style="61" customWidth="1"/>
    <col min="6154" max="6158" width="15.7109375" style="61" customWidth="1"/>
    <col min="6159" max="6401" width="9.140625" style="61"/>
    <col min="6402" max="6402" width="17" style="61" customWidth="1"/>
    <col min="6403" max="6407" width="15.7109375" style="61" customWidth="1"/>
    <col min="6408" max="6408" width="9.140625" style="61"/>
    <col min="6409" max="6409" width="17" style="61" customWidth="1"/>
    <col min="6410" max="6414" width="15.7109375" style="61" customWidth="1"/>
    <col min="6415" max="6657" width="9.140625" style="61"/>
    <col min="6658" max="6658" width="17" style="61" customWidth="1"/>
    <col min="6659" max="6663" width="15.7109375" style="61" customWidth="1"/>
    <col min="6664" max="6664" width="9.140625" style="61"/>
    <col min="6665" max="6665" width="17" style="61" customWidth="1"/>
    <col min="6666" max="6670" width="15.7109375" style="61" customWidth="1"/>
    <col min="6671" max="6913" width="9.140625" style="61"/>
    <col min="6914" max="6914" width="17" style="61" customWidth="1"/>
    <col min="6915" max="6919" width="15.7109375" style="61" customWidth="1"/>
    <col min="6920" max="6920" width="9.140625" style="61"/>
    <col min="6921" max="6921" width="17" style="61" customWidth="1"/>
    <col min="6922" max="6926" width="15.7109375" style="61" customWidth="1"/>
    <col min="6927" max="7169" width="9.140625" style="61"/>
    <col min="7170" max="7170" width="17" style="61" customWidth="1"/>
    <col min="7171" max="7175" width="15.7109375" style="61" customWidth="1"/>
    <col min="7176" max="7176" width="9.140625" style="61"/>
    <col min="7177" max="7177" width="17" style="61" customWidth="1"/>
    <col min="7178" max="7182" width="15.7109375" style="61" customWidth="1"/>
    <col min="7183" max="7425" width="9.140625" style="61"/>
    <col min="7426" max="7426" width="17" style="61" customWidth="1"/>
    <col min="7427" max="7431" width="15.7109375" style="61" customWidth="1"/>
    <col min="7432" max="7432" width="9.140625" style="61"/>
    <col min="7433" max="7433" width="17" style="61" customWidth="1"/>
    <col min="7434" max="7438" width="15.7109375" style="61" customWidth="1"/>
    <col min="7439" max="7681" width="9.140625" style="61"/>
    <col min="7682" max="7682" width="17" style="61" customWidth="1"/>
    <col min="7683" max="7687" width="15.7109375" style="61" customWidth="1"/>
    <col min="7688" max="7688" width="9.140625" style="61"/>
    <col min="7689" max="7689" width="17" style="61" customWidth="1"/>
    <col min="7690" max="7694" width="15.7109375" style="61" customWidth="1"/>
    <col min="7695" max="7937" width="9.140625" style="61"/>
    <col min="7938" max="7938" width="17" style="61" customWidth="1"/>
    <col min="7939" max="7943" width="15.7109375" style="61" customWidth="1"/>
    <col min="7944" max="7944" width="9.140625" style="61"/>
    <col min="7945" max="7945" width="17" style="61" customWidth="1"/>
    <col min="7946" max="7950" width="15.7109375" style="61" customWidth="1"/>
    <col min="7951" max="8193" width="9.140625" style="61"/>
    <col min="8194" max="8194" width="17" style="61" customWidth="1"/>
    <col min="8195" max="8199" width="15.7109375" style="61" customWidth="1"/>
    <col min="8200" max="8200" width="9.140625" style="61"/>
    <col min="8201" max="8201" width="17" style="61" customWidth="1"/>
    <col min="8202" max="8206" width="15.7109375" style="61" customWidth="1"/>
    <col min="8207" max="8449" width="9.140625" style="61"/>
    <col min="8450" max="8450" width="17" style="61" customWidth="1"/>
    <col min="8451" max="8455" width="15.7109375" style="61" customWidth="1"/>
    <col min="8456" max="8456" width="9.140625" style="61"/>
    <col min="8457" max="8457" width="17" style="61" customWidth="1"/>
    <col min="8458" max="8462" width="15.7109375" style="61" customWidth="1"/>
    <col min="8463" max="8705" width="9.140625" style="61"/>
    <col min="8706" max="8706" width="17" style="61" customWidth="1"/>
    <col min="8707" max="8711" width="15.7109375" style="61" customWidth="1"/>
    <col min="8712" max="8712" width="9.140625" style="61"/>
    <col min="8713" max="8713" width="17" style="61" customWidth="1"/>
    <col min="8714" max="8718" width="15.7109375" style="61" customWidth="1"/>
    <col min="8719" max="8961" width="9.140625" style="61"/>
    <col min="8962" max="8962" width="17" style="61" customWidth="1"/>
    <col min="8963" max="8967" width="15.7109375" style="61" customWidth="1"/>
    <col min="8968" max="8968" width="9.140625" style="61"/>
    <col min="8969" max="8969" width="17" style="61" customWidth="1"/>
    <col min="8970" max="8974" width="15.7109375" style="61" customWidth="1"/>
    <col min="8975" max="9217" width="9.140625" style="61"/>
    <col min="9218" max="9218" width="17" style="61" customWidth="1"/>
    <col min="9219" max="9223" width="15.7109375" style="61" customWidth="1"/>
    <col min="9224" max="9224" width="9.140625" style="61"/>
    <col min="9225" max="9225" width="17" style="61" customWidth="1"/>
    <col min="9226" max="9230" width="15.7109375" style="61" customWidth="1"/>
    <col min="9231" max="9473" width="9.140625" style="61"/>
    <col min="9474" max="9474" width="17" style="61" customWidth="1"/>
    <col min="9475" max="9479" width="15.7109375" style="61" customWidth="1"/>
    <col min="9480" max="9480" width="9.140625" style="61"/>
    <col min="9481" max="9481" width="17" style="61" customWidth="1"/>
    <col min="9482" max="9486" width="15.7109375" style="61" customWidth="1"/>
    <col min="9487" max="9729" width="9.140625" style="61"/>
    <col min="9730" max="9730" width="17" style="61" customWidth="1"/>
    <col min="9731" max="9735" width="15.7109375" style="61" customWidth="1"/>
    <col min="9736" max="9736" width="9.140625" style="61"/>
    <col min="9737" max="9737" width="17" style="61" customWidth="1"/>
    <col min="9738" max="9742" width="15.7109375" style="61" customWidth="1"/>
    <col min="9743" max="9985" width="9.140625" style="61"/>
    <col min="9986" max="9986" width="17" style="61" customWidth="1"/>
    <col min="9987" max="9991" width="15.7109375" style="61" customWidth="1"/>
    <col min="9992" max="9992" width="9.140625" style="61"/>
    <col min="9993" max="9993" width="17" style="61" customWidth="1"/>
    <col min="9994" max="9998" width="15.7109375" style="61" customWidth="1"/>
    <col min="9999" max="10241" width="9.140625" style="61"/>
    <col min="10242" max="10242" width="17" style="61" customWidth="1"/>
    <col min="10243" max="10247" width="15.7109375" style="61" customWidth="1"/>
    <col min="10248" max="10248" width="9.140625" style="61"/>
    <col min="10249" max="10249" width="17" style="61" customWidth="1"/>
    <col min="10250" max="10254" width="15.7109375" style="61" customWidth="1"/>
    <col min="10255" max="10497" width="9.140625" style="61"/>
    <col min="10498" max="10498" width="17" style="61" customWidth="1"/>
    <col min="10499" max="10503" width="15.7109375" style="61" customWidth="1"/>
    <col min="10504" max="10504" width="9.140625" style="61"/>
    <col min="10505" max="10505" width="17" style="61" customWidth="1"/>
    <col min="10506" max="10510" width="15.7109375" style="61" customWidth="1"/>
    <col min="10511" max="10753" width="9.140625" style="61"/>
    <col min="10754" max="10754" width="17" style="61" customWidth="1"/>
    <col min="10755" max="10759" width="15.7109375" style="61" customWidth="1"/>
    <col min="10760" max="10760" width="9.140625" style="61"/>
    <col min="10761" max="10761" width="17" style="61" customWidth="1"/>
    <col min="10762" max="10766" width="15.7109375" style="61" customWidth="1"/>
    <col min="10767" max="11009" width="9.140625" style="61"/>
    <col min="11010" max="11010" width="17" style="61" customWidth="1"/>
    <col min="11011" max="11015" width="15.7109375" style="61" customWidth="1"/>
    <col min="11016" max="11016" width="9.140625" style="61"/>
    <col min="11017" max="11017" width="17" style="61" customWidth="1"/>
    <col min="11018" max="11022" width="15.7109375" style="61" customWidth="1"/>
    <col min="11023" max="11265" width="9.140625" style="61"/>
    <col min="11266" max="11266" width="17" style="61" customWidth="1"/>
    <col min="11267" max="11271" width="15.7109375" style="61" customWidth="1"/>
    <col min="11272" max="11272" width="9.140625" style="61"/>
    <col min="11273" max="11273" width="17" style="61" customWidth="1"/>
    <col min="11274" max="11278" width="15.7109375" style="61" customWidth="1"/>
    <col min="11279" max="11521" width="9.140625" style="61"/>
    <col min="11522" max="11522" width="17" style="61" customWidth="1"/>
    <col min="11523" max="11527" width="15.7109375" style="61" customWidth="1"/>
    <col min="11528" max="11528" width="9.140625" style="61"/>
    <col min="11529" max="11529" width="17" style="61" customWidth="1"/>
    <col min="11530" max="11534" width="15.7109375" style="61" customWidth="1"/>
    <col min="11535" max="11777" width="9.140625" style="61"/>
    <col min="11778" max="11778" width="17" style="61" customWidth="1"/>
    <col min="11779" max="11783" width="15.7109375" style="61" customWidth="1"/>
    <col min="11784" max="11784" width="9.140625" style="61"/>
    <col min="11785" max="11785" width="17" style="61" customWidth="1"/>
    <col min="11786" max="11790" width="15.7109375" style="61" customWidth="1"/>
    <col min="11791" max="12033" width="9.140625" style="61"/>
    <col min="12034" max="12034" width="17" style="61" customWidth="1"/>
    <col min="12035" max="12039" width="15.7109375" style="61" customWidth="1"/>
    <col min="12040" max="12040" width="9.140625" style="61"/>
    <col min="12041" max="12041" width="17" style="61" customWidth="1"/>
    <col min="12042" max="12046" width="15.7109375" style="61" customWidth="1"/>
    <col min="12047" max="12289" width="9.140625" style="61"/>
    <col min="12290" max="12290" width="17" style="61" customWidth="1"/>
    <col min="12291" max="12295" width="15.7109375" style="61" customWidth="1"/>
    <col min="12296" max="12296" width="9.140625" style="61"/>
    <col min="12297" max="12297" width="17" style="61" customWidth="1"/>
    <col min="12298" max="12302" width="15.7109375" style="61" customWidth="1"/>
    <col min="12303" max="12545" width="9.140625" style="61"/>
    <col min="12546" max="12546" width="17" style="61" customWidth="1"/>
    <col min="12547" max="12551" width="15.7109375" style="61" customWidth="1"/>
    <col min="12552" max="12552" width="9.140625" style="61"/>
    <col min="12553" max="12553" width="17" style="61" customWidth="1"/>
    <col min="12554" max="12558" width="15.7109375" style="61" customWidth="1"/>
    <col min="12559" max="12801" width="9.140625" style="61"/>
    <col min="12802" max="12802" width="17" style="61" customWidth="1"/>
    <col min="12803" max="12807" width="15.7109375" style="61" customWidth="1"/>
    <col min="12808" max="12808" width="9.140625" style="61"/>
    <col min="12809" max="12809" width="17" style="61" customWidth="1"/>
    <col min="12810" max="12814" width="15.7109375" style="61" customWidth="1"/>
    <col min="12815" max="13057" width="9.140625" style="61"/>
    <col min="13058" max="13058" width="17" style="61" customWidth="1"/>
    <col min="13059" max="13063" width="15.7109375" style="61" customWidth="1"/>
    <col min="13064" max="13064" width="9.140625" style="61"/>
    <col min="13065" max="13065" width="17" style="61" customWidth="1"/>
    <col min="13066" max="13070" width="15.7109375" style="61" customWidth="1"/>
    <col min="13071" max="13313" width="9.140625" style="61"/>
    <col min="13314" max="13314" width="17" style="61" customWidth="1"/>
    <col min="13315" max="13319" width="15.7109375" style="61" customWidth="1"/>
    <col min="13320" max="13320" width="9.140625" style="61"/>
    <col min="13321" max="13321" width="17" style="61" customWidth="1"/>
    <col min="13322" max="13326" width="15.7109375" style="61" customWidth="1"/>
    <col min="13327" max="13569" width="9.140625" style="61"/>
    <col min="13570" max="13570" width="17" style="61" customWidth="1"/>
    <col min="13571" max="13575" width="15.7109375" style="61" customWidth="1"/>
    <col min="13576" max="13576" width="9.140625" style="61"/>
    <col min="13577" max="13577" width="17" style="61" customWidth="1"/>
    <col min="13578" max="13582" width="15.7109375" style="61" customWidth="1"/>
    <col min="13583" max="13825" width="9.140625" style="61"/>
    <col min="13826" max="13826" width="17" style="61" customWidth="1"/>
    <col min="13827" max="13831" width="15.7109375" style="61" customWidth="1"/>
    <col min="13832" max="13832" width="9.140625" style="61"/>
    <col min="13833" max="13833" width="17" style="61" customWidth="1"/>
    <col min="13834" max="13838" width="15.7109375" style="61" customWidth="1"/>
    <col min="13839" max="14081" width="9.140625" style="61"/>
    <col min="14082" max="14082" width="17" style="61" customWidth="1"/>
    <col min="14083" max="14087" width="15.7109375" style="61" customWidth="1"/>
    <col min="14088" max="14088" width="9.140625" style="61"/>
    <col min="14089" max="14089" width="17" style="61" customWidth="1"/>
    <col min="14090" max="14094" width="15.7109375" style="61" customWidth="1"/>
    <col min="14095" max="14337" width="9.140625" style="61"/>
    <col min="14338" max="14338" width="17" style="61" customWidth="1"/>
    <col min="14339" max="14343" width="15.7109375" style="61" customWidth="1"/>
    <col min="14344" max="14344" width="9.140625" style="61"/>
    <col min="14345" max="14345" width="17" style="61" customWidth="1"/>
    <col min="14346" max="14350" width="15.7109375" style="61" customWidth="1"/>
    <col min="14351" max="14593" width="9.140625" style="61"/>
    <col min="14594" max="14594" width="17" style="61" customWidth="1"/>
    <col min="14595" max="14599" width="15.7109375" style="61" customWidth="1"/>
    <col min="14600" max="14600" width="9.140625" style="61"/>
    <col min="14601" max="14601" width="17" style="61" customWidth="1"/>
    <col min="14602" max="14606" width="15.7109375" style="61" customWidth="1"/>
    <col min="14607" max="14849" width="9.140625" style="61"/>
    <col min="14850" max="14850" width="17" style="61" customWidth="1"/>
    <col min="14851" max="14855" width="15.7109375" style="61" customWidth="1"/>
    <col min="14856" max="14856" width="9.140625" style="61"/>
    <col min="14857" max="14857" width="17" style="61" customWidth="1"/>
    <col min="14858" max="14862" width="15.7109375" style="61" customWidth="1"/>
    <col min="14863" max="15105" width="9.140625" style="61"/>
    <col min="15106" max="15106" width="17" style="61" customWidth="1"/>
    <col min="15107" max="15111" width="15.7109375" style="61" customWidth="1"/>
    <col min="15112" max="15112" width="9.140625" style="61"/>
    <col min="15113" max="15113" width="17" style="61" customWidth="1"/>
    <col min="15114" max="15118" width="15.7109375" style="61" customWidth="1"/>
    <col min="15119" max="15361" width="9.140625" style="61"/>
    <col min="15362" max="15362" width="17" style="61" customWidth="1"/>
    <col min="15363" max="15367" width="15.7109375" style="61" customWidth="1"/>
    <col min="15368" max="15368" width="9.140625" style="61"/>
    <col min="15369" max="15369" width="17" style="61" customWidth="1"/>
    <col min="15370" max="15374" width="15.7109375" style="61" customWidth="1"/>
    <col min="15375" max="15617" width="9.140625" style="61"/>
    <col min="15618" max="15618" width="17" style="61" customWidth="1"/>
    <col min="15619" max="15623" width="15.7109375" style="61" customWidth="1"/>
    <col min="15624" max="15624" width="9.140625" style="61"/>
    <col min="15625" max="15625" width="17" style="61" customWidth="1"/>
    <col min="15626" max="15630" width="15.7109375" style="61" customWidth="1"/>
    <col min="15631" max="15873" width="9.140625" style="61"/>
    <col min="15874" max="15874" width="17" style="61" customWidth="1"/>
    <col min="15875" max="15879" width="15.7109375" style="61" customWidth="1"/>
    <col min="15880" max="15880" width="9.140625" style="61"/>
    <col min="15881" max="15881" width="17" style="61" customWidth="1"/>
    <col min="15882" max="15886" width="15.7109375" style="61" customWidth="1"/>
    <col min="15887" max="16129" width="9.140625" style="61"/>
    <col min="16130" max="16130" width="17" style="61" customWidth="1"/>
    <col min="16131" max="16135" width="15.7109375" style="61" customWidth="1"/>
    <col min="16136" max="16136" width="9.140625" style="61"/>
    <col min="16137" max="16137" width="17" style="61" customWidth="1"/>
    <col min="16138" max="16142" width="15.7109375" style="61" customWidth="1"/>
    <col min="16143" max="16384" width="9.140625" style="61"/>
  </cols>
  <sheetData>
    <row r="1" spans="1:33" s="179" customFormat="1" ht="17.25" customHeight="1">
      <c r="A1" s="343" t="s">
        <v>397</v>
      </c>
      <c r="B1" s="343"/>
      <c r="C1" s="343"/>
      <c r="D1" s="343"/>
      <c r="E1" s="343"/>
      <c r="F1" s="343"/>
      <c r="G1" s="343"/>
      <c r="H1" s="60"/>
      <c r="I1" s="59" t="s">
        <v>59</v>
      </c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</row>
    <row r="2" spans="1:33" s="28" customFormat="1" ht="12" customHeight="1">
      <c r="A2" s="31">
        <v>2021</v>
      </c>
      <c r="B2" s="31"/>
      <c r="C2" s="31"/>
      <c r="D2" s="31"/>
      <c r="G2" s="57" t="s">
        <v>396</v>
      </c>
    </row>
    <row r="3" spans="1:33" s="243" customFormat="1" ht="24.95" customHeight="1">
      <c r="A3" s="351" t="s">
        <v>363</v>
      </c>
      <c r="B3" s="339" t="s">
        <v>395</v>
      </c>
      <c r="C3" s="471" t="s">
        <v>394</v>
      </c>
      <c r="D3" s="471" t="s">
        <v>393</v>
      </c>
      <c r="E3" s="471" t="s">
        <v>392</v>
      </c>
      <c r="F3" s="471" t="s">
        <v>391</v>
      </c>
      <c r="G3" s="450" t="s">
        <v>390</v>
      </c>
      <c r="H3" s="28"/>
      <c r="I3" s="28"/>
    </row>
    <row r="4" spans="1:33" s="243" customFormat="1" ht="12" customHeight="1">
      <c r="A4" s="419"/>
      <c r="B4" s="339"/>
      <c r="C4" s="472"/>
      <c r="D4" s="472"/>
      <c r="E4" s="472"/>
      <c r="F4" s="472"/>
      <c r="G4" s="459"/>
      <c r="H4" s="28"/>
      <c r="I4" s="28"/>
    </row>
    <row r="5" spans="1:33" s="243" customFormat="1" ht="12" customHeight="1">
      <c r="A5" s="357"/>
      <c r="B5" s="339"/>
      <c r="C5" s="457"/>
      <c r="D5" s="457"/>
      <c r="E5" s="457"/>
      <c r="F5" s="457"/>
      <c r="G5" s="473"/>
      <c r="H5" s="28"/>
      <c r="I5" s="30"/>
    </row>
    <row r="6" spans="1:33" s="29" customFormat="1" ht="5.0999999999999996" customHeight="1">
      <c r="A6" s="82"/>
      <c r="B6" s="82"/>
      <c r="C6" s="82"/>
      <c r="D6" s="221"/>
      <c r="E6" s="221"/>
      <c r="F6" s="82"/>
      <c r="G6" s="82"/>
      <c r="H6" s="28"/>
      <c r="I6" s="28"/>
    </row>
    <row r="7" spans="1:33" ht="9" customHeight="1">
      <c r="A7" s="41" t="s">
        <v>163</v>
      </c>
      <c r="B7" s="42">
        <v>4.7160392457623042</v>
      </c>
      <c r="C7" s="42">
        <v>5.724840856051876</v>
      </c>
      <c r="D7" s="42">
        <v>9.8741824958363509</v>
      </c>
      <c r="E7" s="42">
        <v>3.314587026818085</v>
      </c>
      <c r="F7" s="42">
        <v>10.386315301842309</v>
      </c>
      <c r="G7" s="42">
        <v>4.1218888723934413</v>
      </c>
    </row>
    <row r="8" spans="1:33" ht="9" customHeight="1">
      <c r="A8" s="47" t="s">
        <v>271</v>
      </c>
      <c r="B8" s="121">
        <v>4.4293637999955155</v>
      </c>
      <c r="C8" s="121">
        <v>5.6565445668885888</v>
      </c>
      <c r="D8" s="121">
        <v>10.011374134308841</v>
      </c>
      <c r="E8" s="121">
        <v>2.8743570956656201</v>
      </c>
      <c r="F8" s="121">
        <v>9.2236145542855486</v>
      </c>
      <c r="G8" s="121">
        <v>2.7018258024351689</v>
      </c>
    </row>
    <row r="9" spans="1:33" ht="9" customHeight="1">
      <c r="A9" s="47" t="s">
        <v>270</v>
      </c>
      <c r="B9" s="121">
        <v>9.3909538536341408</v>
      </c>
      <c r="C9" s="121">
        <v>6.9048342325060856</v>
      </c>
      <c r="D9" s="121">
        <v>8.4200125250513</v>
      </c>
      <c r="E9" s="121">
        <v>12.869192868105062</v>
      </c>
      <c r="F9" s="121">
        <v>15.287345787103845</v>
      </c>
      <c r="G9" s="121">
        <v>10.528822061379049</v>
      </c>
    </row>
    <row r="10" spans="1:33" ht="3.75" customHeight="1" thickBot="1">
      <c r="A10" s="36"/>
      <c r="B10" s="36"/>
      <c r="C10" s="36"/>
      <c r="D10" s="36"/>
      <c r="E10" s="36"/>
      <c r="F10" s="36"/>
      <c r="G10" s="36"/>
    </row>
    <row r="11" spans="1:33" ht="11.85" customHeight="1" thickTop="1">
      <c r="A11" s="61" t="s">
        <v>256</v>
      </c>
      <c r="G11" s="61"/>
    </row>
    <row r="18" spans="7:8">
      <c r="G18" s="30"/>
      <c r="H18" s="30"/>
    </row>
    <row r="19" spans="7:8">
      <c r="G19" s="30"/>
      <c r="H19" s="30"/>
    </row>
    <row r="20" spans="7:8">
      <c r="G20" s="30"/>
      <c r="H20" s="30"/>
    </row>
    <row r="21" spans="7:8">
      <c r="G21" s="30"/>
      <c r="H21" s="30"/>
    </row>
    <row r="34" spans="7:9">
      <c r="G34" s="30"/>
      <c r="H34" s="30"/>
    </row>
    <row r="35" spans="7:9" ht="15">
      <c r="G35" s="32"/>
      <c r="H35" s="32"/>
    </row>
    <row r="36" spans="7:9" ht="15">
      <c r="G36" s="32"/>
      <c r="H36" s="32"/>
    </row>
    <row r="46" spans="7:9" ht="15">
      <c r="I46" s="32"/>
    </row>
  </sheetData>
  <mergeCells count="8">
    <mergeCell ref="F3:F5"/>
    <mergeCell ref="A1:G1"/>
    <mergeCell ref="A3:A5"/>
    <mergeCell ref="B3:B5"/>
    <mergeCell ref="C3:C5"/>
    <mergeCell ref="D3:D5"/>
    <mergeCell ref="E3:E5"/>
    <mergeCell ref="G3:G5"/>
  </mergeCells>
  <hyperlinks>
    <hyperlink ref="I1" location="' Indice'!A1" display="&lt;&lt;" xr:uid="{00000000-0004-0000-3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P19"/>
  <sheetViews>
    <sheetView showGridLines="0" zoomScaleNormal="100" zoomScaleSheetLayoutView="130" workbookViewId="0">
      <selection sqref="A1:G1"/>
    </sheetView>
  </sheetViews>
  <sheetFormatPr defaultRowHeight="9"/>
  <cols>
    <col min="1" max="1" width="12.7109375" style="61" customWidth="1"/>
    <col min="2" max="7" width="13.7109375" style="61" customWidth="1"/>
    <col min="8" max="8" width="1" style="28" customWidth="1"/>
    <col min="9" max="9" width="7" style="28" customWidth="1"/>
    <col min="10" max="259" width="9.140625" style="61"/>
    <col min="260" max="260" width="19.28515625" style="61" customWidth="1"/>
    <col min="261" max="262" width="22.28515625" style="61" customWidth="1"/>
    <col min="263" max="263" width="21.85546875" style="61" customWidth="1"/>
    <col min="264" max="515" width="9.140625" style="61"/>
    <col min="516" max="516" width="19.28515625" style="61" customWidth="1"/>
    <col min="517" max="518" width="22.28515625" style="61" customWidth="1"/>
    <col min="519" max="519" width="21.85546875" style="61" customWidth="1"/>
    <col min="520" max="771" width="9.140625" style="61"/>
    <col min="772" max="772" width="19.28515625" style="61" customWidth="1"/>
    <col min="773" max="774" width="22.28515625" style="61" customWidth="1"/>
    <col min="775" max="775" width="21.85546875" style="61" customWidth="1"/>
    <col min="776" max="1027" width="9.140625" style="61"/>
    <col min="1028" max="1028" width="19.28515625" style="61" customWidth="1"/>
    <col min="1029" max="1030" width="22.28515625" style="61" customWidth="1"/>
    <col min="1031" max="1031" width="21.85546875" style="61" customWidth="1"/>
    <col min="1032" max="1283" width="9.140625" style="61"/>
    <col min="1284" max="1284" width="19.28515625" style="61" customWidth="1"/>
    <col min="1285" max="1286" width="22.28515625" style="61" customWidth="1"/>
    <col min="1287" max="1287" width="21.85546875" style="61" customWidth="1"/>
    <col min="1288" max="1539" width="9.140625" style="61"/>
    <col min="1540" max="1540" width="19.28515625" style="61" customWidth="1"/>
    <col min="1541" max="1542" width="22.28515625" style="61" customWidth="1"/>
    <col min="1543" max="1543" width="21.85546875" style="61" customWidth="1"/>
    <col min="1544" max="1795" width="9.140625" style="61"/>
    <col min="1796" max="1796" width="19.28515625" style="61" customWidth="1"/>
    <col min="1797" max="1798" width="22.28515625" style="61" customWidth="1"/>
    <col min="1799" max="1799" width="21.85546875" style="61" customWidth="1"/>
    <col min="1800" max="2051" width="9.140625" style="61"/>
    <col min="2052" max="2052" width="19.28515625" style="61" customWidth="1"/>
    <col min="2053" max="2054" width="22.28515625" style="61" customWidth="1"/>
    <col min="2055" max="2055" width="21.85546875" style="61" customWidth="1"/>
    <col min="2056" max="2307" width="9.140625" style="61"/>
    <col min="2308" max="2308" width="19.28515625" style="61" customWidth="1"/>
    <col min="2309" max="2310" width="22.28515625" style="61" customWidth="1"/>
    <col min="2311" max="2311" width="21.85546875" style="61" customWidth="1"/>
    <col min="2312" max="2563" width="9.140625" style="61"/>
    <col min="2564" max="2564" width="19.28515625" style="61" customWidth="1"/>
    <col min="2565" max="2566" width="22.28515625" style="61" customWidth="1"/>
    <col min="2567" max="2567" width="21.85546875" style="61" customWidth="1"/>
    <col min="2568" max="2819" width="9.140625" style="61"/>
    <col min="2820" max="2820" width="19.28515625" style="61" customWidth="1"/>
    <col min="2821" max="2822" width="22.28515625" style="61" customWidth="1"/>
    <col min="2823" max="2823" width="21.85546875" style="61" customWidth="1"/>
    <col min="2824" max="3075" width="9.140625" style="61"/>
    <col min="3076" max="3076" width="19.28515625" style="61" customWidth="1"/>
    <col min="3077" max="3078" width="22.28515625" style="61" customWidth="1"/>
    <col min="3079" max="3079" width="21.85546875" style="61" customWidth="1"/>
    <col min="3080" max="3331" width="9.140625" style="61"/>
    <col min="3332" max="3332" width="19.28515625" style="61" customWidth="1"/>
    <col min="3333" max="3334" width="22.28515625" style="61" customWidth="1"/>
    <col min="3335" max="3335" width="21.85546875" style="61" customWidth="1"/>
    <col min="3336" max="3587" width="9.140625" style="61"/>
    <col min="3588" max="3588" width="19.28515625" style="61" customWidth="1"/>
    <col min="3589" max="3590" width="22.28515625" style="61" customWidth="1"/>
    <col min="3591" max="3591" width="21.85546875" style="61" customWidth="1"/>
    <col min="3592" max="3843" width="9.140625" style="61"/>
    <col min="3844" max="3844" width="19.28515625" style="61" customWidth="1"/>
    <col min="3845" max="3846" width="22.28515625" style="61" customWidth="1"/>
    <col min="3847" max="3847" width="21.85546875" style="61" customWidth="1"/>
    <col min="3848" max="4099" width="9.140625" style="61"/>
    <col min="4100" max="4100" width="19.28515625" style="61" customWidth="1"/>
    <col min="4101" max="4102" width="22.28515625" style="61" customWidth="1"/>
    <col min="4103" max="4103" width="21.85546875" style="61" customWidth="1"/>
    <col min="4104" max="4355" width="9.140625" style="61"/>
    <col min="4356" max="4356" width="19.28515625" style="61" customWidth="1"/>
    <col min="4357" max="4358" width="22.28515625" style="61" customWidth="1"/>
    <col min="4359" max="4359" width="21.85546875" style="61" customWidth="1"/>
    <col min="4360" max="4611" width="9.140625" style="61"/>
    <col min="4612" max="4612" width="19.28515625" style="61" customWidth="1"/>
    <col min="4613" max="4614" width="22.28515625" style="61" customWidth="1"/>
    <col min="4615" max="4615" width="21.85546875" style="61" customWidth="1"/>
    <col min="4616" max="4867" width="9.140625" style="61"/>
    <col min="4868" max="4868" width="19.28515625" style="61" customWidth="1"/>
    <col min="4869" max="4870" width="22.28515625" style="61" customWidth="1"/>
    <col min="4871" max="4871" width="21.85546875" style="61" customWidth="1"/>
    <col min="4872" max="5123" width="9.140625" style="61"/>
    <col min="5124" max="5124" width="19.28515625" style="61" customWidth="1"/>
    <col min="5125" max="5126" width="22.28515625" style="61" customWidth="1"/>
    <col min="5127" max="5127" width="21.85546875" style="61" customWidth="1"/>
    <col min="5128" max="5379" width="9.140625" style="61"/>
    <col min="5380" max="5380" width="19.28515625" style="61" customWidth="1"/>
    <col min="5381" max="5382" width="22.28515625" style="61" customWidth="1"/>
    <col min="5383" max="5383" width="21.85546875" style="61" customWidth="1"/>
    <col min="5384" max="5635" width="9.140625" style="61"/>
    <col min="5636" max="5636" width="19.28515625" style="61" customWidth="1"/>
    <col min="5637" max="5638" width="22.28515625" style="61" customWidth="1"/>
    <col min="5639" max="5639" width="21.85546875" style="61" customWidth="1"/>
    <col min="5640" max="5891" width="9.140625" style="61"/>
    <col min="5892" max="5892" width="19.28515625" style="61" customWidth="1"/>
    <col min="5893" max="5894" width="22.28515625" style="61" customWidth="1"/>
    <col min="5895" max="5895" width="21.85546875" style="61" customWidth="1"/>
    <col min="5896" max="6147" width="9.140625" style="61"/>
    <col min="6148" max="6148" width="19.28515625" style="61" customWidth="1"/>
    <col min="6149" max="6150" width="22.28515625" style="61" customWidth="1"/>
    <col min="6151" max="6151" width="21.85546875" style="61" customWidth="1"/>
    <col min="6152" max="6403" width="9.140625" style="61"/>
    <col min="6404" max="6404" width="19.28515625" style="61" customWidth="1"/>
    <col min="6405" max="6406" width="22.28515625" style="61" customWidth="1"/>
    <col min="6407" max="6407" width="21.85546875" style="61" customWidth="1"/>
    <col min="6408" max="6659" width="9.140625" style="61"/>
    <col min="6660" max="6660" width="19.28515625" style="61" customWidth="1"/>
    <col min="6661" max="6662" width="22.28515625" style="61" customWidth="1"/>
    <col min="6663" max="6663" width="21.85546875" style="61" customWidth="1"/>
    <col min="6664" max="6915" width="9.140625" style="61"/>
    <col min="6916" max="6916" width="19.28515625" style="61" customWidth="1"/>
    <col min="6917" max="6918" width="22.28515625" style="61" customWidth="1"/>
    <col min="6919" max="6919" width="21.85546875" style="61" customWidth="1"/>
    <col min="6920" max="7171" width="9.140625" style="61"/>
    <col min="7172" max="7172" width="19.28515625" style="61" customWidth="1"/>
    <col min="7173" max="7174" width="22.28515625" style="61" customWidth="1"/>
    <col min="7175" max="7175" width="21.85546875" style="61" customWidth="1"/>
    <col min="7176" max="7427" width="9.140625" style="61"/>
    <col min="7428" max="7428" width="19.28515625" style="61" customWidth="1"/>
    <col min="7429" max="7430" width="22.28515625" style="61" customWidth="1"/>
    <col min="7431" max="7431" width="21.85546875" style="61" customWidth="1"/>
    <col min="7432" max="7683" width="9.140625" style="61"/>
    <col min="7684" max="7684" width="19.28515625" style="61" customWidth="1"/>
    <col min="7685" max="7686" width="22.28515625" style="61" customWidth="1"/>
    <col min="7687" max="7687" width="21.85546875" style="61" customWidth="1"/>
    <col min="7688" max="7939" width="9.140625" style="61"/>
    <col min="7940" max="7940" width="19.28515625" style="61" customWidth="1"/>
    <col min="7941" max="7942" width="22.28515625" style="61" customWidth="1"/>
    <col min="7943" max="7943" width="21.85546875" style="61" customWidth="1"/>
    <col min="7944" max="8195" width="9.140625" style="61"/>
    <col min="8196" max="8196" width="19.28515625" style="61" customWidth="1"/>
    <col min="8197" max="8198" width="22.28515625" style="61" customWidth="1"/>
    <col min="8199" max="8199" width="21.85546875" style="61" customWidth="1"/>
    <col min="8200" max="8451" width="9.140625" style="61"/>
    <col min="8452" max="8452" width="19.28515625" style="61" customWidth="1"/>
    <col min="8453" max="8454" width="22.28515625" style="61" customWidth="1"/>
    <col min="8455" max="8455" width="21.85546875" style="61" customWidth="1"/>
    <col min="8456" max="8707" width="9.140625" style="61"/>
    <col min="8708" max="8708" width="19.28515625" style="61" customWidth="1"/>
    <col min="8709" max="8710" width="22.28515625" style="61" customWidth="1"/>
    <col min="8711" max="8711" width="21.85546875" style="61" customWidth="1"/>
    <col min="8712" max="8963" width="9.140625" style="61"/>
    <col min="8964" max="8964" width="19.28515625" style="61" customWidth="1"/>
    <col min="8965" max="8966" width="22.28515625" style="61" customWidth="1"/>
    <col min="8967" max="8967" width="21.85546875" style="61" customWidth="1"/>
    <col min="8968" max="9219" width="9.140625" style="61"/>
    <col min="9220" max="9220" width="19.28515625" style="61" customWidth="1"/>
    <col min="9221" max="9222" width="22.28515625" style="61" customWidth="1"/>
    <col min="9223" max="9223" width="21.85546875" style="61" customWidth="1"/>
    <col min="9224" max="9475" width="9.140625" style="61"/>
    <col min="9476" max="9476" width="19.28515625" style="61" customWidth="1"/>
    <col min="9477" max="9478" width="22.28515625" style="61" customWidth="1"/>
    <col min="9479" max="9479" width="21.85546875" style="61" customWidth="1"/>
    <col min="9480" max="9731" width="9.140625" style="61"/>
    <col min="9732" max="9732" width="19.28515625" style="61" customWidth="1"/>
    <col min="9733" max="9734" width="22.28515625" style="61" customWidth="1"/>
    <col min="9735" max="9735" width="21.85546875" style="61" customWidth="1"/>
    <col min="9736" max="9987" width="9.140625" style="61"/>
    <col min="9988" max="9988" width="19.28515625" style="61" customWidth="1"/>
    <col min="9989" max="9990" width="22.28515625" style="61" customWidth="1"/>
    <col min="9991" max="9991" width="21.85546875" style="61" customWidth="1"/>
    <col min="9992" max="10243" width="9.140625" style="61"/>
    <col min="10244" max="10244" width="19.28515625" style="61" customWidth="1"/>
    <col min="10245" max="10246" width="22.28515625" style="61" customWidth="1"/>
    <col min="10247" max="10247" width="21.85546875" style="61" customWidth="1"/>
    <col min="10248" max="10499" width="9.140625" style="61"/>
    <col min="10500" max="10500" width="19.28515625" style="61" customWidth="1"/>
    <col min="10501" max="10502" width="22.28515625" style="61" customWidth="1"/>
    <col min="10503" max="10503" width="21.85546875" style="61" customWidth="1"/>
    <col min="10504" max="10755" width="9.140625" style="61"/>
    <col min="10756" max="10756" width="19.28515625" style="61" customWidth="1"/>
    <col min="10757" max="10758" width="22.28515625" style="61" customWidth="1"/>
    <col min="10759" max="10759" width="21.85546875" style="61" customWidth="1"/>
    <col min="10760" max="11011" width="9.140625" style="61"/>
    <col min="11012" max="11012" width="19.28515625" style="61" customWidth="1"/>
    <col min="11013" max="11014" width="22.28515625" style="61" customWidth="1"/>
    <col min="11015" max="11015" width="21.85546875" style="61" customWidth="1"/>
    <col min="11016" max="11267" width="9.140625" style="61"/>
    <col min="11268" max="11268" width="19.28515625" style="61" customWidth="1"/>
    <col min="11269" max="11270" width="22.28515625" style="61" customWidth="1"/>
    <col min="11271" max="11271" width="21.85546875" style="61" customWidth="1"/>
    <col min="11272" max="11523" width="9.140625" style="61"/>
    <col min="11524" max="11524" width="19.28515625" style="61" customWidth="1"/>
    <col min="11525" max="11526" width="22.28515625" style="61" customWidth="1"/>
    <col min="11527" max="11527" width="21.85546875" style="61" customWidth="1"/>
    <col min="11528" max="11779" width="9.140625" style="61"/>
    <col min="11780" max="11780" width="19.28515625" style="61" customWidth="1"/>
    <col min="11781" max="11782" width="22.28515625" style="61" customWidth="1"/>
    <col min="11783" max="11783" width="21.85546875" style="61" customWidth="1"/>
    <col min="11784" max="12035" width="9.140625" style="61"/>
    <col min="12036" max="12036" width="19.28515625" style="61" customWidth="1"/>
    <col min="12037" max="12038" width="22.28515625" style="61" customWidth="1"/>
    <col min="12039" max="12039" width="21.85546875" style="61" customWidth="1"/>
    <col min="12040" max="12291" width="9.140625" style="61"/>
    <col min="12292" max="12292" width="19.28515625" style="61" customWidth="1"/>
    <col min="12293" max="12294" width="22.28515625" style="61" customWidth="1"/>
    <col min="12295" max="12295" width="21.85546875" style="61" customWidth="1"/>
    <col min="12296" max="12547" width="9.140625" style="61"/>
    <col min="12548" max="12548" width="19.28515625" style="61" customWidth="1"/>
    <col min="12549" max="12550" width="22.28515625" style="61" customWidth="1"/>
    <col min="12551" max="12551" width="21.85546875" style="61" customWidth="1"/>
    <col min="12552" max="12803" width="9.140625" style="61"/>
    <col min="12804" max="12804" width="19.28515625" style="61" customWidth="1"/>
    <col min="12805" max="12806" width="22.28515625" style="61" customWidth="1"/>
    <col min="12807" max="12807" width="21.85546875" style="61" customWidth="1"/>
    <col min="12808" max="13059" width="9.140625" style="61"/>
    <col min="13060" max="13060" width="19.28515625" style="61" customWidth="1"/>
    <col min="13061" max="13062" width="22.28515625" style="61" customWidth="1"/>
    <col min="13063" max="13063" width="21.85546875" style="61" customWidth="1"/>
    <col min="13064" max="13315" width="9.140625" style="61"/>
    <col min="13316" max="13316" width="19.28515625" style="61" customWidth="1"/>
    <col min="13317" max="13318" width="22.28515625" style="61" customWidth="1"/>
    <col min="13319" max="13319" width="21.85546875" style="61" customWidth="1"/>
    <col min="13320" max="13571" width="9.140625" style="61"/>
    <col min="13572" max="13572" width="19.28515625" style="61" customWidth="1"/>
    <col min="13573" max="13574" width="22.28515625" style="61" customWidth="1"/>
    <col min="13575" max="13575" width="21.85546875" style="61" customWidth="1"/>
    <col min="13576" max="13827" width="9.140625" style="61"/>
    <col min="13828" max="13828" width="19.28515625" style="61" customWidth="1"/>
    <col min="13829" max="13830" width="22.28515625" style="61" customWidth="1"/>
    <col min="13831" max="13831" width="21.85546875" style="61" customWidth="1"/>
    <col min="13832" max="14083" width="9.140625" style="61"/>
    <col min="14084" max="14084" width="19.28515625" style="61" customWidth="1"/>
    <col min="14085" max="14086" width="22.28515625" style="61" customWidth="1"/>
    <col min="14087" max="14087" width="21.85546875" style="61" customWidth="1"/>
    <col min="14088" max="14339" width="9.140625" style="61"/>
    <col min="14340" max="14340" width="19.28515625" style="61" customWidth="1"/>
    <col min="14341" max="14342" width="22.28515625" style="61" customWidth="1"/>
    <col min="14343" max="14343" width="21.85546875" style="61" customWidth="1"/>
    <col min="14344" max="14595" width="9.140625" style="61"/>
    <col min="14596" max="14596" width="19.28515625" style="61" customWidth="1"/>
    <col min="14597" max="14598" width="22.28515625" style="61" customWidth="1"/>
    <col min="14599" max="14599" width="21.85546875" style="61" customWidth="1"/>
    <col min="14600" max="14851" width="9.140625" style="61"/>
    <col min="14852" max="14852" width="19.28515625" style="61" customWidth="1"/>
    <col min="14853" max="14854" width="22.28515625" style="61" customWidth="1"/>
    <col min="14855" max="14855" width="21.85546875" style="61" customWidth="1"/>
    <col min="14856" max="15107" width="9.140625" style="61"/>
    <col min="15108" max="15108" width="19.28515625" style="61" customWidth="1"/>
    <col min="15109" max="15110" width="22.28515625" style="61" customWidth="1"/>
    <col min="15111" max="15111" width="21.85546875" style="61" customWidth="1"/>
    <col min="15112" max="15363" width="9.140625" style="61"/>
    <col min="15364" max="15364" width="19.28515625" style="61" customWidth="1"/>
    <col min="15365" max="15366" width="22.28515625" style="61" customWidth="1"/>
    <col min="15367" max="15367" width="21.85546875" style="61" customWidth="1"/>
    <col min="15368" max="15619" width="9.140625" style="61"/>
    <col min="15620" max="15620" width="19.28515625" style="61" customWidth="1"/>
    <col min="15621" max="15622" width="22.28515625" style="61" customWidth="1"/>
    <col min="15623" max="15623" width="21.85546875" style="61" customWidth="1"/>
    <col min="15624" max="15875" width="9.140625" style="61"/>
    <col min="15876" max="15876" width="19.28515625" style="61" customWidth="1"/>
    <col min="15877" max="15878" width="22.28515625" style="61" customWidth="1"/>
    <col min="15879" max="15879" width="21.85546875" style="61" customWidth="1"/>
    <col min="15880" max="16131" width="9.140625" style="61"/>
    <col min="16132" max="16132" width="19.28515625" style="61" customWidth="1"/>
    <col min="16133" max="16134" width="22.28515625" style="61" customWidth="1"/>
    <col min="16135" max="16135" width="21.85546875" style="61" customWidth="1"/>
    <col min="16136" max="16384" width="9.140625" style="61"/>
  </cols>
  <sheetData>
    <row r="1" spans="1:16" s="179" customFormat="1" ht="17.100000000000001" customHeight="1">
      <c r="A1" s="343" t="s">
        <v>402</v>
      </c>
      <c r="B1" s="343"/>
      <c r="C1" s="343"/>
      <c r="D1" s="343"/>
      <c r="E1" s="343"/>
      <c r="F1" s="343"/>
      <c r="G1" s="343"/>
      <c r="H1" s="60"/>
      <c r="I1" s="59" t="s">
        <v>59</v>
      </c>
      <c r="J1" s="244"/>
      <c r="K1" s="244"/>
      <c r="L1" s="244"/>
      <c r="M1" s="244"/>
      <c r="N1" s="244"/>
      <c r="O1" s="244"/>
      <c r="P1" s="244"/>
    </row>
    <row r="2" spans="1:16" s="28" customFormat="1" ht="12" customHeight="1">
      <c r="A2" s="31">
        <v>2021</v>
      </c>
      <c r="B2" s="31"/>
      <c r="C2" s="31"/>
      <c r="D2" s="57"/>
      <c r="E2" s="31"/>
      <c r="F2" s="31"/>
      <c r="G2" s="57" t="s">
        <v>184</v>
      </c>
    </row>
    <row r="3" spans="1:16" ht="24.95" customHeight="1">
      <c r="A3" s="247" t="s">
        <v>401</v>
      </c>
      <c r="B3" s="246" t="s">
        <v>43</v>
      </c>
      <c r="C3" s="450" t="s">
        <v>279</v>
      </c>
      <c r="D3" s="451"/>
      <c r="E3" s="450" t="s">
        <v>278</v>
      </c>
      <c r="F3" s="451"/>
      <c r="G3" s="466" t="s">
        <v>277</v>
      </c>
    </row>
    <row r="4" spans="1:16" ht="12" customHeight="1">
      <c r="A4" s="242" t="s">
        <v>400</v>
      </c>
      <c r="B4" s="457" t="s">
        <v>399</v>
      </c>
      <c r="C4" s="457" t="s">
        <v>399</v>
      </c>
      <c r="D4" s="457" t="s">
        <v>398</v>
      </c>
      <c r="E4" s="457" t="s">
        <v>399</v>
      </c>
      <c r="F4" s="457" t="s">
        <v>398</v>
      </c>
      <c r="G4" s="466"/>
      <c r="I4" s="30"/>
    </row>
    <row r="5" spans="1:16" ht="12" customHeight="1">
      <c r="A5" s="241" t="s">
        <v>363</v>
      </c>
      <c r="B5" s="458"/>
      <c r="C5" s="458"/>
      <c r="D5" s="458"/>
      <c r="E5" s="458"/>
      <c r="F5" s="458"/>
      <c r="G5" s="466"/>
      <c r="I5" s="30"/>
    </row>
    <row r="6" spans="1:16" ht="5.0999999999999996" customHeight="1">
      <c r="A6" s="82"/>
      <c r="B6" s="221"/>
      <c r="C6" s="221"/>
      <c r="D6" s="221"/>
      <c r="E6" s="221"/>
      <c r="F6" s="221"/>
      <c r="G6" s="221"/>
    </row>
    <row r="7" spans="1:16" ht="9" customHeight="1">
      <c r="A7" s="41" t="s">
        <v>163</v>
      </c>
      <c r="B7" s="42">
        <v>196.58215901149799</v>
      </c>
      <c r="C7" s="42">
        <v>268.03503896677944</v>
      </c>
      <c r="D7" s="42">
        <v>435.35205939046369</v>
      </c>
      <c r="E7" s="42">
        <v>98.888969301681314</v>
      </c>
      <c r="F7" s="42">
        <v>275.71855333371218</v>
      </c>
      <c r="G7" s="42">
        <v>206.13136635147615</v>
      </c>
    </row>
    <row r="8" spans="1:16" ht="9" customHeight="1">
      <c r="A8" s="47" t="s">
        <v>271</v>
      </c>
      <c r="B8" s="121">
        <v>170.08116080122403</v>
      </c>
      <c r="C8" s="121">
        <v>242.60875463623179</v>
      </c>
      <c r="D8" s="121">
        <v>397.65355704252119</v>
      </c>
      <c r="E8" s="121">
        <v>77.779488264264259</v>
      </c>
      <c r="F8" s="121">
        <v>191.36134899830893</v>
      </c>
      <c r="G8" s="121">
        <v>137.12861751832827</v>
      </c>
    </row>
    <row r="9" spans="1:16" ht="9" customHeight="1">
      <c r="A9" s="47" t="s">
        <v>270</v>
      </c>
      <c r="B9" s="121">
        <v>628.74300670816376</v>
      </c>
      <c r="C9" s="121">
        <v>707.33924517562593</v>
      </c>
      <c r="D9" s="121">
        <v>834.93931316425062</v>
      </c>
      <c r="E9" s="121">
        <v>557.04221276387909</v>
      </c>
      <c r="F9" s="121">
        <v>631.30207812977267</v>
      </c>
      <c r="G9" s="121">
        <v>517.45275128357184</v>
      </c>
    </row>
    <row r="10" spans="1:16" ht="5.0999999999999996" customHeight="1" thickBot="1">
      <c r="A10" s="36"/>
      <c r="B10" s="245"/>
      <c r="C10" s="245"/>
      <c r="D10" s="245"/>
      <c r="E10" s="245"/>
      <c r="F10" s="245"/>
      <c r="G10" s="245"/>
      <c r="H10" s="30"/>
    </row>
    <row r="11" spans="1:16" ht="11.25" customHeight="1" thickTop="1">
      <c r="A11" s="61" t="s">
        <v>256</v>
      </c>
      <c r="B11" s="29"/>
      <c r="C11" s="29"/>
      <c r="D11" s="29"/>
      <c r="E11" s="29"/>
      <c r="F11" s="29"/>
      <c r="G11" s="29"/>
      <c r="H11" s="30"/>
    </row>
    <row r="12" spans="1:16">
      <c r="H12" s="30"/>
    </row>
    <row r="13" spans="1:16">
      <c r="H13" s="30"/>
    </row>
    <row r="19" spans="9:9" ht="15">
      <c r="I19" s="32"/>
    </row>
  </sheetData>
  <mergeCells count="9">
    <mergeCell ref="A1:G1"/>
    <mergeCell ref="B4:B5"/>
    <mergeCell ref="E4:E5"/>
    <mergeCell ref="C3:D3"/>
    <mergeCell ref="C4:C5"/>
    <mergeCell ref="D4:D5"/>
    <mergeCell ref="E3:F3"/>
    <mergeCell ref="F4:F5"/>
    <mergeCell ref="G3:G5"/>
  </mergeCells>
  <hyperlinks>
    <hyperlink ref="I1" location="' Indice'!A1" display="&lt;&lt;" xr:uid="{00000000-0004-0000-3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AH38"/>
  <sheetViews>
    <sheetView showGridLines="0" zoomScaleNormal="100" zoomScaleSheetLayoutView="100" workbookViewId="0">
      <selection sqref="A1:G1"/>
    </sheetView>
  </sheetViews>
  <sheetFormatPr defaultRowHeight="9"/>
  <cols>
    <col min="1" max="1" width="12.7109375" style="61" customWidth="1"/>
    <col min="2" max="7" width="13.42578125" style="61" customWidth="1"/>
    <col min="8" max="8" width="1" style="28" customWidth="1"/>
    <col min="9" max="9" width="7" style="28" customWidth="1"/>
    <col min="10" max="12" width="9.140625" style="61" customWidth="1"/>
    <col min="13" max="259" width="9.140625" style="61"/>
    <col min="260" max="260" width="19.28515625" style="61" customWidth="1"/>
    <col min="261" max="262" width="22.28515625" style="61" customWidth="1"/>
    <col min="263" max="263" width="21.85546875" style="61" customWidth="1"/>
    <col min="264" max="264" width="3.140625" style="61" customWidth="1"/>
    <col min="265" max="265" width="19.28515625" style="61" customWidth="1"/>
    <col min="266" max="267" width="22.28515625" style="61" customWidth="1"/>
    <col min="268" max="268" width="21.85546875" style="61" customWidth="1"/>
    <col min="269" max="515" width="9.140625" style="61"/>
    <col min="516" max="516" width="19.28515625" style="61" customWidth="1"/>
    <col min="517" max="518" width="22.28515625" style="61" customWidth="1"/>
    <col min="519" max="519" width="21.85546875" style="61" customWidth="1"/>
    <col min="520" max="520" width="3.140625" style="61" customWidth="1"/>
    <col min="521" max="521" width="19.28515625" style="61" customWidth="1"/>
    <col min="522" max="523" width="22.28515625" style="61" customWidth="1"/>
    <col min="524" max="524" width="21.85546875" style="61" customWidth="1"/>
    <col min="525" max="771" width="9.140625" style="61"/>
    <col min="772" max="772" width="19.28515625" style="61" customWidth="1"/>
    <col min="773" max="774" width="22.28515625" style="61" customWidth="1"/>
    <col min="775" max="775" width="21.85546875" style="61" customWidth="1"/>
    <col min="776" max="776" width="3.140625" style="61" customWidth="1"/>
    <col min="777" max="777" width="19.28515625" style="61" customWidth="1"/>
    <col min="778" max="779" width="22.28515625" style="61" customWidth="1"/>
    <col min="780" max="780" width="21.85546875" style="61" customWidth="1"/>
    <col min="781" max="1027" width="9.140625" style="61"/>
    <col min="1028" max="1028" width="19.28515625" style="61" customWidth="1"/>
    <col min="1029" max="1030" width="22.28515625" style="61" customWidth="1"/>
    <col min="1031" max="1031" width="21.85546875" style="61" customWidth="1"/>
    <col min="1032" max="1032" width="3.140625" style="61" customWidth="1"/>
    <col min="1033" max="1033" width="19.28515625" style="61" customWidth="1"/>
    <col min="1034" max="1035" width="22.28515625" style="61" customWidth="1"/>
    <col min="1036" max="1036" width="21.85546875" style="61" customWidth="1"/>
    <col min="1037" max="1283" width="9.140625" style="61"/>
    <col min="1284" max="1284" width="19.28515625" style="61" customWidth="1"/>
    <col min="1285" max="1286" width="22.28515625" style="61" customWidth="1"/>
    <col min="1287" max="1287" width="21.85546875" style="61" customWidth="1"/>
    <col min="1288" max="1288" width="3.140625" style="61" customWidth="1"/>
    <col min="1289" max="1289" width="19.28515625" style="61" customWidth="1"/>
    <col min="1290" max="1291" width="22.28515625" style="61" customWidth="1"/>
    <col min="1292" max="1292" width="21.85546875" style="61" customWidth="1"/>
    <col min="1293" max="1539" width="9.140625" style="61"/>
    <col min="1540" max="1540" width="19.28515625" style="61" customWidth="1"/>
    <col min="1541" max="1542" width="22.28515625" style="61" customWidth="1"/>
    <col min="1543" max="1543" width="21.85546875" style="61" customWidth="1"/>
    <col min="1544" max="1544" width="3.140625" style="61" customWidth="1"/>
    <col min="1545" max="1545" width="19.28515625" style="61" customWidth="1"/>
    <col min="1546" max="1547" width="22.28515625" style="61" customWidth="1"/>
    <col min="1548" max="1548" width="21.85546875" style="61" customWidth="1"/>
    <col min="1549" max="1795" width="9.140625" style="61"/>
    <col min="1796" max="1796" width="19.28515625" style="61" customWidth="1"/>
    <col min="1797" max="1798" width="22.28515625" style="61" customWidth="1"/>
    <col min="1799" max="1799" width="21.85546875" style="61" customWidth="1"/>
    <col min="1800" max="1800" width="3.140625" style="61" customWidth="1"/>
    <col min="1801" max="1801" width="19.28515625" style="61" customWidth="1"/>
    <col min="1802" max="1803" width="22.28515625" style="61" customWidth="1"/>
    <col min="1804" max="1804" width="21.85546875" style="61" customWidth="1"/>
    <col min="1805" max="2051" width="9.140625" style="61"/>
    <col min="2052" max="2052" width="19.28515625" style="61" customWidth="1"/>
    <col min="2053" max="2054" width="22.28515625" style="61" customWidth="1"/>
    <col min="2055" max="2055" width="21.85546875" style="61" customWidth="1"/>
    <col min="2056" max="2056" width="3.140625" style="61" customWidth="1"/>
    <col min="2057" max="2057" width="19.28515625" style="61" customWidth="1"/>
    <col min="2058" max="2059" width="22.28515625" style="61" customWidth="1"/>
    <col min="2060" max="2060" width="21.85546875" style="61" customWidth="1"/>
    <col min="2061" max="2307" width="9.140625" style="61"/>
    <col min="2308" max="2308" width="19.28515625" style="61" customWidth="1"/>
    <col min="2309" max="2310" width="22.28515625" style="61" customWidth="1"/>
    <col min="2311" max="2311" width="21.85546875" style="61" customWidth="1"/>
    <col min="2312" max="2312" width="3.140625" style="61" customWidth="1"/>
    <col min="2313" max="2313" width="19.28515625" style="61" customWidth="1"/>
    <col min="2314" max="2315" width="22.28515625" style="61" customWidth="1"/>
    <col min="2316" max="2316" width="21.85546875" style="61" customWidth="1"/>
    <col min="2317" max="2563" width="9.140625" style="61"/>
    <col min="2564" max="2564" width="19.28515625" style="61" customWidth="1"/>
    <col min="2565" max="2566" width="22.28515625" style="61" customWidth="1"/>
    <col min="2567" max="2567" width="21.85546875" style="61" customWidth="1"/>
    <col min="2568" max="2568" width="3.140625" style="61" customWidth="1"/>
    <col min="2569" max="2569" width="19.28515625" style="61" customWidth="1"/>
    <col min="2570" max="2571" width="22.28515625" style="61" customWidth="1"/>
    <col min="2572" max="2572" width="21.85546875" style="61" customWidth="1"/>
    <col min="2573" max="2819" width="9.140625" style="61"/>
    <col min="2820" max="2820" width="19.28515625" style="61" customWidth="1"/>
    <col min="2821" max="2822" width="22.28515625" style="61" customWidth="1"/>
    <col min="2823" max="2823" width="21.85546875" style="61" customWidth="1"/>
    <col min="2824" max="2824" width="3.140625" style="61" customWidth="1"/>
    <col min="2825" max="2825" width="19.28515625" style="61" customWidth="1"/>
    <col min="2826" max="2827" width="22.28515625" style="61" customWidth="1"/>
    <col min="2828" max="2828" width="21.85546875" style="61" customWidth="1"/>
    <col min="2829" max="3075" width="9.140625" style="61"/>
    <col min="3076" max="3076" width="19.28515625" style="61" customWidth="1"/>
    <col min="3077" max="3078" width="22.28515625" style="61" customWidth="1"/>
    <col min="3079" max="3079" width="21.85546875" style="61" customWidth="1"/>
    <col min="3080" max="3080" width="3.140625" style="61" customWidth="1"/>
    <col min="3081" max="3081" width="19.28515625" style="61" customWidth="1"/>
    <col min="3082" max="3083" width="22.28515625" style="61" customWidth="1"/>
    <col min="3084" max="3084" width="21.85546875" style="61" customWidth="1"/>
    <col min="3085" max="3331" width="9.140625" style="61"/>
    <col min="3332" max="3332" width="19.28515625" style="61" customWidth="1"/>
    <col min="3333" max="3334" width="22.28515625" style="61" customWidth="1"/>
    <col min="3335" max="3335" width="21.85546875" style="61" customWidth="1"/>
    <col min="3336" max="3336" width="3.140625" style="61" customWidth="1"/>
    <col min="3337" max="3337" width="19.28515625" style="61" customWidth="1"/>
    <col min="3338" max="3339" width="22.28515625" style="61" customWidth="1"/>
    <col min="3340" max="3340" width="21.85546875" style="61" customWidth="1"/>
    <col min="3341" max="3587" width="9.140625" style="61"/>
    <col min="3588" max="3588" width="19.28515625" style="61" customWidth="1"/>
    <col min="3589" max="3590" width="22.28515625" style="61" customWidth="1"/>
    <col min="3591" max="3591" width="21.85546875" style="61" customWidth="1"/>
    <col min="3592" max="3592" width="3.140625" style="61" customWidth="1"/>
    <col min="3593" max="3593" width="19.28515625" style="61" customWidth="1"/>
    <col min="3594" max="3595" width="22.28515625" style="61" customWidth="1"/>
    <col min="3596" max="3596" width="21.85546875" style="61" customWidth="1"/>
    <col min="3597" max="3843" width="9.140625" style="61"/>
    <col min="3844" max="3844" width="19.28515625" style="61" customWidth="1"/>
    <col min="3845" max="3846" width="22.28515625" style="61" customWidth="1"/>
    <col min="3847" max="3847" width="21.85546875" style="61" customWidth="1"/>
    <col min="3848" max="3848" width="3.140625" style="61" customWidth="1"/>
    <col min="3849" max="3849" width="19.28515625" style="61" customWidth="1"/>
    <col min="3850" max="3851" width="22.28515625" style="61" customWidth="1"/>
    <col min="3852" max="3852" width="21.85546875" style="61" customWidth="1"/>
    <col min="3853" max="4099" width="9.140625" style="61"/>
    <col min="4100" max="4100" width="19.28515625" style="61" customWidth="1"/>
    <col min="4101" max="4102" width="22.28515625" style="61" customWidth="1"/>
    <col min="4103" max="4103" width="21.85546875" style="61" customWidth="1"/>
    <col min="4104" max="4104" width="3.140625" style="61" customWidth="1"/>
    <col min="4105" max="4105" width="19.28515625" style="61" customWidth="1"/>
    <col min="4106" max="4107" width="22.28515625" style="61" customWidth="1"/>
    <col min="4108" max="4108" width="21.85546875" style="61" customWidth="1"/>
    <col min="4109" max="4355" width="9.140625" style="61"/>
    <col min="4356" max="4356" width="19.28515625" style="61" customWidth="1"/>
    <col min="4357" max="4358" width="22.28515625" style="61" customWidth="1"/>
    <col min="4359" max="4359" width="21.85546875" style="61" customWidth="1"/>
    <col min="4360" max="4360" width="3.140625" style="61" customWidth="1"/>
    <col min="4361" max="4361" width="19.28515625" style="61" customWidth="1"/>
    <col min="4362" max="4363" width="22.28515625" style="61" customWidth="1"/>
    <col min="4364" max="4364" width="21.85546875" style="61" customWidth="1"/>
    <col min="4365" max="4611" width="9.140625" style="61"/>
    <col min="4612" max="4612" width="19.28515625" style="61" customWidth="1"/>
    <col min="4613" max="4614" width="22.28515625" style="61" customWidth="1"/>
    <col min="4615" max="4615" width="21.85546875" style="61" customWidth="1"/>
    <col min="4616" max="4616" width="3.140625" style="61" customWidth="1"/>
    <col min="4617" max="4617" width="19.28515625" style="61" customWidth="1"/>
    <col min="4618" max="4619" width="22.28515625" style="61" customWidth="1"/>
    <col min="4620" max="4620" width="21.85546875" style="61" customWidth="1"/>
    <col min="4621" max="4867" width="9.140625" style="61"/>
    <col min="4868" max="4868" width="19.28515625" style="61" customWidth="1"/>
    <col min="4869" max="4870" width="22.28515625" style="61" customWidth="1"/>
    <col min="4871" max="4871" width="21.85546875" style="61" customWidth="1"/>
    <col min="4872" max="4872" width="3.140625" style="61" customWidth="1"/>
    <col min="4873" max="4873" width="19.28515625" style="61" customWidth="1"/>
    <col min="4874" max="4875" width="22.28515625" style="61" customWidth="1"/>
    <col min="4876" max="4876" width="21.85546875" style="61" customWidth="1"/>
    <col min="4877" max="5123" width="9.140625" style="61"/>
    <col min="5124" max="5124" width="19.28515625" style="61" customWidth="1"/>
    <col min="5125" max="5126" width="22.28515625" style="61" customWidth="1"/>
    <col min="5127" max="5127" width="21.85546875" style="61" customWidth="1"/>
    <col min="5128" max="5128" width="3.140625" style="61" customWidth="1"/>
    <col min="5129" max="5129" width="19.28515625" style="61" customWidth="1"/>
    <col min="5130" max="5131" width="22.28515625" style="61" customWidth="1"/>
    <col min="5132" max="5132" width="21.85546875" style="61" customWidth="1"/>
    <col min="5133" max="5379" width="9.140625" style="61"/>
    <col min="5380" max="5380" width="19.28515625" style="61" customWidth="1"/>
    <col min="5381" max="5382" width="22.28515625" style="61" customWidth="1"/>
    <col min="5383" max="5383" width="21.85546875" style="61" customWidth="1"/>
    <col min="5384" max="5384" width="3.140625" style="61" customWidth="1"/>
    <col min="5385" max="5385" width="19.28515625" style="61" customWidth="1"/>
    <col min="5386" max="5387" width="22.28515625" style="61" customWidth="1"/>
    <col min="5388" max="5388" width="21.85546875" style="61" customWidth="1"/>
    <col min="5389" max="5635" width="9.140625" style="61"/>
    <col min="5636" max="5636" width="19.28515625" style="61" customWidth="1"/>
    <col min="5637" max="5638" width="22.28515625" style="61" customWidth="1"/>
    <col min="5639" max="5639" width="21.85546875" style="61" customWidth="1"/>
    <col min="5640" max="5640" width="3.140625" style="61" customWidth="1"/>
    <col min="5641" max="5641" width="19.28515625" style="61" customWidth="1"/>
    <col min="5642" max="5643" width="22.28515625" style="61" customWidth="1"/>
    <col min="5644" max="5644" width="21.85546875" style="61" customWidth="1"/>
    <col min="5645" max="5891" width="9.140625" style="61"/>
    <col min="5892" max="5892" width="19.28515625" style="61" customWidth="1"/>
    <col min="5893" max="5894" width="22.28515625" style="61" customWidth="1"/>
    <col min="5895" max="5895" width="21.85546875" style="61" customWidth="1"/>
    <col min="5896" max="5896" width="3.140625" style="61" customWidth="1"/>
    <col min="5897" max="5897" width="19.28515625" style="61" customWidth="1"/>
    <col min="5898" max="5899" width="22.28515625" style="61" customWidth="1"/>
    <col min="5900" max="5900" width="21.85546875" style="61" customWidth="1"/>
    <col min="5901" max="6147" width="9.140625" style="61"/>
    <col min="6148" max="6148" width="19.28515625" style="61" customWidth="1"/>
    <col min="6149" max="6150" width="22.28515625" style="61" customWidth="1"/>
    <col min="6151" max="6151" width="21.85546875" style="61" customWidth="1"/>
    <col min="6152" max="6152" width="3.140625" style="61" customWidth="1"/>
    <col min="6153" max="6153" width="19.28515625" style="61" customWidth="1"/>
    <col min="6154" max="6155" width="22.28515625" style="61" customWidth="1"/>
    <col min="6156" max="6156" width="21.85546875" style="61" customWidth="1"/>
    <col min="6157" max="6403" width="9.140625" style="61"/>
    <col min="6404" max="6404" width="19.28515625" style="61" customWidth="1"/>
    <col min="6405" max="6406" width="22.28515625" style="61" customWidth="1"/>
    <col min="6407" max="6407" width="21.85546875" style="61" customWidth="1"/>
    <col min="6408" max="6408" width="3.140625" style="61" customWidth="1"/>
    <col min="6409" max="6409" width="19.28515625" style="61" customWidth="1"/>
    <col min="6410" max="6411" width="22.28515625" style="61" customWidth="1"/>
    <col min="6412" max="6412" width="21.85546875" style="61" customWidth="1"/>
    <col min="6413" max="6659" width="9.140625" style="61"/>
    <col min="6660" max="6660" width="19.28515625" style="61" customWidth="1"/>
    <col min="6661" max="6662" width="22.28515625" style="61" customWidth="1"/>
    <col min="6663" max="6663" width="21.85546875" style="61" customWidth="1"/>
    <col min="6664" max="6664" width="3.140625" style="61" customWidth="1"/>
    <col min="6665" max="6665" width="19.28515625" style="61" customWidth="1"/>
    <col min="6666" max="6667" width="22.28515625" style="61" customWidth="1"/>
    <col min="6668" max="6668" width="21.85546875" style="61" customWidth="1"/>
    <col min="6669" max="6915" width="9.140625" style="61"/>
    <col min="6916" max="6916" width="19.28515625" style="61" customWidth="1"/>
    <col min="6917" max="6918" width="22.28515625" style="61" customWidth="1"/>
    <col min="6919" max="6919" width="21.85546875" style="61" customWidth="1"/>
    <col min="6920" max="6920" width="3.140625" style="61" customWidth="1"/>
    <col min="6921" max="6921" width="19.28515625" style="61" customWidth="1"/>
    <col min="6922" max="6923" width="22.28515625" style="61" customWidth="1"/>
    <col min="6924" max="6924" width="21.85546875" style="61" customWidth="1"/>
    <col min="6925" max="7171" width="9.140625" style="61"/>
    <col min="7172" max="7172" width="19.28515625" style="61" customWidth="1"/>
    <col min="7173" max="7174" width="22.28515625" style="61" customWidth="1"/>
    <col min="7175" max="7175" width="21.85546875" style="61" customWidth="1"/>
    <col min="7176" max="7176" width="3.140625" style="61" customWidth="1"/>
    <col min="7177" max="7177" width="19.28515625" style="61" customWidth="1"/>
    <col min="7178" max="7179" width="22.28515625" style="61" customWidth="1"/>
    <col min="7180" max="7180" width="21.85546875" style="61" customWidth="1"/>
    <col min="7181" max="7427" width="9.140625" style="61"/>
    <col min="7428" max="7428" width="19.28515625" style="61" customWidth="1"/>
    <col min="7429" max="7430" width="22.28515625" style="61" customWidth="1"/>
    <col min="7431" max="7431" width="21.85546875" style="61" customWidth="1"/>
    <col min="7432" max="7432" width="3.140625" style="61" customWidth="1"/>
    <col min="7433" max="7433" width="19.28515625" style="61" customWidth="1"/>
    <col min="7434" max="7435" width="22.28515625" style="61" customWidth="1"/>
    <col min="7436" max="7436" width="21.85546875" style="61" customWidth="1"/>
    <col min="7437" max="7683" width="9.140625" style="61"/>
    <col min="7684" max="7684" width="19.28515625" style="61" customWidth="1"/>
    <col min="7685" max="7686" width="22.28515625" style="61" customWidth="1"/>
    <col min="7687" max="7687" width="21.85546875" style="61" customWidth="1"/>
    <col min="7688" max="7688" width="3.140625" style="61" customWidth="1"/>
    <col min="7689" max="7689" width="19.28515625" style="61" customWidth="1"/>
    <col min="7690" max="7691" width="22.28515625" style="61" customWidth="1"/>
    <col min="7692" max="7692" width="21.85546875" style="61" customWidth="1"/>
    <col min="7693" max="7939" width="9.140625" style="61"/>
    <col min="7940" max="7940" width="19.28515625" style="61" customWidth="1"/>
    <col min="7941" max="7942" width="22.28515625" style="61" customWidth="1"/>
    <col min="7943" max="7943" width="21.85546875" style="61" customWidth="1"/>
    <col min="7944" max="7944" width="3.140625" style="61" customWidth="1"/>
    <col min="7945" max="7945" width="19.28515625" style="61" customWidth="1"/>
    <col min="7946" max="7947" width="22.28515625" style="61" customWidth="1"/>
    <col min="7948" max="7948" width="21.85546875" style="61" customWidth="1"/>
    <col min="7949" max="8195" width="9.140625" style="61"/>
    <col min="8196" max="8196" width="19.28515625" style="61" customWidth="1"/>
    <col min="8197" max="8198" width="22.28515625" style="61" customWidth="1"/>
    <col min="8199" max="8199" width="21.85546875" style="61" customWidth="1"/>
    <col min="8200" max="8200" width="3.140625" style="61" customWidth="1"/>
    <col min="8201" max="8201" width="19.28515625" style="61" customWidth="1"/>
    <col min="8202" max="8203" width="22.28515625" style="61" customWidth="1"/>
    <col min="8204" max="8204" width="21.85546875" style="61" customWidth="1"/>
    <col min="8205" max="8451" width="9.140625" style="61"/>
    <col min="8452" max="8452" width="19.28515625" style="61" customWidth="1"/>
    <col min="8453" max="8454" width="22.28515625" style="61" customWidth="1"/>
    <col min="8455" max="8455" width="21.85546875" style="61" customWidth="1"/>
    <col min="8456" max="8456" width="3.140625" style="61" customWidth="1"/>
    <col min="8457" max="8457" width="19.28515625" style="61" customWidth="1"/>
    <col min="8458" max="8459" width="22.28515625" style="61" customWidth="1"/>
    <col min="8460" max="8460" width="21.85546875" style="61" customWidth="1"/>
    <col min="8461" max="8707" width="9.140625" style="61"/>
    <col min="8708" max="8708" width="19.28515625" style="61" customWidth="1"/>
    <col min="8709" max="8710" width="22.28515625" style="61" customWidth="1"/>
    <col min="8711" max="8711" width="21.85546875" style="61" customWidth="1"/>
    <col min="8712" max="8712" width="3.140625" style="61" customWidth="1"/>
    <col min="8713" max="8713" width="19.28515625" style="61" customWidth="1"/>
    <col min="8714" max="8715" width="22.28515625" style="61" customWidth="1"/>
    <col min="8716" max="8716" width="21.85546875" style="61" customWidth="1"/>
    <col min="8717" max="8963" width="9.140625" style="61"/>
    <col min="8964" max="8964" width="19.28515625" style="61" customWidth="1"/>
    <col min="8965" max="8966" width="22.28515625" style="61" customWidth="1"/>
    <col min="8967" max="8967" width="21.85546875" style="61" customWidth="1"/>
    <col min="8968" max="8968" width="3.140625" style="61" customWidth="1"/>
    <col min="8969" max="8969" width="19.28515625" style="61" customWidth="1"/>
    <col min="8970" max="8971" width="22.28515625" style="61" customWidth="1"/>
    <col min="8972" max="8972" width="21.85546875" style="61" customWidth="1"/>
    <col min="8973" max="9219" width="9.140625" style="61"/>
    <col min="9220" max="9220" width="19.28515625" style="61" customWidth="1"/>
    <col min="9221" max="9222" width="22.28515625" style="61" customWidth="1"/>
    <col min="9223" max="9223" width="21.85546875" style="61" customWidth="1"/>
    <col min="9224" max="9224" width="3.140625" style="61" customWidth="1"/>
    <col min="9225" max="9225" width="19.28515625" style="61" customWidth="1"/>
    <col min="9226" max="9227" width="22.28515625" style="61" customWidth="1"/>
    <col min="9228" max="9228" width="21.85546875" style="61" customWidth="1"/>
    <col min="9229" max="9475" width="9.140625" style="61"/>
    <col min="9476" max="9476" width="19.28515625" style="61" customWidth="1"/>
    <col min="9477" max="9478" width="22.28515625" style="61" customWidth="1"/>
    <col min="9479" max="9479" width="21.85546875" style="61" customWidth="1"/>
    <col min="9480" max="9480" width="3.140625" style="61" customWidth="1"/>
    <col min="9481" max="9481" width="19.28515625" style="61" customWidth="1"/>
    <col min="9482" max="9483" width="22.28515625" style="61" customWidth="1"/>
    <col min="9484" max="9484" width="21.85546875" style="61" customWidth="1"/>
    <col min="9485" max="9731" width="9.140625" style="61"/>
    <col min="9732" max="9732" width="19.28515625" style="61" customWidth="1"/>
    <col min="9733" max="9734" width="22.28515625" style="61" customWidth="1"/>
    <col min="9735" max="9735" width="21.85546875" style="61" customWidth="1"/>
    <col min="9736" max="9736" width="3.140625" style="61" customWidth="1"/>
    <col min="9737" max="9737" width="19.28515625" style="61" customWidth="1"/>
    <col min="9738" max="9739" width="22.28515625" style="61" customWidth="1"/>
    <col min="9740" max="9740" width="21.85546875" style="61" customWidth="1"/>
    <col min="9741" max="9987" width="9.140625" style="61"/>
    <col min="9988" max="9988" width="19.28515625" style="61" customWidth="1"/>
    <col min="9989" max="9990" width="22.28515625" style="61" customWidth="1"/>
    <col min="9991" max="9991" width="21.85546875" style="61" customWidth="1"/>
    <col min="9992" max="9992" width="3.140625" style="61" customWidth="1"/>
    <col min="9993" max="9993" width="19.28515625" style="61" customWidth="1"/>
    <col min="9994" max="9995" width="22.28515625" style="61" customWidth="1"/>
    <col min="9996" max="9996" width="21.85546875" style="61" customWidth="1"/>
    <col min="9997" max="10243" width="9.140625" style="61"/>
    <col min="10244" max="10244" width="19.28515625" style="61" customWidth="1"/>
    <col min="10245" max="10246" width="22.28515625" style="61" customWidth="1"/>
    <col min="10247" max="10247" width="21.85546875" style="61" customWidth="1"/>
    <col min="10248" max="10248" width="3.140625" style="61" customWidth="1"/>
    <col min="10249" max="10249" width="19.28515625" style="61" customWidth="1"/>
    <col min="10250" max="10251" width="22.28515625" style="61" customWidth="1"/>
    <col min="10252" max="10252" width="21.85546875" style="61" customWidth="1"/>
    <col min="10253" max="10499" width="9.140625" style="61"/>
    <col min="10500" max="10500" width="19.28515625" style="61" customWidth="1"/>
    <col min="10501" max="10502" width="22.28515625" style="61" customWidth="1"/>
    <col min="10503" max="10503" width="21.85546875" style="61" customWidth="1"/>
    <col min="10504" max="10504" width="3.140625" style="61" customWidth="1"/>
    <col min="10505" max="10505" width="19.28515625" style="61" customWidth="1"/>
    <col min="10506" max="10507" width="22.28515625" style="61" customWidth="1"/>
    <col min="10508" max="10508" width="21.85546875" style="61" customWidth="1"/>
    <col min="10509" max="10755" width="9.140625" style="61"/>
    <col min="10756" max="10756" width="19.28515625" style="61" customWidth="1"/>
    <col min="10757" max="10758" width="22.28515625" style="61" customWidth="1"/>
    <col min="10759" max="10759" width="21.85546875" style="61" customWidth="1"/>
    <col min="10760" max="10760" width="3.140625" style="61" customWidth="1"/>
    <col min="10761" max="10761" width="19.28515625" style="61" customWidth="1"/>
    <col min="10762" max="10763" width="22.28515625" style="61" customWidth="1"/>
    <col min="10764" max="10764" width="21.85546875" style="61" customWidth="1"/>
    <col min="10765" max="11011" width="9.140625" style="61"/>
    <col min="11012" max="11012" width="19.28515625" style="61" customWidth="1"/>
    <col min="11013" max="11014" width="22.28515625" style="61" customWidth="1"/>
    <col min="11015" max="11015" width="21.85546875" style="61" customWidth="1"/>
    <col min="11016" max="11016" width="3.140625" style="61" customWidth="1"/>
    <col min="11017" max="11017" width="19.28515625" style="61" customWidth="1"/>
    <col min="11018" max="11019" width="22.28515625" style="61" customWidth="1"/>
    <col min="11020" max="11020" width="21.85546875" style="61" customWidth="1"/>
    <col min="11021" max="11267" width="9.140625" style="61"/>
    <col min="11268" max="11268" width="19.28515625" style="61" customWidth="1"/>
    <col min="11269" max="11270" width="22.28515625" style="61" customWidth="1"/>
    <col min="11271" max="11271" width="21.85546875" style="61" customWidth="1"/>
    <col min="11272" max="11272" width="3.140625" style="61" customWidth="1"/>
    <col min="11273" max="11273" width="19.28515625" style="61" customWidth="1"/>
    <col min="11274" max="11275" width="22.28515625" style="61" customWidth="1"/>
    <col min="11276" max="11276" width="21.85546875" style="61" customWidth="1"/>
    <col min="11277" max="11523" width="9.140625" style="61"/>
    <col min="11524" max="11524" width="19.28515625" style="61" customWidth="1"/>
    <col min="11525" max="11526" width="22.28515625" style="61" customWidth="1"/>
    <col min="11527" max="11527" width="21.85546875" style="61" customWidth="1"/>
    <col min="11528" max="11528" width="3.140625" style="61" customWidth="1"/>
    <col min="11529" max="11529" width="19.28515625" style="61" customWidth="1"/>
    <col min="11530" max="11531" width="22.28515625" style="61" customWidth="1"/>
    <col min="11532" max="11532" width="21.85546875" style="61" customWidth="1"/>
    <col min="11533" max="11779" width="9.140625" style="61"/>
    <col min="11780" max="11780" width="19.28515625" style="61" customWidth="1"/>
    <col min="11781" max="11782" width="22.28515625" style="61" customWidth="1"/>
    <col min="11783" max="11783" width="21.85546875" style="61" customWidth="1"/>
    <col min="11784" max="11784" width="3.140625" style="61" customWidth="1"/>
    <col min="11785" max="11785" width="19.28515625" style="61" customWidth="1"/>
    <col min="11786" max="11787" width="22.28515625" style="61" customWidth="1"/>
    <col min="11788" max="11788" width="21.85546875" style="61" customWidth="1"/>
    <col min="11789" max="12035" width="9.140625" style="61"/>
    <col min="12036" max="12036" width="19.28515625" style="61" customWidth="1"/>
    <col min="12037" max="12038" width="22.28515625" style="61" customWidth="1"/>
    <col min="12039" max="12039" width="21.85546875" style="61" customWidth="1"/>
    <col min="12040" max="12040" width="3.140625" style="61" customWidth="1"/>
    <col min="12041" max="12041" width="19.28515625" style="61" customWidth="1"/>
    <col min="12042" max="12043" width="22.28515625" style="61" customWidth="1"/>
    <col min="12044" max="12044" width="21.85546875" style="61" customWidth="1"/>
    <col min="12045" max="12291" width="9.140625" style="61"/>
    <col min="12292" max="12292" width="19.28515625" style="61" customWidth="1"/>
    <col min="12293" max="12294" width="22.28515625" style="61" customWidth="1"/>
    <col min="12295" max="12295" width="21.85546875" style="61" customWidth="1"/>
    <col min="12296" max="12296" width="3.140625" style="61" customWidth="1"/>
    <col min="12297" max="12297" width="19.28515625" style="61" customWidth="1"/>
    <col min="12298" max="12299" width="22.28515625" style="61" customWidth="1"/>
    <col min="12300" max="12300" width="21.85546875" style="61" customWidth="1"/>
    <col min="12301" max="12547" width="9.140625" style="61"/>
    <col min="12548" max="12548" width="19.28515625" style="61" customWidth="1"/>
    <col min="12549" max="12550" width="22.28515625" style="61" customWidth="1"/>
    <col min="12551" max="12551" width="21.85546875" style="61" customWidth="1"/>
    <col min="12552" max="12552" width="3.140625" style="61" customWidth="1"/>
    <col min="12553" max="12553" width="19.28515625" style="61" customWidth="1"/>
    <col min="12554" max="12555" width="22.28515625" style="61" customWidth="1"/>
    <col min="12556" max="12556" width="21.85546875" style="61" customWidth="1"/>
    <col min="12557" max="12803" width="9.140625" style="61"/>
    <col min="12804" max="12804" width="19.28515625" style="61" customWidth="1"/>
    <col min="12805" max="12806" width="22.28515625" style="61" customWidth="1"/>
    <col min="12807" max="12807" width="21.85546875" style="61" customWidth="1"/>
    <col min="12808" max="12808" width="3.140625" style="61" customWidth="1"/>
    <col min="12809" max="12809" width="19.28515625" style="61" customWidth="1"/>
    <col min="12810" max="12811" width="22.28515625" style="61" customWidth="1"/>
    <col min="12812" max="12812" width="21.85546875" style="61" customWidth="1"/>
    <col min="12813" max="13059" width="9.140625" style="61"/>
    <col min="13060" max="13060" width="19.28515625" style="61" customWidth="1"/>
    <col min="13061" max="13062" width="22.28515625" style="61" customWidth="1"/>
    <col min="13063" max="13063" width="21.85546875" style="61" customWidth="1"/>
    <col min="13064" max="13064" width="3.140625" style="61" customWidth="1"/>
    <col min="13065" max="13065" width="19.28515625" style="61" customWidth="1"/>
    <col min="13066" max="13067" width="22.28515625" style="61" customWidth="1"/>
    <col min="13068" max="13068" width="21.85546875" style="61" customWidth="1"/>
    <col min="13069" max="13315" width="9.140625" style="61"/>
    <col min="13316" max="13316" width="19.28515625" style="61" customWidth="1"/>
    <col min="13317" max="13318" width="22.28515625" style="61" customWidth="1"/>
    <col min="13319" max="13319" width="21.85546875" style="61" customWidth="1"/>
    <col min="13320" max="13320" width="3.140625" style="61" customWidth="1"/>
    <col min="13321" max="13321" width="19.28515625" style="61" customWidth="1"/>
    <col min="13322" max="13323" width="22.28515625" style="61" customWidth="1"/>
    <col min="13324" max="13324" width="21.85546875" style="61" customWidth="1"/>
    <col min="13325" max="13571" width="9.140625" style="61"/>
    <col min="13572" max="13572" width="19.28515625" style="61" customWidth="1"/>
    <col min="13573" max="13574" width="22.28515625" style="61" customWidth="1"/>
    <col min="13575" max="13575" width="21.85546875" style="61" customWidth="1"/>
    <col min="13576" max="13576" width="3.140625" style="61" customWidth="1"/>
    <col min="13577" max="13577" width="19.28515625" style="61" customWidth="1"/>
    <col min="13578" max="13579" width="22.28515625" style="61" customWidth="1"/>
    <col min="13580" max="13580" width="21.85546875" style="61" customWidth="1"/>
    <col min="13581" max="13827" width="9.140625" style="61"/>
    <col min="13828" max="13828" width="19.28515625" style="61" customWidth="1"/>
    <col min="13829" max="13830" width="22.28515625" style="61" customWidth="1"/>
    <col min="13831" max="13831" width="21.85546875" style="61" customWidth="1"/>
    <col min="13832" max="13832" width="3.140625" style="61" customWidth="1"/>
    <col min="13833" max="13833" width="19.28515625" style="61" customWidth="1"/>
    <col min="13834" max="13835" width="22.28515625" style="61" customWidth="1"/>
    <col min="13836" max="13836" width="21.85546875" style="61" customWidth="1"/>
    <col min="13837" max="14083" width="9.140625" style="61"/>
    <col min="14084" max="14084" width="19.28515625" style="61" customWidth="1"/>
    <col min="14085" max="14086" width="22.28515625" style="61" customWidth="1"/>
    <col min="14087" max="14087" width="21.85546875" style="61" customWidth="1"/>
    <col min="14088" max="14088" width="3.140625" style="61" customWidth="1"/>
    <col min="14089" max="14089" width="19.28515625" style="61" customWidth="1"/>
    <col min="14090" max="14091" width="22.28515625" style="61" customWidth="1"/>
    <col min="14092" max="14092" width="21.85546875" style="61" customWidth="1"/>
    <col min="14093" max="14339" width="9.140625" style="61"/>
    <col min="14340" max="14340" width="19.28515625" style="61" customWidth="1"/>
    <col min="14341" max="14342" width="22.28515625" style="61" customWidth="1"/>
    <col min="14343" max="14343" width="21.85546875" style="61" customWidth="1"/>
    <col min="14344" max="14344" width="3.140625" style="61" customWidth="1"/>
    <col min="14345" max="14345" width="19.28515625" style="61" customWidth="1"/>
    <col min="14346" max="14347" width="22.28515625" style="61" customWidth="1"/>
    <col min="14348" max="14348" width="21.85546875" style="61" customWidth="1"/>
    <col min="14349" max="14595" width="9.140625" style="61"/>
    <col min="14596" max="14596" width="19.28515625" style="61" customWidth="1"/>
    <col min="14597" max="14598" width="22.28515625" style="61" customWidth="1"/>
    <col min="14599" max="14599" width="21.85546875" style="61" customWidth="1"/>
    <col min="14600" max="14600" width="3.140625" style="61" customWidth="1"/>
    <col min="14601" max="14601" width="19.28515625" style="61" customWidth="1"/>
    <col min="14602" max="14603" width="22.28515625" style="61" customWidth="1"/>
    <col min="14604" max="14604" width="21.85546875" style="61" customWidth="1"/>
    <col min="14605" max="14851" width="9.140625" style="61"/>
    <col min="14852" max="14852" width="19.28515625" style="61" customWidth="1"/>
    <col min="14853" max="14854" width="22.28515625" style="61" customWidth="1"/>
    <col min="14855" max="14855" width="21.85546875" style="61" customWidth="1"/>
    <col min="14856" max="14856" width="3.140625" style="61" customWidth="1"/>
    <col min="14857" max="14857" width="19.28515625" style="61" customWidth="1"/>
    <col min="14858" max="14859" width="22.28515625" style="61" customWidth="1"/>
    <col min="14860" max="14860" width="21.85546875" style="61" customWidth="1"/>
    <col min="14861" max="15107" width="9.140625" style="61"/>
    <col min="15108" max="15108" width="19.28515625" style="61" customWidth="1"/>
    <col min="15109" max="15110" width="22.28515625" style="61" customWidth="1"/>
    <col min="15111" max="15111" width="21.85546875" style="61" customWidth="1"/>
    <col min="15112" max="15112" width="3.140625" style="61" customWidth="1"/>
    <col min="15113" max="15113" width="19.28515625" style="61" customWidth="1"/>
    <col min="15114" max="15115" width="22.28515625" style="61" customWidth="1"/>
    <col min="15116" max="15116" width="21.85546875" style="61" customWidth="1"/>
    <col min="15117" max="15363" width="9.140625" style="61"/>
    <col min="15364" max="15364" width="19.28515625" style="61" customWidth="1"/>
    <col min="15365" max="15366" width="22.28515625" style="61" customWidth="1"/>
    <col min="15367" max="15367" width="21.85546875" style="61" customWidth="1"/>
    <col min="15368" max="15368" width="3.140625" style="61" customWidth="1"/>
    <col min="15369" max="15369" width="19.28515625" style="61" customWidth="1"/>
    <col min="15370" max="15371" width="22.28515625" style="61" customWidth="1"/>
    <col min="15372" max="15372" width="21.85546875" style="61" customWidth="1"/>
    <col min="15373" max="15619" width="9.140625" style="61"/>
    <col min="15620" max="15620" width="19.28515625" style="61" customWidth="1"/>
    <col min="15621" max="15622" width="22.28515625" style="61" customWidth="1"/>
    <col min="15623" max="15623" width="21.85546875" style="61" customWidth="1"/>
    <col min="15624" max="15624" width="3.140625" style="61" customWidth="1"/>
    <col min="15625" max="15625" width="19.28515625" style="61" customWidth="1"/>
    <col min="15626" max="15627" width="22.28515625" style="61" customWidth="1"/>
    <col min="15628" max="15628" width="21.85546875" style="61" customWidth="1"/>
    <col min="15629" max="15875" width="9.140625" style="61"/>
    <col min="15876" max="15876" width="19.28515625" style="61" customWidth="1"/>
    <col min="15877" max="15878" width="22.28515625" style="61" customWidth="1"/>
    <col min="15879" max="15879" width="21.85546875" style="61" customWidth="1"/>
    <col min="15880" max="15880" width="3.140625" style="61" customWidth="1"/>
    <col min="15881" max="15881" width="19.28515625" style="61" customWidth="1"/>
    <col min="15882" max="15883" width="22.28515625" style="61" customWidth="1"/>
    <col min="15884" max="15884" width="21.85546875" style="61" customWidth="1"/>
    <col min="15885" max="16131" width="9.140625" style="61"/>
    <col min="16132" max="16132" width="19.28515625" style="61" customWidth="1"/>
    <col min="16133" max="16134" width="22.28515625" style="61" customWidth="1"/>
    <col min="16135" max="16135" width="21.85546875" style="61" customWidth="1"/>
    <col min="16136" max="16136" width="3.140625" style="61" customWidth="1"/>
    <col min="16137" max="16137" width="19.28515625" style="61" customWidth="1"/>
    <col min="16138" max="16139" width="22.28515625" style="61" customWidth="1"/>
    <col min="16140" max="16140" width="21.85546875" style="61" customWidth="1"/>
    <col min="16141" max="16384" width="9.140625" style="61"/>
  </cols>
  <sheetData>
    <row r="1" spans="1:34" s="179" customFormat="1" ht="17.100000000000001" customHeight="1">
      <c r="A1" s="343" t="s">
        <v>403</v>
      </c>
      <c r="B1" s="343"/>
      <c r="C1" s="343"/>
      <c r="D1" s="343"/>
      <c r="E1" s="343"/>
      <c r="F1" s="343"/>
      <c r="G1" s="343"/>
      <c r="H1" s="60"/>
      <c r="I1" s="59" t="s">
        <v>59</v>
      </c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</row>
    <row r="2" spans="1:34" s="28" customFormat="1" ht="12" customHeight="1">
      <c r="A2" s="31">
        <v>2021</v>
      </c>
      <c r="B2" s="31"/>
      <c r="C2" s="31"/>
      <c r="E2" s="57"/>
      <c r="F2" s="57"/>
      <c r="G2" s="57" t="s">
        <v>184</v>
      </c>
    </row>
    <row r="3" spans="1:34" ht="24.95" customHeight="1">
      <c r="A3" s="247" t="s">
        <v>401</v>
      </c>
      <c r="B3" s="246" t="s">
        <v>43</v>
      </c>
      <c r="C3" s="450" t="s">
        <v>279</v>
      </c>
      <c r="D3" s="456"/>
      <c r="E3" s="450" t="s">
        <v>278</v>
      </c>
      <c r="F3" s="456"/>
      <c r="G3" s="474" t="s">
        <v>277</v>
      </c>
    </row>
    <row r="4" spans="1:34" ht="12" customHeight="1">
      <c r="A4" s="242" t="s">
        <v>400</v>
      </c>
      <c r="B4" s="457" t="s">
        <v>399</v>
      </c>
      <c r="C4" s="457" t="s">
        <v>399</v>
      </c>
      <c r="D4" s="457" t="s">
        <v>398</v>
      </c>
      <c r="E4" s="457" t="s">
        <v>399</v>
      </c>
      <c r="F4" s="457" t="s">
        <v>398</v>
      </c>
      <c r="G4" s="474"/>
      <c r="I4" s="30"/>
    </row>
    <row r="5" spans="1:34" ht="12" customHeight="1">
      <c r="A5" s="241" t="s">
        <v>363</v>
      </c>
      <c r="B5" s="458"/>
      <c r="C5" s="458"/>
      <c r="D5" s="458"/>
      <c r="E5" s="458"/>
      <c r="F5" s="458"/>
      <c r="G5" s="474"/>
      <c r="I5" s="30"/>
    </row>
    <row r="6" spans="1:34" ht="5.0999999999999996" customHeight="1">
      <c r="A6" s="82"/>
      <c r="B6" s="221"/>
      <c r="C6" s="221"/>
      <c r="D6" s="221"/>
      <c r="E6" s="221"/>
      <c r="F6" s="249"/>
      <c r="G6" s="249"/>
    </row>
    <row r="7" spans="1:34" ht="9" customHeight="1">
      <c r="A7" s="41" t="s">
        <v>163</v>
      </c>
      <c r="B7" s="162">
        <v>41.683741115628116</v>
      </c>
      <c r="C7" s="162">
        <v>46.819648913634467</v>
      </c>
      <c r="D7" s="162">
        <v>44.089934490682005</v>
      </c>
      <c r="E7" s="162">
        <v>29.834476663782784</v>
      </c>
      <c r="F7" s="162">
        <v>26.546329985264901</v>
      </c>
      <c r="G7" s="162">
        <v>50.008957721313486</v>
      </c>
    </row>
    <row r="8" spans="1:34" ht="9" customHeight="1">
      <c r="A8" s="47" t="s">
        <v>271</v>
      </c>
      <c r="B8" s="248">
        <v>38.398553038564188</v>
      </c>
      <c r="C8" s="248">
        <v>42.889921889129567</v>
      </c>
      <c r="D8" s="248">
        <v>39.720177440953677</v>
      </c>
      <c r="E8" s="248">
        <v>27.059786128018555</v>
      </c>
      <c r="F8" s="248">
        <v>20.746893516858542</v>
      </c>
      <c r="G8" s="248">
        <v>50.754055792469515</v>
      </c>
    </row>
    <row r="9" spans="1:34" ht="9" customHeight="1">
      <c r="A9" s="47" t="s">
        <v>270</v>
      </c>
      <c r="B9" s="248">
        <v>66.951985549886473</v>
      </c>
      <c r="C9" s="248">
        <v>102.44116243162867</v>
      </c>
      <c r="D9" s="248">
        <v>99.161291112113119</v>
      </c>
      <c r="E9" s="248">
        <v>43.284937794696475</v>
      </c>
      <c r="F9" s="248">
        <v>41.295728305061878</v>
      </c>
      <c r="G9" s="248">
        <v>49.146309840456802</v>
      </c>
    </row>
    <row r="10" spans="1:34" ht="5.0999999999999996" customHeight="1" thickBot="1">
      <c r="A10" s="36"/>
      <c r="B10" s="245"/>
      <c r="C10" s="245"/>
      <c r="D10" s="245"/>
      <c r="E10" s="245"/>
      <c r="F10" s="245"/>
      <c r="G10" s="245"/>
      <c r="H10" s="245"/>
    </row>
    <row r="11" spans="1:34" ht="12.75" customHeight="1" thickTop="1">
      <c r="A11" s="61" t="s">
        <v>256</v>
      </c>
      <c r="B11" s="29"/>
      <c r="C11" s="29"/>
      <c r="D11" s="29"/>
      <c r="E11" s="29"/>
      <c r="F11" s="29"/>
      <c r="G11" s="29"/>
      <c r="H11" s="30"/>
    </row>
    <row r="12" spans="1:34">
      <c r="H12" s="30"/>
    </row>
    <row r="13" spans="1:34">
      <c r="H13" s="30"/>
    </row>
    <row r="26" spans="8:8">
      <c r="H26" s="30"/>
    </row>
    <row r="27" spans="8:8" ht="15">
      <c r="H27" s="32"/>
    </row>
    <row r="28" spans="8:8" ht="15">
      <c r="H28" s="32"/>
    </row>
    <row r="38" spans="9:9" ht="15">
      <c r="I38" s="32"/>
    </row>
  </sheetData>
  <mergeCells count="9">
    <mergeCell ref="C3:D3"/>
    <mergeCell ref="E3:F3"/>
    <mergeCell ref="A1:G1"/>
    <mergeCell ref="B4:B5"/>
    <mergeCell ref="C4:C5"/>
    <mergeCell ref="D4:D5"/>
    <mergeCell ref="E4:E5"/>
    <mergeCell ref="F4:F5"/>
    <mergeCell ref="G3:G5"/>
  </mergeCells>
  <hyperlinks>
    <hyperlink ref="I1" location="' Indice'!A1" display="&lt;&lt;" xr:uid="{00000000-0004-0000-4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G46"/>
  <sheetViews>
    <sheetView showGridLines="0" zoomScaleNormal="100" workbookViewId="0">
      <selection activeCell="A18" sqref="A18"/>
    </sheetView>
  </sheetViews>
  <sheetFormatPr defaultRowHeight="9"/>
  <cols>
    <col min="1" max="5" width="16.7109375" style="61" customWidth="1"/>
    <col min="6" max="6" width="1" style="28" customWidth="1"/>
    <col min="7" max="7" width="7" style="28" customWidth="1"/>
    <col min="8" max="244" width="9.140625" style="61"/>
    <col min="245" max="245" width="13.85546875" style="61" customWidth="1"/>
    <col min="246" max="247" width="9.140625" style="61" customWidth="1"/>
    <col min="248" max="248" width="10.140625" style="61" customWidth="1"/>
    <col min="249" max="256" width="9.140625" style="61"/>
    <col min="257" max="261" width="16.7109375" style="61" customWidth="1"/>
    <col min="262" max="262" width="4" style="61" customWidth="1"/>
    <col min="263" max="500" width="9.140625" style="61"/>
    <col min="501" max="501" width="13.85546875" style="61" customWidth="1"/>
    <col min="502" max="503" width="9.140625" style="61" customWidth="1"/>
    <col min="504" max="504" width="10.140625" style="61" customWidth="1"/>
    <col min="505" max="512" width="9.140625" style="61"/>
    <col min="513" max="517" width="16.7109375" style="61" customWidth="1"/>
    <col min="518" max="518" width="4" style="61" customWidth="1"/>
    <col min="519" max="756" width="9.140625" style="61"/>
    <col min="757" max="757" width="13.85546875" style="61" customWidth="1"/>
    <col min="758" max="759" width="9.140625" style="61" customWidth="1"/>
    <col min="760" max="760" width="10.140625" style="61" customWidth="1"/>
    <col min="761" max="768" width="9.140625" style="61"/>
    <col min="769" max="773" width="16.7109375" style="61" customWidth="1"/>
    <col min="774" max="774" width="4" style="61" customWidth="1"/>
    <col min="775" max="1012" width="9.140625" style="61"/>
    <col min="1013" max="1013" width="13.85546875" style="61" customWidth="1"/>
    <col min="1014" max="1015" width="9.140625" style="61" customWidth="1"/>
    <col min="1016" max="1016" width="10.140625" style="61" customWidth="1"/>
    <col min="1017" max="1024" width="9.140625" style="61"/>
    <col min="1025" max="1029" width="16.7109375" style="61" customWidth="1"/>
    <col min="1030" max="1030" width="4" style="61" customWidth="1"/>
    <col min="1031" max="1268" width="9.140625" style="61"/>
    <col min="1269" max="1269" width="13.85546875" style="61" customWidth="1"/>
    <col min="1270" max="1271" width="9.140625" style="61" customWidth="1"/>
    <col min="1272" max="1272" width="10.140625" style="61" customWidth="1"/>
    <col min="1273" max="1280" width="9.140625" style="61"/>
    <col min="1281" max="1285" width="16.7109375" style="61" customWidth="1"/>
    <col min="1286" max="1286" width="4" style="61" customWidth="1"/>
    <col min="1287" max="1524" width="9.140625" style="61"/>
    <col min="1525" max="1525" width="13.85546875" style="61" customWidth="1"/>
    <col min="1526" max="1527" width="9.140625" style="61" customWidth="1"/>
    <col min="1528" max="1528" width="10.140625" style="61" customWidth="1"/>
    <col min="1529" max="1536" width="9.140625" style="61"/>
    <col min="1537" max="1541" width="16.7109375" style="61" customWidth="1"/>
    <col min="1542" max="1542" width="4" style="61" customWidth="1"/>
    <col min="1543" max="1780" width="9.140625" style="61"/>
    <col min="1781" max="1781" width="13.85546875" style="61" customWidth="1"/>
    <col min="1782" max="1783" width="9.140625" style="61" customWidth="1"/>
    <col min="1784" max="1784" width="10.140625" style="61" customWidth="1"/>
    <col min="1785" max="1792" width="9.140625" style="61"/>
    <col min="1793" max="1797" width="16.7109375" style="61" customWidth="1"/>
    <col min="1798" max="1798" width="4" style="61" customWidth="1"/>
    <col min="1799" max="2036" width="9.140625" style="61"/>
    <col min="2037" max="2037" width="13.85546875" style="61" customWidth="1"/>
    <col min="2038" max="2039" width="9.140625" style="61" customWidth="1"/>
    <col min="2040" max="2040" width="10.140625" style="61" customWidth="1"/>
    <col min="2041" max="2048" width="9.140625" style="61"/>
    <col min="2049" max="2053" width="16.7109375" style="61" customWidth="1"/>
    <col min="2054" max="2054" width="4" style="61" customWidth="1"/>
    <col min="2055" max="2292" width="9.140625" style="61"/>
    <col min="2293" max="2293" width="13.85546875" style="61" customWidth="1"/>
    <col min="2294" max="2295" width="9.140625" style="61" customWidth="1"/>
    <col min="2296" max="2296" width="10.140625" style="61" customWidth="1"/>
    <col min="2297" max="2304" width="9.140625" style="61"/>
    <col min="2305" max="2309" width="16.7109375" style="61" customWidth="1"/>
    <col min="2310" max="2310" width="4" style="61" customWidth="1"/>
    <col min="2311" max="2548" width="9.140625" style="61"/>
    <col min="2549" max="2549" width="13.85546875" style="61" customWidth="1"/>
    <col min="2550" max="2551" width="9.140625" style="61" customWidth="1"/>
    <col min="2552" max="2552" width="10.140625" style="61" customWidth="1"/>
    <col min="2553" max="2560" width="9.140625" style="61"/>
    <col min="2561" max="2565" width="16.7109375" style="61" customWidth="1"/>
    <col min="2566" max="2566" width="4" style="61" customWidth="1"/>
    <col min="2567" max="2804" width="9.140625" style="61"/>
    <col min="2805" max="2805" width="13.85546875" style="61" customWidth="1"/>
    <col min="2806" max="2807" width="9.140625" style="61" customWidth="1"/>
    <col min="2808" max="2808" width="10.140625" style="61" customWidth="1"/>
    <col min="2809" max="2816" width="9.140625" style="61"/>
    <col min="2817" max="2821" width="16.7109375" style="61" customWidth="1"/>
    <col min="2822" max="2822" width="4" style="61" customWidth="1"/>
    <col min="2823" max="3060" width="9.140625" style="61"/>
    <col min="3061" max="3061" width="13.85546875" style="61" customWidth="1"/>
    <col min="3062" max="3063" width="9.140625" style="61" customWidth="1"/>
    <col min="3064" max="3064" width="10.140625" style="61" customWidth="1"/>
    <col min="3065" max="3072" width="9.140625" style="61"/>
    <col min="3073" max="3077" width="16.7109375" style="61" customWidth="1"/>
    <col min="3078" max="3078" width="4" style="61" customWidth="1"/>
    <col min="3079" max="3316" width="9.140625" style="61"/>
    <col min="3317" max="3317" width="13.85546875" style="61" customWidth="1"/>
    <col min="3318" max="3319" width="9.140625" style="61" customWidth="1"/>
    <col min="3320" max="3320" width="10.140625" style="61" customWidth="1"/>
    <col min="3321" max="3328" width="9.140625" style="61"/>
    <col min="3329" max="3333" width="16.7109375" style="61" customWidth="1"/>
    <col min="3334" max="3334" width="4" style="61" customWidth="1"/>
    <col min="3335" max="3572" width="9.140625" style="61"/>
    <col min="3573" max="3573" width="13.85546875" style="61" customWidth="1"/>
    <col min="3574" max="3575" width="9.140625" style="61" customWidth="1"/>
    <col min="3576" max="3576" width="10.140625" style="61" customWidth="1"/>
    <col min="3577" max="3584" width="9.140625" style="61"/>
    <col min="3585" max="3589" width="16.7109375" style="61" customWidth="1"/>
    <col min="3590" max="3590" width="4" style="61" customWidth="1"/>
    <col min="3591" max="3828" width="9.140625" style="61"/>
    <col min="3829" max="3829" width="13.85546875" style="61" customWidth="1"/>
    <col min="3830" max="3831" width="9.140625" style="61" customWidth="1"/>
    <col min="3832" max="3832" width="10.140625" style="61" customWidth="1"/>
    <col min="3833" max="3840" width="9.140625" style="61"/>
    <col min="3841" max="3845" width="16.7109375" style="61" customWidth="1"/>
    <col min="3846" max="3846" width="4" style="61" customWidth="1"/>
    <col min="3847" max="4084" width="9.140625" style="61"/>
    <col min="4085" max="4085" width="13.85546875" style="61" customWidth="1"/>
    <col min="4086" max="4087" width="9.140625" style="61" customWidth="1"/>
    <col min="4088" max="4088" width="10.140625" style="61" customWidth="1"/>
    <col min="4089" max="4096" width="9.140625" style="61"/>
    <col min="4097" max="4101" width="16.7109375" style="61" customWidth="1"/>
    <col min="4102" max="4102" width="4" style="61" customWidth="1"/>
    <col min="4103" max="4340" width="9.140625" style="61"/>
    <col min="4341" max="4341" width="13.85546875" style="61" customWidth="1"/>
    <col min="4342" max="4343" width="9.140625" style="61" customWidth="1"/>
    <col min="4344" max="4344" width="10.140625" style="61" customWidth="1"/>
    <col min="4345" max="4352" width="9.140625" style="61"/>
    <col min="4353" max="4357" width="16.7109375" style="61" customWidth="1"/>
    <col min="4358" max="4358" width="4" style="61" customWidth="1"/>
    <col min="4359" max="4596" width="9.140625" style="61"/>
    <col min="4597" max="4597" width="13.85546875" style="61" customWidth="1"/>
    <col min="4598" max="4599" width="9.140625" style="61" customWidth="1"/>
    <col min="4600" max="4600" width="10.140625" style="61" customWidth="1"/>
    <col min="4601" max="4608" width="9.140625" style="61"/>
    <col min="4609" max="4613" width="16.7109375" style="61" customWidth="1"/>
    <col min="4614" max="4614" width="4" style="61" customWidth="1"/>
    <col min="4615" max="4852" width="9.140625" style="61"/>
    <col min="4853" max="4853" width="13.85546875" style="61" customWidth="1"/>
    <col min="4854" max="4855" width="9.140625" style="61" customWidth="1"/>
    <col min="4856" max="4856" width="10.140625" style="61" customWidth="1"/>
    <col min="4857" max="4864" width="9.140625" style="61"/>
    <col min="4865" max="4869" width="16.7109375" style="61" customWidth="1"/>
    <col min="4870" max="4870" width="4" style="61" customWidth="1"/>
    <col min="4871" max="5108" width="9.140625" style="61"/>
    <col min="5109" max="5109" width="13.85546875" style="61" customWidth="1"/>
    <col min="5110" max="5111" width="9.140625" style="61" customWidth="1"/>
    <col min="5112" max="5112" width="10.140625" style="61" customWidth="1"/>
    <col min="5113" max="5120" width="9.140625" style="61"/>
    <col min="5121" max="5125" width="16.7109375" style="61" customWidth="1"/>
    <col min="5126" max="5126" width="4" style="61" customWidth="1"/>
    <col min="5127" max="5364" width="9.140625" style="61"/>
    <col min="5365" max="5365" width="13.85546875" style="61" customWidth="1"/>
    <col min="5366" max="5367" width="9.140625" style="61" customWidth="1"/>
    <col min="5368" max="5368" width="10.140625" style="61" customWidth="1"/>
    <col min="5369" max="5376" width="9.140625" style="61"/>
    <col min="5377" max="5381" width="16.7109375" style="61" customWidth="1"/>
    <col min="5382" max="5382" width="4" style="61" customWidth="1"/>
    <col min="5383" max="5620" width="9.140625" style="61"/>
    <col min="5621" max="5621" width="13.85546875" style="61" customWidth="1"/>
    <col min="5622" max="5623" width="9.140625" style="61" customWidth="1"/>
    <col min="5624" max="5624" width="10.140625" style="61" customWidth="1"/>
    <col min="5625" max="5632" width="9.140625" style="61"/>
    <col min="5633" max="5637" width="16.7109375" style="61" customWidth="1"/>
    <col min="5638" max="5638" width="4" style="61" customWidth="1"/>
    <col min="5639" max="5876" width="9.140625" style="61"/>
    <col min="5877" max="5877" width="13.85546875" style="61" customWidth="1"/>
    <col min="5878" max="5879" width="9.140625" style="61" customWidth="1"/>
    <col min="5880" max="5880" width="10.140625" style="61" customWidth="1"/>
    <col min="5881" max="5888" width="9.140625" style="61"/>
    <col min="5889" max="5893" width="16.7109375" style="61" customWidth="1"/>
    <col min="5894" max="5894" width="4" style="61" customWidth="1"/>
    <col min="5895" max="6132" width="9.140625" style="61"/>
    <col min="6133" max="6133" width="13.85546875" style="61" customWidth="1"/>
    <col min="6134" max="6135" width="9.140625" style="61" customWidth="1"/>
    <col min="6136" max="6136" width="10.140625" style="61" customWidth="1"/>
    <col min="6137" max="6144" width="9.140625" style="61"/>
    <col min="6145" max="6149" width="16.7109375" style="61" customWidth="1"/>
    <col min="6150" max="6150" width="4" style="61" customWidth="1"/>
    <col min="6151" max="6388" width="9.140625" style="61"/>
    <col min="6389" max="6389" width="13.85546875" style="61" customWidth="1"/>
    <col min="6390" max="6391" width="9.140625" style="61" customWidth="1"/>
    <col min="6392" max="6392" width="10.140625" style="61" customWidth="1"/>
    <col min="6393" max="6400" width="9.140625" style="61"/>
    <col min="6401" max="6405" width="16.7109375" style="61" customWidth="1"/>
    <col min="6406" max="6406" width="4" style="61" customWidth="1"/>
    <col min="6407" max="6644" width="9.140625" style="61"/>
    <col min="6645" max="6645" width="13.85546875" style="61" customWidth="1"/>
    <col min="6646" max="6647" width="9.140625" style="61" customWidth="1"/>
    <col min="6648" max="6648" width="10.140625" style="61" customWidth="1"/>
    <col min="6649" max="6656" width="9.140625" style="61"/>
    <col min="6657" max="6661" width="16.7109375" style="61" customWidth="1"/>
    <col min="6662" max="6662" width="4" style="61" customWidth="1"/>
    <col min="6663" max="6900" width="9.140625" style="61"/>
    <col min="6901" max="6901" width="13.85546875" style="61" customWidth="1"/>
    <col min="6902" max="6903" width="9.140625" style="61" customWidth="1"/>
    <col min="6904" max="6904" width="10.140625" style="61" customWidth="1"/>
    <col min="6905" max="6912" width="9.140625" style="61"/>
    <col min="6913" max="6917" width="16.7109375" style="61" customWidth="1"/>
    <col min="6918" max="6918" width="4" style="61" customWidth="1"/>
    <col min="6919" max="7156" width="9.140625" style="61"/>
    <col min="7157" max="7157" width="13.85546875" style="61" customWidth="1"/>
    <col min="7158" max="7159" width="9.140625" style="61" customWidth="1"/>
    <col min="7160" max="7160" width="10.140625" style="61" customWidth="1"/>
    <col min="7161" max="7168" width="9.140625" style="61"/>
    <col min="7169" max="7173" width="16.7109375" style="61" customWidth="1"/>
    <col min="7174" max="7174" width="4" style="61" customWidth="1"/>
    <col min="7175" max="7412" width="9.140625" style="61"/>
    <col min="7413" max="7413" width="13.85546875" style="61" customWidth="1"/>
    <col min="7414" max="7415" width="9.140625" style="61" customWidth="1"/>
    <col min="7416" max="7416" width="10.140625" style="61" customWidth="1"/>
    <col min="7417" max="7424" width="9.140625" style="61"/>
    <col min="7425" max="7429" width="16.7109375" style="61" customWidth="1"/>
    <col min="7430" max="7430" width="4" style="61" customWidth="1"/>
    <col min="7431" max="7668" width="9.140625" style="61"/>
    <col min="7669" max="7669" width="13.85546875" style="61" customWidth="1"/>
    <col min="7670" max="7671" width="9.140625" style="61" customWidth="1"/>
    <col min="7672" max="7672" width="10.140625" style="61" customWidth="1"/>
    <col min="7673" max="7680" width="9.140625" style="61"/>
    <col min="7681" max="7685" width="16.7109375" style="61" customWidth="1"/>
    <col min="7686" max="7686" width="4" style="61" customWidth="1"/>
    <col min="7687" max="7924" width="9.140625" style="61"/>
    <col min="7925" max="7925" width="13.85546875" style="61" customWidth="1"/>
    <col min="7926" max="7927" width="9.140625" style="61" customWidth="1"/>
    <col min="7928" max="7928" width="10.140625" style="61" customWidth="1"/>
    <col min="7929" max="7936" width="9.140625" style="61"/>
    <col min="7937" max="7941" width="16.7109375" style="61" customWidth="1"/>
    <col min="7942" max="7942" width="4" style="61" customWidth="1"/>
    <col min="7943" max="8180" width="9.140625" style="61"/>
    <col min="8181" max="8181" width="13.85546875" style="61" customWidth="1"/>
    <col min="8182" max="8183" width="9.140625" style="61" customWidth="1"/>
    <col min="8184" max="8184" width="10.140625" style="61" customWidth="1"/>
    <col min="8185" max="8192" width="9.140625" style="61"/>
    <col min="8193" max="8197" width="16.7109375" style="61" customWidth="1"/>
    <col min="8198" max="8198" width="4" style="61" customWidth="1"/>
    <col min="8199" max="8436" width="9.140625" style="61"/>
    <col min="8437" max="8437" width="13.85546875" style="61" customWidth="1"/>
    <col min="8438" max="8439" width="9.140625" style="61" customWidth="1"/>
    <col min="8440" max="8440" width="10.140625" style="61" customWidth="1"/>
    <col min="8441" max="8448" width="9.140625" style="61"/>
    <col min="8449" max="8453" width="16.7109375" style="61" customWidth="1"/>
    <col min="8454" max="8454" width="4" style="61" customWidth="1"/>
    <col min="8455" max="8692" width="9.140625" style="61"/>
    <col min="8693" max="8693" width="13.85546875" style="61" customWidth="1"/>
    <col min="8694" max="8695" width="9.140625" style="61" customWidth="1"/>
    <col min="8696" max="8696" width="10.140625" style="61" customWidth="1"/>
    <col min="8697" max="8704" width="9.140625" style="61"/>
    <col min="8705" max="8709" width="16.7109375" style="61" customWidth="1"/>
    <col min="8710" max="8710" width="4" style="61" customWidth="1"/>
    <col min="8711" max="8948" width="9.140625" style="61"/>
    <col min="8949" max="8949" width="13.85546875" style="61" customWidth="1"/>
    <col min="8950" max="8951" width="9.140625" style="61" customWidth="1"/>
    <col min="8952" max="8952" width="10.140625" style="61" customWidth="1"/>
    <col min="8953" max="8960" width="9.140625" style="61"/>
    <col min="8961" max="8965" width="16.7109375" style="61" customWidth="1"/>
    <col min="8966" max="8966" width="4" style="61" customWidth="1"/>
    <col min="8967" max="9204" width="9.140625" style="61"/>
    <col min="9205" max="9205" width="13.85546875" style="61" customWidth="1"/>
    <col min="9206" max="9207" width="9.140625" style="61" customWidth="1"/>
    <col min="9208" max="9208" width="10.140625" style="61" customWidth="1"/>
    <col min="9209" max="9216" width="9.140625" style="61"/>
    <col min="9217" max="9221" width="16.7109375" style="61" customWidth="1"/>
    <col min="9222" max="9222" width="4" style="61" customWidth="1"/>
    <col min="9223" max="9460" width="9.140625" style="61"/>
    <col min="9461" max="9461" width="13.85546875" style="61" customWidth="1"/>
    <col min="9462" max="9463" width="9.140625" style="61" customWidth="1"/>
    <col min="9464" max="9464" width="10.140625" style="61" customWidth="1"/>
    <col min="9465" max="9472" width="9.140625" style="61"/>
    <col min="9473" max="9477" width="16.7109375" style="61" customWidth="1"/>
    <col min="9478" max="9478" width="4" style="61" customWidth="1"/>
    <col min="9479" max="9716" width="9.140625" style="61"/>
    <col min="9717" max="9717" width="13.85546875" style="61" customWidth="1"/>
    <col min="9718" max="9719" width="9.140625" style="61" customWidth="1"/>
    <col min="9720" max="9720" width="10.140625" style="61" customWidth="1"/>
    <col min="9721" max="9728" width="9.140625" style="61"/>
    <col min="9729" max="9733" width="16.7109375" style="61" customWidth="1"/>
    <col min="9734" max="9734" width="4" style="61" customWidth="1"/>
    <col min="9735" max="9972" width="9.140625" style="61"/>
    <col min="9973" max="9973" width="13.85546875" style="61" customWidth="1"/>
    <col min="9974" max="9975" width="9.140625" style="61" customWidth="1"/>
    <col min="9976" max="9976" width="10.140625" style="61" customWidth="1"/>
    <col min="9977" max="9984" width="9.140625" style="61"/>
    <col min="9985" max="9989" width="16.7109375" style="61" customWidth="1"/>
    <col min="9990" max="9990" width="4" style="61" customWidth="1"/>
    <col min="9991" max="10228" width="9.140625" style="61"/>
    <col min="10229" max="10229" width="13.85546875" style="61" customWidth="1"/>
    <col min="10230" max="10231" width="9.140625" style="61" customWidth="1"/>
    <col min="10232" max="10232" width="10.140625" style="61" customWidth="1"/>
    <col min="10233" max="10240" width="9.140625" style="61"/>
    <col min="10241" max="10245" width="16.7109375" style="61" customWidth="1"/>
    <col min="10246" max="10246" width="4" style="61" customWidth="1"/>
    <col min="10247" max="10484" width="9.140625" style="61"/>
    <col min="10485" max="10485" width="13.85546875" style="61" customWidth="1"/>
    <col min="10486" max="10487" width="9.140625" style="61" customWidth="1"/>
    <col min="10488" max="10488" width="10.140625" style="61" customWidth="1"/>
    <col min="10489" max="10496" width="9.140625" style="61"/>
    <col min="10497" max="10501" width="16.7109375" style="61" customWidth="1"/>
    <col min="10502" max="10502" width="4" style="61" customWidth="1"/>
    <col min="10503" max="10740" width="9.140625" style="61"/>
    <col min="10741" max="10741" width="13.85546875" style="61" customWidth="1"/>
    <col min="10742" max="10743" width="9.140625" style="61" customWidth="1"/>
    <col min="10744" max="10744" width="10.140625" style="61" customWidth="1"/>
    <col min="10745" max="10752" width="9.140625" style="61"/>
    <col min="10753" max="10757" width="16.7109375" style="61" customWidth="1"/>
    <col min="10758" max="10758" width="4" style="61" customWidth="1"/>
    <col min="10759" max="10996" width="9.140625" style="61"/>
    <col min="10997" max="10997" width="13.85546875" style="61" customWidth="1"/>
    <col min="10998" max="10999" width="9.140625" style="61" customWidth="1"/>
    <col min="11000" max="11000" width="10.140625" style="61" customWidth="1"/>
    <col min="11001" max="11008" width="9.140625" style="61"/>
    <col min="11009" max="11013" width="16.7109375" style="61" customWidth="1"/>
    <col min="11014" max="11014" width="4" style="61" customWidth="1"/>
    <col min="11015" max="11252" width="9.140625" style="61"/>
    <col min="11253" max="11253" width="13.85546875" style="61" customWidth="1"/>
    <col min="11254" max="11255" width="9.140625" style="61" customWidth="1"/>
    <col min="11256" max="11256" width="10.140625" style="61" customWidth="1"/>
    <col min="11257" max="11264" width="9.140625" style="61"/>
    <col min="11265" max="11269" width="16.7109375" style="61" customWidth="1"/>
    <col min="11270" max="11270" width="4" style="61" customWidth="1"/>
    <col min="11271" max="11508" width="9.140625" style="61"/>
    <col min="11509" max="11509" width="13.85546875" style="61" customWidth="1"/>
    <col min="11510" max="11511" width="9.140625" style="61" customWidth="1"/>
    <col min="11512" max="11512" width="10.140625" style="61" customWidth="1"/>
    <col min="11513" max="11520" width="9.140625" style="61"/>
    <col min="11521" max="11525" width="16.7109375" style="61" customWidth="1"/>
    <col min="11526" max="11526" width="4" style="61" customWidth="1"/>
    <col min="11527" max="11764" width="9.140625" style="61"/>
    <col min="11765" max="11765" width="13.85546875" style="61" customWidth="1"/>
    <col min="11766" max="11767" width="9.140625" style="61" customWidth="1"/>
    <col min="11768" max="11768" width="10.140625" style="61" customWidth="1"/>
    <col min="11769" max="11776" width="9.140625" style="61"/>
    <col min="11777" max="11781" width="16.7109375" style="61" customWidth="1"/>
    <col min="11782" max="11782" width="4" style="61" customWidth="1"/>
    <col min="11783" max="12020" width="9.140625" style="61"/>
    <col min="12021" max="12021" width="13.85546875" style="61" customWidth="1"/>
    <col min="12022" max="12023" width="9.140625" style="61" customWidth="1"/>
    <col min="12024" max="12024" width="10.140625" style="61" customWidth="1"/>
    <col min="12025" max="12032" width="9.140625" style="61"/>
    <col min="12033" max="12037" width="16.7109375" style="61" customWidth="1"/>
    <col min="12038" max="12038" width="4" style="61" customWidth="1"/>
    <col min="12039" max="12276" width="9.140625" style="61"/>
    <col min="12277" max="12277" width="13.85546875" style="61" customWidth="1"/>
    <col min="12278" max="12279" width="9.140625" style="61" customWidth="1"/>
    <col min="12280" max="12280" width="10.140625" style="61" customWidth="1"/>
    <col min="12281" max="12288" width="9.140625" style="61"/>
    <col min="12289" max="12293" width="16.7109375" style="61" customWidth="1"/>
    <col min="12294" max="12294" width="4" style="61" customWidth="1"/>
    <col min="12295" max="12532" width="9.140625" style="61"/>
    <col min="12533" max="12533" width="13.85546875" style="61" customWidth="1"/>
    <col min="12534" max="12535" width="9.140625" style="61" customWidth="1"/>
    <col min="12536" max="12536" width="10.140625" style="61" customWidth="1"/>
    <col min="12537" max="12544" width="9.140625" style="61"/>
    <col min="12545" max="12549" width="16.7109375" style="61" customWidth="1"/>
    <col min="12550" max="12550" width="4" style="61" customWidth="1"/>
    <col min="12551" max="12788" width="9.140625" style="61"/>
    <col min="12789" max="12789" width="13.85546875" style="61" customWidth="1"/>
    <col min="12790" max="12791" width="9.140625" style="61" customWidth="1"/>
    <col min="12792" max="12792" width="10.140625" style="61" customWidth="1"/>
    <col min="12793" max="12800" width="9.140625" style="61"/>
    <col min="12801" max="12805" width="16.7109375" style="61" customWidth="1"/>
    <col min="12806" max="12806" width="4" style="61" customWidth="1"/>
    <col min="12807" max="13044" width="9.140625" style="61"/>
    <col min="13045" max="13045" width="13.85546875" style="61" customWidth="1"/>
    <col min="13046" max="13047" width="9.140625" style="61" customWidth="1"/>
    <col min="13048" max="13048" width="10.140625" style="61" customWidth="1"/>
    <col min="13049" max="13056" width="9.140625" style="61"/>
    <col min="13057" max="13061" width="16.7109375" style="61" customWidth="1"/>
    <col min="13062" max="13062" width="4" style="61" customWidth="1"/>
    <col min="13063" max="13300" width="9.140625" style="61"/>
    <col min="13301" max="13301" width="13.85546875" style="61" customWidth="1"/>
    <col min="13302" max="13303" width="9.140625" style="61" customWidth="1"/>
    <col min="13304" max="13304" width="10.140625" style="61" customWidth="1"/>
    <col min="13305" max="13312" width="9.140625" style="61"/>
    <col min="13313" max="13317" width="16.7109375" style="61" customWidth="1"/>
    <col min="13318" max="13318" width="4" style="61" customWidth="1"/>
    <col min="13319" max="13556" width="9.140625" style="61"/>
    <col min="13557" max="13557" width="13.85546875" style="61" customWidth="1"/>
    <col min="13558" max="13559" width="9.140625" style="61" customWidth="1"/>
    <col min="13560" max="13560" width="10.140625" style="61" customWidth="1"/>
    <col min="13561" max="13568" width="9.140625" style="61"/>
    <col min="13569" max="13573" width="16.7109375" style="61" customWidth="1"/>
    <col min="13574" max="13574" width="4" style="61" customWidth="1"/>
    <col min="13575" max="13812" width="9.140625" style="61"/>
    <col min="13813" max="13813" width="13.85546875" style="61" customWidth="1"/>
    <col min="13814" max="13815" width="9.140625" style="61" customWidth="1"/>
    <col min="13816" max="13816" width="10.140625" style="61" customWidth="1"/>
    <col min="13817" max="13824" width="9.140625" style="61"/>
    <col min="13825" max="13829" width="16.7109375" style="61" customWidth="1"/>
    <col min="13830" max="13830" width="4" style="61" customWidth="1"/>
    <col min="13831" max="14068" width="9.140625" style="61"/>
    <col min="14069" max="14069" width="13.85546875" style="61" customWidth="1"/>
    <col min="14070" max="14071" width="9.140625" style="61" customWidth="1"/>
    <col min="14072" max="14072" width="10.140625" style="61" customWidth="1"/>
    <col min="14073" max="14080" width="9.140625" style="61"/>
    <col min="14081" max="14085" width="16.7109375" style="61" customWidth="1"/>
    <col min="14086" max="14086" width="4" style="61" customWidth="1"/>
    <col min="14087" max="14324" width="9.140625" style="61"/>
    <col min="14325" max="14325" width="13.85546875" style="61" customWidth="1"/>
    <col min="14326" max="14327" width="9.140625" style="61" customWidth="1"/>
    <col min="14328" max="14328" width="10.140625" style="61" customWidth="1"/>
    <col min="14329" max="14336" width="9.140625" style="61"/>
    <col min="14337" max="14341" width="16.7109375" style="61" customWidth="1"/>
    <col min="14342" max="14342" width="4" style="61" customWidth="1"/>
    <col min="14343" max="14580" width="9.140625" style="61"/>
    <col min="14581" max="14581" width="13.85546875" style="61" customWidth="1"/>
    <col min="14582" max="14583" width="9.140625" style="61" customWidth="1"/>
    <col min="14584" max="14584" width="10.140625" style="61" customWidth="1"/>
    <col min="14585" max="14592" width="9.140625" style="61"/>
    <col min="14593" max="14597" width="16.7109375" style="61" customWidth="1"/>
    <col min="14598" max="14598" width="4" style="61" customWidth="1"/>
    <col min="14599" max="14836" width="9.140625" style="61"/>
    <col min="14837" max="14837" width="13.85546875" style="61" customWidth="1"/>
    <col min="14838" max="14839" width="9.140625" style="61" customWidth="1"/>
    <col min="14840" max="14840" width="10.140625" style="61" customWidth="1"/>
    <col min="14841" max="14848" width="9.140625" style="61"/>
    <col min="14849" max="14853" width="16.7109375" style="61" customWidth="1"/>
    <col min="14854" max="14854" width="4" style="61" customWidth="1"/>
    <col min="14855" max="15092" width="9.140625" style="61"/>
    <col min="15093" max="15093" width="13.85546875" style="61" customWidth="1"/>
    <col min="15094" max="15095" width="9.140625" style="61" customWidth="1"/>
    <col min="15096" max="15096" width="10.140625" style="61" customWidth="1"/>
    <col min="15097" max="15104" width="9.140625" style="61"/>
    <col min="15105" max="15109" width="16.7109375" style="61" customWidth="1"/>
    <col min="15110" max="15110" width="4" style="61" customWidth="1"/>
    <col min="15111" max="15348" width="9.140625" style="61"/>
    <col min="15349" max="15349" width="13.85546875" style="61" customWidth="1"/>
    <col min="15350" max="15351" width="9.140625" style="61" customWidth="1"/>
    <col min="15352" max="15352" width="10.140625" style="61" customWidth="1"/>
    <col min="15353" max="15360" width="9.140625" style="61"/>
    <col min="15361" max="15365" width="16.7109375" style="61" customWidth="1"/>
    <col min="15366" max="15366" width="4" style="61" customWidth="1"/>
    <col min="15367" max="15604" width="9.140625" style="61"/>
    <col min="15605" max="15605" width="13.85546875" style="61" customWidth="1"/>
    <col min="15606" max="15607" width="9.140625" style="61" customWidth="1"/>
    <col min="15608" max="15608" width="10.140625" style="61" customWidth="1"/>
    <col min="15609" max="15616" width="9.140625" style="61"/>
    <col min="15617" max="15621" width="16.7109375" style="61" customWidth="1"/>
    <col min="15622" max="15622" width="4" style="61" customWidth="1"/>
    <col min="15623" max="15860" width="9.140625" style="61"/>
    <col min="15861" max="15861" width="13.85546875" style="61" customWidth="1"/>
    <col min="15862" max="15863" width="9.140625" style="61" customWidth="1"/>
    <col min="15864" max="15864" width="10.140625" style="61" customWidth="1"/>
    <col min="15865" max="15872" width="9.140625" style="61"/>
    <col min="15873" max="15877" width="16.7109375" style="61" customWidth="1"/>
    <col min="15878" max="15878" width="4" style="61" customWidth="1"/>
    <col min="15879" max="16116" width="9.140625" style="61"/>
    <col min="16117" max="16117" width="13.85546875" style="61" customWidth="1"/>
    <col min="16118" max="16119" width="9.140625" style="61" customWidth="1"/>
    <col min="16120" max="16120" width="10.140625" style="61" customWidth="1"/>
    <col min="16121" max="16128" width="9.140625" style="61"/>
    <col min="16129" max="16133" width="16.7109375" style="61" customWidth="1"/>
    <col min="16134" max="16134" width="4" style="61" customWidth="1"/>
    <col min="16135" max="16372" width="9.140625" style="61"/>
    <col min="16373" max="16373" width="13.85546875" style="61" customWidth="1"/>
    <col min="16374" max="16375" width="9.140625" style="61" customWidth="1"/>
    <col min="16376" max="16376" width="10.140625" style="61" customWidth="1"/>
    <col min="16377" max="16384" width="9.140625" style="61"/>
  </cols>
  <sheetData>
    <row r="1" spans="1:7" customFormat="1" ht="15.75" customHeight="1">
      <c r="A1" s="475" t="s">
        <v>408</v>
      </c>
      <c r="B1" s="475"/>
      <c r="C1" s="475"/>
      <c r="D1" s="475"/>
      <c r="E1" s="475"/>
      <c r="F1" s="60"/>
      <c r="G1" s="59" t="s">
        <v>59</v>
      </c>
    </row>
    <row r="2" spans="1:7" s="28" customFormat="1" ht="12" customHeight="1">
      <c r="A2" s="31">
        <v>2021</v>
      </c>
      <c r="B2" s="262"/>
      <c r="C2" s="262"/>
      <c r="D2" s="261"/>
      <c r="E2" s="57" t="s">
        <v>58</v>
      </c>
    </row>
    <row r="3" spans="1:7" ht="16.5" customHeight="1">
      <c r="A3" s="178" t="s">
        <v>274</v>
      </c>
      <c r="B3" s="450" t="s">
        <v>407</v>
      </c>
      <c r="C3" s="451"/>
      <c r="D3" s="451"/>
      <c r="E3" s="451"/>
    </row>
    <row r="4" spans="1:7" ht="23.25" customHeight="1">
      <c r="A4" s="178" t="s">
        <v>265</v>
      </c>
      <c r="B4" s="222" t="s">
        <v>43</v>
      </c>
      <c r="C4" s="222" t="s">
        <v>406</v>
      </c>
      <c r="D4" s="222" t="s">
        <v>405</v>
      </c>
      <c r="E4" s="222" t="s">
        <v>404</v>
      </c>
      <c r="G4" s="30"/>
    </row>
    <row r="5" spans="1:7" ht="5.0999999999999996" customHeight="1">
      <c r="A5" s="115"/>
      <c r="B5" s="115"/>
      <c r="C5" s="260"/>
      <c r="D5" s="260"/>
      <c r="E5" s="260"/>
      <c r="G5" s="30"/>
    </row>
    <row r="6" spans="1:7" ht="11.25" customHeight="1">
      <c r="A6" s="259" t="s">
        <v>163</v>
      </c>
      <c r="B6" s="255">
        <v>4998.004929099844</v>
      </c>
      <c r="C6" s="255">
        <v>4551.8835618858366</v>
      </c>
      <c r="D6" s="255">
        <v>139.00932608216439</v>
      </c>
      <c r="E6" s="255">
        <v>307.1120411318434</v>
      </c>
    </row>
    <row r="7" spans="1:7" ht="11.25" customHeight="1">
      <c r="A7" s="258" t="s">
        <v>259</v>
      </c>
      <c r="B7" s="255">
        <v>2345.0663907145959</v>
      </c>
      <c r="C7" s="257">
        <v>2070.6835618858368</v>
      </c>
      <c r="D7" s="257">
        <v>86.432778532695224</v>
      </c>
      <c r="E7" s="257">
        <v>187.95005029606421</v>
      </c>
    </row>
    <row r="8" spans="1:7" ht="11.25" customHeight="1">
      <c r="A8" s="256" t="s">
        <v>264</v>
      </c>
      <c r="B8" s="255">
        <v>323.68731503838461</v>
      </c>
      <c r="C8" s="253">
        <v>320.37559634402265</v>
      </c>
      <c r="D8" s="254" t="s">
        <v>268</v>
      </c>
      <c r="E8" s="254" t="s">
        <v>268</v>
      </c>
    </row>
    <row r="9" spans="1:7" ht="11.25" customHeight="1">
      <c r="A9" s="256" t="s">
        <v>263</v>
      </c>
      <c r="B9" s="255">
        <v>218.58835363195098</v>
      </c>
      <c r="C9" s="253">
        <v>194.60453216218318</v>
      </c>
      <c r="D9" s="253">
        <v>8.0236870823033613</v>
      </c>
      <c r="E9" s="253">
        <v>15.960134387464452</v>
      </c>
    </row>
    <row r="10" spans="1:7" ht="11.25" customHeight="1">
      <c r="A10" s="256" t="s">
        <v>262</v>
      </c>
      <c r="B10" s="255">
        <v>526.91763874875005</v>
      </c>
      <c r="C10" s="253">
        <v>433.81561683971228</v>
      </c>
      <c r="D10" s="253">
        <v>31.857279258303102</v>
      </c>
      <c r="E10" s="253">
        <v>61.244742650734644</v>
      </c>
    </row>
    <row r="11" spans="1:7" ht="11.25" customHeight="1">
      <c r="A11" s="256" t="s">
        <v>261</v>
      </c>
      <c r="B11" s="255">
        <v>794.32065133844151</v>
      </c>
      <c r="C11" s="253">
        <v>666.05776141178819</v>
      </c>
      <c r="D11" s="253">
        <v>37.601457969570554</v>
      </c>
      <c r="E11" s="253">
        <v>90.661431957082726</v>
      </c>
    </row>
    <row r="12" spans="1:7" ht="11.25" customHeight="1">
      <c r="A12" s="319" t="s">
        <v>260</v>
      </c>
      <c r="B12" s="255">
        <v>481.55243195706896</v>
      </c>
      <c r="C12" s="253">
        <v>455.83005512813037</v>
      </c>
      <c r="D12" s="253">
        <v>7.7760343324399859</v>
      </c>
      <c r="E12" s="253">
        <v>17.946342496498616</v>
      </c>
    </row>
    <row r="13" spans="1:7" ht="11.25" customHeight="1">
      <c r="A13" s="258" t="s">
        <v>258</v>
      </c>
      <c r="B13" s="255">
        <v>2652.9385383852482</v>
      </c>
      <c r="C13" s="257">
        <v>2481.1999999999998</v>
      </c>
      <c r="D13" s="257">
        <v>52.576547549469161</v>
      </c>
      <c r="E13" s="257">
        <v>119.16199083577918</v>
      </c>
    </row>
    <row r="14" spans="1:7" ht="11.25" customHeight="1">
      <c r="A14" s="256" t="s">
        <v>264</v>
      </c>
      <c r="B14" s="255">
        <v>314.94353066206207</v>
      </c>
      <c r="C14" s="253">
        <v>306.39999999999998</v>
      </c>
      <c r="D14" s="254" t="s">
        <v>268</v>
      </c>
      <c r="E14" s="253">
        <v>8.5435306620620981</v>
      </c>
    </row>
    <row r="15" spans="1:7" ht="11.25" customHeight="1">
      <c r="A15" s="256" t="s">
        <v>263</v>
      </c>
      <c r="B15" s="255">
        <v>231.57983933951181</v>
      </c>
      <c r="C15" s="253">
        <v>205.7</v>
      </c>
      <c r="D15" s="253">
        <v>10.292764433311316</v>
      </c>
      <c r="E15" s="253">
        <v>15.58707490620051</v>
      </c>
    </row>
    <row r="16" spans="1:7" ht="11.25" customHeight="1">
      <c r="A16" s="256" t="s">
        <v>262</v>
      </c>
      <c r="B16" s="255">
        <v>632.34869826327724</v>
      </c>
      <c r="C16" s="253">
        <v>559.29999999999995</v>
      </c>
      <c r="D16" s="253">
        <v>25.485603566008944</v>
      </c>
      <c r="E16" s="253">
        <v>47.563094697268269</v>
      </c>
    </row>
    <row r="17" spans="1:6" ht="11.25" customHeight="1">
      <c r="A17" s="256" t="s">
        <v>261</v>
      </c>
      <c r="B17" s="255">
        <v>870.54544680749723</v>
      </c>
      <c r="C17" s="253">
        <v>814.3</v>
      </c>
      <c r="D17" s="253">
        <v>14.609313391741232</v>
      </c>
      <c r="E17" s="253">
        <v>41.636133415755992</v>
      </c>
    </row>
    <row r="18" spans="1:6" ht="11.25" customHeight="1">
      <c r="A18" s="319" t="s">
        <v>260</v>
      </c>
      <c r="B18" s="255">
        <v>603.52102331289996</v>
      </c>
      <c r="C18" s="253">
        <v>595.5</v>
      </c>
      <c r="D18" s="254" t="s">
        <v>268</v>
      </c>
      <c r="E18" s="253">
        <v>5.8321571544923136</v>
      </c>
      <c r="F18" s="30"/>
    </row>
    <row r="19" spans="1:6" ht="5.0999999999999996" customHeight="1" thickBot="1">
      <c r="A19" s="252"/>
      <c r="B19" s="252"/>
      <c r="C19" s="251"/>
      <c r="D19" s="251"/>
      <c r="E19" s="251"/>
      <c r="F19" s="30"/>
    </row>
    <row r="20" spans="1:6" ht="12" customHeight="1" thickTop="1">
      <c r="A20" s="63" t="s">
        <v>256</v>
      </c>
      <c r="B20" s="63"/>
      <c r="C20" s="63"/>
      <c r="D20" s="63"/>
      <c r="E20" s="63"/>
      <c r="F20" s="30"/>
    </row>
    <row r="21" spans="1:6">
      <c r="F21" s="30"/>
    </row>
    <row r="25" spans="1:6">
      <c r="B25" s="250"/>
    </row>
    <row r="34" spans="6:7">
      <c r="F34" s="30"/>
    </row>
    <row r="35" spans="6:7" ht="15">
      <c r="F35" s="32"/>
    </row>
    <row r="36" spans="6:7" ht="15">
      <c r="F36" s="32"/>
    </row>
    <row r="46" spans="6:7" ht="15">
      <c r="G46" s="32"/>
    </row>
  </sheetData>
  <mergeCells count="2">
    <mergeCell ref="A1:E1"/>
    <mergeCell ref="B3:E3"/>
  </mergeCells>
  <hyperlinks>
    <hyperlink ref="G1" location="' Indice'!A1" display="&lt;&lt;" xr:uid="{00000000-0004-0000-4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F46"/>
  <sheetViews>
    <sheetView showGridLines="0" zoomScaleNormal="100" workbookViewId="0">
      <selection sqref="A1:D1"/>
    </sheetView>
  </sheetViews>
  <sheetFormatPr defaultRowHeight="12.75"/>
  <cols>
    <col min="1" max="1" width="20.28515625" customWidth="1"/>
    <col min="2" max="4" width="20.7109375" customWidth="1"/>
    <col min="5" max="5" width="1" style="28" customWidth="1"/>
    <col min="6" max="6" width="7" style="28" customWidth="1"/>
    <col min="7" max="11" width="9.140625" customWidth="1"/>
    <col min="257" max="260" width="20.28515625" customWidth="1"/>
    <col min="261" max="261" width="4.28515625" customWidth="1"/>
    <col min="262" max="267" width="8" customWidth="1"/>
    <col min="513" max="516" width="20.28515625" customWidth="1"/>
    <col min="517" max="517" width="4.28515625" customWidth="1"/>
    <col min="518" max="523" width="8" customWidth="1"/>
    <col min="769" max="772" width="20.28515625" customWidth="1"/>
    <col min="773" max="773" width="4.28515625" customWidth="1"/>
    <col min="774" max="779" width="8" customWidth="1"/>
    <col min="1025" max="1028" width="20.28515625" customWidth="1"/>
    <col min="1029" max="1029" width="4.28515625" customWidth="1"/>
    <col min="1030" max="1035" width="8" customWidth="1"/>
    <col min="1281" max="1284" width="20.28515625" customWidth="1"/>
    <col min="1285" max="1285" width="4.28515625" customWidth="1"/>
    <col min="1286" max="1291" width="8" customWidth="1"/>
    <col min="1537" max="1540" width="20.28515625" customWidth="1"/>
    <col min="1541" max="1541" width="4.28515625" customWidth="1"/>
    <col min="1542" max="1547" width="8" customWidth="1"/>
    <col min="1793" max="1796" width="20.28515625" customWidth="1"/>
    <col min="1797" max="1797" width="4.28515625" customWidth="1"/>
    <col min="1798" max="1803" width="8" customWidth="1"/>
    <col min="2049" max="2052" width="20.28515625" customWidth="1"/>
    <col min="2053" max="2053" width="4.28515625" customWidth="1"/>
    <col min="2054" max="2059" width="8" customWidth="1"/>
    <col min="2305" max="2308" width="20.28515625" customWidth="1"/>
    <col min="2309" max="2309" width="4.28515625" customWidth="1"/>
    <col min="2310" max="2315" width="8" customWidth="1"/>
    <col min="2561" max="2564" width="20.28515625" customWidth="1"/>
    <col min="2565" max="2565" width="4.28515625" customWidth="1"/>
    <col min="2566" max="2571" width="8" customWidth="1"/>
    <col min="2817" max="2820" width="20.28515625" customWidth="1"/>
    <col min="2821" max="2821" width="4.28515625" customWidth="1"/>
    <col min="2822" max="2827" width="8" customWidth="1"/>
    <col min="3073" max="3076" width="20.28515625" customWidth="1"/>
    <col min="3077" max="3077" width="4.28515625" customWidth="1"/>
    <col min="3078" max="3083" width="8" customWidth="1"/>
    <col min="3329" max="3332" width="20.28515625" customWidth="1"/>
    <col min="3333" max="3333" width="4.28515625" customWidth="1"/>
    <col min="3334" max="3339" width="8" customWidth="1"/>
    <col min="3585" max="3588" width="20.28515625" customWidth="1"/>
    <col min="3589" max="3589" width="4.28515625" customWidth="1"/>
    <col min="3590" max="3595" width="8" customWidth="1"/>
    <col min="3841" max="3844" width="20.28515625" customWidth="1"/>
    <col min="3845" max="3845" width="4.28515625" customWidth="1"/>
    <col min="3846" max="3851" width="8" customWidth="1"/>
    <col min="4097" max="4100" width="20.28515625" customWidth="1"/>
    <col min="4101" max="4101" width="4.28515625" customWidth="1"/>
    <col min="4102" max="4107" width="8" customWidth="1"/>
    <col min="4353" max="4356" width="20.28515625" customWidth="1"/>
    <col min="4357" max="4357" width="4.28515625" customWidth="1"/>
    <col min="4358" max="4363" width="8" customWidth="1"/>
    <col min="4609" max="4612" width="20.28515625" customWidth="1"/>
    <col min="4613" max="4613" width="4.28515625" customWidth="1"/>
    <col min="4614" max="4619" width="8" customWidth="1"/>
    <col min="4865" max="4868" width="20.28515625" customWidth="1"/>
    <col min="4869" max="4869" width="4.28515625" customWidth="1"/>
    <col min="4870" max="4875" width="8" customWidth="1"/>
    <col min="5121" max="5124" width="20.28515625" customWidth="1"/>
    <col min="5125" max="5125" width="4.28515625" customWidth="1"/>
    <col min="5126" max="5131" width="8" customWidth="1"/>
    <col min="5377" max="5380" width="20.28515625" customWidth="1"/>
    <col min="5381" max="5381" width="4.28515625" customWidth="1"/>
    <col min="5382" max="5387" width="8" customWidth="1"/>
    <col min="5633" max="5636" width="20.28515625" customWidth="1"/>
    <col min="5637" max="5637" width="4.28515625" customWidth="1"/>
    <col min="5638" max="5643" width="8" customWidth="1"/>
    <col min="5889" max="5892" width="20.28515625" customWidth="1"/>
    <col min="5893" max="5893" width="4.28515625" customWidth="1"/>
    <col min="5894" max="5899" width="8" customWidth="1"/>
    <col min="6145" max="6148" width="20.28515625" customWidth="1"/>
    <col min="6149" max="6149" width="4.28515625" customWidth="1"/>
    <col min="6150" max="6155" width="8" customWidth="1"/>
    <col min="6401" max="6404" width="20.28515625" customWidth="1"/>
    <col min="6405" max="6405" width="4.28515625" customWidth="1"/>
    <col min="6406" max="6411" width="8" customWidth="1"/>
    <col min="6657" max="6660" width="20.28515625" customWidth="1"/>
    <col min="6661" max="6661" width="4.28515625" customWidth="1"/>
    <col min="6662" max="6667" width="8" customWidth="1"/>
    <col min="6913" max="6916" width="20.28515625" customWidth="1"/>
    <col min="6917" max="6917" width="4.28515625" customWidth="1"/>
    <col min="6918" max="6923" width="8" customWidth="1"/>
    <col min="7169" max="7172" width="20.28515625" customWidth="1"/>
    <col min="7173" max="7173" width="4.28515625" customWidth="1"/>
    <col min="7174" max="7179" width="8" customWidth="1"/>
    <col min="7425" max="7428" width="20.28515625" customWidth="1"/>
    <col min="7429" max="7429" width="4.28515625" customWidth="1"/>
    <col min="7430" max="7435" width="8" customWidth="1"/>
    <col min="7681" max="7684" width="20.28515625" customWidth="1"/>
    <col min="7685" max="7685" width="4.28515625" customWidth="1"/>
    <col min="7686" max="7691" width="8" customWidth="1"/>
    <col min="7937" max="7940" width="20.28515625" customWidth="1"/>
    <col min="7941" max="7941" width="4.28515625" customWidth="1"/>
    <col min="7942" max="7947" width="8" customWidth="1"/>
    <col min="8193" max="8196" width="20.28515625" customWidth="1"/>
    <col min="8197" max="8197" width="4.28515625" customWidth="1"/>
    <col min="8198" max="8203" width="8" customWidth="1"/>
    <col min="8449" max="8452" width="20.28515625" customWidth="1"/>
    <col min="8453" max="8453" width="4.28515625" customWidth="1"/>
    <col min="8454" max="8459" width="8" customWidth="1"/>
    <col min="8705" max="8708" width="20.28515625" customWidth="1"/>
    <col min="8709" max="8709" width="4.28515625" customWidth="1"/>
    <col min="8710" max="8715" width="8" customWidth="1"/>
    <col min="8961" max="8964" width="20.28515625" customWidth="1"/>
    <col min="8965" max="8965" width="4.28515625" customWidth="1"/>
    <col min="8966" max="8971" width="8" customWidth="1"/>
    <col min="9217" max="9220" width="20.28515625" customWidth="1"/>
    <col min="9221" max="9221" width="4.28515625" customWidth="1"/>
    <col min="9222" max="9227" width="8" customWidth="1"/>
    <col min="9473" max="9476" width="20.28515625" customWidth="1"/>
    <col min="9477" max="9477" width="4.28515625" customWidth="1"/>
    <col min="9478" max="9483" width="8" customWidth="1"/>
    <col min="9729" max="9732" width="20.28515625" customWidth="1"/>
    <col min="9733" max="9733" width="4.28515625" customWidth="1"/>
    <col min="9734" max="9739" width="8" customWidth="1"/>
    <col min="9985" max="9988" width="20.28515625" customWidth="1"/>
    <col min="9989" max="9989" width="4.28515625" customWidth="1"/>
    <col min="9990" max="9995" width="8" customWidth="1"/>
    <col min="10241" max="10244" width="20.28515625" customWidth="1"/>
    <col min="10245" max="10245" width="4.28515625" customWidth="1"/>
    <col min="10246" max="10251" width="8" customWidth="1"/>
    <col min="10497" max="10500" width="20.28515625" customWidth="1"/>
    <col min="10501" max="10501" width="4.28515625" customWidth="1"/>
    <col min="10502" max="10507" width="8" customWidth="1"/>
    <col min="10753" max="10756" width="20.28515625" customWidth="1"/>
    <col min="10757" max="10757" width="4.28515625" customWidth="1"/>
    <col min="10758" max="10763" width="8" customWidth="1"/>
    <col min="11009" max="11012" width="20.28515625" customWidth="1"/>
    <col min="11013" max="11013" width="4.28515625" customWidth="1"/>
    <col min="11014" max="11019" width="8" customWidth="1"/>
    <col min="11265" max="11268" width="20.28515625" customWidth="1"/>
    <col min="11269" max="11269" width="4.28515625" customWidth="1"/>
    <col min="11270" max="11275" width="8" customWidth="1"/>
    <col min="11521" max="11524" width="20.28515625" customWidth="1"/>
    <col min="11525" max="11525" width="4.28515625" customWidth="1"/>
    <col min="11526" max="11531" width="8" customWidth="1"/>
    <col min="11777" max="11780" width="20.28515625" customWidth="1"/>
    <col min="11781" max="11781" width="4.28515625" customWidth="1"/>
    <col min="11782" max="11787" width="8" customWidth="1"/>
    <col min="12033" max="12036" width="20.28515625" customWidth="1"/>
    <col min="12037" max="12037" width="4.28515625" customWidth="1"/>
    <col min="12038" max="12043" width="8" customWidth="1"/>
    <col min="12289" max="12292" width="20.28515625" customWidth="1"/>
    <col min="12293" max="12293" width="4.28515625" customWidth="1"/>
    <col min="12294" max="12299" width="8" customWidth="1"/>
    <col min="12545" max="12548" width="20.28515625" customWidth="1"/>
    <col min="12549" max="12549" width="4.28515625" customWidth="1"/>
    <col min="12550" max="12555" width="8" customWidth="1"/>
    <col min="12801" max="12804" width="20.28515625" customWidth="1"/>
    <col min="12805" max="12805" width="4.28515625" customWidth="1"/>
    <col min="12806" max="12811" width="8" customWidth="1"/>
    <col min="13057" max="13060" width="20.28515625" customWidth="1"/>
    <col min="13061" max="13061" width="4.28515625" customWidth="1"/>
    <col min="13062" max="13067" width="8" customWidth="1"/>
    <col min="13313" max="13316" width="20.28515625" customWidth="1"/>
    <col min="13317" max="13317" width="4.28515625" customWidth="1"/>
    <col min="13318" max="13323" width="8" customWidth="1"/>
    <col min="13569" max="13572" width="20.28515625" customWidth="1"/>
    <col min="13573" max="13573" width="4.28515625" customWidth="1"/>
    <col min="13574" max="13579" width="8" customWidth="1"/>
    <col min="13825" max="13828" width="20.28515625" customWidth="1"/>
    <col min="13829" max="13829" width="4.28515625" customWidth="1"/>
    <col min="13830" max="13835" width="8" customWidth="1"/>
    <col min="14081" max="14084" width="20.28515625" customWidth="1"/>
    <col min="14085" max="14085" width="4.28515625" customWidth="1"/>
    <col min="14086" max="14091" width="8" customWidth="1"/>
    <col min="14337" max="14340" width="20.28515625" customWidth="1"/>
    <col min="14341" max="14341" width="4.28515625" customWidth="1"/>
    <col min="14342" max="14347" width="8" customWidth="1"/>
    <col min="14593" max="14596" width="20.28515625" customWidth="1"/>
    <col min="14597" max="14597" width="4.28515625" customWidth="1"/>
    <col min="14598" max="14603" width="8" customWidth="1"/>
    <col min="14849" max="14852" width="20.28515625" customWidth="1"/>
    <col min="14853" max="14853" width="4.28515625" customWidth="1"/>
    <col min="14854" max="14859" width="8" customWidth="1"/>
    <col min="15105" max="15108" width="20.28515625" customWidth="1"/>
    <col min="15109" max="15109" width="4.28515625" customWidth="1"/>
    <col min="15110" max="15115" width="8" customWidth="1"/>
    <col min="15361" max="15364" width="20.28515625" customWidth="1"/>
    <col min="15365" max="15365" width="4.28515625" customWidth="1"/>
    <col min="15366" max="15371" width="8" customWidth="1"/>
    <col min="15617" max="15620" width="20.28515625" customWidth="1"/>
    <col min="15621" max="15621" width="4.28515625" customWidth="1"/>
    <col min="15622" max="15627" width="8" customWidth="1"/>
    <col min="15873" max="15876" width="20.28515625" customWidth="1"/>
    <col min="15877" max="15877" width="4.28515625" customWidth="1"/>
    <col min="15878" max="15883" width="8" customWidth="1"/>
    <col min="16129" max="16132" width="20.28515625" customWidth="1"/>
    <col min="16133" max="16133" width="4.28515625" customWidth="1"/>
    <col min="16134" max="16139" width="8" customWidth="1"/>
  </cols>
  <sheetData>
    <row r="1" spans="1:6" ht="18" customHeight="1">
      <c r="A1" s="475" t="s">
        <v>414</v>
      </c>
      <c r="B1" s="475"/>
      <c r="C1" s="475"/>
      <c r="D1" s="475"/>
      <c r="E1" s="60"/>
      <c r="F1" s="59" t="s">
        <v>59</v>
      </c>
    </row>
    <row r="2" spans="1:6" s="28" customFormat="1" ht="12" customHeight="1">
      <c r="A2" s="31">
        <v>2021</v>
      </c>
      <c r="B2" s="262"/>
      <c r="C2" s="261"/>
      <c r="D2" s="57" t="s">
        <v>58</v>
      </c>
    </row>
    <row r="3" spans="1:6" s="61" customFormat="1" ht="16.5" customHeight="1">
      <c r="A3" s="346" t="s">
        <v>413</v>
      </c>
      <c r="B3" s="450" t="s">
        <v>412</v>
      </c>
      <c r="C3" s="451"/>
      <c r="D3" s="451"/>
      <c r="E3" s="28"/>
      <c r="F3" s="28"/>
    </row>
    <row r="4" spans="1:6" s="61" customFormat="1" ht="18" customHeight="1">
      <c r="A4" s="351"/>
      <c r="B4" s="222" t="s">
        <v>411</v>
      </c>
      <c r="C4" s="222" t="s">
        <v>410</v>
      </c>
      <c r="D4" s="222" t="s">
        <v>409</v>
      </c>
      <c r="E4" s="28"/>
      <c r="F4" s="30"/>
    </row>
    <row r="5" spans="1:6" s="61" customFormat="1" ht="5.0999999999999996" customHeight="1">
      <c r="A5" s="115"/>
      <c r="B5" s="260"/>
      <c r="C5" s="260"/>
      <c r="D5" s="260"/>
      <c r="E5" s="28"/>
      <c r="F5" s="30"/>
    </row>
    <row r="6" spans="1:6" ht="11.25" customHeight="1">
      <c r="A6" s="264" t="s">
        <v>337</v>
      </c>
      <c r="B6" s="263">
        <v>1039.2001742814855</v>
      </c>
      <c r="C6" s="233">
        <v>956.39864134206346</v>
      </c>
      <c r="D6" s="233">
        <v>99.527812473373999</v>
      </c>
    </row>
    <row r="7" spans="1:6" ht="11.25" customHeight="1">
      <c r="A7" s="264" t="s">
        <v>336</v>
      </c>
      <c r="B7" s="263">
        <v>1167.635511043977</v>
      </c>
      <c r="C7" s="233">
        <v>1061.3725646620521</v>
      </c>
      <c r="D7" s="233">
        <v>120.07350662006098</v>
      </c>
    </row>
    <row r="8" spans="1:6" ht="11.25" customHeight="1">
      <c r="A8" s="264" t="s">
        <v>335</v>
      </c>
      <c r="B8" s="263">
        <v>1848.4179025754684</v>
      </c>
      <c r="C8" s="233">
        <v>1734.3318155137831</v>
      </c>
      <c r="D8" s="233">
        <v>169.78578932212008</v>
      </c>
    </row>
    <row r="9" spans="1:6" ht="11.25" customHeight="1">
      <c r="A9" s="264" t="s">
        <v>334</v>
      </c>
      <c r="B9" s="263">
        <v>1930.3266455591124</v>
      </c>
      <c r="C9" s="233">
        <v>1875.2533596944099</v>
      </c>
      <c r="D9" s="233">
        <v>100.73283164179902</v>
      </c>
    </row>
    <row r="10" spans="1:6" ht="11.25" customHeight="1">
      <c r="A10" s="264" t="s">
        <v>333</v>
      </c>
      <c r="B10" s="263">
        <v>2679.1978941769685</v>
      </c>
      <c r="C10" s="233">
        <v>2597.0274247918587</v>
      </c>
      <c r="D10" s="233">
        <v>140.75237919055706</v>
      </c>
    </row>
    <row r="11" spans="1:6" ht="11.25" customHeight="1">
      <c r="A11" s="264" t="s">
        <v>332</v>
      </c>
      <c r="B11" s="263">
        <v>2699.5079667759651</v>
      </c>
      <c r="C11" s="233">
        <v>2609.9917458891373</v>
      </c>
      <c r="D11" s="233">
        <v>166.38248344307101</v>
      </c>
    </row>
    <row r="12" spans="1:6" ht="11.25" customHeight="1">
      <c r="A12" s="264" t="s">
        <v>331</v>
      </c>
      <c r="B12" s="263">
        <v>2728.8463261802781</v>
      </c>
      <c r="C12" s="233">
        <v>2667.8727228934499</v>
      </c>
      <c r="D12" s="233">
        <v>91.440701722537995</v>
      </c>
    </row>
    <row r="13" spans="1:6" ht="11.25" customHeight="1">
      <c r="A13" s="264" t="s">
        <v>330</v>
      </c>
      <c r="B13" s="263">
        <v>2867.2310506130989</v>
      </c>
      <c r="C13" s="233">
        <v>2778.8562913697115</v>
      </c>
      <c r="D13" s="233">
        <v>152.43482041517899</v>
      </c>
    </row>
    <row r="14" spans="1:6" ht="11.25" customHeight="1">
      <c r="A14" s="264" t="s">
        <v>329</v>
      </c>
      <c r="B14" s="263">
        <v>2671.010336623192</v>
      </c>
      <c r="C14" s="233">
        <v>2569.2058280557849</v>
      </c>
      <c r="D14" s="233">
        <v>180.99365208487802</v>
      </c>
    </row>
    <row r="15" spans="1:6" ht="11.25" customHeight="1">
      <c r="A15" s="264" t="s">
        <v>328</v>
      </c>
      <c r="B15" s="263">
        <v>2375.2745178171499</v>
      </c>
      <c r="C15" s="233">
        <v>2289.0115719622586</v>
      </c>
      <c r="D15" s="233">
        <v>128.72470846682103</v>
      </c>
    </row>
    <row r="16" spans="1:6" ht="11.25" customHeight="1">
      <c r="A16" s="264" t="s">
        <v>327</v>
      </c>
      <c r="B16" s="263">
        <v>2428.1236319086734</v>
      </c>
      <c r="C16" s="233">
        <v>2282.6796010424632</v>
      </c>
      <c r="D16" s="233">
        <v>208.41188435672501</v>
      </c>
    </row>
    <row r="17" spans="1:6" ht="11.25" customHeight="1">
      <c r="A17" s="264" t="s">
        <v>326</v>
      </c>
      <c r="B17" s="263">
        <v>2172.7588427649389</v>
      </c>
      <c r="C17" s="233">
        <v>2060.4151480060973</v>
      </c>
      <c r="D17" s="233">
        <v>164.17918047413909</v>
      </c>
    </row>
    <row r="18" spans="1:6" s="61" customFormat="1" ht="5.0999999999999996" customHeight="1" thickBot="1">
      <c r="A18" s="252"/>
      <c r="B18" s="245"/>
      <c r="C18" s="245"/>
      <c r="D18" s="245"/>
      <c r="E18" s="30"/>
      <c r="F18" s="28"/>
    </row>
    <row r="19" spans="1:6" ht="13.5" thickTop="1">
      <c r="A19" s="63" t="s">
        <v>256</v>
      </c>
      <c r="B19" s="63"/>
      <c r="C19" s="63"/>
      <c r="D19" s="63"/>
      <c r="E19" s="30"/>
    </row>
    <row r="20" spans="1:6">
      <c r="A20" s="61"/>
      <c r="B20" s="61"/>
      <c r="D20" s="61"/>
      <c r="E20" s="30"/>
    </row>
    <row r="21" spans="1:6">
      <c r="E21" s="30"/>
    </row>
    <row r="34" spans="5:6">
      <c r="E34" s="30"/>
    </row>
    <row r="35" spans="5:6" ht="15">
      <c r="E35" s="32"/>
    </row>
    <row r="36" spans="5:6" ht="15">
      <c r="E36" s="32"/>
    </row>
    <row r="46" spans="5:6" ht="15">
      <c r="F46" s="32"/>
    </row>
  </sheetData>
  <mergeCells count="3">
    <mergeCell ref="A1:D1"/>
    <mergeCell ref="A3:A4"/>
    <mergeCell ref="B3:D3"/>
  </mergeCells>
  <hyperlinks>
    <hyperlink ref="F1" location="' Indice'!A1" display="&lt;&lt;" xr:uid="{00000000-0004-0000-4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F46"/>
  <sheetViews>
    <sheetView showGridLines="0" zoomScaleNormal="100" workbookViewId="0">
      <selection sqref="A1:D1"/>
    </sheetView>
  </sheetViews>
  <sheetFormatPr defaultRowHeight="9"/>
  <cols>
    <col min="1" max="1" width="20.85546875" style="61" customWidth="1"/>
    <col min="2" max="4" width="20.42578125" style="61" customWidth="1"/>
    <col min="5" max="5" width="1" style="28" customWidth="1"/>
    <col min="6" max="6" width="7" style="28" customWidth="1"/>
    <col min="7" max="11" width="9.140625" style="61" customWidth="1"/>
    <col min="12" max="12" width="8.7109375" style="61" customWidth="1"/>
    <col min="13" max="239" width="9.140625" style="61"/>
    <col min="240" max="240" width="13.85546875" style="61" customWidth="1"/>
    <col min="241" max="242" width="9.140625" style="61" customWidth="1"/>
    <col min="243" max="243" width="10.140625" style="61" customWidth="1"/>
    <col min="244" max="246" width="9.140625" style="61" customWidth="1"/>
    <col min="247" max="247" width="9.7109375" style="61" customWidth="1"/>
    <col min="248" max="248" width="9.140625" style="61" customWidth="1"/>
    <col min="249" max="249" width="8.7109375" style="61" customWidth="1"/>
    <col min="250" max="256" width="9.140625" style="61"/>
    <col min="257" max="257" width="20.85546875" style="61" customWidth="1"/>
    <col min="258" max="260" width="22.28515625" style="61" customWidth="1"/>
    <col min="261" max="261" width="2.28515625" style="61" customWidth="1"/>
    <col min="262" max="268" width="8.7109375" style="61" customWidth="1"/>
    <col min="269" max="495" width="9.140625" style="61"/>
    <col min="496" max="496" width="13.85546875" style="61" customWidth="1"/>
    <col min="497" max="498" width="9.140625" style="61" customWidth="1"/>
    <col min="499" max="499" width="10.140625" style="61" customWidth="1"/>
    <col min="500" max="502" width="9.140625" style="61" customWidth="1"/>
    <col min="503" max="503" width="9.7109375" style="61" customWidth="1"/>
    <col min="504" max="504" width="9.140625" style="61" customWidth="1"/>
    <col min="505" max="505" width="8.7109375" style="61" customWidth="1"/>
    <col min="506" max="512" width="9.140625" style="61"/>
    <col min="513" max="513" width="20.85546875" style="61" customWidth="1"/>
    <col min="514" max="516" width="22.28515625" style="61" customWidth="1"/>
    <col min="517" max="517" width="2.28515625" style="61" customWidth="1"/>
    <col min="518" max="524" width="8.7109375" style="61" customWidth="1"/>
    <col min="525" max="751" width="9.140625" style="61"/>
    <col min="752" max="752" width="13.85546875" style="61" customWidth="1"/>
    <col min="753" max="754" width="9.140625" style="61" customWidth="1"/>
    <col min="755" max="755" width="10.140625" style="61" customWidth="1"/>
    <col min="756" max="758" width="9.140625" style="61" customWidth="1"/>
    <col min="759" max="759" width="9.7109375" style="61" customWidth="1"/>
    <col min="760" max="760" width="9.140625" style="61" customWidth="1"/>
    <col min="761" max="761" width="8.7109375" style="61" customWidth="1"/>
    <col min="762" max="768" width="9.140625" style="61"/>
    <col min="769" max="769" width="20.85546875" style="61" customWidth="1"/>
    <col min="770" max="772" width="22.28515625" style="61" customWidth="1"/>
    <col min="773" max="773" width="2.28515625" style="61" customWidth="1"/>
    <col min="774" max="780" width="8.7109375" style="61" customWidth="1"/>
    <col min="781" max="1007" width="9.140625" style="61"/>
    <col min="1008" max="1008" width="13.85546875" style="61" customWidth="1"/>
    <col min="1009" max="1010" width="9.140625" style="61" customWidth="1"/>
    <col min="1011" max="1011" width="10.140625" style="61" customWidth="1"/>
    <col min="1012" max="1014" width="9.140625" style="61" customWidth="1"/>
    <col min="1015" max="1015" width="9.7109375" style="61" customWidth="1"/>
    <col min="1016" max="1016" width="9.140625" style="61" customWidth="1"/>
    <col min="1017" max="1017" width="8.7109375" style="61" customWidth="1"/>
    <col min="1018" max="1024" width="9.140625" style="61"/>
    <col min="1025" max="1025" width="20.85546875" style="61" customWidth="1"/>
    <col min="1026" max="1028" width="22.28515625" style="61" customWidth="1"/>
    <col min="1029" max="1029" width="2.28515625" style="61" customWidth="1"/>
    <col min="1030" max="1036" width="8.7109375" style="61" customWidth="1"/>
    <col min="1037" max="1263" width="9.140625" style="61"/>
    <col min="1264" max="1264" width="13.85546875" style="61" customWidth="1"/>
    <col min="1265" max="1266" width="9.140625" style="61" customWidth="1"/>
    <col min="1267" max="1267" width="10.140625" style="61" customWidth="1"/>
    <col min="1268" max="1270" width="9.140625" style="61" customWidth="1"/>
    <col min="1271" max="1271" width="9.7109375" style="61" customWidth="1"/>
    <col min="1272" max="1272" width="9.140625" style="61" customWidth="1"/>
    <col min="1273" max="1273" width="8.7109375" style="61" customWidth="1"/>
    <col min="1274" max="1280" width="9.140625" style="61"/>
    <col min="1281" max="1281" width="20.85546875" style="61" customWidth="1"/>
    <col min="1282" max="1284" width="22.28515625" style="61" customWidth="1"/>
    <col min="1285" max="1285" width="2.28515625" style="61" customWidth="1"/>
    <col min="1286" max="1292" width="8.7109375" style="61" customWidth="1"/>
    <col min="1293" max="1519" width="9.140625" style="61"/>
    <col min="1520" max="1520" width="13.85546875" style="61" customWidth="1"/>
    <col min="1521" max="1522" width="9.140625" style="61" customWidth="1"/>
    <col min="1523" max="1523" width="10.140625" style="61" customWidth="1"/>
    <col min="1524" max="1526" width="9.140625" style="61" customWidth="1"/>
    <col min="1527" max="1527" width="9.7109375" style="61" customWidth="1"/>
    <col min="1528" max="1528" width="9.140625" style="61" customWidth="1"/>
    <col min="1529" max="1529" width="8.7109375" style="61" customWidth="1"/>
    <col min="1530" max="1536" width="9.140625" style="61"/>
    <col min="1537" max="1537" width="20.85546875" style="61" customWidth="1"/>
    <col min="1538" max="1540" width="22.28515625" style="61" customWidth="1"/>
    <col min="1541" max="1541" width="2.28515625" style="61" customWidth="1"/>
    <col min="1542" max="1548" width="8.7109375" style="61" customWidth="1"/>
    <col min="1549" max="1775" width="9.140625" style="61"/>
    <col min="1776" max="1776" width="13.85546875" style="61" customWidth="1"/>
    <col min="1777" max="1778" width="9.140625" style="61" customWidth="1"/>
    <col min="1779" max="1779" width="10.140625" style="61" customWidth="1"/>
    <col min="1780" max="1782" width="9.140625" style="61" customWidth="1"/>
    <col min="1783" max="1783" width="9.7109375" style="61" customWidth="1"/>
    <col min="1784" max="1784" width="9.140625" style="61" customWidth="1"/>
    <col min="1785" max="1785" width="8.7109375" style="61" customWidth="1"/>
    <col min="1786" max="1792" width="9.140625" style="61"/>
    <col min="1793" max="1793" width="20.85546875" style="61" customWidth="1"/>
    <col min="1794" max="1796" width="22.28515625" style="61" customWidth="1"/>
    <col min="1797" max="1797" width="2.28515625" style="61" customWidth="1"/>
    <col min="1798" max="1804" width="8.7109375" style="61" customWidth="1"/>
    <col min="1805" max="2031" width="9.140625" style="61"/>
    <col min="2032" max="2032" width="13.85546875" style="61" customWidth="1"/>
    <col min="2033" max="2034" width="9.140625" style="61" customWidth="1"/>
    <col min="2035" max="2035" width="10.140625" style="61" customWidth="1"/>
    <col min="2036" max="2038" width="9.140625" style="61" customWidth="1"/>
    <col min="2039" max="2039" width="9.7109375" style="61" customWidth="1"/>
    <col min="2040" max="2040" width="9.140625" style="61" customWidth="1"/>
    <col min="2041" max="2041" width="8.7109375" style="61" customWidth="1"/>
    <col min="2042" max="2048" width="9.140625" style="61"/>
    <col min="2049" max="2049" width="20.85546875" style="61" customWidth="1"/>
    <col min="2050" max="2052" width="22.28515625" style="61" customWidth="1"/>
    <col min="2053" max="2053" width="2.28515625" style="61" customWidth="1"/>
    <col min="2054" max="2060" width="8.7109375" style="61" customWidth="1"/>
    <col min="2061" max="2287" width="9.140625" style="61"/>
    <col min="2288" max="2288" width="13.85546875" style="61" customWidth="1"/>
    <col min="2289" max="2290" width="9.140625" style="61" customWidth="1"/>
    <col min="2291" max="2291" width="10.140625" style="61" customWidth="1"/>
    <col min="2292" max="2294" width="9.140625" style="61" customWidth="1"/>
    <col min="2295" max="2295" width="9.7109375" style="61" customWidth="1"/>
    <col min="2296" max="2296" width="9.140625" style="61" customWidth="1"/>
    <col min="2297" max="2297" width="8.7109375" style="61" customWidth="1"/>
    <col min="2298" max="2304" width="9.140625" style="61"/>
    <col min="2305" max="2305" width="20.85546875" style="61" customWidth="1"/>
    <col min="2306" max="2308" width="22.28515625" style="61" customWidth="1"/>
    <col min="2309" max="2309" width="2.28515625" style="61" customWidth="1"/>
    <col min="2310" max="2316" width="8.7109375" style="61" customWidth="1"/>
    <col min="2317" max="2543" width="9.140625" style="61"/>
    <col min="2544" max="2544" width="13.85546875" style="61" customWidth="1"/>
    <col min="2545" max="2546" width="9.140625" style="61" customWidth="1"/>
    <col min="2547" max="2547" width="10.140625" style="61" customWidth="1"/>
    <col min="2548" max="2550" width="9.140625" style="61" customWidth="1"/>
    <col min="2551" max="2551" width="9.7109375" style="61" customWidth="1"/>
    <col min="2552" max="2552" width="9.140625" style="61" customWidth="1"/>
    <col min="2553" max="2553" width="8.7109375" style="61" customWidth="1"/>
    <col min="2554" max="2560" width="9.140625" style="61"/>
    <col min="2561" max="2561" width="20.85546875" style="61" customWidth="1"/>
    <col min="2562" max="2564" width="22.28515625" style="61" customWidth="1"/>
    <col min="2565" max="2565" width="2.28515625" style="61" customWidth="1"/>
    <col min="2566" max="2572" width="8.7109375" style="61" customWidth="1"/>
    <col min="2573" max="2799" width="9.140625" style="61"/>
    <col min="2800" max="2800" width="13.85546875" style="61" customWidth="1"/>
    <col min="2801" max="2802" width="9.140625" style="61" customWidth="1"/>
    <col min="2803" max="2803" width="10.140625" style="61" customWidth="1"/>
    <col min="2804" max="2806" width="9.140625" style="61" customWidth="1"/>
    <col min="2807" max="2807" width="9.7109375" style="61" customWidth="1"/>
    <col min="2808" max="2808" width="9.140625" style="61" customWidth="1"/>
    <col min="2809" max="2809" width="8.7109375" style="61" customWidth="1"/>
    <col min="2810" max="2816" width="9.140625" style="61"/>
    <col min="2817" max="2817" width="20.85546875" style="61" customWidth="1"/>
    <col min="2818" max="2820" width="22.28515625" style="61" customWidth="1"/>
    <col min="2821" max="2821" width="2.28515625" style="61" customWidth="1"/>
    <col min="2822" max="2828" width="8.7109375" style="61" customWidth="1"/>
    <col min="2829" max="3055" width="9.140625" style="61"/>
    <col min="3056" max="3056" width="13.85546875" style="61" customWidth="1"/>
    <col min="3057" max="3058" width="9.140625" style="61" customWidth="1"/>
    <col min="3059" max="3059" width="10.140625" style="61" customWidth="1"/>
    <col min="3060" max="3062" width="9.140625" style="61" customWidth="1"/>
    <col min="3063" max="3063" width="9.7109375" style="61" customWidth="1"/>
    <col min="3064" max="3064" width="9.140625" style="61" customWidth="1"/>
    <col min="3065" max="3065" width="8.7109375" style="61" customWidth="1"/>
    <col min="3066" max="3072" width="9.140625" style="61"/>
    <col min="3073" max="3073" width="20.85546875" style="61" customWidth="1"/>
    <col min="3074" max="3076" width="22.28515625" style="61" customWidth="1"/>
    <col min="3077" max="3077" width="2.28515625" style="61" customWidth="1"/>
    <col min="3078" max="3084" width="8.7109375" style="61" customWidth="1"/>
    <col min="3085" max="3311" width="9.140625" style="61"/>
    <col min="3312" max="3312" width="13.85546875" style="61" customWidth="1"/>
    <col min="3313" max="3314" width="9.140625" style="61" customWidth="1"/>
    <col min="3315" max="3315" width="10.140625" style="61" customWidth="1"/>
    <col min="3316" max="3318" width="9.140625" style="61" customWidth="1"/>
    <col min="3319" max="3319" width="9.7109375" style="61" customWidth="1"/>
    <col min="3320" max="3320" width="9.140625" style="61" customWidth="1"/>
    <col min="3321" max="3321" width="8.7109375" style="61" customWidth="1"/>
    <col min="3322" max="3328" width="9.140625" style="61"/>
    <col min="3329" max="3329" width="20.85546875" style="61" customWidth="1"/>
    <col min="3330" max="3332" width="22.28515625" style="61" customWidth="1"/>
    <col min="3333" max="3333" width="2.28515625" style="61" customWidth="1"/>
    <col min="3334" max="3340" width="8.7109375" style="61" customWidth="1"/>
    <col min="3341" max="3567" width="9.140625" style="61"/>
    <col min="3568" max="3568" width="13.85546875" style="61" customWidth="1"/>
    <col min="3569" max="3570" width="9.140625" style="61" customWidth="1"/>
    <col min="3571" max="3571" width="10.140625" style="61" customWidth="1"/>
    <col min="3572" max="3574" width="9.140625" style="61" customWidth="1"/>
    <col min="3575" max="3575" width="9.7109375" style="61" customWidth="1"/>
    <col min="3576" max="3576" width="9.140625" style="61" customWidth="1"/>
    <col min="3577" max="3577" width="8.7109375" style="61" customWidth="1"/>
    <col min="3578" max="3584" width="9.140625" style="61"/>
    <col min="3585" max="3585" width="20.85546875" style="61" customWidth="1"/>
    <col min="3586" max="3588" width="22.28515625" style="61" customWidth="1"/>
    <col min="3589" max="3589" width="2.28515625" style="61" customWidth="1"/>
    <col min="3590" max="3596" width="8.7109375" style="61" customWidth="1"/>
    <col min="3597" max="3823" width="9.140625" style="61"/>
    <col min="3824" max="3824" width="13.85546875" style="61" customWidth="1"/>
    <col min="3825" max="3826" width="9.140625" style="61" customWidth="1"/>
    <col min="3827" max="3827" width="10.140625" style="61" customWidth="1"/>
    <col min="3828" max="3830" width="9.140625" style="61" customWidth="1"/>
    <col min="3831" max="3831" width="9.7109375" style="61" customWidth="1"/>
    <col min="3832" max="3832" width="9.140625" style="61" customWidth="1"/>
    <col min="3833" max="3833" width="8.7109375" style="61" customWidth="1"/>
    <col min="3834" max="3840" width="9.140625" style="61"/>
    <col min="3841" max="3841" width="20.85546875" style="61" customWidth="1"/>
    <col min="3842" max="3844" width="22.28515625" style="61" customWidth="1"/>
    <col min="3845" max="3845" width="2.28515625" style="61" customWidth="1"/>
    <col min="3846" max="3852" width="8.7109375" style="61" customWidth="1"/>
    <col min="3853" max="4079" width="9.140625" style="61"/>
    <col min="4080" max="4080" width="13.85546875" style="61" customWidth="1"/>
    <col min="4081" max="4082" width="9.140625" style="61" customWidth="1"/>
    <col min="4083" max="4083" width="10.140625" style="61" customWidth="1"/>
    <col min="4084" max="4086" width="9.140625" style="61" customWidth="1"/>
    <col min="4087" max="4087" width="9.7109375" style="61" customWidth="1"/>
    <col min="4088" max="4088" width="9.140625" style="61" customWidth="1"/>
    <col min="4089" max="4089" width="8.7109375" style="61" customWidth="1"/>
    <col min="4090" max="4096" width="9.140625" style="61"/>
    <col min="4097" max="4097" width="20.85546875" style="61" customWidth="1"/>
    <col min="4098" max="4100" width="22.28515625" style="61" customWidth="1"/>
    <col min="4101" max="4101" width="2.28515625" style="61" customWidth="1"/>
    <col min="4102" max="4108" width="8.7109375" style="61" customWidth="1"/>
    <col min="4109" max="4335" width="9.140625" style="61"/>
    <col min="4336" max="4336" width="13.85546875" style="61" customWidth="1"/>
    <col min="4337" max="4338" width="9.140625" style="61" customWidth="1"/>
    <col min="4339" max="4339" width="10.140625" style="61" customWidth="1"/>
    <col min="4340" max="4342" width="9.140625" style="61" customWidth="1"/>
    <col min="4343" max="4343" width="9.7109375" style="61" customWidth="1"/>
    <col min="4344" max="4344" width="9.140625" style="61" customWidth="1"/>
    <col min="4345" max="4345" width="8.7109375" style="61" customWidth="1"/>
    <col min="4346" max="4352" width="9.140625" style="61"/>
    <col min="4353" max="4353" width="20.85546875" style="61" customWidth="1"/>
    <col min="4354" max="4356" width="22.28515625" style="61" customWidth="1"/>
    <col min="4357" max="4357" width="2.28515625" style="61" customWidth="1"/>
    <col min="4358" max="4364" width="8.7109375" style="61" customWidth="1"/>
    <col min="4365" max="4591" width="9.140625" style="61"/>
    <col min="4592" max="4592" width="13.85546875" style="61" customWidth="1"/>
    <col min="4593" max="4594" width="9.140625" style="61" customWidth="1"/>
    <col min="4595" max="4595" width="10.140625" style="61" customWidth="1"/>
    <col min="4596" max="4598" width="9.140625" style="61" customWidth="1"/>
    <col min="4599" max="4599" width="9.7109375" style="61" customWidth="1"/>
    <col min="4600" max="4600" width="9.140625" style="61" customWidth="1"/>
    <col min="4601" max="4601" width="8.7109375" style="61" customWidth="1"/>
    <col min="4602" max="4608" width="9.140625" style="61"/>
    <col min="4609" max="4609" width="20.85546875" style="61" customWidth="1"/>
    <col min="4610" max="4612" width="22.28515625" style="61" customWidth="1"/>
    <col min="4613" max="4613" width="2.28515625" style="61" customWidth="1"/>
    <col min="4614" max="4620" width="8.7109375" style="61" customWidth="1"/>
    <col min="4621" max="4847" width="9.140625" style="61"/>
    <col min="4848" max="4848" width="13.85546875" style="61" customWidth="1"/>
    <col min="4849" max="4850" width="9.140625" style="61" customWidth="1"/>
    <col min="4851" max="4851" width="10.140625" style="61" customWidth="1"/>
    <col min="4852" max="4854" width="9.140625" style="61" customWidth="1"/>
    <col min="4855" max="4855" width="9.7109375" style="61" customWidth="1"/>
    <col min="4856" max="4856" width="9.140625" style="61" customWidth="1"/>
    <col min="4857" max="4857" width="8.7109375" style="61" customWidth="1"/>
    <col min="4858" max="4864" width="9.140625" style="61"/>
    <col min="4865" max="4865" width="20.85546875" style="61" customWidth="1"/>
    <col min="4866" max="4868" width="22.28515625" style="61" customWidth="1"/>
    <col min="4869" max="4869" width="2.28515625" style="61" customWidth="1"/>
    <col min="4870" max="4876" width="8.7109375" style="61" customWidth="1"/>
    <col min="4877" max="5103" width="9.140625" style="61"/>
    <col min="5104" max="5104" width="13.85546875" style="61" customWidth="1"/>
    <col min="5105" max="5106" width="9.140625" style="61" customWidth="1"/>
    <col min="5107" max="5107" width="10.140625" style="61" customWidth="1"/>
    <col min="5108" max="5110" width="9.140625" style="61" customWidth="1"/>
    <col min="5111" max="5111" width="9.7109375" style="61" customWidth="1"/>
    <col min="5112" max="5112" width="9.140625" style="61" customWidth="1"/>
    <col min="5113" max="5113" width="8.7109375" style="61" customWidth="1"/>
    <col min="5114" max="5120" width="9.140625" style="61"/>
    <col min="5121" max="5121" width="20.85546875" style="61" customWidth="1"/>
    <col min="5122" max="5124" width="22.28515625" style="61" customWidth="1"/>
    <col min="5125" max="5125" width="2.28515625" style="61" customWidth="1"/>
    <col min="5126" max="5132" width="8.7109375" style="61" customWidth="1"/>
    <col min="5133" max="5359" width="9.140625" style="61"/>
    <col min="5360" max="5360" width="13.85546875" style="61" customWidth="1"/>
    <col min="5361" max="5362" width="9.140625" style="61" customWidth="1"/>
    <col min="5363" max="5363" width="10.140625" style="61" customWidth="1"/>
    <col min="5364" max="5366" width="9.140625" style="61" customWidth="1"/>
    <col min="5367" max="5367" width="9.7109375" style="61" customWidth="1"/>
    <col min="5368" max="5368" width="9.140625" style="61" customWidth="1"/>
    <col min="5369" max="5369" width="8.7109375" style="61" customWidth="1"/>
    <col min="5370" max="5376" width="9.140625" style="61"/>
    <col min="5377" max="5377" width="20.85546875" style="61" customWidth="1"/>
    <col min="5378" max="5380" width="22.28515625" style="61" customWidth="1"/>
    <col min="5381" max="5381" width="2.28515625" style="61" customWidth="1"/>
    <col min="5382" max="5388" width="8.7109375" style="61" customWidth="1"/>
    <col min="5389" max="5615" width="9.140625" style="61"/>
    <col min="5616" max="5616" width="13.85546875" style="61" customWidth="1"/>
    <col min="5617" max="5618" width="9.140625" style="61" customWidth="1"/>
    <col min="5619" max="5619" width="10.140625" style="61" customWidth="1"/>
    <col min="5620" max="5622" width="9.140625" style="61" customWidth="1"/>
    <col min="5623" max="5623" width="9.7109375" style="61" customWidth="1"/>
    <col min="5624" max="5624" width="9.140625" style="61" customWidth="1"/>
    <col min="5625" max="5625" width="8.7109375" style="61" customWidth="1"/>
    <col min="5626" max="5632" width="9.140625" style="61"/>
    <col min="5633" max="5633" width="20.85546875" style="61" customWidth="1"/>
    <col min="5634" max="5636" width="22.28515625" style="61" customWidth="1"/>
    <col min="5637" max="5637" width="2.28515625" style="61" customWidth="1"/>
    <col min="5638" max="5644" width="8.7109375" style="61" customWidth="1"/>
    <col min="5645" max="5871" width="9.140625" style="61"/>
    <col min="5872" max="5872" width="13.85546875" style="61" customWidth="1"/>
    <col min="5873" max="5874" width="9.140625" style="61" customWidth="1"/>
    <col min="5875" max="5875" width="10.140625" style="61" customWidth="1"/>
    <col min="5876" max="5878" width="9.140625" style="61" customWidth="1"/>
    <col min="5879" max="5879" width="9.7109375" style="61" customWidth="1"/>
    <col min="5880" max="5880" width="9.140625" style="61" customWidth="1"/>
    <col min="5881" max="5881" width="8.7109375" style="61" customWidth="1"/>
    <col min="5882" max="5888" width="9.140625" style="61"/>
    <col min="5889" max="5889" width="20.85546875" style="61" customWidth="1"/>
    <col min="5890" max="5892" width="22.28515625" style="61" customWidth="1"/>
    <col min="5893" max="5893" width="2.28515625" style="61" customWidth="1"/>
    <col min="5894" max="5900" width="8.7109375" style="61" customWidth="1"/>
    <col min="5901" max="6127" width="9.140625" style="61"/>
    <col min="6128" max="6128" width="13.85546875" style="61" customWidth="1"/>
    <col min="6129" max="6130" width="9.140625" style="61" customWidth="1"/>
    <col min="6131" max="6131" width="10.140625" style="61" customWidth="1"/>
    <col min="6132" max="6134" width="9.140625" style="61" customWidth="1"/>
    <col min="6135" max="6135" width="9.7109375" style="61" customWidth="1"/>
    <col min="6136" max="6136" width="9.140625" style="61" customWidth="1"/>
    <col min="6137" max="6137" width="8.7109375" style="61" customWidth="1"/>
    <col min="6138" max="6144" width="9.140625" style="61"/>
    <col min="6145" max="6145" width="20.85546875" style="61" customWidth="1"/>
    <col min="6146" max="6148" width="22.28515625" style="61" customWidth="1"/>
    <col min="6149" max="6149" width="2.28515625" style="61" customWidth="1"/>
    <col min="6150" max="6156" width="8.7109375" style="61" customWidth="1"/>
    <col min="6157" max="6383" width="9.140625" style="61"/>
    <col min="6384" max="6384" width="13.85546875" style="61" customWidth="1"/>
    <col min="6385" max="6386" width="9.140625" style="61" customWidth="1"/>
    <col min="6387" max="6387" width="10.140625" style="61" customWidth="1"/>
    <col min="6388" max="6390" width="9.140625" style="61" customWidth="1"/>
    <col min="6391" max="6391" width="9.7109375" style="61" customWidth="1"/>
    <col min="6392" max="6392" width="9.140625" style="61" customWidth="1"/>
    <col min="6393" max="6393" width="8.7109375" style="61" customWidth="1"/>
    <col min="6394" max="6400" width="9.140625" style="61"/>
    <col min="6401" max="6401" width="20.85546875" style="61" customWidth="1"/>
    <col min="6402" max="6404" width="22.28515625" style="61" customWidth="1"/>
    <col min="6405" max="6405" width="2.28515625" style="61" customWidth="1"/>
    <col min="6406" max="6412" width="8.7109375" style="61" customWidth="1"/>
    <col min="6413" max="6639" width="9.140625" style="61"/>
    <col min="6640" max="6640" width="13.85546875" style="61" customWidth="1"/>
    <col min="6641" max="6642" width="9.140625" style="61" customWidth="1"/>
    <col min="6643" max="6643" width="10.140625" style="61" customWidth="1"/>
    <col min="6644" max="6646" width="9.140625" style="61" customWidth="1"/>
    <col min="6647" max="6647" width="9.7109375" style="61" customWidth="1"/>
    <col min="6648" max="6648" width="9.140625" style="61" customWidth="1"/>
    <col min="6649" max="6649" width="8.7109375" style="61" customWidth="1"/>
    <col min="6650" max="6656" width="9.140625" style="61"/>
    <col min="6657" max="6657" width="20.85546875" style="61" customWidth="1"/>
    <col min="6658" max="6660" width="22.28515625" style="61" customWidth="1"/>
    <col min="6661" max="6661" width="2.28515625" style="61" customWidth="1"/>
    <col min="6662" max="6668" width="8.7109375" style="61" customWidth="1"/>
    <col min="6669" max="6895" width="9.140625" style="61"/>
    <col min="6896" max="6896" width="13.85546875" style="61" customWidth="1"/>
    <col min="6897" max="6898" width="9.140625" style="61" customWidth="1"/>
    <col min="6899" max="6899" width="10.140625" style="61" customWidth="1"/>
    <col min="6900" max="6902" width="9.140625" style="61" customWidth="1"/>
    <col min="6903" max="6903" width="9.7109375" style="61" customWidth="1"/>
    <col min="6904" max="6904" width="9.140625" style="61" customWidth="1"/>
    <col min="6905" max="6905" width="8.7109375" style="61" customWidth="1"/>
    <col min="6906" max="6912" width="9.140625" style="61"/>
    <col min="6913" max="6913" width="20.85546875" style="61" customWidth="1"/>
    <col min="6914" max="6916" width="22.28515625" style="61" customWidth="1"/>
    <col min="6917" max="6917" width="2.28515625" style="61" customWidth="1"/>
    <col min="6918" max="6924" width="8.7109375" style="61" customWidth="1"/>
    <col min="6925" max="7151" width="9.140625" style="61"/>
    <col min="7152" max="7152" width="13.85546875" style="61" customWidth="1"/>
    <col min="7153" max="7154" width="9.140625" style="61" customWidth="1"/>
    <col min="7155" max="7155" width="10.140625" style="61" customWidth="1"/>
    <col min="7156" max="7158" width="9.140625" style="61" customWidth="1"/>
    <col min="7159" max="7159" width="9.7109375" style="61" customWidth="1"/>
    <col min="7160" max="7160" width="9.140625" style="61" customWidth="1"/>
    <col min="7161" max="7161" width="8.7109375" style="61" customWidth="1"/>
    <col min="7162" max="7168" width="9.140625" style="61"/>
    <col min="7169" max="7169" width="20.85546875" style="61" customWidth="1"/>
    <col min="7170" max="7172" width="22.28515625" style="61" customWidth="1"/>
    <col min="7173" max="7173" width="2.28515625" style="61" customWidth="1"/>
    <col min="7174" max="7180" width="8.7109375" style="61" customWidth="1"/>
    <col min="7181" max="7407" width="9.140625" style="61"/>
    <col min="7408" max="7408" width="13.85546875" style="61" customWidth="1"/>
    <col min="7409" max="7410" width="9.140625" style="61" customWidth="1"/>
    <col min="7411" max="7411" width="10.140625" style="61" customWidth="1"/>
    <col min="7412" max="7414" width="9.140625" style="61" customWidth="1"/>
    <col min="7415" max="7415" width="9.7109375" style="61" customWidth="1"/>
    <col min="7416" max="7416" width="9.140625" style="61" customWidth="1"/>
    <col min="7417" max="7417" width="8.7109375" style="61" customWidth="1"/>
    <col min="7418" max="7424" width="9.140625" style="61"/>
    <col min="7425" max="7425" width="20.85546875" style="61" customWidth="1"/>
    <col min="7426" max="7428" width="22.28515625" style="61" customWidth="1"/>
    <col min="7429" max="7429" width="2.28515625" style="61" customWidth="1"/>
    <col min="7430" max="7436" width="8.7109375" style="61" customWidth="1"/>
    <col min="7437" max="7663" width="9.140625" style="61"/>
    <col min="7664" max="7664" width="13.85546875" style="61" customWidth="1"/>
    <col min="7665" max="7666" width="9.140625" style="61" customWidth="1"/>
    <col min="7667" max="7667" width="10.140625" style="61" customWidth="1"/>
    <col min="7668" max="7670" width="9.140625" style="61" customWidth="1"/>
    <col min="7671" max="7671" width="9.7109375" style="61" customWidth="1"/>
    <col min="7672" max="7672" width="9.140625" style="61" customWidth="1"/>
    <col min="7673" max="7673" width="8.7109375" style="61" customWidth="1"/>
    <col min="7674" max="7680" width="9.140625" style="61"/>
    <col min="7681" max="7681" width="20.85546875" style="61" customWidth="1"/>
    <col min="7682" max="7684" width="22.28515625" style="61" customWidth="1"/>
    <col min="7685" max="7685" width="2.28515625" style="61" customWidth="1"/>
    <col min="7686" max="7692" width="8.7109375" style="61" customWidth="1"/>
    <col min="7693" max="7919" width="9.140625" style="61"/>
    <col min="7920" max="7920" width="13.85546875" style="61" customWidth="1"/>
    <col min="7921" max="7922" width="9.140625" style="61" customWidth="1"/>
    <col min="7923" max="7923" width="10.140625" style="61" customWidth="1"/>
    <col min="7924" max="7926" width="9.140625" style="61" customWidth="1"/>
    <col min="7927" max="7927" width="9.7109375" style="61" customWidth="1"/>
    <col min="7928" max="7928" width="9.140625" style="61" customWidth="1"/>
    <col min="7929" max="7929" width="8.7109375" style="61" customWidth="1"/>
    <col min="7930" max="7936" width="9.140625" style="61"/>
    <col min="7937" max="7937" width="20.85546875" style="61" customWidth="1"/>
    <col min="7938" max="7940" width="22.28515625" style="61" customWidth="1"/>
    <col min="7941" max="7941" width="2.28515625" style="61" customWidth="1"/>
    <col min="7942" max="7948" width="8.7109375" style="61" customWidth="1"/>
    <col min="7949" max="8175" width="9.140625" style="61"/>
    <col min="8176" max="8176" width="13.85546875" style="61" customWidth="1"/>
    <col min="8177" max="8178" width="9.140625" style="61" customWidth="1"/>
    <col min="8179" max="8179" width="10.140625" style="61" customWidth="1"/>
    <col min="8180" max="8182" width="9.140625" style="61" customWidth="1"/>
    <col min="8183" max="8183" width="9.7109375" style="61" customWidth="1"/>
    <col min="8184" max="8184" width="9.140625" style="61" customWidth="1"/>
    <col min="8185" max="8185" width="8.7109375" style="61" customWidth="1"/>
    <col min="8186" max="8192" width="9.140625" style="61"/>
    <col min="8193" max="8193" width="20.85546875" style="61" customWidth="1"/>
    <col min="8194" max="8196" width="22.28515625" style="61" customWidth="1"/>
    <col min="8197" max="8197" width="2.28515625" style="61" customWidth="1"/>
    <col min="8198" max="8204" width="8.7109375" style="61" customWidth="1"/>
    <col min="8205" max="8431" width="9.140625" style="61"/>
    <col min="8432" max="8432" width="13.85546875" style="61" customWidth="1"/>
    <col min="8433" max="8434" width="9.140625" style="61" customWidth="1"/>
    <col min="8435" max="8435" width="10.140625" style="61" customWidth="1"/>
    <col min="8436" max="8438" width="9.140625" style="61" customWidth="1"/>
    <col min="8439" max="8439" width="9.7109375" style="61" customWidth="1"/>
    <col min="8440" max="8440" width="9.140625" style="61" customWidth="1"/>
    <col min="8441" max="8441" width="8.7109375" style="61" customWidth="1"/>
    <col min="8442" max="8448" width="9.140625" style="61"/>
    <col min="8449" max="8449" width="20.85546875" style="61" customWidth="1"/>
    <col min="8450" max="8452" width="22.28515625" style="61" customWidth="1"/>
    <col min="8453" max="8453" width="2.28515625" style="61" customWidth="1"/>
    <col min="8454" max="8460" width="8.7109375" style="61" customWidth="1"/>
    <col min="8461" max="8687" width="9.140625" style="61"/>
    <col min="8688" max="8688" width="13.85546875" style="61" customWidth="1"/>
    <col min="8689" max="8690" width="9.140625" style="61" customWidth="1"/>
    <col min="8691" max="8691" width="10.140625" style="61" customWidth="1"/>
    <col min="8692" max="8694" width="9.140625" style="61" customWidth="1"/>
    <col min="8695" max="8695" width="9.7109375" style="61" customWidth="1"/>
    <col min="8696" max="8696" width="9.140625" style="61" customWidth="1"/>
    <col min="8697" max="8697" width="8.7109375" style="61" customWidth="1"/>
    <col min="8698" max="8704" width="9.140625" style="61"/>
    <col min="8705" max="8705" width="20.85546875" style="61" customWidth="1"/>
    <col min="8706" max="8708" width="22.28515625" style="61" customWidth="1"/>
    <col min="8709" max="8709" width="2.28515625" style="61" customWidth="1"/>
    <col min="8710" max="8716" width="8.7109375" style="61" customWidth="1"/>
    <col min="8717" max="8943" width="9.140625" style="61"/>
    <col min="8944" max="8944" width="13.85546875" style="61" customWidth="1"/>
    <col min="8945" max="8946" width="9.140625" style="61" customWidth="1"/>
    <col min="8947" max="8947" width="10.140625" style="61" customWidth="1"/>
    <col min="8948" max="8950" width="9.140625" style="61" customWidth="1"/>
    <col min="8951" max="8951" width="9.7109375" style="61" customWidth="1"/>
    <col min="8952" max="8952" width="9.140625" style="61" customWidth="1"/>
    <col min="8953" max="8953" width="8.7109375" style="61" customWidth="1"/>
    <col min="8954" max="8960" width="9.140625" style="61"/>
    <col min="8961" max="8961" width="20.85546875" style="61" customWidth="1"/>
    <col min="8962" max="8964" width="22.28515625" style="61" customWidth="1"/>
    <col min="8965" max="8965" width="2.28515625" style="61" customWidth="1"/>
    <col min="8966" max="8972" width="8.7109375" style="61" customWidth="1"/>
    <col min="8973" max="9199" width="9.140625" style="61"/>
    <col min="9200" max="9200" width="13.85546875" style="61" customWidth="1"/>
    <col min="9201" max="9202" width="9.140625" style="61" customWidth="1"/>
    <col min="9203" max="9203" width="10.140625" style="61" customWidth="1"/>
    <col min="9204" max="9206" width="9.140625" style="61" customWidth="1"/>
    <col min="9207" max="9207" width="9.7109375" style="61" customWidth="1"/>
    <col min="9208" max="9208" width="9.140625" style="61" customWidth="1"/>
    <col min="9209" max="9209" width="8.7109375" style="61" customWidth="1"/>
    <col min="9210" max="9216" width="9.140625" style="61"/>
    <col min="9217" max="9217" width="20.85546875" style="61" customWidth="1"/>
    <col min="9218" max="9220" width="22.28515625" style="61" customWidth="1"/>
    <col min="9221" max="9221" width="2.28515625" style="61" customWidth="1"/>
    <col min="9222" max="9228" width="8.7109375" style="61" customWidth="1"/>
    <col min="9229" max="9455" width="9.140625" style="61"/>
    <col min="9456" max="9456" width="13.85546875" style="61" customWidth="1"/>
    <col min="9457" max="9458" width="9.140625" style="61" customWidth="1"/>
    <col min="9459" max="9459" width="10.140625" style="61" customWidth="1"/>
    <col min="9460" max="9462" width="9.140625" style="61" customWidth="1"/>
    <col min="9463" max="9463" width="9.7109375" style="61" customWidth="1"/>
    <col min="9464" max="9464" width="9.140625" style="61" customWidth="1"/>
    <col min="9465" max="9465" width="8.7109375" style="61" customWidth="1"/>
    <col min="9466" max="9472" width="9.140625" style="61"/>
    <col min="9473" max="9473" width="20.85546875" style="61" customWidth="1"/>
    <col min="9474" max="9476" width="22.28515625" style="61" customWidth="1"/>
    <col min="9477" max="9477" width="2.28515625" style="61" customWidth="1"/>
    <col min="9478" max="9484" width="8.7109375" style="61" customWidth="1"/>
    <col min="9485" max="9711" width="9.140625" style="61"/>
    <col min="9712" max="9712" width="13.85546875" style="61" customWidth="1"/>
    <col min="9713" max="9714" width="9.140625" style="61" customWidth="1"/>
    <col min="9715" max="9715" width="10.140625" style="61" customWidth="1"/>
    <col min="9716" max="9718" width="9.140625" style="61" customWidth="1"/>
    <col min="9719" max="9719" width="9.7109375" style="61" customWidth="1"/>
    <col min="9720" max="9720" width="9.140625" style="61" customWidth="1"/>
    <col min="9721" max="9721" width="8.7109375" style="61" customWidth="1"/>
    <col min="9722" max="9728" width="9.140625" style="61"/>
    <col min="9729" max="9729" width="20.85546875" style="61" customWidth="1"/>
    <col min="9730" max="9732" width="22.28515625" style="61" customWidth="1"/>
    <col min="9733" max="9733" width="2.28515625" style="61" customWidth="1"/>
    <col min="9734" max="9740" width="8.7109375" style="61" customWidth="1"/>
    <col min="9741" max="9967" width="9.140625" style="61"/>
    <col min="9968" max="9968" width="13.85546875" style="61" customWidth="1"/>
    <col min="9969" max="9970" width="9.140625" style="61" customWidth="1"/>
    <col min="9971" max="9971" width="10.140625" style="61" customWidth="1"/>
    <col min="9972" max="9974" width="9.140625" style="61" customWidth="1"/>
    <col min="9975" max="9975" width="9.7109375" style="61" customWidth="1"/>
    <col min="9976" max="9976" width="9.140625" style="61" customWidth="1"/>
    <col min="9977" max="9977" width="8.7109375" style="61" customWidth="1"/>
    <col min="9978" max="9984" width="9.140625" style="61"/>
    <col min="9985" max="9985" width="20.85546875" style="61" customWidth="1"/>
    <col min="9986" max="9988" width="22.28515625" style="61" customWidth="1"/>
    <col min="9989" max="9989" width="2.28515625" style="61" customWidth="1"/>
    <col min="9990" max="9996" width="8.7109375" style="61" customWidth="1"/>
    <col min="9997" max="10223" width="9.140625" style="61"/>
    <col min="10224" max="10224" width="13.85546875" style="61" customWidth="1"/>
    <col min="10225" max="10226" width="9.140625" style="61" customWidth="1"/>
    <col min="10227" max="10227" width="10.140625" style="61" customWidth="1"/>
    <col min="10228" max="10230" width="9.140625" style="61" customWidth="1"/>
    <col min="10231" max="10231" width="9.7109375" style="61" customWidth="1"/>
    <col min="10232" max="10232" width="9.140625" style="61" customWidth="1"/>
    <col min="10233" max="10233" width="8.7109375" style="61" customWidth="1"/>
    <col min="10234" max="10240" width="9.140625" style="61"/>
    <col min="10241" max="10241" width="20.85546875" style="61" customWidth="1"/>
    <col min="10242" max="10244" width="22.28515625" style="61" customWidth="1"/>
    <col min="10245" max="10245" width="2.28515625" style="61" customWidth="1"/>
    <col min="10246" max="10252" width="8.7109375" style="61" customWidth="1"/>
    <col min="10253" max="10479" width="9.140625" style="61"/>
    <col min="10480" max="10480" width="13.85546875" style="61" customWidth="1"/>
    <col min="10481" max="10482" width="9.140625" style="61" customWidth="1"/>
    <col min="10483" max="10483" width="10.140625" style="61" customWidth="1"/>
    <col min="10484" max="10486" width="9.140625" style="61" customWidth="1"/>
    <col min="10487" max="10487" width="9.7109375" style="61" customWidth="1"/>
    <col min="10488" max="10488" width="9.140625" style="61" customWidth="1"/>
    <col min="10489" max="10489" width="8.7109375" style="61" customWidth="1"/>
    <col min="10490" max="10496" width="9.140625" style="61"/>
    <col min="10497" max="10497" width="20.85546875" style="61" customWidth="1"/>
    <col min="10498" max="10500" width="22.28515625" style="61" customWidth="1"/>
    <col min="10501" max="10501" width="2.28515625" style="61" customWidth="1"/>
    <col min="10502" max="10508" width="8.7109375" style="61" customWidth="1"/>
    <col min="10509" max="10735" width="9.140625" style="61"/>
    <col min="10736" max="10736" width="13.85546875" style="61" customWidth="1"/>
    <col min="10737" max="10738" width="9.140625" style="61" customWidth="1"/>
    <col min="10739" max="10739" width="10.140625" style="61" customWidth="1"/>
    <col min="10740" max="10742" width="9.140625" style="61" customWidth="1"/>
    <col min="10743" max="10743" width="9.7109375" style="61" customWidth="1"/>
    <col min="10744" max="10744" width="9.140625" style="61" customWidth="1"/>
    <col min="10745" max="10745" width="8.7109375" style="61" customWidth="1"/>
    <col min="10746" max="10752" width="9.140625" style="61"/>
    <col min="10753" max="10753" width="20.85546875" style="61" customWidth="1"/>
    <col min="10754" max="10756" width="22.28515625" style="61" customWidth="1"/>
    <col min="10757" max="10757" width="2.28515625" style="61" customWidth="1"/>
    <col min="10758" max="10764" width="8.7109375" style="61" customWidth="1"/>
    <col min="10765" max="10991" width="9.140625" style="61"/>
    <col min="10992" max="10992" width="13.85546875" style="61" customWidth="1"/>
    <col min="10993" max="10994" width="9.140625" style="61" customWidth="1"/>
    <col min="10995" max="10995" width="10.140625" style="61" customWidth="1"/>
    <col min="10996" max="10998" width="9.140625" style="61" customWidth="1"/>
    <col min="10999" max="10999" width="9.7109375" style="61" customWidth="1"/>
    <col min="11000" max="11000" width="9.140625" style="61" customWidth="1"/>
    <col min="11001" max="11001" width="8.7109375" style="61" customWidth="1"/>
    <col min="11002" max="11008" width="9.140625" style="61"/>
    <col min="11009" max="11009" width="20.85546875" style="61" customWidth="1"/>
    <col min="11010" max="11012" width="22.28515625" style="61" customWidth="1"/>
    <col min="11013" max="11013" width="2.28515625" style="61" customWidth="1"/>
    <col min="11014" max="11020" width="8.7109375" style="61" customWidth="1"/>
    <col min="11021" max="11247" width="9.140625" style="61"/>
    <col min="11248" max="11248" width="13.85546875" style="61" customWidth="1"/>
    <col min="11249" max="11250" width="9.140625" style="61" customWidth="1"/>
    <col min="11251" max="11251" width="10.140625" style="61" customWidth="1"/>
    <col min="11252" max="11254" width="9.140625" style="61" customWidth="1"/>
    <col min="11255" max="11255" width="9.7109375" style="61" customWidth="1"/>
    <col min="11256" max="11256" width="9.140625" style="61" customWidth="1"/>
    <col min="11257" max="11257" width="8.7109375" style="61" customWidth="1"/>
    <col min="11258" max="11264" width="9.140625" style="61"/>
    <col min="11265" max="11265" width="20.85546875" style="61" customWidth="1"/>
    <col min="11266" max="11268" width="22.28515625" style="61" customWidth="1"/>
    <col min="11269" max="11269" width="2.28515625" style="61" customWidth="1"/>
    <col min="11270" max="11276" width="8.7109375" style="61" customWidth="1"/>
    <col min="11277" max="11503" width="9.140625" style="61"/>
    <col min="11504" max="11504" width="13.85546875" style="61" customWidth="1"/>
    <col min="11505" max="11506" width="9.140625" style="61" customWidth="1"/>
    <col min="11507" max="11507" width="10.140625" style="61" customWidth="1"/>
    <col min="11508" max="11510" width="9.140625" style="61" customWidth="1"/>
    <col min="11511" max="11511" width="9.7109375" style="61" customWidth="1"/>
    <col min="11512" max="11512" width="9.140625" style="61" customWidth="1"/>
    <col min="11513" max="11513" width="8.7109375" style="61" customWidth="1"/>
    <col min="11514" max="11520" width="9.140625" style="61"/>
    <col min="11521" max="11521" width="20.85546875" style="61" customWidth="1"/>
    <col min="11522" max="11524" width="22.28515625" style="61" customWidth="1"/>
    <col min="11525" max="11525" width="2.28515625" style="61" customWidth="1"/>
    <col min="11526" max="11532" width="8.7109375" style="61" customWidth="1"/>
    <col min="11533" max="11759" width="9.140625" style="61"/>
    <col min="11760" max="11760" width="13.85546875" style="61" customWidth="1"/>
    <col min="11761" max="11762" width="9.140625" style="61" customWidth="1"/>
    <col min="11763" max="11763" width="10.140625" style="61" customWidth="1"/>
    <col min="11764" max="11766" width="9.140625" style="61" customWidth="1"/>
    <col min="11767" max="11767" width="9.7109375" style="61" customWidth="1"/>
    <col min="11768" max="11768" width="9.140625" style="61" customWidth="1"/>
    <col min="11769" max="11769" width="8.7109375" style="61" customWidth="1"/>
    <col min="11770" max="11776" width="9.140625" style="61"/>
    <col min="11777" max="11777" width="20.85546875" style="61" customWidth="1"/>
    <col min="11778" max="11780" width="22.28515625" style="61" customWidth="1"/>
    <col min="11781" max="11781" width="2.28515625" style="61" customWidth="1"/>
    <col min="11782" max="11788" width="8.7109375" style="61" customWidth="1"/>
    <col min="11789" max="12015" width="9.140625" style="61"/>
    <col min="12016" max="12016" width="13.85546875" style="61" customWidth="1"/>
    <col min="12017" max="12018" width="9.140625" style="61" customWidth="1"/>
    <col min="12019" max="12019" width="10.140625" style="61" customWidth="1"/>
    <col min="12020" max="12022" width="9.140625" style="61" customWidth="1"/>
    <col min="12023" max="12023" width="9.7109375" style="61" customWidth="1"/>
    <col min="12024" max="12024" width="9.140625" style="61" customWidth="1"/>
    <col min="12025" max="12025" width="8.7109375" style="61" customWidth="1"/>
    <col min="12026" max="12032" width="9.140625" style="61"/>
    <col min="12033" max="12033" width="20.85546875" style="61" customWidth="1"/>
    <col min="12034" max="12036" width="22.28515625" style="61" customWidth="1"/>
    <col min="12037" max="12037" width="2.28515625" style="61" customWidth="1"/>
    <col min="12038" max="12044" width="8.7109375" style="61" customWidth="1"/>
    <col min="12045" max="12271" width="9.140625" style="61"/>
    <col min="12272" max="12272" width="13.85546875" style="61" customWidth="1"/>
    <col min="12273" max="12274" width="9.140625" style="61" customWidth="1"/>
    <col min="12275" max="12275" width="10.140625" style="61" customWidth="1"/>
    <col min="12276" max="12278" width="9.140625" style="61" customWidth="1"/>
    <col min="12279" max="12279" width="9.7109375" style="61" customWidth="1"/>
    <col min="12280" max="12280" width="9.140625" style="61" customWidth="1"/>
    <col min="12281" max="12281" width="8.7109375" style="61" customWidth="1"/>
    <col min="12282" max="12288" width="9.140625" style="61"/>
    <col min="12289" max="12289" width="20.85546875" style="61" customWidth="1"/>
    <col min="12290" max="12292" width="22.28515625" style="61" customWidth="1"/>
    <col min="12293" max="12293" width="2.28515625" style="61" customWidth="1"/>
    <col min="12294" max="12300" width="8.7109375" style="61" customWidth="1"/>
    <col min="12301" max="12527" width="9.140625" style="61"/>
    <col min="12528" max="12528" width="13.85546875" style="61" customWidth="1"/>
    <col min="12529" max="12530" width="9.140625" style="61" customWidth="1"/>
    <col min="12531" max="12531" width="10.140625" style="61" customWidth="1"/>
    <col min="12532" max="12534" width="9.140625" style="61" customWidth="1"/>
    <col min="12535" max="12535" width="9.7109375" style="61" customWidth="1"/>
    <col min="12536" max="12536" width="9.140625" style="61" customWidth="1"/>
    <col min="12537" max="12537" width="8.7109375" style="61" customWidth="1"/>
    <col min="12538" max="12544" width="9.140625" style="61"/>
    <col min="12545" max="12545" width="20.85546875" style="61" customWidth="1"/>
    <col min="12546" max="12548" width="22.28515625" style="61" customWidth="1"/>
    <col min="12549" max="12549" width="2.28515625" style="61" customWidth="1"/>
    <col min="12550" max="12556" width="8.7109375" style="61" customWidth="1"/>
    <col min="12557" max="12783" width="9.140625" style="61"/>
    <col min="12784" max="12784" width="13.85546875" style="61" customWidth="1"/>
    <col min="12785" max="12786" width="9.140625" style="61" customWidth="1"/>
    <col min="12787" max="12787" width="10.140625" style="61" customWidth="1"/>
    <col min="12788" max="12790" width="9.140625" style="61" customWidth="1"/>
    <col min="12791" max="12791" width="9.7109375" style="61" customWidth="1"/>
    <col min="12792" max="12792" width="9.140625" style="61" customWidth="1"/>
    <col min="12793" max="12793" width="8.7109375" style="61" customWidth="1"/>
    <col min="12794" max="12800" width="9.140625" style="61"/>
    <col min="12801" max="12801" width="20.85546875" style="61" customWidth="1"/>
    <col min="12802" max="12804" width="22.28515625" style="61" customWidth="1"/>
    <col min="12805" max="12805" width="2.28515625" style="61" customWidth="1"/>
    <col min="12806" max="12812" width="8.7109375" style="61" customWidth="1"/>
    <col min="12813" max="13039" width="9.140625" style="61"/>
    <col min="13040" max="13040" width="13.85546875" style="61" customWidth="1"/>
    <col min="13041" max="13042" width="9.140625" style="61" customWidth="1"/>
    <col min="13043" max="13043" width="10.140625" style="61" customWidth="1"/>
    <col min="13044" max="13046" width="9.140625" style="61" customWidth="1"/>
    <col min="13047" max="13047" width="9.7109375" style="61" customWidth="1"/>
    <col min="13048" max="13048" width="9.140625" style="61" customWidth="1"/>
    <col min="13049" max="13049" width="8.7109375" style="61" customWidth="1"/>
    <col min="13050" max="13056" width="9.140625" style="61"/>
    <col min="13057" max="13057" width="20.85546875" style="61" customWidth="1"/>
    <col min="13058" max="13060" width="22.28515625" style="61" customWidth="1"/>
    <col min="13061" max="13061" width="2.28515625" style="61" customWidth="1"/>
    <col min="13062" max="13068" width="8.7109375" style="61" customWidth="1"/>
    <col min="13069" max="13295" width="9.140625" style="61"/>
    <col min="13296" max="13296" width="13.85546875" style="61" customWidth="1"/>
    <col min="13297" max="13298" width="9.140625" style="61" customWidth="1"/>
    <col min="13299" max="13299" width="10.140625" style="61" customWidth="1"/>
    <col min="13300" max="13302" width="9.140625" style="61" customWidth="1"/>
    <col min="13303" max="13303" width="9.7109375" style="61" customWidth="1"/>
    <col min="13304" max="13304" width="9.140625" style="61" customWidth="1"/>
    <col min="13305" max="13305" width="8.7109375" style="61" customWidth="1"/>
    <col min="13306" max="13312" width="9.140625" style="61"/>
    <col min="13313" max="13313" width="20.85546875" style="61" customWidth="1"/>
    <col min="13314" max="13316" width="22.28515625" style="61" customWidth="1"/>
    <col min="13317" max="13317" width="2.28515625" style="61" customWidth="1"/>
    <col min="13318" max="13324" width="8.7109375" style="61" customWidth="1"/>
    <col min="13325" max="13551" width="9.140625" style="61"/>
    <col min="13552" max="13552" width="13.85546875" style="61" customWidth="1"/>
    <col min="13553" max="13554" width="9.140625" style="61" customWidth="1"/>
    <col min="13555" max="13555" width="10.140625" style="61" customWidth="1"/>
    <col min="13556" max="13558" width="9.140625" style="61" customWidth="1"/>
    <col min="13559" max="13559" width="9.7109375" style="61" customWidth="1"/>
    <col min="13560" max="13560" width="9.140625" style="61" customWidth="1"/>
    <col min="13561" max="13561" width="8.7109375" style="61" customWidth="1"/>
    <col min="13562" max="13568" width="9.140625" style="61"/>
    <col min="13569" max="13569" width="20.85546875" style="61" customWidth="1"/>
    <col min="13570" max="13572" width="22.28515625" style="61" customWidth="1"/>
    <col min="13573" max="13573" width="2.28515625" style="61" customWidth="1"/>
    <col min="13574" max="13580" width="8.7109375" style="61" customWidth="1"/>
    <col min="13581" max="13807" width="9.140625" style="61"/>
    <col min="13808" max="13808" width="13.85546875" style="61" customWidth="1"/>
    <col min="13809" max="13810" width="9.140625" style="61" customWidth="1"/>
    <col min="13811" max="13811" width="10.140625" style="61" customWidth="1"/>
    <col min="13812" max="13814" width="9.140625" style="61" customWidth="1"/>
    <col min="13815" max="13815" width="9.7109375" style="61" customWidth="1"/>
    <col min="13816" max="13816" width="9.140625" style="61" customWidth="1"/>
    <col min="13817" max="13817" width="8.7109375" style="61" customWidth="1"/>
    <col min="13818" max="13824" width="9.140625" style="61"/>
    <col min="13825" max="13825" width="20.85546875" style="61" customWidth="1"/>
    <col min="13826" max="13828" width="22.28515625" style="61" customWidth="1"/>
    <col min="13829" max="13829" width="2.28515625" style="61" customWidth="1"/>
    <col min="13830" max="13836" width="8.7109375" style="61" customWidth="1"/>
    <col min="13837" max="14063" width="9.140625" style="61"/>
    <col min="14064" max="14064" width="13.85546875" style="61" customWidth="1"/>
    <col min="14065" max="14066" width="9.140625" style="61" customWidth="1"/>
    <col min="14067" max="14067" width="10.140625" style="61" customWidth="1"/>
    <col min="14068" max="14070" width="9.140625" style="61" customWidth="1"/>
    <col min="14071" max="14071" width="9.7109375" style="61" customWidth="1"/>
    <col min="14072" max="14072" width="9.140625" style="61" customWidth="1"/>
    <col min="14073" max="14073" width="8.7109375" style="61" customWidth="1"/>
    <col min="14074" max="14080" width="9.140625" style="61"/>
    <col min="14081" max="14081" width="20.85546875" style="61" customWidth="1"/>
    <col min="14082" max="14084" width="22.28515625" style="61" customWidth="1"/>
    <col min="14085" max="14085" width="2.28515625" style="61" customWidth="1"/>
    <col min="14086" max="14092" width="8.7109375" style="61" customWidth="1"/>
    <col min="14093" max="14319" width="9.140625" style="61"/>
    <col min="14320" max="14320" width="13.85546875" style="61" customWidth="1"/>
    <col min="14321" max="14322" width="9.140625" style="61" customWidth="1"/>
    <col min="14323" max="14323" width="10.140625" style="61" customWidth="1"/>
    <col min="14324" max="14326" width="9.140625" style="61" customWidth="1"/>
    <col min="14327" max="14327" width="9.7109375" style="61" customWidth="1"/>
    <col min="14328" max="14328" width="9.140625" style="61" customWidth="1"/>
    <col min="14329" max="14329" width="8.7109375" style="61" customWidth="1"/>
    <col min="14330" max="14336" width="9.140625" style="61"/>
    <col min="14337" max="14337" width="20.85546875" style="61" customWidth="1"/>
    <col min="14338" max="14340" width="22.28515625" style="61" customWidth="1"/>
    <col min="14341" max="14341" width="2.28515625" style="61" customWidth="1"/>
    <col min="14342" max="14348" width="8.7109375" style="61" customWidth="1"/>
    <col min="14349" max="14575" width="9.140625" style="61"/>
    <col min="14576" max="14576" width="13.85546875" style="61" customWidth="1"/>
    <col min="14577" max="14578" width="9.140625" style="61" customWidth="1"/>
    <col min="14579" max="14579" width="10.140625" style="61" customWidth="1"/>
    <col min="14580" max="14582" width="9.140625" style="61" customWidth="1"/>
    <col min="14583" max="14583" width="9.7109375" style="61" customWidth="1"/>
    <col min="14584" max="14584" width="9.140625" style="61" customWidth="1"/>
    <col min="14585" max="14585" width="8.7109375" style="61" customWidth="1"/>
    <col min="14586" max="14592" width="9.140625" style="61"/>
    <col min="14593" max="14593" width="20.85546875" style="61" customWidth="1"/>
    <col min="14594" max="14596" width="22.28515625" style="61" customWidth="1"/>
    <col min="14597" max="14597" width="2.28515625" style="61" customWidth="1"/>
    <col min="14598" max="14604" width="8.7109375" style="61" customWidth="1"/>
    <col min="14605" max="14831" width="9.140625" style="61"/>
    <col min="14832" max="14832" width="13.85546875" style="61" customWidth="1"/>
    <col min="14833" max="14834" width="9.140625" style="61" customWidth="1"/>
    <col min="14835" max="14835" width="10.140625" style="61" customWidth="1"/>
    <col min="14836" max="14838" width="9.140625" style="61" customWidth="1"/>
    <col min="14839" max="14839" width="9.7109375" style="61" customWidth="1"/>
    <col min="14840" max="14840" width="9.140625" style="61" customWidth="1"/>
    <col min="14841" max="14841" width="8.7109375" style="61" customWidth="1"/>
    <col min="14842" max="14848" width="9.140625" style="61"/>
    <col min="14849" max="14849" width="20.85546875" style="61" customWidth="1"/>
    <col min="14850" max="14852" width="22.28515625" style="61" customWidth="1"/>
    <col min="14853" max="14853" width="2.28515625" style="61" customWidth="1"/>
    <col min="14854" max="14860" width="8.7109375" style="61" customWidth="1"/>
    <col min="14861" max="15087" width="9.140625" style="61"/>
    <col min="15088" max="15088" width="13.85546875" style="61" customWidth="1"/>
    <col min="15089" max="15090" width="9.140625" style="61" customWidth="1"/>
    <col min="15091" max="15091" width="10.140625" style="61" customWidth="1"/>
    <col min="15092" max="15094" width="9.140625" style="61" customWidth="1"/>
    <col min="15095" max="15095" width="9.7109375" style="61" customWidth="1"/>
    <col min="15096" max="15096" width="9.140625" style="61" customWidth="1"/>
    <col min="15097" max="15097" width="8.7109375" style="61" customWidth="1"/>
    <col min="15098" max="15104" width="9.140625" style="61"/>
    <col min="15105" max="15105" width="20.85546875" style="61" customWidth="1"/>
    <col min="15106" max="15108" width="22.28515625" style="61" customWidth="1"/>
    <col min="15109" max="15109" width="2.28515625" style="61" customWidth="1"/>
    <col min="15110" max="15116" width="8.7109375" style="61" customWidth="1"/>
    <col min="15117" max="15343" width="9.140625" style="61"/>
    <col min="15344" max="15344" width="13.85546875" style="61" customWidth="1"/>
    <col min="15345" max="15346" width="9.140625" style="61" customWidth="1"/>
    <col min="15347" max="15347" width="10.140625" style="61" customWidth="1"/>
    <col min="15348" max="15350" width="9.140625" style="61" customWidth="1"/>
    <col min="15351" max="15351" width="9.7109375" style="61" customWidth="1"/>
    <col min="15352" max="15352" width="9.140625" style="61" customWidth="1"/>
    <col min="15353" max="15353" width="8.7109375" style="61" customWidth="1"/>
    <col min="15354" max="15360" width="9.140625" style="61"/>
    <col min="15361" max="15361" width="20.85546875" style="61" customWidth="1"/>
    <col min="15362" max="15364" width="22.28515625" style="61" customWidth="1"/>
    <col min="15365" max="15365" width="2.28515625" style="61" customWidth="1"/>
    <col min="15366" max="15372" width="8.7109375" style="61" customWidth="1"/>
    <col min="15373" max="15599" width="9.140625" style="61"/>
    <col min="15600" max="15600" width="13.85546875" style="61" customWidth="1"/>
    <col min="15601" max="15602" width="9.140625" style="61" customWidth="1"/>
    <col min="15603" max="15603" width="10.140625" style="61" customWidth="1"/>
    <col min="15604" max="15606" width="9.140625" style="61" customWidth="1"/>
    <col min="15607" max="15607" width="9.7109375" style="61" customWidth="1"/>
    <col min="15608" max="15608" width="9.140625" style="61" customWidth="1"/>
    <col min="15609" max="15609" width="8.7109375" style="61" customWidth="1"/>
    <col min="15610" max="15616" width="9.140625" style="61"/>
    <col min="15617" max="15617" width="20.85546875" style="61" customWidth="1"/>
    <col min="15618" max="15620" width="22.28515625" style="61" customWidth="1"/>
    <col min="15621" max="15621" width="2.28515625" style="61" customWidth="1"/>
    <col min="15622" max="15628" width="8.7109375" style="61" customWidth="1"/>
    <col min="15629" max="15855" width="9.140625" style="61"/>
    <col min="15856" max="15856" width="13.85546875" style="61" customWidth="1"/>
    <col min="15857" max="15858" width="9.140625" style="61" customWidth="1"/>
    <col min="15859" max="15859" width="10.140625" style="61" customWidth="1"/>
    <col min="15860" max="15862" width="9.140625" style="61" customWidth="1"/>
    <col min="15863" max="15863" width="9.7109375" style="61" customWidth="1"/>
    <col min="15864" max="15864" width="9.140625" style="61" customWidth="1"/>
    <col min="15865" max="15865" width="8.7109375" style="61" customWidth="1"/>
    <col min="15866" max="15872" width="9.140625" style="61"/>
    <col min="15873" max="15873" width="20.85546875" style="61" customWidth="1"/>
    <col min="15874" max="15876" width="22.28515625" style="61" customWidth="1"/>
    <col min="15877" max="15877" width="2.28515625" style="61" customWidth="1"/>
    <col min="15878" max="15884" width="8.7109375" style="61" customWidth="1"/>
    <col min="15885" max="16111" width="9.140625" style="61"/>
    <col min="16112" max="16112" width="13.85546875" style="61" customWidth="1"/>
    <col min="16113" max="16114" width="9.140625" style="61" customWidth="1"/>
    <col min="16115" max="16115" width="10.140625" style="61" customWidth="1"/>
    <col min="16116" max="16118" width="9.140625" style="61" customWidth="1"/>
    <col min="16119" max="16119" width="9.7109375" style="61" customWidth="1"/>
    <col min="16120" max="16120" width="9.140625" style="61" customWidth="1"/>
    <col min="16121" max="16121" width="8.7109375" style="61" customWidth="1"/>
    <col min="16122" max="16128" width="9.140625" style="61"/>
    <col min="16129" max="16129" width="20.85546875" style="61" customWidth="1"/>
    <col min="16130" max="16132" width="22.28515625" style="61" customWidth="1"/>
    <col min="16133" max="16133" width="2.28515625" style="61" customWidth="1"/>
    <col min="16134" max="16140" width="8.7109375" style="61" customWidth="1"/>
    <col min="16141" max="16367" width="9.140625" style="61"/>
    <col min="16368" max="16368" width="13.85546875" style="61" customWidth="1"/>
    <col min="16369" max="16370" width="9.140625" style="61" customWidth="1"/>
    <col min="16371" max="16371" width="10.140625" style="61" customWidth="1"/>
    <col min="16372" max="16374" width="9.140625" style="61" customWidth="1"/>
    <col min="16375" max="16375" width="9.7109375" style="61" customWidth="1"/>
    <col min="16376" max="16376" width="9.140625" style="61" customWidth="1"/>
    <col min="16377" max="16377" width="8.7109375" style="61" customWidth="1"/>
    <col min="16378" max="16384" width="9.140625" style="61"/>
  </cols>
  <sheetData>
    <row r="1" spans="1:6" customFormat="1" ht="20.25" customHeight="1">
      <c r="A1" s="476" t="s">
        <v>418</v>
      </c>
      <c r="B1" s="476"/>
      <c r="C1" s="476"/>
      <c r="D1" s="476"/>
      <c r="E1" s="60"/>
      <c r="F1" s="59" t="s">
        <v>59</v>
      </c>
    </row>
    <row r="2" spans="1:6" s="28" customFormat="1" ht="14.25" customHeight="1">
      <c r="A2" s="31">
        <v>2021</v>
      </c>
      <c r="B2" s="262"/>
      <c r="C2" s="261"/>
      <c r="D2" s="57" t="s">
        <v>58</v>
      </c>
    </row>
    <row r="3" spans="1:6" ht="17.25" customHeight="1">
      <c r="A3" s="178" t="s">
        <v>274</v>
      </c>
      <c r="B3" s="450" t="s">
        <v>417</v>
      </c>
      <c r="C3" s="451"/>
      <c r="D3" s="451"/>
    </row>
    <row r="4" spans="1:6" ht="15" customHeight="1">
      <c r="A4" s="178" t="s">
        <v>265</v>
      </c>
      <c r="B4" s="222" t="s">
        <v>43</v>
      </c>
      <c r="C4" s="222" t="s">
        <v>416</v>
      </c>
      <c r="D4" s="222" t="s">
        <v>415</v>
      </c>
      <c r="F4" s="30"/>
    </row>
    <row r="5" spans="1:6" ht="5.0999999999999996" customHeight="1">
      <c r="A5" s="115"/>
      <c r="B5" s="260"/>
      <c r="C5" s="260"/>
      <c r="D5" s="260"/>
      <c r="F5" s="30"/>
    </row>
    <row r="6" spans="1:6" ht="11.25" customHeight="1">
      <c r="A6" s="259" t="s">
        <v>163</v>
      </c>
      <c r="B6" s="257">
        <v>54347.311279878159</v>
      </c>
      <c r="C6" s="257">
        <v>50985.713937897199</v>
      </c>
      <c r="D6" s="257">
        <v>3361.5973419809598</v>
      </c>
    </row>
    <row r="7" spans="1:6" ht="11.25" customHeight="1">
      <c r="A7" s="258" t="s">
        <v>259</v>
      </c>
      <c r="B7" s="257">
        <v>25802.083590611845</v>
      </c>
      <c r="C7" s="257">
        <v>23617.672941473989</v>
      </c>
      <c r="D7" s="257">
        <v>2184.4106491378548</v>
      </c>
    </row>
    <row r="8" spans="1:6" ht="11.25" customHeight="1">
      <c r="A8" s="256" t="s">
        <v>264</v>
      </c>
      <c r="B8" s="257">
        <v>3152.5495504320115</v>
      </c>
      <c r="C8" s="253">
        <v>3141.2812698758953</v>
      </c>
      <c r="D8" s="253">
        <v>11.268280556116</v>
      </c>
    </row>
    <row r="9" spans="1:6" ht="11.25" customHeight="1">
      <c r="A9" s="256" t="s">
        <v>263</v>
      </c>
      <c r="B9" s="257">
        <v>2007.0326271077406</v>
      </c>
      <c r="C9" s="253">
        <v>1858.3602852085767</v>
      </c>
      <c r="D9" s="253">
        <v>148.672341899164</v>
      </c>
    </row>
    <row r="10" spans="1:6" ht="11.25" customHeight="1">
      <c r="A10" s="256" t="s">
        <v>262</v>
      </c>
      <c r="B10" s="257">
        <v>5953.3024488451674</v>
      </c>
      <c r="C10" s="253">
        <v>5176.1525798120074</v>
      </c>
      <c r="D10" s="253">
        <v>777.14986903316003</v>
      </c>
    </row>
    <row r="11" spans="1:6" ht="11.25" customHeight="1">
      <c r="A11" s="256" t="s">
        <v>261</v>
      </c>
      <c r="B11" s="257">
        <v>9396.519003514366</v>
      </c>
      <c r="C11" s="253">
        <v>8360.2191094877835</v>
      </c>
      <c r="D11" s="253">
        <v>1036.2998940265825</v>
      </c>
    </row>
    <row r="12" spans="1:6" ht="11.25" customHeight="1">
      <c r="A12" s="319" t="s">
        <v>260</v>
      </c>
      <c r="B12" s="257">
        <v>5292.6799607125613</v>
      </c>
      <c r="C12" s="253">
        <v>5081.659697089729</v>
      </c>
      <c r="D12" s="253">
        <v>211.02026362283206</v>
      </c>
    </row>
    <row r="13" spans="1:6" ht="11.25" customHeight="1">
      <c r="A13" s="258" t="s">
        <v>258</v>
      </c>
      <c r="B13" s="257">
        <v>28545.227689266314</v>
      </c>
      <c r="C13" s="257">
        <v>27368.040996423209</v>
      </c>
      <c r="D13" s="257">
        <v>1177.1866928431052</v>
      </c>
    </row>
    <row r="14" spans="1:6" ht="11.25" customHeight="1">
      <c r="A14" s="256" t="s">
        <v>264</v>
      </c>
      <c r="B14" s="257">
        <v>3333.5257118829977</v>
      </c>
      <c r="C14" s="253">
        <v>3273.0815404535906</v>
      </c>
      <c r="D14" s="253">
        <v>60.444171429407</v>
      </c>
    </row>
    <row r="15" spans="1:6" ht="11.25" customHeight="1">
      <c r="A15" s="256" t="s">
        <v>263</v>
      </c>
      <c r="B15" s="257">
        <v>2213.4485499631091</v>
      </c>
      <c r="C15" s="253">
        <v>2037.7220297253532</v>
      </c>
      <c r="D15" s="253">
        <v>175.72652023775598</v>
      </c>
    </row>
    <row r="16" spans="1:6" ht="11.25" customHeight="1">
      <c r="A16" s="256" t="s">
        <v>262</v>
      </c>
      <c r="B16" s="257">
        <v>7160.2671356304809</v>
      </c>
      <c r="C16" s="253">
        <v>6671.106468167075</v>
      </c>
      <c r="D16" s="253">
        <v>489.16066746340607</v>
      </c>
    </row>
    <row r="17" spans="1:5" ht="11.25" customHeight="1">
      <c r="A17" s="256" t="s">
        <v>261</v>
      </c>
      <c r="B17" s="257">
        <v>9853.6020063477172</v>
      </c>
      <c r="C17" s="253">
        <v>9456.5414189036801</v>
      </c>
      <c r="D17" s="253">
        <v>397.06058744403714</v>
      </c>
    </row>
    <row r="18" spans="1:5" ht="11.25" customHeight="1">
      <c r="A18" s="319" t="s">
        <v>260</v>
      </c>
      <c r="B18" s="257">
        <v>5984.3842854420091</v>
      </c>
      <c r="C18" s="253">
        <v>5929.5895391735103</v>
      </c>
      <c r="D18" s="253">
        <v>54.79474626849899</v>
      </c>
      <c r="E18" s="30"/>
    </row>
    <row r="19" spans="1:5" ht="5.0999999999999996" customHeight="1" thickBot="1">
      <c r="A19" s="252"/>
      <c r="B19" s="251"/>
      <c r="C19" s="251"/>
      <c r="D19" s="251"/>
      <c r="E19" s="30"/>
    </row>
    <row r="20" spans="1:5" ht="11.25" customHeight="1" thickTop="1">
      <c r="A20" s="63" t="s">
        <v>256</v>
      </c>
      <c r="B20" s="63"/>
      <c r="C20" s="63"/>
      <c r="D20" s="63"/>
      <c r="E20" s="30"/>
    </row>
    <row r="21" spans="1:5">
      <c r="E21" s="30"/>
    </row>
    <row r="23" spans="1:5">
      <c r="B23" s="265"/>
      <c r="C23" s="265"/>
      <c r="D23" s="265"/>
    </row>
    <row r="34" spans="5:6">
      <c r="E34" s="30"/>
    </row>
    <row r="35" spans="5:6" ht="15">
      <c r="E35" s="32"/>
    </row>
    <row r="36" spans="5:6" ht="15">
      <c r="E36" s="32"/>
    </row>
    <row r="46" spans="5:6" ht="15">
      <c r="F46" s="32"/>
    </row>
  </sheetData>
  <mergeCells count="2">
    <mergeCell ref="A1:D1"/>
    <mergeCell ref="B3:D3"/>
  </mergeCells>
  <hyperlinks>
    <hyperlink ref="F1" location="' Indice'!A1" display="&lt;&lt;" xr:uid="{00000000-0004-0000-4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H46"/>
  <sheetViews>
    <sheetView showGridLines="0" zoomScaleNormal="100" workbookViewId="0">
      <selection activeCell="F26" sqref="F26"/>
    </sheetView>
  </sheetViews>
  <sheetFormatPr defaultRowHeight="12.75"/>
  <cols>
    <col min="1" max="1" width="18.7109375" customWidth="1"/>
    <col min="2" max="4" width="21.85546875" customWidth="1"/>
    <col min="5" max="5" width="1" style="28" customWidth="1"/>
    <col min="6" max="6" width="7" style="28" customWidth="1"/>
    <col min="7" max="13" width="9.140625" customWidth="1"/>
    <col min="257" max="257" width="18.7109375" customWidth="1"/>
    <col min="258" max="260" width="21.85546875" customWidth="1"/>
    <col min="261" max="269" width="6.28515625" customWidth="1"/>
    <col min="513" max="513" width="18.7109375" customWidth="1"/>
    <col min="514" max="516" width="21.85546875" customWidth="1"/>
    <col min="517" max="525" width="6.28515625" customWidth="1"/>
    <col min="769" max="769" width="18.7109375" customWidth="1"/>
    <col min="770" max="772" width="21.85546875" customWidth="1"/>
    <col min="773" max="781" width="6.28515625" customWidth="1"/>
    <col min="1025" max="1025" width="18.7109375" customWidth="1"/>
    <col min="1026" max="1028" width="21.85546875" customWidth="1"/>
    <col min="1029" max="1037" width="6.28515625" customWidth="1"/>
    <col min="1281" max="1281" width="18.7109375" customWidth="1"/>
    <col min="1282" max="1284" width="21.85546875" customWidth="1"/>
    <col min="1285" max="1293" width="6.28515625" customWidth="1"/>
    <col min="1537" max="1537" width="18.7109375" customWidth="1"/>
    <col min="1538" max="1540" width="21.85546875" customWidth="1"/>
    <col min="1541" max="1549" width="6.28515625" customWidth="1"/>
    <col min="1793" max="1793" width="18.7109375" customWidth="1"/>
    <col min="1794" max="1796" width="21.85546875" customWidth="1"/>
    <col min="1797" max="1805" width="6.28515625" customWidth="1"/>
    <col min="2049" max="2049" width="18.7109375" customWidth="1"/>
    <col min="2050" max="2052" width="21.85546875" customWidth="1"/>
    <col min="2053" max="2061" width="6.28515625" customWidth="1"/>
    <col min="2305" max="2305" width="18.7109375" customWidth="1"/>
    <col min="2306" max="2308" width="21.85546875" customWidth="1"/>
    <col min="2309" max="2317" width="6.28515625" customWidth="1"/>
    <col min="2561" max="2561" width="18.7109375" customWidth="1"/>
    <col min="2562" max="2564" width="21.85546875" customWidth="1"/>
    <col min="2565" max="2573" width="6.28515625" customWidth="1"/>
    <col min="2817" max="2817" width="18.7109375" customWidth="1"/>
    <col min="2818" max="2820" width="21.85546875" customWidth="1"/>
    <col min="2821" max="2829" width="6.28515625" customWidth="1"/>
    <col min="3073" max="3073" width="18.7109375" customWidth="1"/>
    <col min="3074" max="3076" width="21.85546875" customWidth="1"/>
    <col min="3077" max="3085" width="6.28515625" customWidth="1"/>
    <col min="3329" max="3329" width="18.7109375" customWidth="1"/>
    <col min="3330" max="3332" width="21.85546875" customWidth="1"/>
    <col min="3333" max="3341" width="6.28515625" customWidth="1"/>
    <col min="3585" max="3585" width="18.7109375" customWidth="1"/>
    <col min="3586" max="3588" width="21.85546875" customWidth="1"/>
    <col min="3589" max="3597" width="6.28515625" customWidth="1"/>
    <col min="3841" max="3841" width="18.7109375" customWidth="1"/>
    <col min="3842" max="3844" width="21.85546875" customWidth="1"/>
    <col min="3845" max="3853" width="6.28515625" customWidth="1"/>
    <col min="4097" max="4097" width="18.7109375" customWidth="1"/>
    <col min="4098" max="4100" width="21.85546875" customWidth="1"/>
    <col min="4101" max="4109" width="6.28515625" customWidth="1"/>
    <col min="4353" max="4353" width="18.7109375" customWidth="1"/>
    <col min="4354" max="4356" width="21.85546875" customWidth="1"/>
    <col min="4357" max="4365" width="6.28515625" customWidth="1"/>
    <col min="4609" max="4609" width="18.7109375" customWidth="1"/>
    <col min="4610" max="4612" width="21.85546875" customWidth="1"/>
    <col min="4613" max="4621" width="6.28515625" customWidth="1"/>
    <col min="4865" max="4865" width="18.7109375" customWidth="1"/>
    <col min="4866" max="4868" width="21.85546875" customWidth="1"/>
    <col min="4869" max="4877" width="6.28515625" customWidth="1"/>
    <col min="5121" max="5121" width="18.7109375" customWidth="1"/>
    <col min="5122" max="5124" width="21.85546875" customWidth="1"/>
    <col min="5125" max="5133" width="6.28515625" customWidth="1"/>
    <col min="5377" max="5377" width="18.7109375" customWidth="1"/>
    <col min="5378" max="5380" width="21.85546875" customWidth="1"/>
    <col min="5381" max="5389" width="6.28515625" customWidth="1"/>
    <col min="5633" max="5633" width="18.7109375" customWidth="1"/>
    <col min="5634" max="5636" width="21.85546875" customWidth="1"/>
    <col min="5637" max="5645" width="6.28515625" customWidth="1"/>
    <col min="5889" max="5889" width="18.7109375" customWidth="1"/>
    <col min="5890" max="5892" width="21.85546875" customWidth="1"/>
    <col min="5893" max="5901" width="6.28515625" customWidth="1"/>
    <col min="6145" max="6145" width="18.7109375" customWidth="1"/>
    <col min="6146" max="6148" width="21.85546875" customWidth="1"/>
    <col min="6149" max="6157" width="6.28515625" customWidth="1"/>
    <col min="6401" max="6401" width="18.7109375" customWidth="1"/>
    <col min="6402" max="6404" width="21.85546875" customWidth="1"/>
    <col min="6405" max="6413" width="6.28515625" customWidth="1"/>
    <col min="6657" max="6657" width="18.7109375" customWidth="1"/>
    <col min="6658" max="6660" width="21.85546875" customWidth="1"/>
    <col min="6661" max="6669" width="6.28515625" customWidth="1"/>
    <col min="6913" max="6913" width="18.7109375" customWidth="1"/>
    <col min="6914" max="6916" width="21.85546875" customWidth="1"/>
    <col min="6917" max="6925" width="6.28515625" customWidth="1"/>
    <col min="7169" max="7169" width="18.7109375" customWidth="1"/>
    <col min="7170" max="7172" width="21.85546875" customWidth="1"/>
    <col min="7173" max="7181" width="6.28515625" customWidth="1"/>
    <col min="7425" max="7425" width="18.7109375" customWidth="1"/>
    <col min="7426" max="7428" width="21.85546875" customWidth="1"/>
    <col min="7429" max="7437" width="6.28515625" customWidth="1"/>
    <col min="7681" max="7681" width="18.7109375" customWidth="1"/>
    <col min="7682" max="7684" width="21.85546875" customWidth="1"/>
    <col min="7685" max="7693" width="6.28515625" customWidth="1"/>
    <col min="7937" max="7937" width="18.7109375" customWidth="1"/>
    <col min="7938" max="7940" width="21.85546875" customWidth="1"/>
    <col min="7941" max="7949" width="6.28515625" customWidth="1"/>
    <col min="8193" max="8193" width="18.7109375" customWidth="1"/>
    <col min="8194" max="8196" width="21.85546875" customWidth="1"/>
    <col min="8197" max="8205" width="6.28515625" customWidth="1"/>
    <col min="8449" max="8449" width="18.7109375" customWidth="1"/>
    <col min="8450" max="8452" width="21.85546875" customWidth="1"/>
    <col min="8453" max="8461" width="6.28515625" customWidth="1"/>
    <col min="8705" max="8705" width="18.7109375" customWidth="1"/>
    <col min="8706" max="8708" width="21.85546875" customWidth="1"/>
    <col min="8709" max="8717" width="6.28515625" customWidth="1"/>
    <col min="8961" max="8961" width="18.7109375" customWidth="1"/>
    <col min="8962" max="8964" width="21.85546875" customWidth="1"/>
    <col min="8965" max="8973" width="6.28515625" customWidth="1"/>
    <col min="9217" max="9217" width="18.7109375" customWidth="1"/>
    <col min="9218" max="9220" width="21.85546875" customWidth="1"/>
    <col min="9221" max="9229" width="6.28515625" customWidth="1"/>
    <col min="9473" max="9473" width="18.7109375" customWidth="1"/>
    <col min="9474" max="9476" width="21.85546875" customWidth="1"/>
    <col min="9477" max="9485" width="6.28515625" customWidth="1"/>
    <col min="9729" max="9729" width="18.7109375" customWidth="1"/>
    <col min="9730" max="9732" width="21.85546875" customWidth="1"/>
    <col min="9733" max="9741" width="6.28515625" customWidth="1"/>
    <col min="9985" max="9985" width="18.7109375" customWidth="1"/>
    <col min="9986" max="9988" width="21.85546875" customWidth="1"/>
    <col min="9989" max="9997" width="6.28515625" customWidth="1"/>
    <col min="10241" max="10241" width="18.7109375" customWidth="1"/>
    <col min="10242" max="10244" width="21.85546875" customWidth="1"/>
    <col min="10245" max="10253" width="6.28515625" customWidth="1"/>
    <col min="10497" max="10497" width="18.7109375" customWidth="1"/>
    <col min="10498" max="10500" width="21.85546875" customWidth="1"/>
    <col min="10501" max="10509" width="6.28515625" customWidth="1"/>
    <col min="10753" max="10753" width="18.7109375" customWidth="1"/>
    <col min="10754" max="10756" width="21.85546875" customWidth="1"/>
    <col min="10757" max="10765" width="6.28515625" customWidth="1"/>
    <col min="11009" max="11009" width="18.7109375" customWidth="1"/>
    <col min="11010" max="11012" width="21.85546875" customWidth="1"/>
    <col min="11013" max="11021" width="6.28515625" customWidth="1"/>
    <col min="11265" max="11265" width="18.7109375" customWidth="1"/>
    <col min="11266" max="11268" width="21.85546875" customWidth="1"/>
    <col min="11269" max="11277" width="6.28515625" customWidth="1"/>
    <col min="11521" max="11521" width="18.7109375" customWidth="1"/>
    <col min="11522" max="11524" width="21.85546875" customWidth="1"/>
    <col min="11525" max="11533" width="6.28515625" customWidth="1"/>
    <col min="11777" max="11777" width="18.7109375" customWidth="1"/>
    <col min="11778" max="11780" width="21.85546875" customWidth="1"/>
    <col min="11781" max="11789" width="6.28515625" customWidth="1"/>
    <col min="12033" max="12033" width="18.7109375" customWidth="1"/>
    <col min="12034" max="12036" width="21.85546875" customWidth="1"/>
    <col min="12037" max="12045" width="6.28515625" customWidth="1"/>
    <col min="12289" max="12289" width="18.7109375" customWidth="1"/>
    <col min="12290" max="12292" width="21.85546875" customWidth="1"/>
    <col min="12293" max="12301" width="6.28515625" customWidth="1"/>
    <col min="12545" max="12545" width="18.7109375" customWidth="1"/>
    <col min="12546" max="12548" width="21.85546875" customWidth="1"/>
    <col min="12549" max="12557" width="6.28515625" customWidth="1"/>
    <col min="12801" max="12801" width="18.7109375" customWidth="1"/>
    <col min="12802" max="12804" width="21.85546875" customWidth="1"/>
    <col min="12805" max="12813" width="6.28515625" customWidth="1"/>
    <col min="13057" max="13057" width="18.7109375" customWidth="1"/>
    <col min="13058" max="13060" width="21.85546875" customWidth="1"/>
    <col min="13061" max="13069" width="6.28515625" customWidth="1"/>
    <col min="13313" max="13313" width="18.7109375" customWidth="1"/>
    <col min="13314" max="13316" width="21.85546875" customWidth="1"/>
    <col min="13317" max="13325" width="6.28515625" customWidth="1"/>
    <col min="13569" max="13569" width="18.7109375" customWidth="1"/>
    <col min="13570" max="13572" width="21.85546875" customWidth="1"/>
    <col min="13573" max="13581" width="6.28515625" customWidth="1"/>
    <col min="13825" max="13825" width="18.7109375" customWidth="1"/>
    <col min="13826" max="13828" width="21.85546875" customWidth="1"/>
    <col min="13829" max="13837" width="6.28515625" customWidth="1"/>
    <col min="14081" max="14081" width="18.7109375" customWidth="1"/>
    <col min="14082" max="14084" width="21.85546875" customWidth="1"/>
    <col min="14085" max="14093" width="6.28515625" customWidth="1"/>
    <col min="14337" max="14337" width="18.7109375" customWidth="1"/>
    <col min="14338" max="14340" width="21.85546875" customWidth="1"/>
    <col min="14341" max="14349" width="6.28515625" customWidth="1"/>
    <col min="14593" max="14593" width="18.7109375" customWidth="1"/>
    <col min="14594" max="14596" width="21.85546875" customWidth="1"/>
    <col min="14597" max="14605" width="6.28515625" customWidth="1"/>
    <col min="14849" max="14849" width="18.7109375" customWidth="1"/>
    <col min="14850" max="14852" width="21.85546875" customWidth="1"/>
    <col min="14853" max="14861" width="6.28515625" customWidth="1"/>
    <col min="15105" max="15105" width="18.7109375" customWidth="1"/>
    <col min="15106" max="15108" width="21.85546875" customWidth="1"/>
    <col min="15109" max="15117" width="6.28515625" customWidth="1"/>
    <col min="15361" max="15361" width="18.7109375" customWidth="1"/>
    <col min="15362" max="15364" width="21.85546875" customWidth="1"/>
    <col min="15365" max="15373" width="6.28515625" customWidth="1"/>
    <col min="15617" max="15617" width="18.7109375" customWidth="1"/>
    <col min="15618" max="15620" width="21.85546875" customWidth="1"/>
    <col min="15621" max="15629" width="6.28515625" customWidth="1"/>
    <col min="15873" max="15873" width="18.7109375" customWidth="1"/>
    <col min="15874" max="15876" width="21.85546875" customWidth="1"/>
    <col min="15877" max="15885" width="6.28515625" customWidth="1"/>
    <col min="16129" max="16129" width="18.7109375" customWidth="1"/>
    <col min="16130" max="16132" width="21.85546875" customWidth="1"/>
    <col min="16133" max="16141" width="6.28515625" customWidth="1"/>
  </cols>
  <sheetData>
    <row r="1" spans="1:8" ht="20.25" customHeight="1">
      <c r="A1" s="475" t="s">
        <v>419</v>
      </c>
      <c r="B1" s="475"/>
      <c r="C1" s="475"/>
      <c r="D1" s="475"/>
      <c r="E1" s="60"/>
      <c r="F1" s="59" t="s">
        <v>59</v>
      </c>
    </row>
    <row r="2" spans="1:8" s="28" customFormat="1" ht="14.25" customHeight="1">
      <c r="A2" s="31">
        <v>2021</v>
      </c>
      <c r="B2" s="262"/>
      <c r="C2" s="261"/>
      <c r="D2" s="57" t="s">
        <v>58</v>
      </c>
    </row>
    <row r="3" spans="1:8" s="61" customFormat="1" ht="17.25" customHeight="1">
      <c r="A3" s="346" t="s">
        <v>413</v>
      </c>
      <c r="B3" s="450" t="s">
        <v>417</v>
      </c>
      <c r="C3" s="451"/>
      <c r="D3" s="451"/>
      <c r="E3" s="28"/>
      <c r="F3" s="28"/>
    </row>
    <row r="4" spans="1:8" s="61" customFormat="1" ht="15.75" customHeight="1">
      <c r="A4" s="346"/>
      <c r="B4" s="222" t="s">
        <v>43</v>
      </c>
      <c r="C4" s="222" t="s">
        <v>416</v>
      </c>
      <c r="D4" s="222" t="s">
        <v>415</v>
      </c>
      <c r="E4" s="28"/>
      <c r="F4" s="30"/>
    </row>
    <row r="5" spans="1:8" s="61" customFormat="1" ht="5.0999999999999996" customHeight="1">
      <c r="A5" s="115"/>
      <c r="B5" s="260"/>
      <c r="C5" s="260"/>
      <c r="D5" s="260"/>
      <c r="E5" s="28"/>
      <c r="F5" s="30"/>
    </row>
    <row r="6" spans="1:8" ht="11.25" customHeight="1">
      <c r="A6" s="66" t="s">
        <v>43</v>
      </c>
      <c r="B6" s="234">
        <v>54347.311279878137</v>
      </c>
      <c r="C6" s="234">
        <v>50985.713937897191</v>
      </c>
      <c r="D6" s="234">
        <v>3361.5973419809593</v>
      </c>
      <c r="F6" s="268"/>
      <c r="G6" s="143"/>
      <c r="H6" s="143"/>
    </row>
    <row r="7" spans="1:8" ht="11.25" customHeight="1">
      <c r="A7" s="264" t="s">
        <v>337</v>
      </c>
      <c r="B7" s="234">
        <v>2009.7567733635069</v>
      </c>
      <c r="C7" s="233">
        <v>1786.654503485059</v>
      </c>
      <c r="D7" s="233">
        <v>223.102269878448</v>
      </c>
      <c r="G7" s="143"/>
      <c r="H7" s="143"/>
    </row>
    <row r="8" spans="1:8" ht="11.25" customHeight="1">
      <c r="A8" s="264" t="s">
        <v>336</v>
      </c>
      <c r="B8" s="234">
        <v>2226.7001118838875</v>
      </c>
      <c r="C8" s="233">
        <v>1995.0151553933038</v>
      </c>
      <c r="D8" s="233">
        <v>231.68495649058394</v>
      </c>
      <c r="G8" s="143"/>
      <c r="H8" s="143"/>
    </row>
    <row r="9" spans="1:8" ht="11.25" customHeight="1">
      <c r="A9" s="264" t="s">
        <v>335</v>
      </c>
      <c r="B9" s="234">
        <v>3344.3704836860516</v>
      </c>
      <c r="C9" s="233">
        <v>2981.9727433663288</v>
      </c>
      <c r="D9" s="233">
        <v>362.39774031972297</v>
      </c>
      <c r="G9" s="143"/>
      <c r="H9" s="143"/>
    </row>
    <row r="10" spans="1:8" ht="11.25" customHeight="1">
      <c r="A10" s="264" t="s">
        <v>334</v>
      </c>
      <c r="B10" s="234">
        <v>3835.8174341223812</v>
      </c>
      <c r="C10" s="233">
        <v>3627.6227895820621</v>
      </c>
      <c r="D10" s="233">
        <v>208.19464454031905</v>
      </c>
      <c r="G10" s="143"/>
      <c r="H10" s="143"/>
    </row>
    <row r="11" spans="1:8" ht="11.25" customHeight="1">
      <c r="A11" s="264" t="s">
        <v>333</v>
      </c>
      <c r="B11" s="234">
        <v>5319.9106097292442</v>
      </c>
      <c r="C11" s="233">
        <v>5058.7526257740874</v>
      </c>
      <c r="D11" s="233">
        <v>261.15798395515702</v>
      </c>
      <c r="G11" s="143"/>
      <c r="H11" s="143"/>
    </row>
    <row r="12" spans="1:8" ht="11.25" customHeight="1">
      <c r="A12" s="264" t="s">
        <v>332</v>
      </c>
      <c r="B12" s="234">
        <v>5638.2934317294557</v>
      </c>
      <c r="C12" s="233">
        <v>5283.6985339498524</v>
      </c>
      <c r="D12" s="233">
        <v>354.59489777960323</v>
      </c>
      <c r="G12" s="143"/>
      <c r="H12" s="143"/>
    </row>
    <row r="13" spans="1:8" ht="11.25" customHeight="1">
      <c r="A13" s="264" t="s">
        <v>331</v>
      </c>
      <c r="B13" s="234">
        <v>6076.8835632474893</v>
      </c>
      <c r="C13" s="233">
        <v>5889.3574801633586</v>
      </c>
      <c r="D13" s="233">
        <v>187.52608308413096</v>
      </c>
      <c r="G13" s="143"/>
      <c r="H13" s="143"/>
    </row>
    <row r="14" spans="1:8" ht="11.25" customHeight="1">
      <c r="A14" s="264" t="s">
        <v>330</v>
      </c>
      <c r="B14" s="234">
        <v>5927.3010874547572</v>
      </c>
      <c r="C14" s="233">
        <v>5708.6602130055389</v>
      </c>
      <c r="D14" s="233">
        <v>218.64087444921793</v>
      </c>
      <c r="G14" s="143"/>
      <c r="H14" s="143"/>
    </row>
    <row r="15" spans="1:8" ht="11.25" customHeight="1">
      <c r="A15" s="264" t="s">
        <v>329</v>
      </c>
      <c r="B15" s="234">
        <v>5431.6421563934082</v>
      </c>
      <c r="C15" s="233">
        <v>5098.5390322611311</v>
      </c>
      <c r="D15" s="233">
        <v>333.10312413227712</v>
      </c>
      <c r="G15" s="143"/>
      <c r="H15" s="143"/>
    </row>
    <row r="16" spans="1:8" ht="11.25" customHeight="1">
      <c r="A16" s="264" t="s">
        <v>328</v>
      </c>
      <c r="B16" s="234">
        <v>4821.6831064271391</v>
      </c>
      <c r="C16" s="233">
        <v>4606.3046945081196</v>
      </c>
      <c r="D16" s="233">
        <v>215.37841191901907</v>
      </c>
      <c r="G16" s="143"/>
      <c r="H16" s="143"/>
    </row>
    <row r="17" spans="1:8" ht="11.25" customHeight="1">
      <c r="A17" s="264" t="s">
        <v>327</v>
      </c>
      <c r="B17" s="234">
        <v>5157.6988180460021</v>
      </c>
      <c r="C17" s="233">
        <v>4764.2393250205114</v>
      </c>
      <c r="D17" s="233">
        <v>393.45949302549087</v>
      </c>
      <c r="G17" s="143"/>
      <c r="H17" s="143"/>
    </row>
    <row r="18" spans="1:8" ht="11.25" customHeight="1">
      <c r="A18" s="264" t="s">
        <v>326</v>
      </c>
      <c r="B18" s="234">
        <v>4557.2537037948186</v>
      </c>
      <c r="C18" s="233">
        <v>4184.8968413878292</v>
      </c>
      <c r="D18" s="233">
        <v>372.35686240698897</v>
      </c>
      <c r="E18" s="30"/>
      <c r="G18" s="143"/>
      <c r="H18" s="143"/>
    </row>
    <row r="19" spans="1:8" s="61" customFormat="1" ht="5.0999999999999996" customHeight="1" thickBot="1">
      <c r="A19" s="252"/>
      <c r="B19" s="267"/>
      <c r="C19" s="267"/>
      <c r="D19" s="267"/>
      <c r="E19" s="30"/>
      <c r="F19" s="28"/>
    </row>
    <row r="20" spans="1:8" ht="13.5" thickTop="1">
      <c r="A20" s="63" t="s">
        <v>256</v>
      </c>
      <c r="B20" s="63"/>
      <c r="C20" s="63"/>
      <c r="D20" s="63"/>
      <c r="E20" s="30"/>
      <c r="G20" s="143"/>
      <c r="H20" s="143"/>
    </row>
    <row r="21" spans="1:8">
      <c r="A21" s="61"/>
      <c r="C21" s="266"/>
      <c r="E21" s="30"/>
      <c r="G21" s="143"/>
      <c r="H21" s="143"/>
    </row>
    <row r="34" spans="5:6">
      <c r="E34" s="30"/>
    </row>
    <row r="35" spans="5:6" ht="15">
      <c r="E35" s="32"/>
    </row>
    <row r="36" spans="5:6" ht="15">
      <c r="E36" s="32"/>
    </row>
    <row r="46" spans="5:6" ht="15">
      <c r="F46" s="32"/>
    </row>
  </sheetData>
  <mergeCells count="3">
    <mergeCell ref="A1:D1"/>
    <mergeCell ref="A3:A4"/>
    <mergeCell ref="B3:D3"/>
  </mergeCells>
  <hyperlinks>
    <hyperlink ref="F1" location="' Indice'!A1" display="&lt;&lt;" xr:uid="{00000000-0004-0000-4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O97"/>
  <sheetViews>
    <sheetView showGridLines="0" topLeftCell="A5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6" width="6.7109375" style="28" customWidth="1"/>
    <col min="7" max="7" width="6.42578125" style="28" customWidth="1"/>
    <col min="8" max="8" width="6.7109375" style="28" customWidth="1"/>
    <col min="9" max="9" width="6.42578125" style="28" customWidth="1"/>
    <col min="10" max="10" width="6" style="28" customWidth="1"/>
    <col min="11" max="11" width="6.570312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15" s="58" customFormat="1" ht="20.25" customHeight="1">
      <c r="A1" s="343" t="s">
        <v>139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</row>
    <row r="2" spans="1:15" s="28" customFormat="1" ht="9" customHeight="1">
      <c r="A2" s="31">
        <v>2021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2" t="s">
        <v>58</v>
      </c>
    </row>
    <row r="3" spans="1:15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</row>
    <row r="4" spans="1:15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</row>
    <row r="5" spans="1:15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15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15" s="28" customFormat="1" ht="9" customHeight="1">
      <c r="A7" s="80" t="s">
        <v>70</v>
      </c>
      <c r="B7" s="307">
        <v>13027.777</v>
      </c>
      <c r="C7" s="307">
        <v>10215.695</v>
      </c>
      <c r="D7" s="307">
        <v>8384.7739999999994</v>
      </c>
      <c r="E7" s="307">
        <v>1185.556</v>
      </c>
      <c r="F7" s="307">
        <v>3697.1129999999998</v>
      </c>
      <c r="G7" s="307">
        <v>2380.6080000000002</v>
      </c>
      <c r="H7" s="307">
        <v>1121.4970000000001</v>
      </c>
      <c r="I7" s="307">
        <v>844.59799999999996</v>
      </c>
      <c r="J7" s="308" t="s">
        <v>426</v>
      </c>
      <c r="K7" s="308" t="s">
        <v>426</v>
      </c>
      <c r="L7" s="307">
        <v>124.16500000000001</v>
      </c>
      <c r="M7" s="307">
        <v>545.77099999999996</v>
      </c>
    </row>
    <row r="8" spans="1:15" s="28" customFormat="1" ht="9" customHeight="1">
      <c r="A8" s="34" t="s">
        <v>71</v>
      </c>
      <c r="B8" s="89">
        <v>7869.3220000000001</v>
      </c>
      <c r="C8" s="89">
        <v>6131.0010000000002</v>
      </c>
      <c r="D8" s="89">
        <v>5064.75</v>
      </c>
      <c r="E8" s="89">
        <v>520.50900000000001</v>
      </c>
      <c r="F8" s="89">
        <v>2151.1080000000002</v>
      </c>
      <c r="G8" s="89">
        <v>1576.914</v>
      </c>
      <c r="H8" s="89">
        <v>816.21900000000005</v>
      </c>
      <c r="I8" s="89">
        <v>508.79300000000001</v>
      </c>
      <c r="J8" s="89" t="s">
        <v>426</v>
      </c>
      <c r="K8" s="89" t="s">
        <v>426</v>
      </c>
      <c r="L8" s="89">
        <v>80.873999999999995</v>
      </c>
      <c r="M8" s="89">
        <v>308.56099999999998</v>
      </c>
    </row>
    <row r="9" spans="1:15" s="28" customFormat="1" ht="9" customHeight="1">
      <c r="A9" s="34" t="s">
        <v>136</v>
      </c>
      <c r="B9" s="89">
        <v>5158.4549999999999</v>
      </c>
      <c r="C9" s="89">
        <v>4084.694</v>
      </c>
      <c r="D9" s="89">
        <v>3320.0239999999999</v>
      </c>
      <c r="E9" s="89">
        <v>665.04700000000003</v>
      </c>
      <c r="F9" s="89">
        <v>1546.0050000000001</v>
      </c>
      <c r="G9" s="89">
        <v>803.69399999999996</v>
      </c>
      <c r="H9" s="89">
        <v>305.27800000000002</v>
      </c>
      <c r="I9" s="89">
        <v>335.80500000000001</v>
      </c>
      <c r="J9" s="89" t="s">
        <v>426</v>
      </c>
      <c r="K9" s="89" t="s">
        <v>426</v>
      </c>
      <c r="L9" s="89">
        <v>43.290999999999997</v>
      </c>
      <c r="M9" s="89">
        <v>237.21</v>
      </c>
    </row>
    <row r="10" spans="1:15" s="28" customFormat="1" ht="9" customHeight="1">
      <c r="A10" s="76" t="s">
        <v>135</v>
      </c>
      <c r="B10" s="89">
        <v>4281.51</v>
      </c>
      <c r="C10" s="89">
        <v>3378.768</v>
      </c>
      <c r="D10" s="89">
        <v>2688.05</v>
      </c>
      <c r="E10" s="89">
        <v>504.00799999999998</v>
      </c>
      <c r="F10" s="89">
        <v>1275.5419999999999</v>
      </c>
      <c r="G10" s="89">
        <v>661.11599999999999</v>
      </c>
      <c r="H10" s="89">
        <v>247.38399999999999</v>
      </c>
      <c r="I10" s="89">
        <v>301.59800000000001</v>
      </c>
      <c r="J10" s="89" t="s">
        <v>426</v>
      </c>
      <c r="K10" s="89" t="s">
        <v>426</v>
      </c>
      <c r="L10" s="89">
        <v>39.457000000000001</v>
      </c>
      <c r="M10" s="89">
        <v>216.94</v>
      </c>
    </row>
    <row r="11" spans="1:15" s="28" customFormat="1" ht="9" customHeight="1">
      <c r="A11" s="65" t="s">
        <v>134</v>
      </c>
      <c r="B11" s="89">
        <v>3511.2150000000001</v>
      </c>
      <c r="C11" s="89">
        <v>2731.4</v>
      </c>
      <c r="D11" s="89">
        <v>2229.3020000000001</v>
      </c>
      <c r="E11" s="89">
        <v>339.822</v>
      </c>
      <c r="F11" s="89">
        <v>1071.8699999999999</v>
      </c>
      <c r="G11" s="89">
        <v>591.17700000000002</v>
      </c>
      <c r="H11" s="89">
        <v>226.43299999999999</v>
      </c>
      <c r="I11" s="89">
        <v>216.61099999999999</v>
      </c>
      <c r="J11" s="89" t="s">
        <v>426</v>
      </c>
      <c r="K11" s="89" t="s">
        <v>426</v>
      </c>
      <c r="L11" s="89">
        <v>32.43</v>
      </c>
      <c r="M11" s="89">
        <v>165.32499999999999</v>
      </c>
    </row>
    <row r="12" spans="1:15" s="28" customFormat="1" ht="9" customHeight="1">
      <c r="A12" s="77" t="s">
        <v>133</v>
      </c>
      <c r="B12" s="89">
        <v>433.07900000000001</v>
      </c>
      <c r="C12" s="89">
        <v>302.89999999999998</v>
      </c>
      <c r="D12" s="89">
        <v>242.691</v>
      </c>
      <c r="E12" s="89">
        <v>46.098999999999997</v>
      </c>
      <c r="F12" s="89">
        <v>127.718</v>
      </c>
      <c r="G12" s="89">
        <v>51.121000000000002</v>
      </c>
      <c r="H12" s="89">
        <v>17.753</v>
      </c>
      <c r="I12" s="89">
        <v>20.885000000000002</v>
      </c>
      <c r="J12" s="89" t="s">
        <v>426</v>
      </c>
      <c r="K12" s="89" t="s">
        <v>426</v>
      </c>
      <c r="L12" s="89">
        <v>3.3639999999999999</v>
      </c>
      <c r="M12" s="89">
        <v>20.216000000000001</v>
      </c>
    </row>
    <row r="13" spans="1:15" s="28" customFormat="1" ht="9" customHeight="1">
      <c r="A13" s="77" t="s">
        <v>132</v>
      </c>
      <c r="B13" s="89">
        <v>49.74</v>
      </c>
      <c r="C13" s="89">
        <v>35.223999999999997</v>
      </c>
      <c r="D13" s="89">
        <v>29.946999999999999</v>
      </c>
      <c r="E13" s="89">
        <v>5.3339999999999996</v>
      </c>
      <c r="F13" s="89">
        <v>15.204000000000001</v>
      </c>
      <c r="G13" s="89">
        <v>7.0960000000000001</v>
      </c>
      <c r="H13" s="89">
        <v>2.3130000000000002</v>
      </c>
      <c r="I13" s="89">
        <v>2.298</v>
      </c>
      <c r="J13" s="89" t="s">
        <v>426</v>
      </c>
      <c r="K13" s="89" t="s">
        <v>426</v>
      </c>
      <c r="L13" s="89">
        <v>0.51400000000000001</v>
      </c>
      <c r="M13" s="89">
        <v>1.373</v>
      </c>
    </row>
    <row r="14" spans="1:15" s="28" customFormat="1" ht="9" customHeight="1">
      <c r="A14" s="77" t="s">
        <v>131</v>
      </c>
      <c r="B14" s="89">
        <v>166.53</v>
      </c>
      <c r="C14" s="89">
        <v>123.268</v>
      </c>
      <c r="D14" s="89">
        <v>97.578000000000003</v>
      </c>
      <c r="E14" s="89">
        <v>22.204999999999998</v>
      </c>
      <c r="F14" s="89">
        <v>46.587000000000003</v>
      </c>
      <c r="G14" s="89">
        <v>21.887</v>
      </c>
      <c r="H14" s="89">
        <v>6.899</v>
      </c>
      <c r="I14" s="89">
        <v>10.752000000000001</v>
      </c>
      <c r="J14" s="89" t="s">
        <v>426</v>
      </c>
      <c r="K14" s="89" t="s">
        <v>426</v>
      </c>
      <c r="L14" s="89">
        <v>1.1040000000000001</v>
      </c>
      <c r="M14" s="89">
        <v>6.9640000000000004</v>
      </c>
    </row>
    <row r="15" spans="1:15" s="28" customFormat="1" ht="9" customHeight="1">
      <c r="A15" s="77" t="s">
        <v>130</v>
      </c>
      <c r="B15" s="89">
        <v>26.33</v>
      </c>
      <c r="C15" s="89">
        <v>17.373000000000001</v>
      </c>
      <c r="D15" s="89">
        <v>14.992000000000001</v>
      </c>
      <c r="E15" s="89">
        <v>1.909</v>
      </c>
      <c r="F15" s="89">
        <v>6.4089999999999998</v>
      </c>
      <c r="G15" s="89">
        <v>4.867</v>
      </c>
      <c r="H15" s="89">
        <v>1.8069999999999999</v>
      </c>
      <c r="I15" s="89">
        <v>0.94199999999999995</v>
      </c>
      <c r="J15" s="89" t="s">
        <v>426</v>
      </c>
      <c r="K15" s="89" t="s">
        <v>426</v>
      </c>
      <c r="L15" s="89">
        <v>0.26500000000000001</v>
      </c>
      <c r="M15" s="89">
        <v>1.008</v>
      </c>
    </row>
    <row r="16" spans="1:15" s="28" customFormat="1" ht="9" customHeight="1">
      <c r="A16" s="77" t="s">
        <v>129</v>
      </c>
      <c r="B16" s="89">
        <v>52.25</v>
      </c>
      <c r="C16" s="89">
        <v>40.100999999999999</v>
      </c>
      <c r="D16" s="89">
        <v>32.424999999999997</v>
      </c>
      <c r="E16" s="89">
        <v>6.585</v>
      </c>
      <c r="F16" s="89">
        <v>17.236000000000001</v>
      </c>
      <c r="G16" s="89">
        <v>6.53</v>
      </c>
      <c r="H16" s="89">
        <v>2.0739999999999998</v>
      </c>
      <c r="I16" s="89">
        <v>3.109</v>
      </c>
      <c r="J16" s="89" t="s">
        <v>426</v>
      </c>
      <c r="K16" s="89" t="s">
        <v>426</v>
      </c>
      <c r="L16" s="89">
        <v>0.621</v>
      </c>
      <c r="M16" s="89">
        <v>2.6949999999999998</v>
      </c>
    </row>
    <row r="17" spans="1:14" s="28" customFormat="1" ht="9" customHeight="1">
      <c r="A17" s="77" t="s">
        <v>128</v>
      </c>
      <c r="B17" s="89">
        <v>1113.673</v>
      </c>
      <c r="C17" s="89">
        <v>908.01599999999996</v>
      </c>
      <c r="D17" s="89">
        <v>762.16600000000005</v>
      </c>
      <c r="E17" s="89">
        <v>77.191999999999993</v>
      </c>
      <c r="F17" s="89">
        <v>370.33100000000002</v>
      </c>
      <c r="G17" s="89">
        <v>218.80099999999999</v>
      </c>
      <c r="H17" s="89">
        <v>95.841999999999999</v>
      </c>
      <c r="I17" s="89">
        <v>66.489000000000004</v>
      </c>
      <c r="J17" s="89" t="s">
        <v>426</v>
      </c>
      <c r="K17" s="89" t="s">
        <v>426</v>
      </c>
      <c r="L17" s="89">
        <v>12.407</v>
      </c>
      <c r="M17" s="89">
        <v>47.963000000000001</v>
      </c>
    </row>
    <row r="18" spans="1:14" s="28" customFormat="1" ht="9" customHeight="1">
      <c r="A18" s="77" t="s">
        <v>127</v>
      </c>
      <c r="B18" s="89">
        <v>20.556999999999999</v>
      </c>
      <c r="C18" s="89">
        <v>16.533999999999999</v>
      </c>
      <c r="D18" s="89">
        <v>14.035</v>
      </c>
      <c r="E18" s="89">
        <v>2.407</v>
      </c>
      <c r="F18" s="89">
        <v>6.7329999999999997</v>
      </c>
      <c r="G18" s="89">
        <v>3.931</v>
      </c>
      <c r="H18" s="89">
        <v>0.96399999999999997</v>
      </c>
      <c r="I18" s="89">
        <v>1.0569999999999999</v>
      </c>
      <c r="J18" s="89" t="s">
        <v>426</v>
      </c>
      <c r="K18" s="89" t="s">
        <v>426</v>
      </c>
      <c r="L18" s="89">
        <v>8.7999999999999995E-2</v>
      </c>
      <c r="M18" s="89">
        <v>0.877</v>
      </c>
      <c r="N18" s="30"/>
    </row>
    <row r="19" spans="1:14" s="28" customFormat="1" ht="9" customHeight="1">
      <c r="A19" s="77" t="s">
        <v>126</v>
      </c>
      <c r="B19" s="89">
        <v>684.99800000000005</v>
      </c>
      <c r="C19" s="89">
        <v>540.79700000000003</v>
      </c>
      <c r="D19" s="89">
        <v>459.63900000000001</v>
      </c>
      <c r="E19" s="89">
        <v>80.149000000000001</v>
      </c>
      <c r="F19" s="89">
        <v>213.21799999999999</v>
      </c>
      <c r="G19" s="89">
        <v>121.905</v>
      </c>
      <c r="H19" s="89">
        <v>44.366999999999997</v>
      </c>
      <c r="I19" s="89">
        <v>37.735999999999997</v>
      </c>
      <c r="J19" s="89" t="s">
        <v>426</v>
      </c>
      <c r="K19" s="89" t="s">
        <v>426</v>
      </c>
      <c r="L19" s="89">
        <v>4.5960000000000001</v>
      </c>
      <c r="M19" s="89">
        <v>25.905999999999999</v>
      </c>
      <c r="N19" s="30"/>
    </row>
    <row r="20" spans="1:14" s="28" customFormat="1" ht="9" customHeight="1">
      <c r="A20" s="77" t="s">
        <v>125</v>
      </c>
      <c r="B20" s="89">
        <v>131.553</v>
      </c>
      <c r="C20" s="89">
        <v>116.14400000000001</v>
      </c>
      <c r="D20" s="89">
        <v>68.153000000000006</v>
      </c>
      <c r="E20" s="89">
        <v>21.286000000000001</v>
      </c>
      <c r="F20" s="89">
        <v>33.006</v>
      </c>
      <c r="G20" s="89">
        <v>10.978</v>
      </c>
      <c r="H20" s="89">
        <v>2.883</v>
      </c>
      <c r="I20" s="89">
        <v>22.082999999999998</v>
      </c>
      <c r="J20" s="89" t="s">
        <v>426</v>
      </c>
      <c r="K20" s="89" t="s">
        <v>426</v>
      </c>
      <c r="L20" s="89">
        <v>1.4059999999999999</v>
      </c>
      <c r="M20" s="89">
        <v>14.382999999999999</v>
      </c>
      <c r="N20" s="30"/>
    </row>
    <row r="21" spans="1:14" s="28" customFormat="1" ht="9" customHeight="1">
      <c r="A21" s="77" t="s">
        <v>124</v>
      </c>
      <c r="B21" s="89">
        <v>234.946</v>
      </c>
      <c r="C21" s="89">
        <v>171.81100000000001</v>
      </c>
      <c r="D21" s="89">
        <v>152.77000000000001</v>
      </c>
      <c r="E21" s="89">
        <v>17.166</v>
      </c>
      <c r="F21" s="89">
        <v>69.956000000000003</v>
      </c>
      <c r="G21" s="89">
        <v>46.56</v>
      </c>
      <c r="H21" s="89">
        <v>19.088000000000001</v>
      </c>
      <c r="I21" s="89">
        <v>8.0839999999999996</v>
      </c>
      <c r="J21" s="89" t="s">
        <v>426</v>
      </c>
      <c r="K21" s="89" t="s">
        <v>426</v>
      </c>
      <c r="L21" s="89">
        <v>1.66</v>
      </c>
      <c r="M21" s="89">
        <v>7.2140000000000004</v>
      </c>
      <c r="N21" s="30"/>
    </row>
    <row r="22" spans="1:14" s="28" customFormat="1" ht="9" customHeight="1">
      <c r="A22" s="77" t="s">
        <v>123</v>
      </c>
      <c r="B22" s="89">
        <v>271.58300000000003</v>
      </c>
      <c r="C22" s="89">
        <v>198.208</v>
      </c>
      <c r="D22" s="89">
        <v>135.376</v>
      </c>
      <c r="E22" s="89">
        <v>26.989000000000001</v>
      </c>
      <c r="F22" s="89">
        <v>64.299000000000007</v>
      </c>
      <c r="G22" s="89">
        <v>33.847000000000001</v>
      </c>
      <c r="H22" s="89">
        <v>10.241</v>
      </c>
      <c r="I22" s="89">
        <v>23.852</v>
      </c>
      <c r="J22" s="89" t="s">
        <v>426</v>
      </c>
      <c r="K22" s="89" t="s">
        <v>426</v>
      </c>
      <c r="L22" s="89">
        <v>3.0609999999999999</v>
      </c>
      <c r="M22" s="89">
        <v>22.209</v>
      </c>
    </row>
    <row r="23" spans="1:14" s="28" customFormat="1" ht="9" customHeight="1">
      <c r="A23" s="77" t="s">
        <v>122</v>
      </c>
      <c r="B23" s="89">
        <v>105.248</v>
      </c>
      <c r="C23" s="89">
        <v>81.174000000000007</v>
      </c>
      <c r="D23" s="89">
        <v>67.531999999999996</v>
      </c>
      <c r="E23" s="89">
        <v>6.2050000000000001</v>
      </c>
      <c r="F23" s="89">
        <v>30.143000000000001</v>
      </c>
      <c r="G23" s="89">
        <v>23.064</v>
      </c>
      <c r="H23" s="89">
        <v>8.1199999999999992</v>
      </c>
      <c r="I23" s="89">
        <v>5.7549999999999999</v>
      </c>
      <c r="J23" s="89" t="s">
        <v>426</v>
      </c>
      <c r="K23" s="89" t="s">
        <v>426</v>
      </c>
      <c r="L23" s="89">
        <v>1.3149999999999999</v>
      </c>
      <c r="M23" s="89">
        <v>6.077</v>
      </c>
    </row>
    <row r="24" spans="1:14" s="28" customFormat="1" ht="9" customHeight="1">
      <c r="A24" s="77" t="s">
        <v>120</v>
      </c>
      <c r="B24" s="89">
        <v>35.046999999999997</v>
      </c>
      <c r="C24" s="89">
        <v>29.344999999999999</v>
      </c>
      <c r="D24" s="89">
        <v>25.925000000000001</v>
      </c>
      <c r="E24" s="89">
        <v>2.7909999999999999</v>
      </c>
      <c r="F24" s="89">
        <v>12.244</v>
      </c>
      <c r="G24" s="89">
        <v>8.0429999999999993</v>
      </c>
      <c r="H24" s="89">
        <v>2.847</v>
      </c>
      <c r="I24" s="89">
        <v>1.7310000000000001</v>
      </c>
      <c r="J24" s="89" t="s">
        <v>426</v>
      </c>
      <c r="K24" s="89" t="s">
        <v>426</v>
      </c>
      <c r="L24" s="89">
        <v>0.36199999999999999</v>
      </c>
      <c r="M24" s="89">
        <v>1.1890000000000001</v>
      </c>
    </row>
    <row r="25" spans="1:14" s="28" customFormat="1" ht="9" customHeight="1">
      <c r="A25" s="77" t="s">
        <v>119</v>
      </c>
      <c r="B25" s="89">
        <v>54.618000000000002</v>
      </c>
      <c r="C25" s="89">
        <v>44.372999999999998</v>
      </c>
      <c r="D25" s="89">
        <v>33.590000000000003</v>
      </c>
      <c r="E25" s="89">
        <v>8.3979999999999997</v>
      </c>
      <c r="F25" s="89">
        <v>16.215</v>
      </c>
      <c r="G25" s="89">
        <v>7.2160000000000002</v>
      </c>
      <c r="H25" s="89">
        <v>1.7609999999999999</v>
      </c>
      <c r="I25" s="89">
        <v>5.4489999999999998</v>
      </c>
      <c r="J25" s="89" t="s">
        <v>426</v>
      </c>
      <c r="K25" s="89" t="s">
        <v>426</v>
      </c>
      <c r="L25" s="89">
        <v>0.51200000000000001</v>
      </c>
      <c r="M25" s="89">
        <v>2.5990000000000002</v>
      </c>
    </row>
    <row r="26" spans="1:14" s="28" customFormat="1" ht="9" customHeight="1">
      <c r="A26" s="77" t="s">
        <v>118</v>
      </c>
      <c r="B26" s="89">
        <v>131.06299999999999</v>
      </c>
      <c r="C26" s="89">
        <v>106.13200000000001</v>
      </c>
      <c r="D26" s="89">
        <v>92.483000000000004</v>
      </c>
      <c r="E26" s="89">
        <v>15.106999999999999</v>
      </c>
      <c r="F26" s="89">
        <v>42.570999999999998</v>
      </c>
      <c r="G26" s="89">
        <v>25.331</v>
      </c>
      <c r="H26" s="89">
        <v>9.4740000000000002</v>
      </c>
      <c r="I26" s="89">
        <v>6.3890000000000002</v>
      </c>
      <c r="J26" s="89" t="s">
        <v>426</v>
      </c>
      <c r="K26" s="89" t="s">
        <v>426</v>
      </c>
      <c r="L26" s="89">
        <v>1.155</v>
      </c>
      <c r="M26" s="89">
        <v>4.6520000000000001</v>
      </c>
    </row>
    <row r="27" spans="1:14" s="28" customFormat="1" ht="9" customHeight="1">
      <c r="A27" s="75" t="s">
        <v>117</v>
      </c>
      <c r="B27" s="89">
        <v>16.059999999999999</v>
      </c>
      <c r="C27" s="89">
        <v>12.718999999999999</v>
      </c>
      <c r="D27" s="89">
        <v>10.362</v>
      </c>
      <c r="E27" s="89">
        <v>2.2650000000000001</v>
      </c>
      <c r="F27" s="89">
        <v>5.1790000000000003</v>
      </c>
      <c r="G27" s="89">
        <v>2.3839999999999999</v>
      </c>
      <c r="H27" s="89">
        <v>0.53400000000000003</v>
      </c>
      <c r="I27" s="89">
        <v>1.125</v>
      </c>
      <c r="J27" s="89" t="s">
        <v>426</v>
      </c>
      <c r="K27" s="89" t="s">
        <v>426</v>
      </c>
      <c r="L27" s="89">
        <v>0.08</v>
      </c>
      <c r="M27" s="89">
        <v>0.61599999999999999</v>
      </c>
    </row>
    <row r="28" spans="1:14" s="28" customFormat="1" ht="9" customHeight="1">
      <c r="A28" s="75" t="s">
        <v>421</v>
      </c>
      <c r="B28" s="89">
        <v>538.53800000000001</v>
      </c>
      <c r="C28" s="89">
        <v>463.60300000000001</v>
      </c>
      <c r="D28" s="89">
        <v>305.68299999999999</v>
      </c>
      <c r="E28" s="89">
        <v>127.55200000000001</v>
      </c>
      <c r="F28" s="89">
        <v>132.19499999999999</v>
      </c>
      <c r="G28" s="89">
        <v>36.734999999999999</v>
      </c>
      <c r="H28" s="89">
        <v>9.2010000000000005</v>
      </c>
      <c r="I28" s="89">
        <v>70.706999999999994</v>
      </c>
      <c r="J28" s="89" t="s">
        <v>426</v>
      </c>
      <c r="K28" s="89" t="s">
        <v>426</v>
      </c>
      <c r="L28" s="89">
        <v>4.9249999999999998</v>
      </c>
      <c r="M28" s="89">
        <v>42.985999999999997</v>
      </c>
    </row>
    <row r="29" spans="1:14" s="28" customFormat="1" ht="9" customHeight="1">
      <c r="A29" s="75" t="s">
        <v>116</v>
      </c>
      <c r="B29" s="89">
        <v>24.808</v>
      </c>
      <c r="C29" s="89">
        <v>20.332000000000001</v>
      </c>
      <c r="D29" s="89">
        <v>17.46</v>
      </c>
      <c r="E29" s="89">
        <v>4.4260000000000002</v>
      </c>
      <c r="F29" s="89">
        <v>8.0340000000000007</v>
      </c>
      <c r="G29" s="89">
        <v>3.73</v>
      </c>
      <c r="H29" s="89">
        <v>1.27</v>
      </c>
      <c r="I29" s="89">
        <v>1.512</v>
      </c>
      <c r="J29" s="89" t="s">
        <v>426</v>
      </c>
      <c r="K29" s="89" t="s">
        <v>426</v>
      </c>
      <c r="L29" s="89">
        <v>0.24299999999999999</v>
      </c>
      <c r="M29" s="89">
        <v>0.79700000000000004</v>
      </c>
    </row>
    <row r="30" spans="1:14" s="28" customFormat="1" ht="9" customHeight="1">
      <c r="A30" s="65" t="s">
        <v>115</v>
      </c>
      <c r="B30" s="89">
        <v>139.91499999999999</v>
      </c>
      <c r="C30" s="89">
        <v>109.871</v>
      </c>
      <c r="D30" s="89">
        <v>89.522999999999996</v>
      </c>
      <c r="E30" s="89">
        <v>23.6</v>
      </c>
      <c r="F30" s="89">
        <v>42.488999999999997</v>
      </c>
      <c r="G30" s="89">
        <v>17.614000000000001</v>
      </c>
      <c r="H30" s="89">
        <v>5.82</v>
      </c>
      <c r="I30" s="89">
        <v>9.0190000000000001</v>
      </c>
      <c r="J30" s="89" t="s">
        <v>426</v>
      </c>
      <c r="K30" s="89" t="s">
        <v>426</v>
      </c>
      <c r="L30" s="89">
        <v>1.179</v>
      </c>
      <c r="M30" s="89">
        <v>5.5410000000000004</v>
      </c>
    </row>
    <row r="31" spans="1:14" s="28" customFormat="1" ht="9" customHeight="1">
      <c r="A31" s="65" t="s">
        <v>114</v>
      </c>
      <c r="B31" s="89">
        <v>50.973999999999997</v>
      </c>
      <c r="C31" s="89">
        <v>40.843000000000004</v>
      </c>
      <c r="D31" s="89">
        <v>35.72</v>
      </c>
      <c r="E31" s="89">
        <v>6.343</v>
      </c>
      <c r="F31" s="89">
        <v>15.775</v>
      </c>
      <c r="G31" s="89">
        <v>9.4760000000000009</v>
      </c>
      <c r="H31" s="89">
        <v>4.1260000000000003</v>
      </c>
      <c r="I31" s="89">
        <v>2.6240000000000001</v>
      </c>
      <c r="J31" s="89" t="s">
        <v>426</v>
      </c>
      <c r="K31" s="89" t="s">
        <v>426</v>
      </c>
      <c r="L31" s="89">
        <v>0.6</v>
      </c>
      <c r="M31" s="89">
        <v>1.675</v>
      </c>
    </row>
    <row r="32" spans="1:14" s="28" customFormat="1" ht="9" customHeight="1">
      <c r="A32" s="76" t="s">
        <v>113</v>
      </c>
      <c r="B32" s="89">
        <v>67.811999999999998</v>
      </c>
      <c r="C32" s="89">
        <v>55.866999999999997</v>
      </c>
      <c r="D32" s="89">
        <v>51.485999999999997</v>
      </c>
      <c r="E32" s="89">
        <v>8.0229999999999997</v>
      </c>
      <c r="F32" s="89">
        <v>23.172999999999998</v>
      </c>
      <c r="G32" s="89">
        <v>12.282999999999999</v>
      </c>
      <c r="H32" s="89">
        <v>8.0069999999999997</v>
      </c>
      <c r="I32" s="89">
        <v>2.1539999999999999</v>
      </c>
      <c r="J32" s="89" t="s">
        <v>426</v>
      </c>
      <c r="K32" s="89" t="s">
        <v>426</v>
      </c>
      <c r="L32" s="89">
        <v>0.224</v>
      </c>
      <c r="M32" s="89">
        <v>1.5669999999999999</v>
      </c>
    </row>
    <row r="33" spans="1:15" s="28" customFormat="1" ht="9" customHeight="1">
      <c r="A33" s="75" t="s">
        <v>112</v>
      </c>
      <c r="B33" s="89">
        <v>20.172999999999998</v>
      </c>
      <c r="C33" s="89">
        <v>17.405999999999999</v>
      </c>
      <c r="D33" s="89">
        <v>16.216999999999999</v>
      </c>
      <c r="E33" s="89">
        <v>2.653</v>
      </c>
      <c r="F33" s="89">
        <v>8.3040000000000003</v>
      </c>
      <c r="G33" s="89">
        <v>3.23</v>
      </c>
      <c r="H33" s="89">
        <v>2.0299999999999998</v>
      </c>
      <c r="I33" s="89">
        <v>0.56899999999999995</v>
      </c>
      <c r="J33" s="89" t="s">
        <v>426</v>
      </c>
      <c r="K33" s="89" t="s">
        <v>426</v>
      </c>
      <c r="L33" s="89">
        <v>5.6000000000000001E-2</v>
      </c>
      <c r="M33" s="89">
        <v>0.51900000000000002</v>
      </c>
    </row>
    <row r="34" spans="1:15" s="28" customFormat="1" ht="9" customHeight="1">
      <c r="A34" s="75" t="s">
        <v>111</v>
      </c>
      <c r="B34" s="89">
        <v>47.639000000000003</v>
      </c>
      <c r="C34" s="89">
        <v>38.460999999999999</v>
      </c>
      <c r="D34" s="89">
        <v>35.268999999999998</v>
      </c>
      <c r="E34" s="89">
        <v>5.37</v>
      </c>
      <c r="F34" s="89">
        <v>14.869</v>
      </c>
      <c r="G34" s="89">
        <v>9.0530000000000008</v>
      </c>
      <c r="H34" s="89">
        <v>5.9770000000000003</v>
      </c>
      <c r="I34" s="89">
        <v>1.585</v>
      </c>
      <c r="J34" s="89" t="s">
        <v>426</v>
      </c>
      <c r="K34" s="89" t="s">
        <v>426</v>
      </c>
      <c r="L34" s="89">
        <v>0.16800000000000001</v>
      </c>
      <c r="M34" s="89">
        <v>1.048</v>
      </c>
      <c r="N34" s="30"/>
    </row>
    <row r="35" spans="1:15" s="28" customFormat="1" ht="9" customHeight="1">
      <c r="A35" s="76" t="s">
        <v>110</v>
      </c>
      <c r="B35" s="89">
        <v>659.78300000000002</v>
      </c>
      <c r="C35" s="89">
        <v>534.06399999999996</v>
      </c>
      <c r="D35" s="89">
        <v>477.82799999999997</v>
      </c>
      <c r="E35" s="89">
        <v>126.429</v>
      </c>
      <c r="F35" s="89">
        <v>201.429</v>
      </c>
      <c r="G35" s="89">
        <v>108.61</v>
      </c>
      <c r="H35" s="89">
        <v>41.36</v>
      </c>
      <c r="I35" s="89">
        <v>25.529</v>
      </c>
      <c r="J35" s="89" t="s">
        <v>426</v>
      </c>
      <c r="K35" s="89" t="s">
        <v>426</v>
      </c>
      <c r="L35" s="89">
        <v>2.6640000000000001</v>
      </c>
      <c r="M35" s="89">
        <v>14.945</v>
      </c>
      <c r="N35" s="32"/>
    </row>
    <row r="36" spans="1:15" s="28" customFormat="1" ht="9" customHeight="1">
      <c r="A36" s="75" t="s">
        <v>109</v>
      </c>
      <c r="B36" s="89">
        <v>230.67400000000001</v>
      </c>
      <c r="C36" s="89">
        <v>186.24199999999999</v>
      </c>
      <c r="D36" s="89">
        <v>167.15199999999999</v>
      </c>
      <c r="E36" s="89">
        <v>25.553999999999998</v>
      </c>
      <c r="F36" s="89">
        <v>66.855999999999995</v>
      </c>
      <c r="G36" s="89">
        <v>49.006</v>
      </c>
      <c r="H36" s="89">
        <v>25.736000000000001</v>
      </c>
      <c r="I36" s="89">
        <v>8.6620000000000008</v>
      </c>
      <c r="J36" s="89" t="s">
        <v>426</v>
      </c>
      <c r="K36" s="89" t="s">
        <v>426</v>
      </c>
      <c r="L36" s="89">
        <v>0.85799999999999998</v>
      </c>
      <c r="M36" s="89">
        <v>5.7859999999999996</v>
      </c>
      <c r="N36" s="32"/>
    </row>
    <row r="37" spans="1:15" s="28" customFormat="1" ht="9" customHeight="1">
      <c r="A37" s="75" t="s">
        <v>108</v>
      </c>
      <c r="B37" s="89">
        <v>46.045000000000002</v>
      </c>
      <c r="C37" s="89">
        <v>36.412999999999997</v>
      </c>
      <c r="D37" s="89">
        <v>31.821000000000002</v>
      </c>
      <c r="E37" s="89">
        <v>7.585</v>
      </c>
      <c r="F37" s="89">
        <v>15.067</v>
      </c>
      <c r="G37" s="89">
        <v>7.2160000000000002</v>
      </c>
      <c r="H37" s="89">
        <v>1.9530000000000001</v>
      </c>
      <c r="I37" s="89">
        <v>1.86</v>
      </c>
      <c r="J37" s="89" t="s">
        <v>426</v>
      </c>
      <c r="K37" s="89" t="s">
        <v>426</v>
      </c>
      <c r="L37" s="89">
        <v>0.24099999999999999</v>
      </c>
      <c r="M37" s="89">
        <v>1.5169999999999999</v>
      </c>
    </row>
    <row r="38" spans="1:15" s="28" customFormat="1" ht="9" customHeight="1">
      <c r="A38" s="75" t="s">
        <v>107</v>
      </c>
      <c r="B38" s="89">
        <v>321.75799999999998</v>
      </c>
      <c r="C38" s="89">
        <v>264.399</v>
      </c>
      <c r="D38" s="89">
        <v>236.714</v>
      </c>
      <c r="E38" s="89">
        <v>85.700999999999993</v>
      </c>
      <c r="F38" s="89">
        <v>101.163</v>
      </c>
      <c r="G38" s="89">
        <v>41.326999999999998</v>
      </c>
      <c r="H38" s="89">
        <v>8.5229999999999997</v>
      </c>
      <c r="I38" s="89">
        <v>12.615</v>
      </c>
      <c r="J38" s="89" t="s">
        <v>426</v>
      </c>
      <c r="K38" s="89" t="s">
        <v>426</v>
      </c>
      <c r="L38" s="89">
        <v>1.2270000000000001</v>
      </c>
      <c r="M38" s="89">
        <v>6.1580000000000004</v>
      </c>
    </row>
    <row r="39" spans="1:15" s="28" customFormat="1" ht="9" customHeight="1">
      <c r="A39" s="75" t="s">
        <v>106</v>
      </c>
      <c r="B39" s="89">
        <v>61.305999999999997</v>
      </c>
      <c r="C39" s="89">
        <v>47.01</v>
      </c>
      <c r="D39" s="89">
        <v>42.140999999999998</v>
      </c>
      <c r="E39" s="89">
        <v>7.5890000000000004</v>
      </c>
      <c r="F39" s="89">
        <v>18.343</v>
      </c>
      <c r="G39" s="89">
        <v>11.061</v>
      </c>
      <c r="H39" s="89">
        <v>5.1479999999999997</v>
      </c>
      <c r="I39" s="89">
        <v>2.3919999999999999</v>
      </c>
      <c r="J39" s="89" t="s">
        <v>426</v>
      </c>
      <c r="K39" s="89" t="s">
        <v>426</v>
      </c>
      <c r="L39" s="89">
        <v>0.33800000000000002</v>
      </c>
      <c r="M39" s="89">
        <v>1.484</v>
      </c>
    </row>
    <row r="40" spans="1:15" s="28" customFormat="1" ht="9" customHeight="1">
      <c r="A40" s="76" t="s">
        <v>105</v>
      </c>
      <c r="B40" s="89">
        <v>127.928</v>
      </c>
      <c r="C40" s="89">
        <v>100.767</v>
      </c>
      <c r="D40" s="89">
        <v>90.198999999999998</v>
      </c>
      <c r="E40" s="89">
        <v>22.693999999999999</v>
      </c>
      <c r="F40" s="89">
        <v>40.32</v>
      </c>
      <c r="G40" s="89">
        <v>19.652000000000001</v>
      </c>
      <c r="H40" s="89">
        <v>7.5330000000000004</v>
      </c>
      <c r="I40" s="89">
        <v>4.9950000000000001</v>
      </c>
      <c r="J40" s="89" t="s">
        <v>426</v>
      </c>
      <c r="K40" s="89" t="s">
        <v>426</v>
      </c>
      <c r="L40" s="89">
        <v>0.78400000000000003</v>
      </c>
      <c r="M40" s="89">
        <v>3.2509999999999999</v>
      </c>
    </row>
    <row r="41" spans="1:15" s="28" customFormat="1" ht="9" customHeight="1">
      <c r="A41" s="75" t="s">
        <v>104</v>
      </c>
      <c r="B41" s="89">
        <v>16.295000000000002</v>
      </c>
      <c r="C41" s="89">
        <v>13.930999999999999</v>
      </c>
      <c r="D41" s="89">
        <v>12.545</v>
      </c>
      <c r="E41" s="89">
        <v>2.129</v>
      </c>
      <c r="F41" s="89">
        <v>5.9089999999999998</v>
      </c>
      <c r="G41" s="89">
        <v>3.29</v>
      </c>
      <c r="H41" s="89">
        <v>1.2170000000000001</v>
      </c>
      <c r="I41" s="89">
        <v>0.63900000000000001</v>
      </c>
      <c r="J41" s="89" t="s">
        <v>426</v>
      </c>
      <c r="K41" s="89" t="s">
        <v>426</v>
      </c>
      <c r="L41" s="89">
        <v>7.6999999999999999E-2</v>
      </c>
      <c r="M41" s="89">
        <v>0.434</v>
      </c>
    </row>
    <row r="42" spans="1:15" s="28" customFormat="1" ht="9" customHeight="1">
      <c r="A42" s="75" t="s">
        <v>103</v>
      </c>
      <c r="B42" s="89">
        <v>6.5990000000000002</v>
      </c>
      <c r="C42" s="89">
        <v>5.0949999999999998</v>
      </c>
      <c r="D42" s="89">
        <v>4.6059999999999999</v>
      </c>
      <c r="E42" s="89">
        <v>0.88900000000000001</v>
      </c>
      <c r="F42" s="89">
        <v>2.2120000000000002</v>
      </c>
      <c r="G42" s="89">
        <v>1.246</v>
      </c>
      <c r="H42" s="89">
        <v>0.25900000000000001</v>
      </c>
      <c r="I42" s="89">
        <v>0.21199999999999999</v>
      </c>
      <c r="J42" s="89" t="s">
        <v>426</v>
      </c>
      <c r="K42" s="89" t="s">
        <v>426</v>
      </c>
      <c r="L42" s="89">
        <v>2.5000000000000001E-2</v>
      </c>
      <c r="M42" s="89">
        <v>0.16600000000000001</v>
      </c>
    </row>
    <row r="43" spans="1:15" s="28" customFormat="1" ht="9" customHeight="1">
      <c r="A43" s="75" t="s">
        <v>102</v>
      </c>
      <c r="B43" s="89">
        <v>38.281999999999996</v>
      </c>
      <c r="C43" s="89">
        <v>29.628</v>
      </c>
      <c r="D43" s="89">
        <v>27.213000000000001</v>
      </c>
      <c r="E43" s="89">
        <v>6.9429999999999996</v>
      </c>
      <c r="F43" s="89">
        <v>14.138</v>
      </c>
      <c r="G43" s="89">
        <v>4.452</v>
      </c>
      <c r="H43" s="89">
        <v>1.68</v>
      </c>
      <c r="I43" s="89">
        <v>1.07</v>
      </c>
      <c r="J43" s="89" t="s">
        <v>426</v>
      </c>
      <c r="K43" s="89" t="s">
        <v>426</v>
      </c>
      <c r="L43" s="89">
        <v>0.14799999999999999</v>
      </c>
      <c r="M43" s="89">
        <v>0.67</v>
      </c>
    </row>
    <row r="44" spans="1:15" s="28" customFormat="1" ht="9" customHeight="1">
      <c r="A44" s="75" t="s">
        <v>101</v>
      </c>
      <c r="B44" s="89">
        <v>5.6369999999999996</v>
      </c>
      <c r="C44" s="89">
        <v>4.7130000000000001</v>
      </c>
      <c r="D44" s="89">
        <v>4.2080000000000002</v>
      </c>
      <c r="E44" s="89">
        <v>0.79800000000000004</v>
      </c>
      <c r="F44" s="89">
        <v>2.0350000000000001</v>
      </c>
      <c r="G44" s="89">
        <v>1.008</v>
      </c>
      <c r="H44" s="89">
        <v>0.36699999999999999</v>
      </c>
      <c r="I44" s="89">
        <v>0.218</v>
      </c>
      <c r="J44" s="89" t="s">
        <v>426</v>
      </c>
      <c r="K44" s="89" t="s">
        <v>426</v>
      </c>
      <c r="L44" s="89">
        <v>1.6E-2</v>
      </c>
      <c r="M44" s="89">
        <v>0.192</v>
      </c>
    </row>
    <row r="45" spans="1:15" s="28" customFormat="1" ht="9" customHeight="1">
      <c r="A45" s="75" t="s">
        <v>100</v>
      </c>
      <c r="B45" s="89">
        <v>61.115000000000002</v>
      </c>
      <c r="C45" s="89">
        <v>47.4</v>
      </c>
      <c r="D45" s="89">
        <v>41.627000000000002</v>
      </c>
      <c r="E45" s="89">
        <v>11.935</v>
      </c>
      <c r="F45" s="89">
        <v>16.026</v>
      </c>
      <c r="G45" s="89">
        <v>9.6560000000000006</v>
      </c>
      <c r="H45" s="89">
        <v>4.01</v>
      </c>
      <c r="I45" s="89">
        <v>2.8559999999999999</v>
      </c>
      <c r="J45" s="89" t="s">
        <v>426</v>
      </c>
      <c r="K45" s="89" t="s">
        <v>426</v>
      </c>
      <c r="L45" s="89">
        <v>0.51800000000000002</v>
      </c>
      <c r="M45" s="89">
        <v>1.7889999999999999</v>
      </c>
    </row>
    <row r="46" spans="1:15" s="28" customFormat="1" ht="9" customHeight="1">
      <c r="A46" s="76" t="s">
        <v>99</v>
      </c>
      <c r="B46" s="89">
        <v>21.422000000000001</v>
      </c>
      <c r="C46" s="89">
        <v>15.228</v>
      </c>
      <c r="D46" s="89">
        <v>12.461</v>
      </c>
      <c r="E46" s="89">
        <v>3.8929999999999998</v>
      </c>
      <c r="F46" s="89">
        <v>5.5410000000000004</v>
      </c>
      <c r="G46" s="89">
        <v>2.0329999999999999</v>
      </c>
      <c r="H46" s="89">
        <v>0.99399999999999999</v>
      </c>
      <c r="I46" s="89">
        <v>1.5289999999999999</v>
      </c>
      <c r="J46" s="89" t="s">
        <v>426</v>
      </c>
      <c r="K46" s="89" t="s">
        <v>426</v>
      </c>
      <c r="L46" s="89">
        <v>0.16200000000000001</v>
      </c>
      <c r="M46" s="89">
        <v>0.50700000000000001</v>
      </c>
      <c r="O46" s="32"/>
    </row>
    <row r="47" spans="1:15" s="28" customFormat="1" ht="9" customHeight="1">
      <c r="A47" s="75" t="s">
        <v>98</v>
      </c>
      <c r="B47" s="89">
        <v>10.253</v>
      </c>
      <c r="C47" s="89">
        <v>7.157</v>
      </c>
      <c r="D47" s="89">
        <v>5.7949999999999999</v>
      </c>
      <c r="E47" s="89">
        <v>1.698</v>
      </c>
      <c r="F47" s="89">
        <v>2.5910000000000002</v>
      </c>
      <c r="G47" s="89">
        <v>1.095</v>
      </c>
      <c r="H47" s="89">
        <v>0.41099999999999998</v>
      </c>
      <c r="I47" s="89">
        <v>0.64900000000000002</v>
      </c>
      <c r="J47" s="89" t="s">
        <v>426</v>
      </c>
      <c r="K47" s="89" t="s">
        <v>426</v>
      </c>
      <c r="L47" s="89">
        <v>6.6000000000000003E-2</v>
      </c>
      <c r="M47" s="89">
        <v>0.41</v>
      </c>
    </row>
    <row r="48" spans="1:15" s="28" customFormat="1" ht="9" customHeight="1">
      <c r="A48" s="75" t="s">
        <v>97</v>
      </c>
      <c r="B48" s="89">
        <v>11.169</v>
      </c>
      <c r="C48" s="89">
        <v>8.0709999999999997</v>
      </c>
      <c r="D48" s="89">
        <v>6.6660000000000004</v>
      </c>
      <c r="E48" s="89">
        <v>2.1949999999999998</v>
      </c>
      <c r="F48" s="89">
        <v>2.95</v>
      </c>
      <c r="G48" s="89">
        <v>0.93799999999999994</v>
      </c>
      <c r="H48" s="89">
        <v>0.58299999999999996</v>
      </c>
      <c r="I48" s="89">
        <v>0.88</v>
      </c>
      <c r="J48" s="89" t="s">
        <v>426</v>
      </c>
      <c r="K48" s="89" t="s">
        <v>426</v>
      </c>
      <c r="L48" s="89">
        <v>9.6000000000000002E-2</v>
      </c>
      <c r="M48" s="89">
        <v>9.7000000000000003E-2</v>
      </c>
    </row>
    <row r="49" spans="1:13" s="28" customFormat="1" ht="3.75" customHeight="1">
      <c r="B49" s="141"/>
      <c r="C49" s="141"/>
      <c r="D49" s="141"/>
      <c r="E49" s="141"/>
      <c r="F49" s="141"/>
      <c r="G49" s="141"/>
      <c r="H49" s="141"/>
      <c r="I49" s="141"/>
      <c r="J49" s="141"/>
      <c r="K49" s="141"/>
      <c r="L49" s="141"/>
      <c r="M49" s="141"/>
    </row>
    <row r="50" spans="1:13" s="28" customFormat="1" ht="12" customHeight="1">
      <c r="A50" s="368" t="s">
        <v>137</v>
      </c>
      <c r="B50" s="371" t="s">
        <v>80</v>
      </c>
      <c r="C50" s="374" t="s">
        <v>79</v>
      </c>
      <c r="D50" s="375"/>
      <c r="E50" s="374" t="s">
        <v>78</v>
      </c>
      <c r="F50" s="375"/>
      <c r="G50" s="380" t="s">
        <v>77</v>
      </c>
      <c r="H50" s="381"/>
      <c r="I50" s="381"/>
      <c r="J50" s="382"/>
      <c r="K50" s="374" t="s">
        <v>76</v>
      </c>
      <c r="L50" s="375"/>
      <c r="M50" s="383" t="s">
        <v>18</v>
      </c>
    </row>
    <row r="51" spans="1:13" s="28" customFormat="1" ht="9.75" customHeight="1">
      <c r="A51" s="369"/>
      <c r="B51" s="372"/>
      <c r="C51" s="376"/>
      <c r="D51" s="377"/>
      <c r="E51" s="376"/>
      <c r="F51" s="377"/>
      <c r="G51" s="386" t="s">
        <v>75</v>
      </c>
      <c r="H51" s="386" t="s">
        <v>74</v>
      </c>
      <c r="I51" s="386" t="s">
        <v>73</v>
      </c>
      <c r="J51" s="386" t="s">
        <v>72</v>
      </c>
      <c r="K51" s="376"/>
      <c r="L51" s="377"/>
      <c r="M51" s="384"/>
    </row>
    <row r="52" spans="1:13" s="28" customFormat="1" ht="9.75" customHeight="1">
      <c r="A52" s="370"/>
      <c r="B52" s="373"/>
      <c r="C52" s="378"/>
      <c r="D52" s="379"/>
      <c r="E52" s="378"/>
      <c r="F52" s="379"/>
      <c r="G52" s="387"/>
      <c r="H52" s="387"/>
      <c r="I52" s="387"/>
      <c r="J52" s="387"/>
      <c r="K52" s="378"/>
      <c r="L52" s="379"/>
      <c r="M52" s="385"/>
    </row>
    <row r="53" spans="1:13" s="28" customFormat="1" ht="3.75" customHeight="1">
      <c r="A53" s="82"/>
      <c r="B53" s="320"/>
      <c r="C53" s="321"/>
      <c r="D53" s="322"/>
      <c r="E53" s="321"/>
      <c r="F53" s="323"/>
      <c r="G53" s="323"/>
      <c r="H53" s="323"/>
      <c r="I53" s="323"/>
      <c r="J53" s="324"/>
      <c r="K53" s="322"/>
      <c r="L53" s="324"/>
      <c r="M53" s="323"/>
    </row>
    <row r="54" spans="1:13" s="28" customFormat="1" ht="9" customHeight="1">
      <c r="A54" s="80" t="s">
        <v>70</v>
      </c>
      <c r="B54" s="308" t="s">
        <v>426</v>
      </c>
      <c r="C54" s="308"/>
      <c r="D54" s="308" t="s">
        <v>426</v>
      </c>
      <c r="E54" s="308"/>
      <c r="F54" s="308">
        <v>785.51800000000003</v>
      </c>
      <c r="G54" s="308" t="s">
        <v>426</v>
      </c>
      <c r="H54" s="308">
        <v>343.53500000000003</v>
      </c>
      <c r="I54" s="308" t="s">
        <v>426</v>
      </c>
      <c r="J54" s="308" t="s">
        <v>426</v>
      </c>
      <c r="K54" s="308"/>
      <c r="L54" s="308">
        <v>69.635999999999996</v>
      </c>
      <c r="M54" s="308">
        <v>2026.5640000000001</v>
      </c>
    </row>
    <row r="55" spans="1:13" s="28" customFormat="1" ht="9" customHeight="1">
      <c r="A55" s="34" t="s">
        <v>71</v>
      </c>
      <c r="B55" s="89" t="s">
        <v>426</v>
      </c>
      <c r="C55" s="89"/>
      <c r="D55" s="89" t="s">
        <v>426</v>
      </c>
      <c r="E55" s="89"/>
      <c r="F55" s="89">
        <v>636.39700000000005</v>
      </c>
      <c r="G55" s="89" t="s">
        <v>426</v>
      </c>
      <c r="H55" s="89">
        <v>287.24400000000003</v>
      </c>
      <c r="I55" s="89" t="s">
        <v>426</v>
      </c>
      <c r="J55" s="89" t="s">
        <v>426</v>
      </c>
      <c r="K55" s="326"/>
      <c r="L55" s="89">
        <v>47.363</v>
      </c>
      <c r="M55" s="89">
        <v>1101.924</v>
      </c>
    </row>
    <row r="56" spans="1:13" s="28" customFormat="1" ht="9" customHeight="1">
      <c r="A56" s="34" t="s">
        <v>136</v>
      </c>
      <c r="B56" s="89" t="s">
        <v>426</v>
      </c>
      <c r="C56" s="89"/>
      <c r="D56" s="89" t="s">
        <v>426</v>
      </c>
      <c r="E56" s="89"/>
      <c r="F56" s="89">
        <v>149.12100000000001</v>
      </c>
      <c r="G56" s="89" t="s">
        <v>426</v>
      </c>
      <c r="H56" s="89">
        <v>56.290999999999997</v>
      </c>
      <c r="I56" s="89" t="s">
        <v>426</v>
      </c>
      <c r="J56" s="89" t="s">
        <v>426</v>
      </c>
      <c r="K56" s="326"/>
      <c r="L56" s="89">
        <v>22.273</v>
      </c>
      <c r="M56" s="89">
        <v>924.64</v>
      </c>
    </row>
    <row r="57" spans="1:13" s="28" customFormat="1" ht="9" customHeight="1">
      <c r="A57" s="76" t="s">
        <v>135</v>
      </c>
      <c r="B57" s="89" t="s">
        <v>426</v>
      </c>
      <c r="C57" s="89"/>
      <c r="D57" s="89" t="s">
        <v>426</v>
      </c>
      <c r="E57" s="89"/>
      <c r="F57" s="89">
        <v>131.30099999999999</v>
      </c>
      <c r="G57" s="89" t="s">
        <v>426</v>
      </c>
      <c r="H57" s="89">
        <v>51.968000000000004</v>
      </c>
      <c r="I57" s="89" t="s">
        <v>426</v>
      </c>
      <c r="J57" s="89" t="s">
        <v>426</v>
      </c>
      <c r="K57" s="326"/>
      <c r="L57" s="89">
        <v>19.013000000000002</v>
      </c>
      <c r="M57" s="89">
        <v>771.44100000000003</v>
      </c>
    </row>
    <row r="58" spans="1:13" s="28" customFormat="1" ht="9" customHeight="1">
      <c r="A58" s="65" t="s">
        <v>134</v>
      </c>
      <c r="B58" s="89" t="s">
        <v>426</v>
      </c>
      <c r="C58" s="89"/>
      <c r="D58" s="89" t="s">
        <v>426</v>
      </c>
      <c r="E58" s="89"/>
      <c r="F58" s="89">
        <v>111.971</v>
      </c>
      <c r="G58" s="89" t="s">
        <v>426</v>
      </c>
      <c r="H58" s="89">
        <v>44.761000000000003</v>
      </c>
      <c r="I58" s="89" t="s">
        <v>426</v>
      </c>
      <c r="J58" s="89" t="s">
        <v>426</v>
      </c>
      <c r="K58" s="326"/>
      <c r="L58" s="89">
        <v>16.492000000000001</v>
      </c>
      <c r="M58" s="89">
        <v>667.84400000000005</v>
      </c>
    </row>
    <row r="59" spans="1:13" s="28" customFormat="1" ht="9" customHeight="1">
      <c r="A59" s="77" t="s">
        <v>133</v>
      </c>
      <c r="B59" s="89" t="s">
        <v>426</v>
      </c>
      <c r="C59" s="89"/>
      <c r="D59" s="89" t="s">
        <v>426</v>
      </c>
      <c r="E59" s="89"/>
      <c r="F59" s="89">
        <v>16.972000000000001</v>
      </c>
      <c r="G59" s="89" t="s">
        <v>426</v>
      </c>
      <c r="H59" s="89">
        <v>7.3339999999999996</v>
      </c>
      <c r="I59" s="89" t="s">
        <v>426</v>
      </c>
      <c r="J59" s="89" t="s">
        <v>426</v>
      </c>
      <c r="K59" s="326"/>
      <c r="L59" s="89">
        <v>2.0510000000000002</v>
      </c>
      <c r="M59" s="89">
        <v>113.20699999999999</v>
      </c>
    </row>
    <row r="60" spans="1:13" s="28" customFormat="1" ht="9" customHeight="1">
      <c r="A60" s="77" t="s">
        <v>132</v>
      </c>
      <c r="B60" s="89" t="s">
        <v>426</v>
      </c>
      <c r="C60" s="89"/>
      <c r="D60" s="89" t="s">
        <v>426</v>
      </c>
      <c r="E60" s="89"/>
      <c r="F60" s="89">
        <v>1.3520000000000001</v>
      </c>
      <c r="G60" s="89" t="s">
        <v>426</v>
      </c>
      <c r="H60" s="89">
        <v>0.621</v>
      </c>
      <c r="I60" s="89" t="s">
        <v>426</v>
      </c>
      <c r="J60" s="89" t="s">
        <v>426</v>
      </c>
      <c r="K60" s="326"/>
      <c r="L60" s="89">
        <v>0.17</v>
      </c>
      <c r="M60" s="89">
        <v>13.164</v>
      </c>
    </row>
    <row r="61" spans="1:13" s="28" customFormat="1" ht="9" customHeight="1">
      <c r="A61" s="77" t="s">
        <v>131</v>
      </c>
      <c r="B61" s="89" t="s">
        <v>426</v>
      </c>
      <c r="C61" s="89"/>
      <c r="D61" s="89" t="s">
        <v>426</v>
      </c>
      <c r="E61" s="89"/>
      <c r="F61" s="89">
        <v>9.8960000000000008</v>
      </c>
      <c r="G61" s="89" t="s">
        <v>426</v>
      </c>
      <c r="H61" s="89">
        <v>3.8330000000000002</v>
      </c>
      <c r="I61" s="89" t="s">
        <v>426</v>
      </c>
      <c r="J61" s="89" t="s">
        <v>426</v>
      </c>
      <c r="K61" s="326"/>
      <c r="L61" s="89">
        <v>0.94499999999999995</v>
      </c>
      <c r="M61" s="89">
        <v>33.366</v>
      </c>
    </row>
    <row r="62" spans="1:13" s="28" customFormat="1" ht="9" customHeight="1">
      <c r="A62" s="77" t="s">
        <v>130</v>
      </c>
      <c r="B62" s="89" t="s">
        <v>426</v>
      </c>
      <c r="C62" s="89"/>
      <c r="D62" s="89" t="s">
        <v>426</v>
      </c>
      <c r="E62" s="89"/>
      <c r="F62" s="89">
        <v>0.41199999999999998</v>
      </c>
      <c r="G62" s="89" t="s">
        <v>426</v>
      </c>
      <c r="H62" s="89">
        <v>0.16700000000000001</v>
      </c>
      <c r="I62" s="89" t="s">
        <v>426</v>
      </c>
      <c r="J62" s="89" t="s">
        <v>426</v>
      </c>
      <c r="K62" s="326"/>
      <c r="L62" s="89">
        <v>8.6999999999999994E-2</v>
      </c>
      <c r="M62" s="89">
        <v>8.5449999999999999</v>
      </c>
    </row>
    <row r="63" spans="1:13" s="28" customFormat="1" ht="9" customHeight="1">
      <c r="A63" s="77" t="s">
        <v>129</v>
      </c>
      <c r="B63" s="89" t="s">
        <v>426</v>
      </c>
      <c r="C63" s="89"/>
      <c r="D63" s="89" t="s">
        <v>426</v>
      </c>
      <c r="E63" s="89"/>
      <c r="F63" s="89">
        <v>1.954</v>
      </c>
      <c r="G63" s="89" t="s">
        <v>426</v>
      </c>
      <c r="H63" s="89">
        <v>0.438</v>
      </c>
      <c r="I63" s="89" t="s">
        <v>426</v>
      </c>
      <c r="J63" s="89" t="s">
        <v>426</v>
      </c>
      <c r="K63" s="326"/>
      <c r="L63" s="89">
        <v>0.46600000000000003</v>
      </c>
      <c r="M63" s="89">
        <v>10.195</v>
      </c>
    </row>
    <row r="64" spans="1:13" s="28" customFormat="1" ht="9" customHeight="1">
      <c r="A64" s="77" t="s">
        <v>128</v>
      </c>
      <c r="B64" s="89" t="s">
        <v>426</v>
      </c>
      <c r="C64" s="89"/>
      <c r="D64" s="89" t="s">
        <v>426</v>
      </c>
      <c r="E64" s="89"/>
      <c r="F64" s="89">
        <v>33.293999999999997</v>
      </c>
      <c r="G64" s="89" t="s">
        <v>426</v>
      </c>
      <c r="H64" s="89">
        <v>14.045999999999999</v>
      </c>
      <c r="I64" s="89" t="s">
        <v>426</v>
      </c>
      <c r="J64" s="89" t="s">
        <v>426</v>
      </c>
      <c r="K64" s="326"/>
      <c r="L64" s="89">
        <v>5.8330000000000002</v>
      </c>
      <c r="M64" s="89">
        <v>172.363</v>
      </c>
    </row>
    <row r="65" spans="1:13" s="28" customFormat="1" ht="9" customHeight="1">
      <c r="A65" s="77" t="s">
        <v>127</v>
      </c>
      <c r="B65" s="89" t="s">
        <v>426</v>
      </c>
      <c r="C65" s="89"/>
      <c r="D65" s="89" t="s">
        <v>426</v>
      </c>
      <c r="E65" s="89"/>
      <c r="F65" s="89">
        <v>0.42499999999999999</v>
      </c>
      <c r="G65" s="89" t="s">
        <v>426</v>
      </c>
      <c r="H65" s="89">
        <v>0.124</v>
      </c>
      <c r="I65" s="89" t="s">
        <v>426</v>
      </c>
      <c r="J65" s="89" t="s">
        <v>426</v>
      </c>
      <c r="K65" s="326"/>
      <c r="L65" s="89">
        <v>6.4000000000000001E-2</v>
      </c>
      <c r="M65" s="89">
        <v>3.5979999999999999</v>
      </c>
    </row>
    <row r="66" spans="1:13" s="28" customFormat="1" ht="9" customHeight="1">
      <c r="A66" s="77" t="s">
        <v>126</v>
      </c>
      <c r="B66" s="89" t="s">
        <v>426</v>
      </c>
      <c r="C66" s="89"/>
      <c r="D66" s="89" t="s">
        <v>426</v>
      </c>
      <c r="E66" s="89"/>
      <c r="F66" s="89">
        <v>23.515000000000001</v>
      </c>
      <c r="G66" s="89" t="s">
        <v>426</v>
      </c>
      <c r="H66" s="89">
        <v>8.5549999999999997</v>
      </c>
      <c r="I66" s="89" t="s">
        <v>426</v>
      </c>
      <c r="J66" s="89" t="s">
        <v>426</v>
      </c>
      <c r="K66" s="326"/>
      <c r="L66" s="89">
        <v>3.1150000000000002</v>
      </c>
      <c r="M66" s="89">
        <v>120.68600000000001</v>
      </c>
    </row>
    <row r="67" spans="1:13" s="28" customFormat="1" ht="9" customHeight="1">
      <c r="A67" s="77" t="s">
        <v>125</v>
      </c>
      <c r="B67" s="89" t="s">
        <v>426</v>
      </c>
      <c r="C67" s="89"/>
      <c r="D67" s="89" t="s">
        <v>426</v>
      </c>
      <c r="E67" s="89"/>
      <c r="F67" s="89">
        <v>1.337</v>
      </c>
      <c r="G67" s="89" t="s">
        <v>426</v>
      </c>
      <c r="H67" s="89">
        <v>0.27500000000000002</v>
      </c>
      <c r="I67" s="89" t="s">
        <v>426</v>
      </c>
      <c r="J67" s="89" t="s">
        <v>426</v>
      </c>
      <c r="K67" s="326"/>
      <c r="L67" s="89">
        <v>0.23899999999999999</v>
      </c>
      <c r="M67" s="89">
        <v>14.071999999999999</v>
      </c>
    </row>
    <row r="68" spans="1:13" s="28" customFormat="1" ht="9" customHeight="1">
      <c r="A68" s="77" t="s">
        <v>124</v>
      </c>
      <c r="B68" s="89" t="s">
        <v>426</v>
      </c>
      <c r="C68" s="89"/>
      <c r="D68" s="89" t="s">
        <v>426</v>
      </c>
      <c r="E68" s="89"/>
      <c r="F68" s="89">
        <v>3.5049999999999999</v>
      </c>
      <c r="G68" s="89" t="s">
        <v>426</v>
      </c>
      <c r="H68" s="89">
        <v>1.2</v>
      </c>
      <c r="I68" s="89" t="s">
        <v>426</v>
      </c>
      <c r="J68" s="89" t="s">
        <v>426</v>
      </c>
      <c r="K68" s="326"/>
      <c r="L68" s="89">
        <v>0.83099999999999996</v>
      </c>
      <c r="M68" s="89">
        <v>59.63</v>
      </c>
    </row>
    <row r="69" spans="1:13" s="28" customFormat="1" ht="9" customHeight="1">
      <c r="A69" s="77" t="s">
        <v>123</v>
      </c>
      <c r="B69" s="89" t="s">
        <v>426</v>
      </c>
      <c r="C69" s="89"/>
      <c r="D69" s="89" t="s">
        <v>426</v>
      </c>
      <c r="E69" s="89"/>
      <c r="F69" s="89">
        <v>13.726000000000001</v>
      </c>
      <c r="G69" s="89" t="s">
        <v>426</v>
      </c>
      <c r="H69" s="89">
        <v>6.4690000000000003</v>
      </c>
      <c r="I69" s="89" t="s">
        <v>426</v>
      </c>
      <c r="J69" s="89" t="s">
        <v>426</v>
      </c>
      <c r="K69" s="326"/>
      <c r="L69" s="89">
        <v>1.774</v>
      </c>
      <c r="M69" s="89">
        <v>59.649000000000001</v>
      </c>
    </row>
    <row r="70" spans="1:13" s="28" customFormat="1" ht="9" customHeight="1">
      <c r="A70" s="77" t="s">
        <v>122</v>
      </c>
      <c r="B70" s="89" t="s">
        <v>426</v>
      </c>
      <c r="C70" s="89"/>
      <c r="D70" s="89" t="s">
        <v>426</v>
      </c>
      <c r="E70" s="89"/>
      <c r="F70" s="89">
        <v>1.3180000000000001</v>
      </c>
      <c r="G70" s="89" t="s">
        <v>426</v>
      </c>
      <c r="H70" s="89">
        <v>0.46700000000000003</v>
      </c>
      <c r="I70" s="89" t="s">
        <v>426</v>
      </c>
      <c r="J70" s="89" t="s">
        <v>426</v>
      </c>
      <c r="K70" s="326"/>
      <c r="L70" s="89">
        <v>0.247</v>
      </c>
      <c r="M70" s="89">
        <v>22.756</v>
      </c>
    </row>
    <row r="71" spans="1:13" s="28" customFormat="1" ht="9" customHeight="1">
      <c r="A71" s="77" t="s">
        <v>120</v>
      </c>
      <c r="B71" s="89" t="s">
        <v>426</v>
      </c>
      <c r="C71" s="89"/>
      <c r="D71" s="89" t="s">
        <v>426</v>
      </c>
      <c r="E71" s="89"/>
      <c r="F71" s="89">
        <v>0.374</v>
      </c>
      <c r="G71" s="89" t="s">
        <v>426</v>
      </c>
      <c r="H71" s="89">
        <v>8.5999999999999993E-2</v>
      </c>
      <c r="I71" s="89" t="s">
        <v>426</v>
      </c>
      <c r="J71" s="89" t="s">
        <v>426</v>
      </c>
      <c r="K71" s="326"/>
      <c r="L71" s="89">
        <v>0.111</v>
      </c>
      <c r="M71" s="89">
        <v>5.3280000000000003</v>
      </c>
    </row>
    <row r="72" spans="1:13" s="28" customFormat="1" ht="9" customHeight="1">
      <c r="A72" s="77" t="s">
        <v>119</v>
      </c>
      <c r="B72" s="89" t="s">
        <v>426</v>
      </c>
      <c r="C72" s="89"/>
      <c r="D72" s="89" t="s">
        <v>426</v>
      </c>
      <c r="E72" s="89"/>
      <c r="F72" s="89">
        <v>1.3939999999999999</v>
      </c>
      <c r="G72" s="89" t="s">
        <v>426</v>
      </c>
      <c r="H72" s="89">
        <v>0.36299999999999999</v>
      </c>
      <c r="I72" s="89" t="s">
        <v>426</v>
      </c>
      <c r="J72" s="89" t="s">
        <v>426</v>
      </c>
      <c r="K72" s="326"/>
      <c r="L72" s="89">
        <v>0.186</v>
      </c>
      <c r="M72" s="89">
        <v>8.8510000000000009</v>
      </c>
    </row>
    <row r="73" spans="1:13" s="28" customFormat="1" ht="9" customHeight="1">
      <c r="A73" s="77" t="s">
        <v>118</v>
      </c>
      <c r="B73" s="89" t="s">
        <v>426</v>
      </c>
      <c r="C73" s="89"/>
      <c r="D73" s="89" t="s">
        <v>426</v>
      </c>
      <c r="E73" s="89"/>
      <c r="F73" s="89">
        <v>2.4969999999999999</v>
      </c>
      <c r="G73" s="89" t="s">
        <v>426</v>
      </c>
      <c r="H73" s="89">
        <v>0.78300000000000003</v>
      </c>
      <c r="I73" s="89" t="s">
        <v>426</v>
      </c>
      <c r="J73" s="89" t="s">
        <v>426</v>
      </c>
      <c r="K73" s="326"/>
      <c r="L73" s="89">
        <v>0.373</v>
      </c>
      <c r="M73" s="89">
        <v>22.434000000000001</v>
      </c>
    </row>
    <row r="74" spans="1:13" s="28" customFormat="1" ht="9" customHeight="1">
      <c r="A74" s="75" t="s">
        <v>117</v>
      </c>
      <c r="B74" s="89" t="s">
        <v>426</v>
      </c>
      <c r="C74" s="89"/>
      <c r="D74" s="89" t="s">
        <v>426</v>
      </c>
      <c r="E74" s="89"/>
      <c r="F74" s="89">
        <v>0.38200000000000001</v>
      </c>
      <c r="G74" s="89" t="s">
        <v>426</v>
      </c>
      <c r="H74" s="89">
        <v>0.124</v>
      </c>
      <c r="I74" s="89" t="s">
        <v>426</v>
      </c>
      <c r="J74" s="89" t="s">
        <v>426</v>
      </c>
      <c r="K74" s="326"/>
      <c r="L74" s="89">
        <v>8.3000000000000004E-2</v>
      </c>
      <c r="M74" s="89">
        <v>2.9590000000000001</v>
      </c>
    </row>
    <row r="75" spans="1:13" s="28" customFormat="1" ht="9" customHeight="1">
      <c r="A75" s="75" t="s">
        <v>421</v>
      </c>
      <c r="B75" s="89" t="s">
        <v>426</v>
      </c>
      <c r="C75" s="89"/>
      <c r="D75" s="89" t="s">
        <v>426</v>
      </c>
      <c r="E75" s="89"/>
      <c r="F75" s="89">
        <v>11.965999999999999</v>
      </c>
      <c r="G75" s="89" t="s">
        <v>426</v>
      </c>
      <c r="H75" s="89">
        <v>4.4180000000000001</v>
      </c>
      <c r="I75" s="89" t="s">
        <v>426</v>
      </c>
      <c r="J75" s="89" t="s">
        <v>426</v>
      </c>
      <c r="K75" s="326"/>
      <c r="L75" s="89">
        <v>1.673</v>
      </c>
      <c r="M75" s="89">
        <v>62.969000000000001</v>
      </c>
    </row>
    <row r="76" spans="1:13" s="28" customFormat="1" ht="9" customHeight="1">
      <c r="A76" s="75" t="s">
        <v>116</v>
      </c>
      <c r="B76" s="89" t="s">
        <v>426</v>
      </c>
      <c r="C76" s="89"/>
      <c r="D76" s="89" t="s">
        <v>426</v>
      </c>
      <c r="E76" s="89"/>
      <c r="F76" s="89">
        <v>0.47</v>
      </c>
      <c r="G76" s="89" t="s">
        <v>426</v>
      </c>
      <c r="H76" s="89">
        <v>0.16300000000000001</v>
      </c>
      <c r="I76" s="89" t="s">
        <v>426</v>
      </c>
      <c r="J76" s="89" t="s">
        <v>426</v>
      </c>
      <c r="K76" s="326"/>
      <c r="L76" s="89">
        <v>9.5000000000000001E-2</v>
      </c>
      <c r="M76" s="89">
        <v>4.0060000000000002</v>
      </c>
    </row>
    <row r="77" spans="1:13" s="28" customFormat="1" ht="9" customHeight="1">
      <c r="A77" s="65" t="s">
        <v>115</v>
      </c>
      <c r="B77" s="89" t="s">
        <v>426</v>
      </c>
      <c r="C77" s="89"/>
      <c r="D77" s="89" t="s">
        <v>426</v>
      </c>
      <c r="E77" s="89"/>
      <c r="F77" s="89">
        <v>5.8410000000000002</v>
      </c>
      <c r="G77" s="89" t="s">
        <v>426</v>
      </c>
      <c r="H77" s="89">
        <v>2.302</v>
      </c>
      <c r="I77" s="89" t="s">
        <v>426</v>
      </c>
      <c r="J77" s="89" t="s">
        <v>426</v>
      </c>
      <c r="K77" s="326"/>
      <c r="L77" s="89">
        <v>0.58399999999999996</v>
      </c>
      <c r="M77" s="89">
        <v>24.202999999999999</v>
      </c>
    </row>
    <row r="78" spans="1:13" s="28" customFormat="1" ht="9" customHeight="1">
      <c r="A78" s="65" t="s">
        <v>114</v>
      </c>
      <c r="B78" s="89" t="s">
        <v>426</v>
      </c>
      <c r="C78" s="89"/>
      <c r="D78" s="89" t="s">
        <v>426</v>
      </c>
      <c r="E78" s="89"/>
      <c r="F78" s="89">
        <v>0.67100000000000004</v>
      </c>
      <c r="G78" s="89" t="s">
        <v>426</v>
      </c>
      <c r="H78" s="89">
        <v>0.2</v>
      </c>
      <c r="I78" s="89" t="s">
        <v>426</v>
      </c>
      <c r="J78" s="89" t="s">
        <v>426</v>
      </c>
      <c r="K78" s="326"/>
      <c r="L78" s="89">
        <v>8.5999999999999993E-2</v>
      </c>
      <c r="M78" s="89">
        <v>9.4600000000000009</v>
      </c>
    </row>
    <row r="79" spans="1:13" ht="9" customHeight="1">
      <c r="A79" s="76" t="s">
        <v>113</v>
      </c>
      <c r="B79" s="89" t="s">
        <v>426</v>
      </c>
      <c r="C79" s="89"/>
      <c r="D79" s="89" t="s">
        <v>426</v>
      </c>
      <c r="E79" s="89"/>
      <c r="F79" s="89">
        <v>0.35099999999999998</v>
      </c>
      <c r="G79" s="89" t="s">
        <v>426</v>
      </c>
      <c r="H79" s="89">
        <v>8.3000000000000004E-2</v>
      </c>
      <c r="I79" s="89" t="s">
        <v>426</v>
      </c>
      <c r="J79" s="89" t="s">
        <v>426</v>
      </c>
      <c r="K79" s="326"/>
      <c r="L79" s="89">
        <v>4.9000000000000002E-2</v>
      </c>
      <c r="M79" s="89">
        <v>11.593999999999999</v>
      </c>
    </row>
    <row r="80" spans="1:13" ht="9" customHeight="1">
      <c r="A80" s="75" t="s">
        <v>112</v>
      </c>
      <c r="B80" s="89" t="s">
        <v>426</v>
      </c>
      <c r="C80" s="89"/>
      <c r="D80" s="89" t="s">
        <v>426</v>
      </c>
      <c r="E80" s="89"/>
      <c r="F80" s="89">
        <v>0.14199999999999999</v>
      </c>
      <c r="G80" s="89" t="s">
        <v>426</v>
      </c>
      <c r="H80" s="89">
        <v>3.2000000000000001E-2</v>
      </c>
      <c r="I80" s="89" t="s">
        <v>426</v>
      </c>
      <c r="J80" s="89" t="s">
        <v>426</v>
      </c>
      <c r="K80" s="326"/>
      <c r="L80" s="89">
        <v>1.6E-2</v>
      </c>
      <c r="M80" s="89">
        <v>2.625</v>
      </c>
    </row>
    <row r="81" spans="1:13" ht="9" customHeight="1">
      <c r="A81" s="75" t="s">
        <v>111</v>
      </c>
      <c r="B81" s="89" t="s">
        <v>426</v>
      </c>
      <c r="C81" s="89"/>
      <c r="D81" s="89" t="s">
        <v>426</v>
      </c>
      <c r="E81" s="89"/>
      <c r="F81" s="89">
        <v>0.20899999999999999</v>
      </c>
      <c r="G81" s="89" t="s">
        <v>426</v>
      </c>
      <c r="H81" s="89">
        <v>5.0999999999999997E-2</v>
      </c>
      <c r="I81" s="89" t="s">
        <v>426</v>
      </c>
      <c r="J81" s="89" t="s">
        <v>426</v>
      </c>
      <c r="K81" s="326"/>
      <c r="L81" s="89">
        <v>3.3000000000000002E-2</v>
      </c>
      <c r="M81" s="89">
        <v>8.9689999999999994</v>
      </c>
    </row>
    <row r="82" spans="1:13" ht="9" customHeight="1">
      <c r="A82" s="76" t="s">
        <v>110</v>
      </c>
      <c r="B82" s="89" t="s">
        <v>426</v>
      </c>
      <c r="C82" s="89"/>
      <c r="D82" s="89" t="s">
        <v>426</v>
      </c>
      <c r="E82" s="89"/>
      <c r="F82" s="89">
        <v>14.744</v>
      </c>
      <c r="G82" s="89" t="s">
        <v>426</v>
      </c>
      <c r="H82" s="89">
        <v>3.4470000000000001</v>
      </c>
      <c r="I82" s="89" t="s">
        <v>426</v>
      </c>
      <c r="J82" s="89" t="s">
        <v>426</v>
      </c>
      <c r="K82" s="326"/>
      <c r="L82" s="89">
        <v>2.6779999999999999</v>
      </c>
      <c r="M82" s="89">
        <v>110.97499999999999</v>
      </c>
    </row>
    <row r="83" spans="1:13" ht="9" customHeight="1">
      <c r="A83" s="75" t="s">
        <v>109</v>
      </c>
      <c r="B83" s="89" t="s">
        <v>426</v>
      </c>
      <c r="C83" s="89"/>
      <c r="D83" s="89" t="s">
        <v>426</v>
      </c>
      <c r="E83" s="89"/>
      <c r="F83" s="89">
        <v>4.915</v>
      </c>
      <c r="G83" s="89" t="s">
        <v>426</v>
      </c>
      <c r="H83" s="89">
        <v>0.996</v>
      </c>
      <c r="I83" s="89" t="s">
        <v>426</v>
      </c>
      <c r="J83" s="89" t="s">
        <v>426</v>
      </c>
      <c r="K83" s="326"/>
      <c r="L83" s="89">
        <v>0.72599999999999998</v>
      </c>
      <c r="M83" s="89">
        <v>39.517000000000003</v>
      </c>
    </row>
    <row r="84" spans="1:13" ht="9" customHeight="1">
      <c r="A84" s="75" t="s">
        <v>108</v>
      </c>
      <c r="B84" s="89" t="s">
        <v>426</v>
      </c>
      <c r="C84" s="89"/>
      <c r="D84" s="89" t="s">
        <v>426</v>
      </c>
      <c r="E84" s="89"/>
      <c r="F84" s="89">
        <v>1.016</v>
      </c>
      <c r="G84" s="89" t="s">
        <v>426</v>
      </c>
      <c r="H84" s="89">
        <v>0.26900000000000002</v>
      </c>
      <c r="I84" s="89" t="s">
        <v>426</v>
      </c>
      <c r="J84" s="89" t="s">
        <v>426</v>
      </c>
      <c r="K84" s="326"/>
      <c r="L84" s="89">
        <v>0.17199999999999999</v>
      </c>
      <c r="M84" s="89">
        <v>8.6159999999999997</v>
      </c>
    </row>
    <row r="85" spans="1:13" ht="9" customHeight="1">
      <c r="A85" s="75" t="s">
        <v>107</v>
      </c>
      <c r="B85" s="89" t="s">
        <v>426</v>
      </c>
      <c r="C85" s="89"/>
      <c r="D85" s="89" t="s">
        <v>426</v>
      </c>
      <c r="E85" s="89"/>
      <c r="F85" s="89">
        <v>8.2759999999999998</v>
      </c>
      <c r="G85" s="89" t="s">
        <v>426</v>
      </c>
      <c r="H85" s="89">
        <v>2.052</v>
      </c>
      <c r="I85" s="89" t="s">
        <v>426</v>
      </c>
      <c r="J85" s="89" t="s">
        <v>426</v>
      </c>
      <c r="K85" s="326"/>
      <c r="L85" s="89">
        <v>1.6950000000000001</v>
      </c>
      <c r="M85" s="89">
        <v>49.082999999999998</v>
      </c>
    </row>
    <row r="86" spans="1:13" ht="9" customHeight="1">
      <c r="A86" s="75" t="s">
        <v>106</v>
      </c>
      <c r="B86" s="89" t="s">
        <v>426</v>
      </c>
      <c r="C86" s="89"/>
      <c r="D86" s="89" t="s">
        <v>426</v>
      </c>
      <c r="E86" s="89"/>
      <c r="F86" s="89">
        <v>0.53700000000000003</v>
      </c>
      <c r="G86" s="89" t="s">
        <v>426</v>
      </c>
      <c r="H86" s="89">
        <v>0.13</v>
      </c>
      <c r="I86" s="89" t="s">
        <v>426</v>
      </c>
      <c r="J86" s="89" t="s">
        <v>426</v>
      </c>
      <c r="K86" s="326"/>
      <c r="L86" s="89">
        <v>8.5000000000000006E-2</v>
      </c>
      <c r="M86" s="89">
        <v>13.759</v>
      </c>
    </row>
    <row r="87" spans="1:13" ht="9" customHeight="1">
      <c r="A87" s="76" t="s">
        <v>105</v>
      </c>
      <c r="B87" s="89" t="s">
        <v>426</v>
      </c>
      <c r="C87" s="89"/>
      <c r="D87" s="89" t="s">
        <v>426</v>
      </c>
      <c r="E87" s="89"/>
      <c r="F87" s="89">
        <v>2.0150000000000001</v>
      </c>
      <c r="G87" s="89" t="s">
        <v>426</v>
      </c>
      <c r="H87" s="89">
        <v>0.54900000000000004</v>
      </c>
      <c r="I87" s="89" t="s">
        <v>426</v>
      </c>
      <c r="J87" s="89" t="s">
        <v>426</v>
      </c>
      <c r="K87" s="326"/>
      <c r="L87" s="89">
        <v>0.36</v>
      </c>
      <c r="M87" s="89">
        <v>25.146000000000001</v>
      </c>
    </row>
    <row r="88" spans="1:13" ht="9" customHeight="1">
      <c r="A88" s="75" t="s">
        <v>104</v>
      </c>
      <c r="B88" s="89" t="s">
        <v>426</v>
      </c>
      <c r="C88" s="89"/>
      <c r="D88" s="89" t="s">
        <v>426</v>
      </c>
      <c r="E88" s="89"/>
      <c r="F88" s="89">
        <v>0.17299999999999999</v>
      </c>
      <c r="G88" s="89" t="s">
        <v>426</v>
      </c>
      <c r="H88" s="89">
        <v>2.7E-2</v>
      </c>
      <c r="I88" s="89" t="s">
        <v>426</v>
      </c>
      <c r="J88" s="89" t="s">
        <v>426</v>
      </c>
      <c r="K88" s="326"/>
      <c r="L88" s="89">
        <v>2.1000000000000001E-2</v>
      </c>
      <c r="M88" s="89">
        <v>2.1909999999999998</v>
      </c>
    </row>
    <row r="89" spans="1:13" ht="9" customHeight="1">
      <c r="A89" s="75" t="s">
        <v>103</v>
      </c>
      <c r="B89" s="89" t="s">
        <v>426</v>
      </c>
      <c r="C89" s="89"/>
      <c r="D89" s="89" t="s">
        <v>426</v>
      </c>
      <c r="E89" s="89"/>
      <c r="F89" s="89">
        <v>0.109</v>
      </c>
      <c r="G89" s="89" t="s">
        <v>426</v>
      </c>
      <c r="H89" s="89">
        <v>8.0000000000000002E-3</v>
      </c>
      <c r="I89" s="89" t="s">
        <v>426</v>
      </c>
      <c r="J89" s="89" t="s">
        <v>426</v>
      </c>
      <c r="K89" s="326"/>
      <c r="L89" s="89">
        <v>4.4999999999999998E-2</v>
      </c>
      <c r="M89" s="89">
        <v>1.395</v>
      </c>
    </row>
    <row r="90" spans="1:13" ht="9" customHeight="1">
      <c r="A90" s="75" t="s">
        <v>102</v>
      </c>
      <c r="B90" s="89" t="s">
        <v>426</v>
      </c>
      <c r="C90" s="89"/>
      <c r="D90" s="89" t="s">
        <v>426</v>
      </c>
      <c r="E90" s="89"/>
      <c r="F90" s="89">
        <v>1.2</v>
      </c>
      <c r="G90" s="89" t="s">
        <v>426</v>
      </c>
      <c r="H90" s="89">
        <v>0.379</v>
      </c>
      <c r="I90" s="89" t="s">
        <v>426</v>
      </c>
      <c r="J90" s="89" t="s">
        <v>426</v>
      </c>
      <c r="K90" s="326"/>
      <c r="L90" s="89">
        <v>0.20100000000000001</v>
      </c>
      <c r="M90" s="89">
        <v>7.4539999999999997</v>
      </c>
    </row>
    <row r="91" spans="1:13" ht="9" customHeight="1">
      <c r="A91" s="75" t="s">
        <v>101</v>
      </c>
      <c r="B91" s="89" t="s">
        <v>426</v>
      </c>
      <c r="C91" s="89"/>
      <c r="D91" s="89" t="s">
        <v>426</v>
      </c>
      <c r="E91" s="89"/>
      <c r="F91" s="89">
        <v>5.5E-2</v>
      </c>
      <c r="G91" s="89" t="s">
        <v>426</v>
      </c>
      <c r="H91" s="89">
        <v>8.0000000000000002E-3</v>
      </c>
      <c r="I91" s="89" t="s">
        <v>426</v>
      </c>
      <c r="J91" s="89" t="s">
        <v>426</v>
      </c>
      <c r="K91" s="326"/>
      <c r="L91" s="89">
        <v>0.01</v>
      </c>
      <c r="M91" s="89">
        <v>0.86899999999999999</v>
      </c>
    </row>
    <row r="92" spans="1:13" ht="9" customHeight="1">
      <c r="A92" s="75" t="s">
        <v>100</v>
      </c>
      <c r="B92" s="89" t="s">
        <v>426</v>
      </c>
      <c r="C92" s="89"/>
      <c r="D92" s="89" t="s">
        <v>426</v>
      </c>
      <c r="E92" s="89"/>
      <c r="F92" s="89">
        <v>0.47799999999999998</v>
      </c>
      <c r="G92" s="89" t="s">
        <v>426</v>
      </c>
      <c r="H92" s="89">
        <v>0.127</v>
      </c>
      <c r="I92" s="89" t="s">
        <v>426</v>
      </c>
      <c r="J92" s="89" t="s">
        <v>426</v>
      </c>
      <c r="K92" s="326"/>
      <c r="L92" s="89">
        <v>8.3000000000000004E-2</v>
      </c>
      <c r="M92" s="89">
        <v>13.237</v>
      </c>
    </row>
    <row r="93" spans="1:13" ht="9" customHeight="1">
      <c r="A93" s="76" t="s">
        <v>99</v>
      </c>
      <c r="B93" s="89" t="s">
        <v>426</v>
      </c>
      <c r="C93" s="89"/>
      <c r="D93" s="89" t="s">
        <v>426</v>
      </c>
      <c r="E93" s="89"/>
      <c r="F93" s="89">
        <v>0.71</v>
      </c>
      <c r="G93" s="89" t="s">
        <v>426</v>
      </c>
      <c r="H93" s="89">
        <v>0.24399999999999999</v>
      </c>
      <c r="I93" s="89" t="s">
        <v>426</v>
      </c>
      <c r="J93" s="89" t="s">
        <v>426</v>
      </c>
      <c r="K93" s="326"/>
      <c r="L93" s="89">
        <v>0.17299999999999999</v>
      </c>
      <c r="M93" s="89">
        <v>5.484</v>
      </c>
    </row>
    <row r="94" spans="1:13" ht="9" customHeight="1">
      <c r="A94" s="75" t="s">
        <v>98</v>
      </c>
      <c r="B94" s="89" t="s">
        <v>426</v>
      </c>
      <c r="C94" s="89"/>
      <c r="D94" s="89" t="s">
        <v>426</v>
      </c>
      <c r="E94" s="89"/>
      <c r="F94" s="89">
        <v>0.42699999999999999</v>
      </c>
      <c r="G94" s="89" t="s">
        <v>426</v>
      </c>
      <c r="H94" s="89">
        <v>0.16</v>
      </c>
      <c r="I94" s="89" t="s">
        <v>426</v>
      </c>
      <c r="J94" s="89" t="s">
        <v>426</v>
      </c>
      <c r="K94" s="326"/>
      <c r="L94" s="89">
        <v>5.2999999999999999E-2</v>
      </c>
      <c r="M94" s="89">
        <v>2.669</v>
      </c>
    </row>
    <row r="95" spans="1:13" ht="9" customHeight="1">
      <c r="A95" s="75" t="s">
        <v>97</v>
      </c>
      <c r="B95" s="89" t="s">
        <v>426</v>
      </c>
      <c r="C95" s="89"/>
      <c r="D95" s="89" t="s">
        <v>426</v>
      </c>
      <c r="E95" s="89"/>
      <c r="F95" s="89">
        <v>0.28299999999999997</v>
      </c>
      <c r="G95" s="89" t="s">
        <v>426</v>
      </c>
      <c r="H95" s="89">
        <v>8.4000000000000005E-2</v>
      </c>
      <c r="I95" s="89" t="s">
        <v>426</v>
      </c>
      <c r="J95" s="89" t="s">
        <v>426</v>
      </c>
      <c r="K95" s="326"/>
      <c r="L95" s="89">
        <v>0.12</v>
      </c>
      <c r="M95" s="89">
        <v>2.8149999999999999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B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6.140625" style="28" customWidth="1"/>
    <col min="6" max="6" width="6.28515625" style="28" customWidth="1"/>
    <col min="7" max="7" width="6.42578125" style="28" customWidth="1"/>
    <col min="8" max="8" width="6.7109375" style="28" customWidth="1"/>
    <col min="9" max="9" width="5.7109375" style="28" customWidth="1"/>
    <col min="10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55" s="58" customFormat="1" ht="20.25" customHeight="1">
      <c r="A1" s="343" t="s">
        <v>141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</row>
    <row r="2" spans="1:55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</row>
    <row r="3" spans="1:55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</row>
    <row r="4" spans="1:55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</row>
    <row r="5" spans="1:55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55" s="30" customFormat="1" ht="3.75" customHeight="1">
      <c r="A6" s="85"/>
      <c r="B6" s="81"/>
      <c r="C6" s="81"/>
      <c r="D6" s="81"/>
      <c r="E6" s="81"/>
      <c r="F6" s="81"/>
      <c r="G6" s="81"/>
      <c r="H6" s="81"/>
      <c r="I6" s="82"/>
      <c r="J6" s="82"/>
      <c r="K6" s="82"/>
      <c r="L6" s="82"/>
      <c r="M6" s="81"/>
      <c r="N6" s="28"/>
      <c r="O6" s="28"/>
    </row>
    <row r="7" spans="1:55" s="28" customFormat="1" ht="9" customHeight="1">
      <c r="A7" s="80" t="s">
        <v>140</v>
      </c>
      <c r="B7" s="308">
        <v>3348.7020000000002</v>
      </c>
      <c r="C7" s="308">
        <v>2585.556</v>
      </c>
      <c r="D7" s="308">
        <v>2464.596</v>
      </c>
      <c r="E7" s="308">
        <v>289.16500000000002</v>
      </c>
      <c r="F7" s="308">
        <v>963.05200000000002</v>
      </c>
      <c r="G7" s="308">
        <v>740.476</v>
      </c>
      <c r="H7" s="308">
        <v>471.90300000000002</v>
      </c>
      <c r="I7" s="308">
        <v>34.707000000000001</v>
      </c>
      <c r="J7" s="308">
        <v>0</v>
      </c>
      <c r="K7" s="308" t="s">
        <v>426</v>
      </c>
      <c r="L7" s="308" t="s">
        <v>426</v>
      </c>
      <c r="M7" s="308">
        <v>28.172999999999998</v>
      </c>
    </row>
    <row r="8" spans="1:55" s="28" customFormat="1" ht="9" customHeight="1">
      <c r="A8" s="34" t="s">
        <v>71</v>
      </c>
      <c r="B8" s="90">
        <v>2176.067</v>
      </c>
      <c r="C8" s="90">
        <v>1686.0409999999999</v>
      </c>
      <c r="D8" s="90">
        <v>1614.2629999999999</v>
      </c>
      <c r="E8" s="90">
        <v>140.51499999999999</v>
      </c>
      <c r="F8" s="90">
        <v>574.13699999999994</v>
      </c>
      <c r="G8" s="90">
        <v>545.15800000000002</v>
      </c>
      <c r="H8" s="90">
        <v>354.45299999999997</v>
      </c>
      <c r="I8" s="90">
        <v>21.576000000000001</v>
      </c>
      <c r="J8" s="90">
        <v>0</v>
      </c>
      <c r="K8" s="90" t="s">
        <v>426</v>
      </c>
      <c r="L8" s="90" t="s">
        <v>426</v>
      </c>
      <c r="M8" s="90">
        <v>13</v>
      </c>
    </row>
    <row r="9" spans="1:55" s="28" customFormat="1" ht="9" customHeight="1">
      <c r="A9" s="34" t="s">
        <v>136</v>
      </c>
      <c r="B9" s="90">
        <v>1172.635</v>
      </c>
      <c r="C9" s="90">
        <v>899.51499999999999</v>
      </c>
      <c r="D9" s="90">
        <v>850.33299999999997</v>
      </c>
      <c r="E9" s="90">
        <v>148.65</v>
      </c>
      <c r="F9" s="90">
        <v>388.91500000000002</v>
      </c>
      <c r="G9" s="90">
        <v>195.31800000000001</v>
      </c>
      <c r="H9" s="90">
        <v>117.45</v>
      </c>
      <c r="I9" s="90">
        <v>13.131</v>
      </c>
      <c r="J9" s="90">
        <v>0</v>
      </c>
      <c r="K9" s="90" t="s">
        <v>426</v>
      </c>
      <c r="L9" s="90" t="s">
        <v>426</v>
      </c>
      <c r="M9" s="90">
        <v>15.173</v>
      </c>
    </row>
    <row r="10" spans="1:55" s="28" customFormat="1" ht="9" customHeight="1">
      <c r="A10" s="76" t="s">
        <v>135</v>
      </c>
      <c r="B10" s="90">
        <v>984.15800000000002</v>
      </c>
      <c r="C10" s="90">
        <v>752.50400000000002</v>
      </c>
      <c r="D10" s="90">
        <v>710.37400000000002</v>
      </c>
      <c r="E10" s="90">
        <v>107.518</v>
      </c>
      <c r="F10" s="90">
        <v>334.54599999999999</v>
      </c>
      <c r="G10" s="90">
        <v>170.08699999999999</v>
      </c>
      <c r="H10" s="90">
        <v>98.222999999999999</v>
      </c>
      <c r="I10" s="90">
        <v>11.391999999999999</v>
      </c>
      <c r="J10" s="90">
        <v>0</v>
      </c>
      <c r="K10" s="90" t="s">
        <v>426</v>
      </c>
      <c r="L10" s="90" t="s">
        <v>426</v>
      </c>
      <c r="M10" s="90">
        <v>12.871</v>
      </c>
    </row>
    <row r="11" spans="1:55" s="28" customFormat="1" ht="9" customHeight="1">
      <c r="A11" s="65" t="s">
        <v>134</v>
      </c>
      <c r="B11" s="90">
        <v>878.09100000000001</v>
      </c>
      <c r="C11" s="90">
        <v>670.48099999999999</v>
      </c>
      <c r="D11" s="90">
        <v>633.23800000000006</v>
      </c>
      <c r="E11" s="90">
        <v>84.39</v>
      </c>
      <c r="F11" s="90">
        <v>300.54599999999999</v>
      </c>
      <c r="G11" s="90">
        <v>156.68</v>
      </c>
      <c r="H11" s="90">
        <v>91.622</v>
      </c>
      <c r="I11" s="90">
        <v>10.581</v>
      </c>
      <c r="J11" s="90">
        <v>0</v>
      </c>
      <c r="K11" s="90" t="s">
        <v>426</v>
      </c>
      <c r="L11" s="90" t="s">
        <v>426</v>
      </c>
      <c r="M11" s="90">
        <v>11.506</v>
      </c>
    </row>
    <row r="12" spans="1:55" s="28" customFormat="1" ht="9" customHeight="1">
      <c r="A12" s="77" t="s">
        <v>133</v>
      </c>
      <c r="B12" s="90">
        <v>83.222999999999999</v>
      </c>
      <c r="C12" s="90">
        <v>54.012</v>
      </c>
      <c r="D12" s="90">
        <v>50.707999999999998</v>
      </c>
      <c r="E12" s="90">
        <v>7.8869999999999996</v>
      </c>
      <c r="F12" s="90">
        <v>24.884</v>
      </c>
      <c r="G12" s="90">
        <v>12.173</v>
      </c>
      <c r="H12" s="90">
        <v>5.7640000000000002</v>
      </c>
      <c r="I12" s="90">
        <v>0.80400000000000005</v>
      </c>
      <c r="J12" s="90">
        <v>0</v>
      </c>
      <c r="K12" s="90" t="s">
        <v>426</v>
      </c>
      <c r="L12" s="90" t="s">
        <v>426</v>
      </c>
      <c r="M12" s="90">
        <v>1.038</v>
      </c>
    </row>
    <row r="13" spans="1:55" s="28" customFormat="1" ht="9" customHeight="1">
      <c r="A13" s="77" t="s">
        <v>132</v>
      </c>
      <c r="B13" s="90">
        <v>9.673</v>
      </c>
      <c r="C13" s="90">
        <v>6.8220000000000001</v>
      </c>
      <c r="D13" s="90">
        <v>6.4</v>
      </c>
      <c r="E13" s="90">
        <v>1.288</v>
      </c>
      <c r="F13" s="90">
        <v>3.254</v>
      </c>
      <c r="G13" s="90">
        <v>1.2330000000000001</v>
      </c>
      <c r="H13" s="90">
        <v>0.625</v>
      </c>
      <c r="I13" s="90">
        <v>9.2999999999999999E-2</v>
      </c>
      <c r="J13" s="90">
        <v>0</v>
      </c>
      <c r="K13" s="90" t="s">
        <v>426</v>
      </c>
      <c r="L13" s="90" t="s">
        <v>426</v>
      </c>
      <c r="M13" s="90">
        <v>0.11600000000000001</v>
      </c>
    </row>
    <row r="14" spans="1:55" s="28" customFormat="1" ht="9" customHeight="1">
      <c r="A14" s="77" t="s">
        <v>131</v>
      </c>
      <c r="B14" s="90">
        <v>31.202000000000002</v>
      </c>
      <c r="C14" s="90">
        <v>22.300999999999998</v>
      </c>
      <c r="D14" s="90">
        <v>20.623999999999999</v>
      </c>
      <c r="E14" s="90">
        <v>4.6420000000000003</v>
      </c>
      <c r="F14" s="90">
        <v>10.048</v>
      </c>
      <c r="G14" s="90">
        <v>4.0209999999999999</v>
      </c>
      <c r="H14" s="90">
        <v>1.913</v>
      </c>
      <c r="I14" s="90">
        <v>0.152</v>
      </c>
      <c r="J14" s="90">
        <v>0</v>
      </c>
      <c r="K14" s="90" t="s">
        <v>426</v>
      </c>
      <c r="L14" s="90" t="s">
        <v>426</v>
      </c>
      <c r="M14" s="90">
        <v>0.44</v>
      </c>
    </row>
    <row r="15" spans="1:55" s="28" customFormat="1" ht="9" customHeight="1">
      <c r="A15" s="77" t="s">
        <v>130</v>
      </c>
      <c r="B15" s="90">
        <v>6.4349999999999996</v>
      </c>
      <c r="C15" s="90">
        <v>3.7810000000000001</v>
      </c>
      <c r="D15" s="90">
        <v>3.569</v>
      </c>
      <c r="E15" s="90">
        <v>0.36099999999999999</v>
      </c>
      <c r="F15" s="90">
        <v>1.3959999999999999</v>
      </c>
      <c r="G15" s="90">
        <v>1.0820000000000001</v>
      </c>
      <c r="H15" s="90">
        <v>0.73</v>
      </c>
      <c r="I15" s="90">
        <v>6.9000000000000006E-2</v>
      </c>
      <c r="J15" s="90">
        <v>0</v>
      </c>
      <c r="K15" s="90" t="s">
        <v>426</v>
      </c>
      <c r="L15" s="90" t="s">
        <v>426</v>
      </c>
      <c r="M15" s="90">
        <v>0.1</v>
      </c>
    </row>
    <row r="16" spans="1:55" s="28" customFormat="1" ht="9" customHeight="1">
      <c r="A16" s="77" t="s">
        <v>129</v>
      </c>
      <c r="B16" s="90">
        <v>12.228999999999999</v>
      </c>
      <c r="C16" s="90">
        <v>8.8260000000000005</v>
      </c>
      <c r="D16" s="90">
        <v>8.3510000000000009</v>
      </c>
      <c r="E16" s="90">
        <v>1.851</v>
      </c>
      <c r="F16" s="90">
        <v>3.91</v>
      </c>
      <c r="G16" s="90">
        <v>1.9650000000000001</v>
      </c>
      <c r="H16" s="90">
        <v>0.625</v>
      </c>
      <c r="I16" s="90">
        <v>8.8999999999999996E-2</v>
      </c>
      <c r="J16" s="90">
        <v>0</v>
      </c>
      <c r="K16" s="90" t="s">
        <v>426</v>
      </c>
      <c r="L16" s="90" t="s">
        <v>426</v>
      </c>
      <c r="M16" s="90">
        <v>0.123</v>
      </c>
    </row>
    <row r="17" spans="1:14" s="28" customFormat="1" ht="9" customHeight="1">
      <c r="A17" s="77" t="s">
        <v>128</v>
      </c>
      <c r="B17" s="90">
        <v>381.34500000000003</v>
      </c>
      <c r="C17" s="90">
        <v>308.42200000000003</v>
      </c>
      <c r="D17" s="90">
        <v>290.12599999999998</v>
      </c>
      <c r="E17" s="90">
        <v>30.126000000000001</v>
      </c>
      <c r="F17" s="90">
        <v>140.965</v>
      </c>
      <c r="G17" s="90">
        <v>72.742000000000004</v>
      </c>
      <c r="H17" s="90">
        <v>46.292999999999999</v>
      </c>
      <c r="I17" s="90">
        <v>6.577</v>
      </c>
      <c r="J17" s="90">
        <v>0</v>
      </c>
      <c r="K17" s="90" t="s">
        <v>426</v>
      </c>
      <c r="L17" s="90" t="s">
        <v>426</v>
      </c>
      <c r="M17" s="90">
        <v>5.5640000000000001</v>
      </c>
    </row>
    <row r="18" spans="1:14" s="28" customFormat="1" ht="9" customHeight="1">
      <c r="A18" s="77" t="s">
        <v>127</v>
      </c>
      <c r="B18" s="90">
        <v>3.5840000000000001</v>
      </c>
      <c r="C18" s="90">
        <v>2.7280000000000002</v>
      </c>
      <c r="D18" s="90">
        <v>2.5550000000000002</v>
      </c>
      <c r="E18" s="90">
        <v>0.53200000000000003</v>
      </c>
      <c r="F18" s="90">
        <v>1.111</v>
      </c>
      <c r="G18" s="90">
        <v>0.65800000000000003</v>
      </c>
      <c r="H18" s="90">
        <v>0.254</v>
      </c>
      <c r="I18" s="90">
        <v>2.7E-2</v>
      </c>
      <c r="J18" s="90">
        <v>0</v>
      </c>
      <c r="K18" s="90" t="s">
        <v>426</v>
      </c>
      <c r="L18" s="90" t="s">
        <v>426</v>
      </c>
      <c r="M18" s="90">
        <v>3.2000000000000001E-2</v>
      </c>
      <c r="N18" s="30"/>
    </row>
    <row r="19" spans="1:14" s="28" customFormat="1" ht="9" customHeight="1">
      <c r="A19" s="77" t="s">
        <v>126</v>
      </c>
      <c r="B19" s="90">
        <v>175.42</v>
      </c>
      <c r="C19" s="90">
        <v>135.58199999999999</v>
      </c>
      <c r="D19" s="90">
        <v>129.63499999999999</v>
      </c>
      <c r="E19" s="90">
        <v>20.565999999999999</v>
      </c>
      <c r="F19" s="90">
        <v>58.781999999999996</v>
      </c>
      <c r="G19" s="90">
        <v>32.795000000000002</v>
      </c>
      <c r="H19" s="90">
        <v>17.492000000000001</v>
      </c>
      <c r="I19" s="90">
        <v>1.145</v>
      </c>
      <c r="J19" s="90">
        <v>0</v>
      </c>
      <c r="K19" s="90" t="s">
        <v>426</v>
      </c>
      <c r="L19" s="90" t="s">
        <v>426</v>
      </c>
      <c r="M19" s="90">
        <v>1.9419999999999999</v>
      </c>
      <c r="N19" s="30"/>
    </row>
    <row r="20" spans="1:14" s="28" customFormat="1" ht="9" customHeight="1">
      <c r="A20" s="77" t="s">
        <v>125</v>
      </c>
      <c r="B20" s="90">
        <v>10.452</v>
      </c>
      <c r="C20" s="90">
        <v>7.8869999999999996</v>
      </c>
      <c r="D20" s="90">
        <v>7.4729999999999999</v>
      </c>
      <c r="E20" s="90">
        <v>1.69</v>
      </c>
      <c r="F20" s="90">
        <v>3.6869999999999998</v>
      </c>
      <c r="G20" s="90">
        <v>1.3280000000000001</v>
      </c>
      <c r="H20" s="90">
        <v>0.76800000000000002</v>
      </c>
      <c r="I20" s="90">
        <v>7.6999999999999999E-2</v>
      </c>
      <c r="J20" s="90">
        <v>0</v>
      </c>
      <c r="K20" s="90" t="s">
        <v>426</v>
      </c>
      <c r="L20" s="90" t="s">
        <v>426</v>
      </c>
      <c r="M20" s="90">
        <v>0.129</v>
      </c>
      <c r="N20" s="30"/>
    </row>
    <row r="21" spans="1:14" s="28" customFormat="1" ht="9" customHeight="1">
      <c r="A21" s="77" t="s">
        <v>124</v>
      </c>
      <c r="B21" s="90">
        <v>50.936999999999998</v>
      </c>
      <c r="C21" s="90">
        <v>37.375</v>
      </c>
      <c r="D21" s="90">
        <v>35.722000000000001</v>
      </c>
      <c r="E21" s="90">
        <v>4.056</v>
      </c>
      <c r="F21" s="90">
        <v>16.007000000000001</v>
      </c>
      <c r="G21" s="90">
        <v>9.9610000000000003</v>
      </c>
      <c r="H21" s="90">
        <v>5.6980000000000004</v>
      </c>
      <c r="I21" s="90">
        <v>0.7</v>
      </c>
      <c r="J21" s="90">
        <v>0</v>
      </c>
      <c r="K21" s="90" t="s">
        <v>426</v>
      </c>
      <c r="L21" s="90" t="s">
        <v>426</v>
      </c>
      <c r="M21" s="90">
        <v>0.52900000000000003</v>
      </c>
      <c r="N21" s="30"/>
    </row>
    <row r="22" spans="1:14" s="28" customFormat="1" ht="9" customHeight="1">
      <c r="A22" s="77" t="s">
        <v>123</v>
      </c>
      <c r="B22" s="90">
        <v>45.427999999999997</v>
      </c>
      <c r="C22" s="90">
        <v>30.675000000000001</v>
      </c>
      <c r="D22" s="90">
        <v>28.045999999999999</v>
      </c>
      <c r="E22" s="90">
        <v>4.4020000000000001</v>
      </c>
      <c r="F22" s="90">
        <v>14.648</v>
      </c>
      <c r="G22" s="90">
        <v>6.1589999999999998</v>
      </c>
      <c r="H22" s="90">
        <v>2.8370000000000002</v>
      </c>
      <c r="I22" s="90">
        <v>0.26100000000000001</v>
      </c>
      <c r="J22" s="90">
        <v>0</v>
      </c>
      <c r="K22" s="90" t="s">
        <v>426</v>
      </c>
      <c r="L22" s="90" t="s">
        <v>426</v>
      </c>
      <c r="M22" s="90">
        <v>0.67100000000000004</v>
      </c>
    </row>
    <row r="23" spans="1:14" s="28" customFormat="1" ht="9" customHeight="1">
      <c r="A23" s="77" t="s">
        <v>122</v>
      </c>
      <c r="B23" s="90">
        <v>22.396000000000001</v>
      </c>
      <c r="C23" s="90">
        <v>16.172999999999998</v>
      </c>
      <c r="D23" s="90">
        <v>15.57</v>
      </c>
      <c r="E23" s="90">
        <v>1.2210000000000001</v>
      </c>
      <c r="F23" s="90">
        <v>6.9480000000000004</v>
      </c>
      <c r="G23" s="90">
        <v>4.4450000000000003</v>
      </c>
      <c r="H23" s="90">
        <v>2.956</v>
      </c>
      <c r="I23" s="90">
        <v>0.19400000000000001</v>
      </c>
      <c r="J23" s="90">
        <v>0</v>
      </c>
      <c r="K23" s="90" t="s">
        <v>426</v>
      </c>
      <c r="L23" s="90" t="s">
        <v>426</v>
      </c>
      <c r="M23" s="90">
        <v>0.28799999999999998</v>
      </c>
    </row>
    <row r="24" spans="1:14" s="28" customFormat="1" ht="9" customHeight="1">
      <c r="A24" s="77" t="s">
        <v>120</v>
      </c>
      <c r="B24" s="90">
        <v>6.7370000000000001</v>
      </c>
      <c r="C24" s="90">
        <v>5.5419999999999998</v>
      </c>
      <c r="D24" s="90">
        <v>5.3550000000000004</v>
      </c>
      <c r="E24" s="90">
        <v>0.58399999999999996</v>
      </c>
      <c r="F24" s="90">
        <v>2.3109999999999999</v>
      </c>
      <c r="G24" s="90">
        <v>1.202</v>
      </c>
      <c r="H24" s="90">
        <v>1.258</v>
      </c>
      <c r="I24" s="90">
        <v>6.7000000000000004E-2</v>
      </c>
      <c r="J24" s="90">
        <v>0</v>
      </c>
      <c r="K24" s="90" t="s">
        <v>426</v>
      </c>
      <c r="L24" s="90" t="s">
        <v>426</v>
      </c>
      <c r="M24" s="90">
        <v>8.7999999999999995E-2</v>
      </c>
    </row>
    <row r="25" spans="1:14" s="28" customFormat="1" ht="9" customHeight="1">
      <c r="A25" s="77" t="s">
        <v>119</v>
      </c>
      <c r="B25" s="90">
        <v>6.8959999999999999</v>
      </c>
      <c r="C25" s="90">
        <v>5.2549999999999999</v>
      </c>
      <c r="D25" s="90">
        <v>4.9329999999999998</v>
      </c>
      <c r="E25" s="90">
        <v>1.0469999999999999</v>
      </c>
      <c r="F25" s="90">
        <v>2.5539999999999998</v>
      </c>
      <c r="G25" s="90">
        <v>0.93200000000000005</v>
      </c>
      <c r="H25" s="90">
        <v>0.4</v>
      </c>
      <c r="I25" s="90">
        <v>2.5999999999999999E-2</v>
      </c>
      <c r="J25" s="90">
        <v>0</v>
      </c>
      <c r="K25" s="90" t="s">
        <v>426</v>
      </c>
      <c r="L25" s="90" t="s">
        <v>426</v>
      </c>
      <c r="M25" s="90">
        <v>8.5000000000000006E-2</v>
      </c>
    </row>
    <row r="26" spans="1:14" s="28" customFormat="1" ht="9" customHeight="1">
      <c r="A26" s="77" t="s">
        <v>118</v>
      </c>
      <c r="B26" s="90">
        <v>32.134</v>
      </c>
      <c r="C26" s="90">
        <v>25.1</v>
      </c>
      <c r="D26" s="90">
        <v>24.170999999999999</v>
      </c>
      <c r="E26" s="90">
        <v>4.1369999999999996</v>
      </c>
      <c r="F26" s="90">
        <v>10.041</v>
      </c>
      <c r="G26" s="90">
        <v>5.984</v>
      </c>
      <c r="H26" s="90">
        <v>4.0090000000000003</v>
      </c>
      <c r="I26" s="90">
        <v>0.3</v>
      </c>
      <c r="J26" s="90">
        <v>0</v>
      </c>
      <c r="K26" s="90" t="s">
        <v>426</v>
      </c>
      <c r="L26" s="90" t="s">
        <v>426</v>
      </c>
      <c r="M26" s="90">
        <v>0.36099999999999999</v>
      </c>
    </row>
    <row r="27" spans="1:14" s="28" customFormat="1" ht="9" customHeight="1">
      <c r="A27" s="75" t="s">
        <v>117</v>
      </c>
      <c r="B27" s="90">
        <v>2.08</v>
      </c>
      <c r="C27" s="90">
        <v>1.6339999999999999</v>
      </c>
      <c r="D27" s="90">
        <v>1.5449999999999999</v>
      </c>
      <c r="E27" s="90">
        <v>0.33700000000000002</v>
      </c>
      <c r="F27" s="90">
        <v>0.752</v>
      </c>
      <c r="G27" s="90">
        <v>0.33</v>
      </c>
      <c r="H27" s="90">
        <v>0.126</v>
      </c>
      <c r="I27" s="90">
        <v>1.4999999999999999E-2</v>
      </c>
      <c r="J27" s="90">
        <v>0</v>
      </c>
      <c r="K27" s="90" t="s">
        <v>426</v>
      </c>
      <c r="L27" s="90" t="s">
        <v>426</v>
      </c>
      <c r="M27" s="90">
        <v>3.5000000000000003E-2</v>
      </c>
    </row>
    <row r="28" spans="1:14" s="28" customFormat="1" ht="9" customHeight="1">
      <c r="A28" s="75" t="s">
        <v>421</v>
      </c>
      <c r="B28" s="90">
        <v>57.661999999999999</v>
      </c>
      <c r="C28" s="90">
        <v>43.875999999999998</v>
      </c>
      <c r="D28" s="90">
        <v>40.933</v>
      </c>
      <c r="E28" s="90">
        <v>14.935</v>
      </c>
      <c r="F28" s="90">
        <v>17.093</v>
      </c>
      <c r="G28" s="90">
        <v>6.4550000000000001</v>
      </c>
      <c r="H28" s="90">
        <v>2.4500000000000002</v>
      </c>
      <c r="I28" s="90">
        <v>0.35699999999999998</v>
      </c>
      <c r="J28" s="90">
        <v>0</v>
      </c>
      <c r="K28" s="90" t="s">
        <v>426</v>
      </c>
      <c r="L28" s="90" t="s">
        <v>426</v>
      </c>
      <c r="M28" s="90">
        <v>0.77800000000000002</v>
      </c>
    </row>
    <row r="29" spans="1:14" s="28" customFormat="1" ht="9" customHeight="1">
      <c r="A29" s="75" t="s">
        <v>116</v>
      </c>
      <c r="B29" s="90">
        <v>4.194</v>
      </c>
      <c r="C29" s="90">
        <v>3.2570000000000001</v>
      </c>
      <c r="D29" s="90">
        <v>3.085</v>
      </c>
      <c r="E29" s="90">
        <v>0.78200000000000003</v>
      </c>
      <c r="F29" s="90">
        <v>1.286</v>
      </c>
      <c r="G29" s="90">
        <v>0.69899999999999995</v>
      </c>
      <c r="H29" s="90">
        <v>0.318</v>
      </c>
      <c r="I29" s="90">
        <v>4.4999999999999998E-2</v>
      </c>
      <c r="J29" s="90">
        <v>0</v>
      </c>
      <c r="K29" s="90" t="s">
        <v>426</v>
      </c>
      <c r="L29" s="90" t="s">
        <v>426</v>
      </c>
      <c r="M29" s="90">
        <v>0.05</v>
      </c>
    </row>
    <row r="30" spans="1:14" s="28" customFormat="1" ht="9" customHeight="1">
      <c r="A30" s="65" t="s">
        <v>115</v>
      </c>
      <c r="B30" s="90">
        <v>30.802</v>
      </c>
      <c r="C30" s="90">
        <v>24.297000000000001</v>
      </c>
      <c r="D30" s="90">
        <v>22.966000000000001</v>
      </c>
      <c r="E30" s="90">
        <v>5.7830000000000004</v>
      </c>
      <c r="F30" s="90">
        <v>10.891</v>
      </c>
      <c r="G30" s="90">
        <v>4.0549999999999997</v>
      </c>
      <c r="H30" s="90">
        <v>2.2370000000000001</v>
      </c>
      <c r="I30" s="90">
        <v>0.28100000000000003</v>
      </c>
      <c r="J30" s="90">
        <v>0</v>
      </c>
      <c r="K30" s="90" t="s">
        <v>426</v>
      </c>
      <c r="L30" s="90" t="s">
        <v>426</v>
      </c>
      <c r="M30" s="90">
        <v>0.35899999999999999</v>
      </c>
    </row>
    <row r="31" spans="1:14" s="28" customFormat="1" ht="9" customHeight="1">
      <c r="A31" s="65" t="s">
        <v>114</v>
      </c>
      <c r="B31" s="90">
        <v>11.329000000000001</v>
      </c>
      <c r="C31" s="90">
        <v>8.9589999999999996</v>
      </c>
      <c r="D31" s="90">
        <v>8.6069999999999993</v>
      </c>
      <c r="E31" s="90">
        <v>1.2909999999999999</v>
      </c>
      <c r="F31" s="90">
        <v>3.9780000000000002</v>
      </c>
      <c r="G31" s="90">
        <v>1.8680000000000001</v>
      </c>
      <c r="H31" s="90">
        <v>1.47</v>
      </c>
      <c r="I31" s="90">
        <v>0.113</v>
      </c>
      <c r="J31" s="90">
        <v>0</v>
      </c>
      <c r="K31" s="90" t="s">
        <v>426</v>
      </c>
      <c r="L31" s="90" t="s">
        <v>426</v>
      </c>
      <c r="M31" s="90">
        <v>0.14299999999999999</v>
      </c>
    </row>
    <row r="32" spans="1:14" s="28" customFormat="1" ht="9" customHeight="1">
      <c r="A32" s="76" t="s">
        <v>113</v>
      </c>
      <c r="B32" s="90">
        <v>10.611000000000001</v>
      </c>
      <c r="C32" s="90">
        <v>8.5920000000000005</v>
      </c>
      <c r="D32" s="90">
        <v>8.2919999999999998</v>
      </c>
      <c r="E32" s="90">
        <v>1.7350000000000001</v>
      </c>
      <c r="F32" s="90">
        <v>3.173</v>
      </c>
      <c r="G32" s="90">
        <v>1.5549999999999999</v>
      </c>
      <c r="H32" s="90">
        <v>1.829</v>
      </c>
      <c r="I32" s="90">
        <v>0.156</v>
      </c>
      <c r="J32" s="90">
        <v>0</v>
      </c>
      <c r="K32" s="90" t="s">
        <v>426</v>
      </c>
      <c r="L32" s="90" t="s">
        <v>426</v>
      </c>
      <c r="M32" s="90">
        <v>9.6000000000000002E-2</v>
      </c>
    </row>
    <row r="33" spans="1:43" s="28" customFormat="1" ht="9" customHeight="1">
      <c r="A33" s="75" t="s">
        <v>112</v>
      </c>
      <c r="B33" s="90">
        <v>2.8849999999999998</v>
      </c>
      <c r="C33" s="90">
        <v>2.4529999999999998</v>
      </c>
      <c r="D33" s="90">
        <v>2.3119999999999998</v>
      </c>
      <c r="E33" s="90">
        <v>0.57199999999999995</v>
      </c>
      <c r="F33" s="90">
        <v>0.83599999999999997</v>
      </c>
      <c r="G33" s="90">
        <v>0.42399999999999999</v>
      </c>
      <c r="H33" s="90">
        <v>0.48</v>
      </c>
      <c r="I33" s="90">
        <v>8.5999999999999993E-2</v>
      </c>
      <c r="J33" s="90">
        <v>0</v>
      </c>
      <c r="K33" s="90" t="s">
        <v>426</v>
      </c>
      <c r="L33" s="90" t="s">
        <v>426</v>
      </c>
      <c r="M33" s="90">
        <v>4.4999999999999998E-2</v>
      </c>
    </row>
    <row r="34" spans="1:43" s="28" customFormat="1" ht="9" customHeight="1">
      <c r="A34" s="75" t="s">
        <v>111</v>
      </c>
      <c r="B34" s="90">
        <v>7.726</v>
      </c>
      <c r="C34" s="90">
        <v>6.1390000000000002</v>
      </c>
      <c r="D34" s="90">
        <v>5.98</v>
      </c>
      <c r="E34" s="90">
        <v>1.163</v>
      </c>
      <c r="F34" s="90">
        <v>2.3370000000000002</v>
      </c>
      <c r="G34" s="90">
        <v>1.131</v>
      </c>
      <c r="H34" s="90">
        <v>1.349</v>
      </c>
      <c r="I34" s="90">
        <v>7.0000000000000007E-2</v>
      </c>
      <c r="J34" s="90">
        <v>0</v>
      </c>
      <c r="K34" s="90" t="s">
        <v>426</v>
      </c>
      <c r="L34" s="90" t="s">
        <v>426</v>
      </c>
      <c r="M34" s="90">
        <v>5.0999999999999997E-2</v>
      </c>
      <c r="N34" s="30"/>
    </row>
    <row r="35" spans="1:43" s="28" customFormat="1" ht="9" customHeight="1">
      <c r="A35" s="76" t="s">
        <v>110</v>
      </c>
      <c r="B35" s="90">
        <v>147.054</v>
      </c>
      <c r="C35" s="90">
        <v>114.623</v>
      </c>
      <c r="D35" s="90">
        <v>109.03</v>
      </c>
      <c r="E35" s="90">
        <v>32.664999999999999</v>
      </c>
      <c r="F35" s="90">
        <v>41.585999999999999</v>
      </c>
      <c r="G35" s="90">
        <v>19.736999999999998</v>
      </c>
      <c r="H35" s="90">
        <v>15.042</v>
      </c>
      <c r="I35" s="90">
        <v>1.2450000000000001</v>
      </c>
      <c r="J35" s="90">
        <v>0</v>
      </c>
      <c r="K35" s="90" t="s">
        <v>426</v>
      </c>
      <c r="L35" s="90" t="s">
        <v>426</v>
      </c>
      <c r="M35" s="90">
        <v>1.7330000000000001</v>
      </c>
      <c r="N35" s="32"/>
    </row>
    <row r="36" spans="1:43" s="28" customFormat="1" ht="9" customHeight="1">
      <c r="A36" s="75" t="s">
        <v>109</v>
      </c>
      <c r="B36" s="90">
        <v>55.000999999999998</v>
      </c>
      <c r="C36" s="90">
        <v>42.765999999999998</v>
      </c>
      <c r="D36" s="90">
        <v>41.012</v>
      </c>
      <c r="E36" s="90">
        <v>6.9390000000000001</v>
      </c>
      <c r="F36" s="90">
        <v>14.582000000000001</v>
      </c>
      <c r="G36" s="90">
        <v>9.7219999999999995</v>
      </c>
      <c r="H36" s="90">
        <v>9.7690000000000001</v>
      </c>
      <c r="I36" s="90">
        <v>0.40600000000000003</v>
      </c>
      <c r="J36" s="90">
        <v>0</v>
      </c>
      <c r="K36" s="90" t="s">
        <v>426</v>
      </c>
      <c r="L36" s="90" t="s">
        <v>426</v>
      </c>
      <c r="M36" s="90">
        <v>0.57299999999999995</v>
      </c>
      <c r="N36" s="32"/>
    </row>
    <row r="37" spans="1:43" s="28" customFormat="1" ht="9" customHeight="1">
      <c r="A37" s="75" t="s">
        <v>108</v>
      </c>
      <c r="B37" s="90">
        <v>8.3149999999999995</v>
      </c>
      <c r="C37" s="90">
        <v>6.3019999999999996</v>
      </c>
      <c r="D37" s="90">
        <v>5.9020000000000001</v>
      </c>
      <c r="E37" s="90">
        <v>1.619</v>
      </c>
      <c r="F37" s="90">
        <v>2.8250000000000002</v>
      </c>
      <c r="G37" s="90">
        <v>0.86599999999999999</v>
      </c>
      <c r="H37" s="90">
        <v>0.59199999999999997</v>
      </c>
      <c r="I37" s="90">
        <v>5.1999999999999998E-2</v>
      </c>
      <c r="J37" s="90">
        <v>0</v>
      </c>
      <c r="K37" s="90" t="s">
        <v>426</v>
      </c>
      <c r="L37" s="90" t="s">
        <v>426</v>
      </c>
      <c r="M37" s="90">
        <v>0.155</v>
      </c>
    </row>
    <row r="38" spans="1:43" s="28" customFormat="1" ht="9" customHeight="1">
      <c r="A38" s="75" t="s">
        <v>107</v>
      </c>
      <c r="B38" s="90">
        <v>66.688000000000002</v>
      </c>
      <c r="C38" s="90">
        <v>52.347999999999999</v>
      </c>
      <c r="D38" s="90">
        <v>49.732999999999997</v>
      </c>
      <c r="E38" s="90">
        <v>21.338000000000001</v>
      </c>
      <c r="F38" s="90">
        <v>19.263000000000002</v>
      </c>
      <c r="G38" s="90">
        <v>6.5250000000000004</v>
      </c>
      <c r="H38" s="90">
        <v>2.6070000000000002</v>
      </c>
      <c r="I38" s="90">
        <v>0.505</v>
      </c>
      <c r="J38" s="90">
        <v>0</v>
      </c>
      <c r="K38" s="90" t="s">
        <v>426</v>
      </c>
      <c r="L38" s="90" t="s">
        <v>426</v>
      </c>
      <c r="M38" s="90">
        <v>0.746</v>
      </c>
    </row>
    <row r="39" spans="1:43" s="28" customFormat="1" ht="9" customHeight="1">
      <c r="A39" s="75" t="s">
        <v>106</v>
      </c>
      <c r="B39" s="90">
        <v>17.05</v>
      </c>
      <c r="C39" s="90">
        <v>13.207000000000001</v>
      </c>
      <c r="D39" s="90">
        <v>12.382999999999999</v>
      </c>
      <c r="E39" s="90">
        <v>2.7690000000000001</v>
      </c>
      <c r="F39" s="90">
        <v>4.9160000000000004</v>
      </c>
      <c r="G39" s="90">
        <v>2.6240000000000001</v>
      </c>
      <c r="H39" s="90">
        <v>2.0739999999999998</v>
      </c>
      <c r="I39" s="90">
        <v>0.28199999999999997</v>
      </c>
      <c r="J39" s="90">
        <v>0</v>
      </c>
      <c r="K39" s="90" t="s">
        <v>426</v>
      </c>
      <c r="L39" s="90" t="s">
        <v>426</v>
      </c>
      <c r="M39" s="90">
        <v>0.25900000000000001</v>
      </c>
    </row>
    <row r="40" spans="1:43" s="28" customFormat="1" ht="9" customHeight="1">
      <c r="A40" s="76" t="s">
        <v>105</v>
      </c>
      <c r="B40" s="90">
        <v>26.19</v>
      </c>
      <c r="C40" s="90">
        <v>20.62</v>
      </c>
      <c r="D40" s="90">
        <v>19.564</v>
      </c>
      <c r="E40" s="90">
        <v>6.0179999999999998</v>
      </c>
      <c r="F40" s="90">
        <v>8.0280000000000005</v>
      </c>
      <c r="G40" s="90">
        <v>3.3130000000000002</v>
      </c>
      <c r="H40" s="90">
        <v>2.2050000000000001</v>
      </c>
      <c r="I40" s="90">
        <v>0.316</v>
      </c>
      <c r="J40" s="90">
        <v>0</v>
      </c>
      <c r="K40" s="90" t="s">
        <v>426</v>
      </c>
      <c r="L40" s="90" t="s">
        <v>426</v>
      </c>
      <c r="M40" s="90">
        <v>0.42599999999999999</v>
      </c>
    </row>
    <row r="41" spans="1:43" s="28" customFormat="1" ht="9" customHeight="1">
      <c r="A41" s="75" t="s">
        <v>104</v>
      </c>
      <c r="B41" s="90">
        <v>3.6309999999999998</v>
      </c>
      <c r="C41" s="90">
        <v>3.0590000000000002</v>
      </c>
      <c r="D41" s="90">
        <v>2.8769999999999998</v>
      </c>
      <c r="E41" s="90">
        <v>0.56599999999999995</v>
      </c>
      <c r="F41" s="90">
        <v>1.33</v>
      </c>
      <c r="G41" s="90">
        <v>0.58599999999999997</v>
      </c>
      <c r="H41" s="90">
        <v>0.39500000000000002</v>
      </c>
      <c r="I41" s="90">
        <v>0.105</v>
      </c>
      <c r="J41" s="90">
        <v>0</v>
      </c>
      <c r="K41" s="90" t="s">
        <v>426</v>
      </c>
      <c r="L41" s="90" t="s">
        <v>426</v>
      </c>
      <c r="M41" s="90">
        <v>4.7E-2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</row>
    <row r="42" spans="1:43" s="28" customFormat="1" ht="9" customHeight="1">
      <c r="A42" s="75" t="s">
        <v>103</v>
      </c>
      <c r="B42" s="90">
        <v>1.7490000000000001</v>
      </c>
      <c r="C42" s="90">
        <v>1.1839999999999999</v>
      </c>
      <c r="D42" s="90">
        <v>1.079</v>
      </c>
      <c r="E42" s="90">
        <v>0.23699999999999999</v>
      </c>
      <c r="F42" s="90">
        <v>0.54600000000000004</v>
      </c>
      <c r="G42" s="90">
        <v>0.187</v>
      </c>
      <c r="H42" s="90">
        <v>0.109</v>
      </c>
      <c r="I42" s="90">
        <v>3.7999999999999999E-2</v>
      </c>
      <c r="J42" s="90">
        <v>0</v>
      </c>
      <c r="K42" s="90" t="s">
        <v>426</v>
      </c>
      <c r="L42" s="90" t="s">
        <v>426</v>
      </c>
      <c r="M42" s="90">
        <v>4.1000000000000002E-2</v>
      </c>
    </row>
    <row r="43" spans="1:43" s="28" customFormat="1" ht="9" customHeight="1">
      <c r="A43" s="75" t="s">
        <v>102</v>
      </c>
      <c r="B43" s="90">
        <v>9.7870000000000008</v>
      </c>
      <c r="C43" s="90">
        <v>7.4320000000000004</v>
      </c>
      <c r="D43" s="90">
        <v>7.0949999999999998</v>
      </c>
      <c r="E43" s="90">
        <v>2.6259999999999999</v>
      </c>
      <c r="F43" s="90">
        <v>3.1949999999999998</v>
      </c>
      <c r="G43" s="90">
        <v>0.84499999999999997</v>
      </c>
      <c r="H43" s="90">
        <v>0.42899999999999999</v>
      </c>
      <c r="I43" s="90">
        <v>5.8999999999999997E-2</v>
      </c>
      <c r="J43" s="90">
        <v>0</v>
      </c>
      <c r="K43" s="90" t="s">
        <v>426</v>
      </c>
      <c r="L43" s="90" t="s">
        <v>426</v>
      </c>
      <c r="M43" s="90">
        <v>0.125</v>
      </c>
    </row>
    <row r="44" spans="1:43" s="28" customFormat="1" ht="9" customHeight="1">
      <c r="A44" s="75" t="s">
        <v>101</v>
      </c>
      <c r="B44" s="90">
        <v>1.2070000000000001</v>
      </c>
      <c r="C44" s="90">
        <v>1.0049999999999999</v>
      </c>
      <c r="D44" s="90">
        <v>0.93700000000000006</v>
      </c>
      <c r="E44" s="90">
        <v>0.182</v>
      </c>
      <c r="F44" s="90">
        <v>0.39100000000000001</v>
      </c>
      <c r="G44" s="90">
        <v>0.22600000000000001</v>
      </c>
      <c r="H44" s="90">
        <v>0.13800000000000001</v>
      </c>
      <c r="I44" s="90">
        <v>0.02</v>
      </c>
      <c r="J44" s="90">
        <v>0</v>
      </c>
      <c r="K44" s="90" t="s">
        <v>426</v>
      </c>
      <c r="L44" s="90" t="s">
        <v>426</v>
      </c>
      <c r="M44" s="90">
        <v>4.3999999999999997E-2</v>
      </c>
    </row>
    <row r="45" spans="1:43" s="28" customFormat="1" ht="9" customHeight="1">
      <c r="A45" s="75" t="s">
        <v>100</v>
      </c>
      <c r="B45" s="90">
        <v>9.8160000000000007</v>
      </c>
      <c r="C45" s="90">
        <v>7.94</v>
      </c>
      <c r="D45" s="90">
        <v>7.5759999999999996</v>
      </c>
      <c r="E45" s="90">
        <v>2.407</v>
      </c>
      <c r="F45" s="90">
        <v>2.5659999999999998</v>
      </c>
      <c r="G45" s="90">
        <v>1.4690000000000001</v>
      </c>
      <c r="H45" s="90">
        <v>1.1339999999999999</v>
      </c>
      <c r="I45" s="90">
        <v>9.4E-2</v>
      </c>
      <c r="J45" s="90">
        <v>0</v>
      </c>
      <c r="K45" s="90" t="s">
        <v>426</v>
      </c>
      <c r="L45" s="90" t="s">
        <v>426</v>
      </c>
      <c r="M45" s="90">
        <v>0.16900000000000001</v>
      </c>
    </row>
    <row r="46" spans="1:43" s="28" customFormat="1" ht="9" customHeight="1">
      <c r="A46" s="76" t="s">
        <v>99</v>
      </c>
      <c r="B46" s="90">
        <v>4.6219999999999999</v>
      </c>
      <c r="C46" s="90">
        <v>3.1760000000000002</v>
      </c>
      <c r="D46" s="90">
        <v>3.073</v>
      </c>
      <c r="E46" s="90">
        <v>0.71399999999999997</v>
      </c>
      <c r="F46" s="90">
        <v>1.5820000000000001</v>
      </c>
      <c r="G46" s="90">
        <v>0.626</v>
      </c>
      <c r="H46" s="90">
        <v>0.151</v>
      </c>
      <c r="I46" s="90">
        <v>2.1999999999999999E-2</v>
      </c>
      <c r="J46" s="90">
        <v>0</v>
      </c>
      <c r="K46" s="90" t="s">
        <v>426</v>
      </c>
      <c r="L46" s="90" t="s">
        <v>426</v>
      </c>
      <c r="M46" s="90">
        <v>4.7E-2</v>
      </c>
    </row>
    <row r="47" spans="1:43" s="28" customFormat="1" ht="9" customHeight="1">
      <c r="A47" s="75" t="s">
        <v>98</v>
      </c>
      <c r="B47" s="90">
        <v>1.7889999999999999</v>
      </c>
      <c r="C47" s="90">
        <v>1.2010000000000001</v>
      </c>
      <c r="D47" s="90">
        <v>1.109</v>
      </c>
      <c r="E47" s="90">
        <v>0.30099999999999999</v>
      </c>
      <c r="F47" s="90">
        <v>0.48</v>
      </c>
      <c r="G47" s="90">
        <v>0.23899999999999999</v>
      </c>
      <c r="H47" s="90">
        <v>8.8999999999999996E-2</v>
      </c>
      <c r="I47" s="90">
        <v>2.1000000000000001E-2</v>
      </c>
      <c r="J47" s="90">
        <v>0</v>
      </c>
      <c r="K47" s="90" t="s">
        <v>426</v>
      </c>
      <c r="L47" s="90" t="s">
        <v>426</v>
      </c>
      <c r="M47" s="90">
        <v>4.1000000000000002E-2</v>
      </c>
    </row>
    <row r="48" spans="1:43" s="28" customFormat="1" ht="9" customHeight="1">
      <c r="A48" s="75" t="s">
        <v>97</v>
      </c>
      <c r="B48" s="90">
        <v>2.8330000000000002</v>
      </c>
      <c r="C48" s="90">
        <v>1.9750000000000001</v>
      </c>
      <c r="D48" s="90">
        <v>1.964</v>
      </c>
      <c r="E48" s="90">
        <v>0.41299999999999998</v>
      </c>
      <c r="F48" s="90">
        <v>1.1020000000000001</v>
      </c>
      <c r="G48" s="90">
        <v>0.38700000000000001</v>
      </c>
      <c r="H48" s="90">
        <v>6.2E-2</v>
      </c>
      <c r="I48" s="90">
        <v>1E-3</v>
      </c>
      <c r="J48" s="90">
        <v>0</v>
      </c>
      <c r="K48" s="90" t="s">
        <v>426</v>
      </c>
      <c r="L48" s="90" t="s">
        <v>426</v>
      </c>
      <c r="M48" s="90">
        <v>6.0000000000000001E-3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140</v>
      </c>
      <c r="B54" s="78">
        <v>17.969000000000001</v>
      </c>
      <c r="C54" s="99"/>
      <c r="D54" s="99">
        <v>40.110999999999997</v>
      </c>
      <c r="E54" s="99"/>
      <c r="F54" s="97">
        <v>286.178</v>
      </c>
      <c r="G54" s="97">
        <v>55.7</v>
      </c>
      <c r="H54" s="97">
        <v>95.480999999999995</v>
      </c>
      <c r="I54" s="97">
        <v>100.34699999999999</v>
      </c>
      <c r="J54" s="97">
        <v>2.008</v>
      </c>
      <c r="K54" s="98"/>
      <c r="L54" s="97">
        <v>32.642000000000003</v>
      </c>
      <c r="M54" s="78">
        <v>476.96800000000002</v>
      </c>
    </row>
    <row r="55" spans="1:13" s="28" customFormat="1" ht="9" customHeight="1">
      <c r="A55" s="34" t="s">
        <v>71</v>
      </c>
      <c r="B55" s="40">
        <v>15.728999999999999</v>
      </c>
      <c r="C55" s="96"/>
      <c r="D55" s="96">
        <v>21.472999999999999</v>
      </c>
      <c r="E55" s="96"/>
      <c r="F55" s="94">
        <v>230.37799999999999</v>
      </c>
      <c r="G55" s="94">
        <v>43.231000000000002</v>
      </c>
      <c r="H55" s="94">
        <v>81.069999999999993</v>
      </c>
      <c r="I55" s="94">
        <v>83.244</v>
      </c>
      <c r="J55" s="94">
        <v>1.3240000000000001</v>
      </c>
      <c r="K55" s="95"/>
      <c r="L55" s="94">
        <v>21.509</v>
      </c>
      <c r="M55" s="40">
        <v>259.64800000000002</v>
      </c>
    </row>
    <row r="56" spans="1:13" s="28" customFormat="1" ht="9" customHeight="1">
      <c r="A56" s="34" t="s">
        <v>136</v>
      </c>
      <c r="B56" s="40">
        <v>2.2400000000000002</v>
      </c>
      <c r="C56" s="96"/>
      <c r="D56" s="96">
        <v>18.638000000000002</v>
      </c>
      <c r="E56" s="96"/>
      <c r="F56" s="94">
        <v>55.8</v>
      </c>
      <c r="G56" s="94">
        <v>12.468999999999999</v>
      </c>
      <c r="H56" s="94">
        <v>14.411</v>
      </c>
      <c r="I56" s="94">
        <v>17.103000000000002</v>
      </c>
      <c r="J56" s="94">
        <v>0.68400000000000005</v>
      </c>
      <c r="K56" s="95"/>
      <c r="L56" s="94">
        <v>11.132999999999999</v>
      </c>
      <c r="M56" s="40">
        <v>217.32</v>
      </c>
    </row>
    <row r="57" spans="1:13" s="28" customFormat="1" ht="9" customHeight="1">
      <c r="A57" s="76" t="s">
        <v>135</v>
      </c>
      <c r="B57" s="40">
        <v>2.0720000000000001</v>
      </c>
      <c r="C57" s="96"/>
      <c r="D57" s="96">
        <v>15.795</v>
      </c>
      <c r="E57" s="96"/>
      <c r="F57" s="94">
        <v>47.4</v>
      </c>
      <c r="G57" s="94">
        <v>10.645</v>
      </c>
      <c r="H57" s="94">
        <v>13.292999999999999</v>
      </c>
      <c r="I57" s="94">
        <v>13.388</v>
      </c>
      <c r="J57" s="94">
        <v>0.49</v>
      </c>
      <c r="K57" s="95"/>
      <c r="L57" s="94">
        <v>9.5839999999999996</v>
      </c>
      <c r="M57" s="40">
        <v>184.25399999999999</v>
      </c>
    </row>
    <row r="58" spans="1:13" s="28" customFormat="1" ht="9" customHeight="1">
      <c r="A58" s="65" t="s">
        <v>134</v>
      </c>
      <c r="B58" s="40">
        <v>1.9490000000000001</v>
      </c>
      <c r="C58" s="96"/>
      <c r="D58" s="96">
        <v>13.207000000000001</v>
      </c>
      <c r="E58" s="96"/>
      <c r="F58" s="94">
        <v>41.613</v>
      </c>
      <c r="G58" s="94">
        <v>9.0449999999999999</v>
      </c>
      <c r="H58" s="94">
        <v>11.897</v>
      </c>
      <c r="I58" s="94">
        <v>11.68</v>
      </c>
      <c r="J58" s="94">
        <v>0.44700000000000001</v>
      </c>
      <c r="K58" s="95"/>
      <c r="L58" s="94">
        <v>8.5440000000000005</v>
      </c>
      <c r="M58" s="40">
        <v>165.99700000000001</v>
      </c>
    </row>
    <row r="59" spans="1:13" s="28" customFormat="1" ht="9" customHeight="1">
      <c r="A59" s="77" t="s">
        <v>133</v>
      </c>
      <c r="B59" s="40">
        <v>0.124</v>
      </c>
      <c r="C59" s="96"/>
      <c r="D59" s="96">
        <v>1.3380000000000001</v>
      </c>
      <c r="E59" s="96"/>
      <c r="F59" s="94">
        <v>4.492</v>
      </c>
      <c r="G59" s="94">
        <v>1.2030000000000001</v>
      </c>
      <c r="H59" s="94">
        <v>1.1399999999999999</v>
      </c>
      <c r="I59" s="94">
        <v>1.115</v>
      </c>
      <c r="J59" s="94">
        <v>7.0999999999999994E-2</v>
      </c>
      <c r="K59" s="95"/>
      <c r="L59" s="94">
        <v>0.96299999999999997</v>
      </c>
      <c r="M59" s="40">
        <v>24.719000000000001</v>
      </c>
    </row>
    <row r="60" spans="1:13" s="28" customFormat="1" ht="9" customHeight="1">
      <c r="A60" s="77" t="s">
        <v>132</v>
      </c>
      <c r="B60" s="40">
        <v>0.01</v>
      </c>
      <c r="C60" s="96"/>
      <c r="D60" s="96">
        <v>0.20300000000000001</v>
      </c>
      <c r="E60" s="96"/>
      <c r="F60" s="94">
        <v>0.34</v>
      </c>
      <c r="G60" s="94">
        <v>0.10199999999999999</v>
      </c>
      <c r="H60" s="94">
        <v>7.9000000000000001E-2</v>
      </c>
      <c r="I60" s="94">
        <v>9.2999999999999999E-2</v>
      </c>
      <c r="J60" s="94">
        <v>1.4999999999999999E-2</v>
      </c>
      <c r="K60" s="95"/>
      <c r="L60" s="94">
        <v>5.0999999999999997E-2</v>
      </c>
      <c r="M60" s="40">
        <v>2.5110000000000001</v>
      </c>
    </row>
    <row r="61" spans="1:13" s="28" customFormat="1" ht="9" customHeight="1">
      <c r="A61" s="77" t="s">
        <v>131</v>
      </c>
      <c r="B61" s="40">
        <v>5.0999999999999997E-2</v>
      </c>
      <c r="C61" s="96"/>
      <c r="D61" s="96">
        <v>1.034</v>
      </c>
      <c r="E61" s="96"/>
      <c r="F61" s="94">
        <v>2.56</v>
      </c>
      <c r="G61" s="94">
        <v>0.70499999999999996</v>
      </c>
      <c r="H61" s="94">
        <v>0.59599999999999997</v>
      </c>
      <c r="I61" s="94">
        <v>0.82899999999999996</v>
      </c>
      <c r="J61" s="94">
        <v>2.8000000000000001E-2</v>
      </c>
      <c r="K61" s="95"/>
      <c r="L61" s="94">
        <v>0.40200000000000002</v>
      </c>
      <c r="M61" s="40">
        <v>6.3410000000000002</v>
      </c>
    </row>
    <row r="62" spans="1:13" s="28" customFormat="1" ht="9" customHeight="1">
      <c r="A62" s="77" t="s">
        <v>130</v>
      </c>
      <c r="B62" s="40">
        <v>2E-3</v>
      </c>
      <c r="C62" s="96"/>
      <c r="D62" s="96">
        <v>4.1000000000000002E-2</v>
      </c>
      <c r="E62" s="96"/>
      <c r="F62" s="94">
        <v>0.17</v>
      </c>
      <c r="G62" s="94">
        <v>3.3000000000000002E-2</v>
      </c>
      <c r="H62" s="94">
        <v>5.2999999999999999E-2</v>
      </c>
      <c r="I62" s="94">
        <v>4.1000000000000002E-2</v>
      </c>
      <c r="J62" s="94">
        <v>0</v>
      </c>
      <c r="K62" s="95"/>
      <c r="L62" s="94">
        <v>4.2999999999999997E-2</v>
      </c>
      <c r="M62" s="40">
        <v>2.484</v>
      </c>
    </row>
    <row r="63" spans="1:13" s="28" customFormat="1" ht="9" customHeight="1">
      <c r="A63" s="77" t="s">
        <v>129</v>
      </c>
      <c r="B63" s="40">
        <v>0.01</v>
      </c>
      <c r="C63" s="96"/>
      <c r="D63" s="96">
        <v>0.253</v>
      </c>
      <c r="E63" s="96"/>
      <c r="F63" s="94">
        <v>1.1499999999999999</v>
      </c>
      <c r="G63" s="94">
        <v>0.25</v>
      </c>
      <c r="H63" s="94">
        <v>0.14799999999999999</v>
      </c>
      <c r="I63" s="94">
        <v>0.40200000000000002</v>
      </c>
      <c r="J63" s="94">
        <v>3.0000000000000001E-3</v>
      </c>
      <c r="K63" s="95"/>
      <c r="L63" s="94">
        <v>0.34699999999999998</v>
      </c>
      <c r="M63" s="40">
        <v>2.2530000000000001</v>
      </c>
    </row>
    <row r="64" spans="1:13" s="28" customFormat="1" ht="9" customHeight="1">
      <c r="A64" s="77" t="s">
        <v>128</v>
      </c>
      <c r="B64" s="40">
        <v>1.335</v>
      </c>
      <c r="C64" s="96"/>
      <c r="D64" s="96">
        <v>4.82</v>
      </c>
      <c r="E64" s="96"/>
      <c r="F64" s="94">
        <v>15.458</v>
      </c>
      <c r="G64" s="94">
        <v>2.5169999999999999</v>
      </c>
      <c r="H64" s="94">
        <v>5.5030000000000001</v>
      </c>
      <c r="I64" s="94">
        <v>3.7759999999999998</v>
      </c>
      <c r="J64" s="94">
        <v>7.2999999999999995E-2</v>
      </c>
      <c r="K64" s="95"/>
      <c r="L64" s="94">
        <v>3.589</v>
      </c>
      <c r="M64" s="40">
        <v>57.465000000000003</v>
      </c>
    </row>
    <row r="65" spans="1:13" s="28" customFormat="1" ht="9" customHeight="1">
      <c r="A65" s="77" t="s">
        <v>127</v>
      </c>
      <c r="B65" s="40">
        <v>1E-3</v>
      </c>
      <c r="C65" s="96"/>
      <c r="D65" s="96">
        <v>0.113</v>
      </c>
      <c r="E65" s="96"/>
      <c r="F65" s="94">
        <v>0.216</v>
      </c>
      <c r="G65" s="94">
        <v>4.3999999999999997E-2</v>
      </c>
      <c r="H65" s="94">
        <v>4.8000000000000001E-2</v>
      </c>
      <c r="I65" s="94">
        <v>8.8999999999999996E-2</v>
      </c>
      <c r="J65" s="94">
        <v>7.0000000000000001E-3</v>
      </c>
      <c r="K65" s="95"/>
      <c r="L65" s="94">
        <v>2.8000000000000001E-2</v>
      </c>
      <c r="M65" s="40">
        <v>0.64</v>
      </c>
    </row>
    <row r="66" spans="1:13" s="28" customFormat="1" ht="9" customHeight="1">
      <c r="A66" s="77" t="s">
        <v>126</v>
      </c>
      <c r="B66" s="40">
        <v>0.21299999999999999</v>
      </c>
      <c r="C66" s="96"/>
      <c r="D66" s="96">
        <v>2.6469999999999998</v>
      </c>
      <c r="E66" s="96"/>
      <c r="F66" s="94">
        <v>9.9619999999999997</v>
      </c>
      <c r="G66" s="94">
        <v>2.19</v>
      </c>
      <c r="H66" s="94">
        <v>2.7970000000000002</v>
      </c>
      <c r="I66" s="94">
        <v>3.3140000000000001</v>
      </c>
      <c r="J66" s="94">
        <v>0.128</v>
      </c>
      <c r="K66" s="95"/>
      <c r="L66" s="94">
        <v>1.5329999999999999</v>
      </c>
      <c r="M66" s="40">
        <v>29.876000000000001</v>
      </c>
    </row>
    <row r="67" spans="1:13" s="28" customFormat="1" ht="9" customHeight="1">
      <c r="A67" s="77" t="s">
        <v>125</v>
      </c>
      <c r="B67" s="40">
        <v>7.0000000000000001E-3</v>
      </c>
      <c r="C67" s="96"/>
      <c r="D67" s="96">
        <v>0.20100000000000001</v>
      </c>
      <c r="E67" s="96"/>
      <c r="F67" s="94">
        <v>0.49399999999999999</v>
      </c>
      <c r="G67" s="94">
        <v>9.0999999999999998E-2</v>
      </c>
      <c r="H67" s="94">
        <v>5.6000000000000001E-2</v>
      </c>
      <c r="I67" s="94">
        <v>0.27800000000000002</v>
      </c>
      <c r="J67" s="94">
        <v>4.0000000000000001E-3</v>
      </c>
      <c r="K67" s="95"/>
      <c r="L67" s="94">
        <v>6.5000000000000002E-2</v>
      </c>
      <c r="M67" s="40">
        <v>2.0710000000000002</v>
      </c>
    </row>
    <row r="68" spans="1:13" s="28" customFormat="1" ht="9" customHeight="1">
      <c r="A68" s="77" t="s">
        <v>124</v>
      </c>
      <c r="B68" s="40">
        <v>1.7000000000000001E-2</v>
      </c>
      <c r="C68" s="96"/>
      <c r="D68" s="96">
        <v>0.40699999999999997</v>
      </c>
      <c r="E68" s="96"/>
      <c r="F68" s="94">
        <v>0.97699999999999998</v>
      </c>
      <c r="G68" s="94">
        <v>0.23300000000000001</v>
      </c>
      <c r="H68" s="94">
        <v>0.17499999999999999</v>
      </c>
      <c r="I68" s="94">
        <v>0.32600000000000001</v>
      </c>
      <c r="J68" s="94">
        <v>3.0000000000000001E-3</v>
      </c>
      <c r="K68" s="95"/>
      <c r="L68" s="94">
        <v>0.24</v>
      </c>
      <c r="M68" s="40">
        <v>12.585000000000001</v>
      </c>
    </row>
    <row r="69" spans="1:13" s="28" customFormat="1" ht="9" customHeight="1">
      <c r="A69" s="77" t="s">
        <v>123</v>
      </c>
      <c r="B69" s="40">
        <v>0.123</v>
      </c>
      <c r="C69" s="96"/>
      <c r="D69" s="96">
        <v>1.5740000000000001</v>
      </c>
      <c r="E69" s="96"/>
      <c r="F69" s="94">
        <v>3.5979999999999999</v>
      </c>
      <c r="G69" s="94">
        <v>1.04</v>
      </c>
      <c r="H69" s="94">
        <v>0.97299999999999998</v>
      </c>
      <c r="I69" s="94">
        <v>0.67400000000000004</v>
      </c>
      <c r="J69" s="94">
        <v>7.2999999999999995E-2</v>
      </c>
      <c r="K69" s="95"/>
      <c r="L69" s="94">
        <v>0.83799999999999997</v>
      </c>
      <c r="M69" s="40">
        <v>11.154999999999999</v>
      </c>
    </row>
    <row r="70" spans="1:13" s="28" customFormat="1" ht="9" customHeight="1">
      <c r="A70" s="77" t="s">
        <v>122</v>
      </c>
      <c r="B70" s="40">
        <v>1.0999999999999999E-2</v>
      </c>
      <c r="C70" s="96"/>
      <c r="D70" s="96">
        <v>0.11</v>
      </c>
      <c r="E70" s="96"/>
      <c r="F70" s="94">
        <v>0.45500000000000002</v>
      </c>
      <c r="G70" s="94">
        <v>0.153</v>
      </c>
      <c r="H70" s="94">
        <v>6.7000000000000004E-2</v>
      </c>
      <c r="I70" s="94">
        <v>9.5000000000000001E-2</v>
      </c>
      <c r="J70" s="94">
        <v>7.0000000000000001E-3</v>
      </c>
      <c r="K70" s="95"/>
      <c r="L70" s="94">
        <v>0.13300000000000001</v>
      </c>
      <c r="M70" s="40">
        <v>5.7679999999999998</v>
      </c>
    </row>
    <row r="71" spans="1:13" s="28" customFormat="1" ht="9" customHeight="1">
      <c r="A71" s="77" t="s">
        <v>120</v>
      </c>
      <c r="B71" s="40">
        <v>1.0999999999999999E-2</v>
      </c>
      <c r="C71" s="96"/>
      <c r="D71" s="96">
        <v>2.1000000000000001E-2</v>
      </c>
      <c r="E71" s="96"/>
      <c r="F71" s="94">
        <v>0.13800000000000001</v>
      </c>
      <c r="G71" s="94">
        <v>8.9999999999999993E-3</v>
      </c>
      <c r="H71" s="94">
        <v>1.7000000000000001E-2</v>
      </c>
      <c r="I71" s="94">
        <v>4.1000000000000002E-2</v>
      </c>
      <c r="J71" s="94">
        <v>2E-3</v>
      </c>
      <c r="K71" s="95"/>
      <c r="L71" s="94">
        <v>6.9000000000000006E-2</v>
      </c>
      <c r="M71" s="40">
        <v>1.0569999999999999</v>
      </c>
    </row>
    <row r="72" spans="1:13" s="28" customFormat="1" ht="9" customHeight="1">
      <c r="A72" s="77" t="s">
        <v>119</v>
      </c>
      <c r="B72" s="40">
        <v>5.0000000000000001E-3</v>
      </c>
      <c r="C72" s="96"/>
      <c r="D72" s="96">
        <v>0.20599999999999999</v>
      </c>
      <c r="E72" s="96"/>
      <c r="F72" s="94">
        <v>0.43</v>
      </c>
      <c r="G72" s="94">
        <v>0.14599999999999999</v>
      </c>
      <c r="H72" s="94">
        <v>5.2999999999999999E-2</v>
      </c>
      <c r="I72" s="94">
        <v>0.13100000000000001</v>
      </c>
      <c r="J72" s="94">
        <v>1.7999999999999999E-2</v>
      </c>
      <c r="K72" s="95"/>
      <c r="L72" s="94">
        <v>8.2000000000000003E-2</v>
      </c>
      <c r="M72" s="40">
        <v>1.2110000000000001</v>
      </c>
    </row>
    <row r="73" spans="1:13" s="28" customFormat="1" ht="9" customHeight="1">
      <c r="A73" s="77" t="s">
        <v>118</v>
      </c>
      <c r="B73" s="40">
        <v>2.9000000000000001E-2</v>
      </c>
      <c r="C73" s="96"/>
      <c r="D73" s="96">
        <v>0.23899999999999999</v>
      </c>
      <c r="E73" s="96"/>
      <c r="F73" s="94">
        <v>1.173</v>
      </c>
      <c r="G73" s="94">
        <v>0.32900000000000001</v>
      </c>
      <c r="H73" s="94">
        <v>0.192</v>
      </c>
      <c r="I73" s="94">
        <v>0.47599999999999998</v>
      </c>
      <c r="J73" s="94">
        <v>1.4999999999999999E-2</v>
      </c>
      <c r="K73" s="95"/>
      <c r="L73" s="94">
        <v>0.161</v>
      </c>
      <c r="M73" s="40">
        <v>5.8609999999999998</v>
      </c>
    </row>
    <row r="74" spans="1:13" s="28" customFormat="1" ht="9" customHeight="1">
      <c r="A74" s="75" t="s">
        <v>117</v>
      </c>
      <c r="B74" s="40">
        <v>5.0000000000000001E-3</v>
      </c>
      <c r="C74" s="96"/>
      <c r="D74" s="96">
        <v>3.4000000000000002E-2</v>
      </c>
      <c r="E74" s="96"/>
      <c r="F74" s="94">
        <v>0.105</v>
      </c>
      <c r="G74" s="94">
        <v>4.1000000000000002E-2</v>
      </c>
      <c r="H74" s="94">
        <v>2.5999999999999999E-2</v>
      </c>
      <c r="I74" s="94">
        <v>2.1999999999999999E-2</v>
      </c>
      <c r="J74" s="94">
        <v>1E-3</v>
      </c>
      <c r="K74" s="95"/>
      <c r="L74" s="94">
        <v>1.4999999999999999E-2</v>
      </c>
      <c r="M74" s="40">
        <v>0.34100000000000003</v>
      </c>
    </row>
    <row r="75" spans="1:13" s="28" customFormat="1" ht="9" customHeight="1">
      <c r="A75" s="75" t="s">
        <v>421</v>
      </c>
      <c r="B75" s="40">
        <v>5.2999999999999999E-2</v>
      </c>
      <c r="C75" s="96"/>
      <c r="D75" s="96">
        <v>1.7549999999999999</v>
      </c>
      <c r="E75" s="96"/>
      <c r="F75" s="94">
        <v>3.27</v>
      </c>
      <c r="G75" s="94">
        <v>0.91900000000000004</v>
      </c>
      <c r="H75" s="94">
        <v>0.93200000000000005</v>
      </c>
      <c r="I75" s="94">
        <v>0.73699999999999999</v>
      </c>
      <c r="J75" s="94">
        <v>0.02</v>
      </c>
      <c r="K75" s="95"/>
      <c r="L75" s="94">
        <v>0.66200000000000003</v>
      </c>
      <c r="M75" s="40">
        <v>10.516</v>
      </c>
    </row>
    <row r="76" spans="1:13" s="28" customFormat="1" ht="9" customHeight="1">
      <c r="A76" s="75" t="s">
        <v>116</v>
      </c>
      <c r="B76" s="40">
        <v>7.0000000000000001E-3</v>
      </c>
      <c r="C76" s="96"/>
      <c r="D76" s="96">
        <v>7.0000000000000007E-2</v>
      </c>
      <c r="E76" s="96"/>
      <c r="F76" s="94">
        <v>0.154</v>
      </c>
      <c r="G76" s="94">
        <v>2.7E-2</v>
      </c>
      <c r="H76" s="94">
        <v>0.04</v>
      </c>
      <c r="I76" s="94">
        <v>5.6000000000000001E-2</v>
      </c>
      <c r="J76" s="94">
        <v>1E-3</v>
      </c>
      <c r="K76" s="95"/>
      <c r="L76" s="94">
        <v>0.03</v>
      </c>
      <c r="M76" s="40">
        <v>0.78300000000000003</v>
      </c>
    </row>
    <row r="77" spans="1:13" s="28" customFormat="1" ht="9" customHeight="1">
      <c r="A77" s="65" t="s">
        <v>115</v>
      </c>
      <c r="B77" s="40">
        <v>5.7000000000000002E-2</v>
      </c>
      <c r="C77" s="96"/>
      <c r="D77" s="96">
        <v>0.63400000000000001</v>
      </c>
      <c r="E77" s="96"/>
      <c r="F77" s="94">
        <v>2.004</v>
      </c>
      <c r="G77" s="94">
        <v>0.55300000000000005</v>
      </c>
      <c r="H77" s="94">
        <v>0.35899999999999999</v>
      </c>
      <c r="I77" s="94">
        <v>0.77100000000000002</v>
      </c>
      <c r="J77" s="94">
        <v>2.1000000000000001E-2</v>
      </c>
      <c r="K77" s="95"/>
      <c r="L77" s="94">
        <v>0.3</v>
      </c>
      <c r="M77" s="40">
        <v>4.5010000000000003</v>
      </c>
    </row>
    <row r="78" spans="1:13" s="28" customFormat="1" ht="9" customHeight="1">
      <c r="A78" s="65" t="s">
        <v>114</v>
      </c>
      <c r="B78" s="40">
        <v>1E-3</v>
      </c>
      <c r="C78" s="96"/>
      <c r="D78" s="96">
        <v>9.5000000000000001E-2</v>
      </c>
      <c r="E78" s="96"/>
      <c r="F78" s="94">
        <v>0.254</v>
      </c>
      <c r="G78" s="94">
        <v>0.06</v>
      </c>
      <c r="H78" s="94">
        <v>3.9E-2</v>
      </c>
      <c r="I78" s="94">
        <v>0.122</v>
      </c>
      <c r="J78" s="94">
        <v>0</v>
      </c>
      <c r="K78" s="95"/>
      <c r="L78" s="94">
        <v>3.3000000000000002E-2</v>
      </c>
      <c r="M78" s="40">
        <v>2.1160000000000001</v>
      </c>
    </row>
    <row r="79" spans="1:13" ht="9" customHeight="1">
      <c r="A79" s="76" t="s">
        <v>113</v>
      </c>
      <c r="B79" s="40">
        <v>7.0000000000000001E-3</v>
      </c>
      <c r="C79" s="96"/>
      <c r="D79" s="96">
        <v>4.1000000000000002E-2</v>
      </c>
      <c r="E79" s="96"/>
      <c r="F79" s="94">
        <v>0.16400000000000001</v>
      </c>
      <c r="G79" s="94">
        <v>5.2999999999999999E-2</v>
      </c>
      <c r="H79" s="94">
        <v>0.03</v>
      </c>
      <c r="I79" s="94">
        <v>5.1999999999999998E-2</v>
      </c>
      <c r="J79" s="94">
        <v>4.0000000000000001E-3</v>
      </c>
      <c r="K79" s="95"/>
      <c r="L79" s="94">
        <v>2.5000000000000001E-2</v>
      </c>
      <c r="M79" s="40">
        <v>1.855</v>
      </c>
    </row>
    <row r="80" spans="1:13" ht="9" customHeight="1">
      <c r="A80" s="75" t="s">
        <v>112</v>
      </c>
      <c r="B80" s="40">
        <v>5.0000000000000001E-3</v>
      </c>
      <c r="C80" s="96"/>
      <c r="D80" s="96">
        <v>5.0000000000000001E-3</v>
      </c>
      <c r="E80" s="96"/>
      <c r="F80" s="94">
        <v>8.4000000000000005E-2</v>
      </c>
      <c r="G80" s="94">
        <v>4.3999999999999997E-2</v>
      </c>
      <c r="H80" s="94">
        <v>0.01</v>
      </c>
      <c r="I80" s="94">
        <v>1.7000000000000001E-2</v>
      </c>
      <c r="J80" s="94">
        <v>0</v>
      </c>
      <c r="K80" s="95"/>
      <c r="L80" s="94">
        <v>1.2999999999999999E-2</v>
      </c>
      <c r="M80" s="40">
        <v>0.34799999999999998</v>
      </c>
    </row>
    <row r="81" spans="1:13" ht="9" customHeight="1">
      <c r="A81" s="75" t="s">
        <v>111</v>
      </c>
      <c r="B81" s="40">
        <v>2E-3</v>
      </c>
      <c r="C81" s="96"/>
      <c r="D81" s="96">
        <v>3.5999999999999997E-2</v>
      </c>
      <c r="E81" s="96"/>
      <c r="F81" s="94">
        <v>0.08</v>
      </c>
      <c r="G81" s="94">
        <v>8.9999999999999993E-3</v>
      </c>
      <c r="H81" s="94">
        <v>0.02</v>
      </c>
      <c r="I81" s="94">
        <v>3.5000000000000003E-2</v>
      </c>
      <c r="J81" s="94">
        <v>4.0000000000000001E-3</v>
      </c>
      <c r="K81" s="95"/>
      <c r="L81" s="94">
        <v>1.2E-2</v>
      </c>
      <c r="M81" s="40">
        <v>1.5069999999999999</v>
      </c>
    </row>
    <row r="82" spans="1:13" ht="9" customHeight="1">
      <c r="A82" s="76" t="s">
        <v>110</v>
      </c>
      <c r="B82" s="40">
        <v>0.11899999999999999</v>
      </c>
      <c r="C82" s="96"/>
      <c r="D82" s="96">
        <v>2.496</v>
      </c>
      <c r="E82" s="96"/>
      <c r="F82" s="94">
        <v>7.0709999999999997</v>
      </c>
      <c r="G82" s="94">
        <v>1.512</v>
      </c>
      <c r="H82" s="94">
        <v>0.89700000000000002</v>
      </c>
      <c r="I82" s="94">
        <v>3.2509999999999999</v>
      </c>
      <c r="J82" s="94">
        <v>0.13200000000000001</v>
      </c>
      <c r="K82" s="95"/>
      <c r="L82" s="94">
        <v>1.2789999999999999</v>
      </c>
      <c r="M82" s="40">
        <v>25.36</v>
      </c>
    </row>
    <row r="83" spans="1:13" ht="9" customHeight="1">
      <c r="A83" s="75" t="s">
        <v>109</v>
      </c>
      <c r="B83" s="40">
        <v>6.5000000000000002E-2</v>
      </c>
      <c r="C83" s="96"/>
      <c r="D83" s="96">
        <v>0.71</v>
      </c>
      <c r="E83" s="96"/>
      <c r="F83" s="94">
        <v>2.694</v>
      </c>
      <c r="G83" s="94">
        <v>0.45600000000000002</v>
      </c>
      <c r="H83" s="94">
        <v>0.34799999999999998</v>
      </c>
      <c r="I83" s="94">
        <v>1.5229999999999999</v>
      </c>
      <c r="J83" s="94">
        <v>3.3000000000000002E-2</v>
      </c>
      <c r="K83" s="95"/>
      <c r="L83" s="94">
        <v>0.33400000000000002</v>
      </c>
      <c r="M83" s="40">
        <v>9.5410000000000004</v>
      </c>
    </row>
    <row r="84" spans="1:13" ht="9" customHeight="1">
      <c r="A84" s="75" t="s">
        <v>108</v>
      </c>
      <c r="B84" s="40">
        <v>5.0000000000000001E-3</v>
      </c>
      <c r="C84" s="96"/>
      <c r="D84" s="96">
        <v>0.188</v>
      </c>
      <c r="E84" s="96"/>
      <c r="F84" s="94">
        <v>0.38500000000000001</v>
      </c>
      <c r="G84" s="94">
        <v>0.11899999999999999</v>
      </c>
      <c r="H84" s="94">
        <v>4.4999999999999998E-2</v>
      </c>
      <c r="I84" s="94">
        <v>0.153</v>
      </c>
      <c r="J84" s="94">
        <v>1.4999999999999999E-2</v>
      </c>
      <c r="K84" s="95"/>
      <c r="L84" s="94">
        <v>5.2999999999999999E-2</v>
      </c>
      <c r="M84" s="40">
        <v>1.6279999999999999</v>
      </c>
    </row>
    <row r="85" spans="1:13" ht="9" customHeight="1">
      <c r="A85" s="75" t="s">
        <v>107</v>
      </c>
      <c r="B85" s="40">
        <v>4.7E-2</v>
      </c>
      <c r="C85" s="96"/>
      <c r="D85" s="96">
        <v>1.3169999999999999</v>
      </c>
      <c r="E85" s="96"/>
      <c r="F85" s="94">
        <v>3.7690000000000001</v>
      </c>
      <c r="G85" s="94">
        <v>0.90100000000000002</v>
      </c>
      <c r="H85" s="94">
        <v>0.46400000000000002</v>
      </c>
      <c r="I85" s="94">
        <v>1.466</v>
      </c>
      <c r="J85" s="94">
        <v>8.2000000000000003E-2</v>
      </c>
      <c r="K85" s="95"/>
      <c r="L85" s="94">
        <v>0.85599999999999998</v>
      </c>
      <c r="M85" s="40">
        <v>10.571</v>
      </c>
    </row>
    <row r="86" spans="1:13" ht="9" customHeight="1">
      <c r="A86" s="75" t="s">
        <v>106</v>
      </c>
      <c r="B86" s="40">
        <v>2E-3</v>
      </c>
      <c r="C86" s="96"/>
      <c r="D86" s="96">
        <v>0.28100000000000003</v>
      </c>
      <c r="E86" s="96"/>
      <c r="F86" s="94">
        <v>0.223</v>
      </c>
      <c r="G86" s="94">
        <v>3.5999999999999997E-2</v>
      </c>
      <c r="H86" s="94">
        <v>0.04</v>
      </c>
      <c r="I86" s="94">
        <v>0.109</v>
      </c>
      <c r="J86" s="94">
        <v>2E-3</v>
      </c>
      <c r="K86" s="95"/>
      <c r="L86" s="94">
        <v>3.5999999999999997E-2</v>
      </c>
      <c r="M86" s="40">
        <v>3.62</v>
      </c>
    </row>
    <row r="87" spans="1:13" ht="9" customHeight="1">
      <c r="A87" s="76" t="s">
        <v>105</v>
      </c>
      <c r="B87" s="40">
        <v>3.5000000000000003E-2</v>
      </c>
      <c r="C87" s="96"/>
      <c r="D87" s="96">
        <v>0.27900000000000003</v>
      </c>
      <c r="E87" s="96"/>
      <c r="F87" s="94">
        <v>0.93899999999999995</v>
      </c>
      <c r="G87" s="94">
        <v>0.23100000000000001</v>
      </c>
      <c r="H87" s="94">
        <v>0.16200000000000001</v>
      </c>
      <c r="I87" s="94">
        <v>0.35599999999999998</v>
      </c>
      <c r="J87" s="94">
        <v>2.5999999999999999E-2</v>
      </c>
      <c r="K87" s="95"/>
      <c r="L87" s="94">
        <v>0.16400000000000001</v>
      </c>
      <c r="M87" s="40">
        <v>4.6310000000000002</v>
      </c>
    </row>
    <row r="88" spans="1:13" ht="9" customHeight="1">
      <c r="A88" s="75" t="s">
        <v>104</v>
      </c>
      <c r="B88" s="40">
        <v>1E-3</v>
      </c>
      <c r="C88" s="96"/>
      <c r="D88" s="96">
        <v>2.9000000000000001E-2</v>
      </c>
      <c r="E88" s="96"/>
      <c r="F88" s="94">
        <v>7.9000000000000001E-2</v>
      </c>
      <c r="G88" s="94">
        <v>6.0000000000000001E-3</v>
      </c>
      <c r="H88" s="94">
        <v>8.0000000000000002E-3</v>
      </c>
      <c r="I88" s="94">
        <v>5.5E-2</v>
      </c>
      <c r="J88" s="94">
        <v>0</v>
      </c>
      <c r="K88" s="95"/>
      <c r="L88" s="94">
        <v>0.01</v>
      </c>
      <c r="M88" s="40">
        <v>0.49299999999999999</v>
      </c>
    </row>
    <row r="89" spans="1:13" ht="9" customHeight="1">
      <c r="A89" s="75" t="s">
        <v>103</v>
      </c>
      <c r="B89" s="40">
        <v>0</v>
      </c>
      <c r="C89" s="96"/>
      <c r="D89" s="96">
        <v>2.5999999999999999E-2</v>
      </c>
      <c r="E89" s="96"/>
      <c r="F89" s="94">
        <v>7.1999999999999995E-2</v>
      </c>
      <c r="G89" s="94">
        <v>4.0000000000000001E-3</v>
      </c>
      <c r="H89" s="94">
        <v>3.0000000000000001E-3</v>
      </c>
      <c r="I89" s="94">
        <v>2.8000000000000001E-2</v>
      </c>
      <c r="J89" s="94">
        <v>2E-3</v>
      </c>
      <c r="K89" s="95"/>
      <c r="L89" s="94">
        <v>3.5000000000000003E-2</v>
      </c>
      <c r="M89" s="40">
        <v>0.49299999999999999</v>
      </c>
    </row>
    <row r="90" spans="1:13" ht="9" customHeight="1">
      <c r="A90" s="75" t="s">
        <v>102</v>
      </c>
      <c r="B90" s="40">
        <v>3.1E-2</v>
      </c>
      <c r="C90" s="96"/>
      <c r="D90" s="96">
        <v>0.122</v>
      </c>
      <c r="E90" s="96"/>
      <c r="F90" s="94">
        <v>0.63700000000000001</v>
      </c>
      <c r="G90" s="94">
        <v>0.16500000000000001</v>
      </c>
      <c r="H90" s="94">
        <v>0.13</v>
      </c>
      <c r="I90" s="94">
        <v>0.23499999999999999</v>
      </c>
      <c r="J90" s="94">
        <v>2.3E-2</v>
      </c>
      <c r="K90" s="95"/>
      <c r="L90" s="94">
        <v>8.4000000000000005E-2</v>
      </c>
      <c r="M90" s="40">
        <v>1.718</v>
      </c>
    </row>
    <row r="91" spans="1:13" ht="9" customHeight="1">
      <c r="A91" s="75" t="s">
        <v>101</v>
      </c>
      <c r="B91" s="40">
        <v>0</v>
      </c>
      <c r="C91" s="96"/>
      <c r="D91" s="96">
        <v>4.0000000000000001E-3</v>
      </c>
      <c r="E91" s="96"/>
      <c r="F91" s="94">
        <v>0.03</v>
      </c>
      <c r="G91" s="94">
        <v>1.0999999999999999E-2</v>
      </c>
      <c r="H91" s="94">
        <v>3.0000000000000001E-3</v>
      </c>
      <c r="I91" s="94">
        <v>0.01</v>
      </c>
      <c r="J91" s="94">
        <v>0</v>
      </c>
      <c r="K91" s="95"/>
      <c r="L91" s="94">
        <v>6.0000000000000001E-3</v>
      </c>
      <c r="M91" s="40">
        <v>0.17199999999999999</v>
      </c>
    </row>
    <row r="92" spans="1:13" ht="9" customHeight="1">
      <c r="A92" s="75" t="s">
        <v>100</v>
      </c>
      <c r="B92" s="40">
        <v>3.0000000000000001E-3</v>
      </c>
      <c r="C92" s="96"/>
      <c r="D92" s="96">
        <v>9.8000000000000004E-2</v>
      </c>
      <c r="E92" s="96"/>
      <c r="F92" s="94">
        <v>0.121</v>
      </c>
      <c r="G92" s="94">
        <v>4.4999999999999998E-2</v>
      </c>
      <c r="H92" s="94">
        <v>1.7999999999999999E-2</v>
      </c>
      <c r="I92" s="94">
        <v>2.8000000000000001E-2</v>
      </c>
      <c r="J92" s="94">
        <v>1E-3</v>
      </c>
      <c r="K92" s="95"/>
      <c r="L92" s="94">
        <v>2.9000000000000001E-2</v>
      </c>
      <c r="M92" s="40">
        <v>1.7549999999999999</v>
      </c>
    </row>
    <row r="93" spans="1:13" ht="9" customHeight="1">
      <c r="A93" s="76" t="s">
        <v>99</v>
      </c>
      <c r="B93" s="40">
        <v>7.0000000000000001E-3</v>
      </c>
      <c r="C93" s="96"/>
      <c r="D93" s="96">
        <v>2.7E-2</v>
      </c>
      <c r="E93" s="96"/>
      <c r="F93" s="94">
        <v>0.22600000000000001</v>
      </c>
      <c r="G93" s="94">
        <v>2.8000000000000001E-2</v>
      </c>
      <c r="H93" s="94">
        <v>2.9000000000000001E-2</v>
      </c>
      <c r="I93" s="94">
        <v>5.6000000000000001E-2</v>
      </c>
      <c r="J93" s="94">
        <v>3.2000000000000001E-2</v>
      </c>
      <c r="K93" s="95"/>
      <c r="L93" s="94">
        <v>8.1000000000000003E-2</v>
      </c>
      <c r="M93" s="40">
        <v>1.22</v>
      </c>
    </row>
    <row r="94" spans="1:13" ht="9" customHeight="1">
      <c r="A94" s="75" t="s">
        <v>98</v>
      </c>
      <c r="B94" s="40">
        <v>7.0000000000000001E-3</v>
      </c>
      <c r="C94" s="96"/>
      <c r="D94" s="96">
        <v>2.3E-2</v>
      </c>
      <c r="E94" s="96"/>
      <c r="F94" s="94">
        <v>0.12</v>
      </c>
      <c r="G94" s="94">
        <v>2.4E-2</v>
      </c>
      <c r="H94" s="94">
        <v>1.4999999999999999E-2</v>
      </c>
      <c r="I94" s="94">
        <v>5.5E-2</v>
      </c>
      <c r="J94" s="94">
        <v>2E-3</v>
      </c>
      <c r="K94" s="95"/>
      <c r="L94" s="94">
        <v>2.4E-2</v>
      </c>
      <c r="M94" s="40">
        <v>0.46800000000000003</v>
      </c>
    </row>
    <row r="95" spans="1:13" ht="9" customHeight="1">
      <c r="A95" s="75" t="s">
        <v>97</v>
      </c>
      <c r="B95" s="40">
        <v>0</v>
      </c>
      <c r="C95" s="96"/>
      <c r="D95" s="96">
        <v>4.0000000000000001E-3</v>
      </c>
      <c r="E95" s="96"/>
      <c r="F95" s="94">
        <v>0.106</v>
      </c>
      <c r="G95" s="94">
        <v>4.0000000000000001E-3</v>
      </c>
      <c r="H95" s="94">
        <v>1.4E-2</v>
      </c>
      <c r="I95" s="94">
        <v>1E-3</v>
      </c>
      <c r="J95" s="94">
        <v>0.03</v>
      </c>
      <c r="K95" s="95"/>
      <c r="L95" s="94">
        <v>5.7000000000000002E-2</v>
      </c>
      <c r="M95" s="40">
        <v>0.752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W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28" customWidth="1"/>
    <col min="2" max="2" width="10.42578125" style="28" customWidth="1"/>
    <col min="3" max="3" width="8" style="28" customWidth="1"/>
    <col min="4" max="4" width="7.28515625" style="28" customWidth="1"/>
    <col min="5" max="5" width="5.140625" style="28" customWidth="1"/>
    <col min="6" max="6" width="5.85546875" style="28" customWidth="1"/>
    <col min="7" max="7" width="6.42578125" style="28" customWidth="1"/>
    <col min="8" max="8" width="6.7109375" style="28" customWidth="1"/>
    <col min="9" max="10" width="6" style="28" customWidth="1"/>
    <col min="11" max="11" width="5.85546875" style="28" customWidth="1"/>
    <col min="12" max="12" width="6.28515625" style="28" bestFit="1" customWidth="1"/>
    <col min="13" max="13" width="9.42578125" style="28" customWidth="1"/>
    <col min="14" max="14" width="1.42578125" style="28" customWidth="1"/>
    <col min="15" max="15" width="7" style="28" customWidth="1"/>
    <col min="16" max="16384" width="8" style="61"/>
  </cols>
  <sheetData>
    <row r="1" spans="1:23" s="58" customFormat="1" ht="20.25" customHeight="1">
      <c r="A1" s="343" t="s">
        <v>143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60"/>
      <c r="O1" s="59" t="s">
        <v>59</v>
      </c>
      <c r="P1" s="60"/>
      <c r="Q1" s="60"/>
      <c r="R1" s="60"/>
      <c r="S1" s="60"/>
      <c r="T1" s="60"/>
      <c r="U1" s="60"/>
      <c r="V1" s="60"/>
      <c r="W1" s="60"/>
    </row>
    <row r="2" spans="1:23" s="28" customFormat="1" ht="9" customHeight="1">
      <c r="A2" s="31">
        <v>2021</v>
      </c>
      <c r="B2" s="30"/>
      <c r="C2" s="30"/>
      <c r="D2" s="30"/>
      <c r="E2" s="30"/>
      <c r="F2" s="30"/>
      <c r="G2" s="30"/>
      <c r="I2" s="30"/>
      <c r="J2" s="30"/>
      <c r="K2" s="30"/>
      <c r="L2" s="30"/>
      <c r="M2" s="57" t="s">
        <v>58</v>
      </c>
    </row>
    <row r="3" spans="1:23" s="86" customFormat="1" ht="9.75" customHeight="1">
      <c r="A3" s="361" t="s">
        <v>137</v>
      </c>
      <c r="B3" s="363" t="s">
        <v>91</v>
      </c>
      <c r="C3" s="363" t="s">
        <v>94</v>
      </c>
      <c r="D3" s="365" t="s">
        <v>89</v>
      </c>
      <c r="E3" s="366"/>
      <c r="F3" s="366"/>
      <c r="G3" s="366"/>
      <c r="H3" s="361"/>
      <c r="I3" s="365" t="s">
        <v>88</v>
      </c>
      <c r="J3" s="366"/>
      <c r="K3" s="366"/>
      <c r="L3" s="361"/>
      <c r="M3" s="365" t="s">
        <v>87</v>
      </c>
      <c r="N3" s="28"/>
      <c r="O3" s="28"/>
    </row>
    <row r="4" spans="1:23" s="86" customFormat="1" ht="9.75" customHeight="1">
      <c r="A4" s="346"/>
      <c r="B4" s="339"/>
      <c r="C4" s="339"/>
      <c r="D4" s="349"/>
      <c r="E4" s="350"/>
      <c r="F4" s="350"/>
      <c r="G4" s="350"/>
      <c r="H4" s="351"/>
      <c r="I4" s="349"/>
      <c r="J4" s="350"/>
      <c r="K4" s="350"/>
      <c r="L4" s="351"/>
      <c r="M4" s="347"/>
      <c r="N4" s="28"/>
      <c r="O4" s="30"/>
    </row>
    <row r="5" spans="1:23" s="86" customFormat="1" ht="14.25" customHeight="1">
      <c r="A5" s="362"/>
      <c r="B5" s="364"/>
      <c r="C5" s="364"/>
      <c r="D5" s="87" t="s">
        <v>43</v>
      </c>
      <c r="E5" s="87" t="s">
        <v>84</v>
      </c>
      <c r="F5" s="87" t="s">
        <v>83</v>
      </c>
      <c r="G5" s="87" t="s">
        <v>86</v>
      </c>
      <c r="H5" s="87" t="s">
        <v>85</v>
      </c>
      <c r="I5" s="87" t="s">
        <v>43</v>
      </c>
      <c r="J5" s="87" t="s">
        <v>84</v>
      </c>
      <c r="K5" s="87" t="s">
        <v>83</v>
      </c>
      <c r="L5" s="87" t="s">
        <v>82</v>
      </c>
      <c r="M5" s="367"/>
      <c r="N5" s="28"/>
      <c r="O5" s="30"/>
    </row>
    <row r="6" spans="1:23" s="30" customFormat="1" ht="3.75" customHeight="1">
      <c r="A6" s="85"/>
      <c r="B6" s="323"/>
      <c r="C6" s="323"/>
      <c r="D6" s="323"/>
      <c r="E6" s="323"/>
      <c r="F6" s="323"/>
      <c r="G6" s="323"/>
      <c r="H6" s="323"/>
      <c r="I6" s="327"/>
      <c r="J6" s="327"/>
      <c r="K6" s="327"/>
      <c r="L6" s="327"/>
      <c r="M6" s="323"/>
      <c r="N6" s="28"/>
      <c r="O6" s="28"/>
    </row>
    <row r="7" spans="1:23" s="28" customFormat="1" ht="9" customHeight="1">
      <c r="A7" s="80" t="s">
        <v>142</v>
      </c>
      <c r="B7" s="99">
        <v>2427.1759999999999</v>
      </c>
      <c r="C7" s="308">
        <v>1790.18</v>
      </c>
      <c r="D7" s="308">
        <v>1672.808</v>
      </c>
      <c r="E7" s="308">
        <v>80.466999999999999</v>
      </c>
      <c r="F7" s="308">
        <v>799.06</v>
      </c>
      <c r="G7" s="308">
        <v>561.51199999999994</v>
      </c>
      <c r="H7" s="308">
        <v>231.76900000000001</v>
      </c>
      <c r="I7" s="308">
        <v>36.795000000000002</v>
      </c>
      <c r="J7" s="308">
        <v>0</v>
      </c>
      <c r="K7" s="308" t="s">
        <v>426</v>
      </c>
      <c r="L7" s="308" t="s">
        <v>426</v>
      </c>
      <c r="M7" s="308">
        <v>12.573</v>
      </c>
      <c r="N7" s="297"/>
    </row>
    <row r="8" spans="1:23" s="28" customFormat="1" ht="9" customHeight="1">
      <c r="A8" s="34" t="s">
        <v>71</v>
      </c>
      <c r="B8" s="96">
        <v>1926.13</v>
      </c>
      <c r="C8" s="96">
        <v>1424.954</v>
      </c>
      <c r="D8" s="96">
        <v>1334.248</v>
      </c>
      <c r="E8" s="96">
        <v>58.835000000000001</v>
      </c>
      <c r="F8" s="96">
        <v>640.77099999999996</v>
      </c>
      <c r="G8" s="96">
        <v>445.084</v>
      </c>
      <c r="H8" s="96">
        <v>189.55799999999999</v>
      </c>
      <c r="I8" s="96">
        <v>27.655000000000001</v>
      </c>
      <c r="J8" s="96">
        <v>0</v>
      </c>
      <c r="K8" s="89" t="s">
        <v>426</v>
      </c>
      <c r="L8" s="89" t="s">
        <v>426</v>
      </c>
      <c r="M8" s="89">
        <v>8.84</v>
      </c>
    </row>
    <row r="9" spans="1:23" s="28" customFormat="1" ht="9" customHeight="1">
      <c r="A9" s="34" t="s">
        <v>136</v>
      </c>
      <c r="B9" s="96">
        <v>501.04599999999999</v>
      </c>
      <c r="C9" s="96">
        <v>365.226</v>
      </c>
      <c r="D9" s="96">
        <v>338.56</v>
      </c>
      <c r="E9" s="96">
        <v>21.632000000000001</v>
      </c>
      <c r="F9" s="96">
        <v>158.28899999999999</v>
      </c>
      <c r="G9" s="96">
        <v>116.428</v>
      </c>
      <c r="H9" s="96">
        <v>42.210999999999999</v>
      </c>
      <c r="I9" s="96">
        <v>9.14</v>
      </c>
      <c r="J9" s="96">
        <v>0</v>
      </c>
      <c r="K9" s="89" t="s">
        <v>426</v>
      </c>
      <c r="L9" s="89" t="s">
        <v>426</v>
      </c>
      <c r="M9" s="89">
        <v>3.7330000000000001</v>
      </c>
    </row>
    <row r="10" spans="1:23" s="28" customFormat="1" ht="9" customHeight="1">
      <c r="A10" s="76" t="s">
        <v>135</v>
      </c>
      <c r="B10" s="96">
        <v>424.13900000000001</v>
      </c>
      <c r="C10" s="96">
        <v>306.37200000000001</v>
      </c>
      <c r="D10" s="96">
        <v>284.69200000000001</v>
      </c>
      <c r="E10" s="96">
        <v>17.306999999999999</v>
      </c>
      <c r="F10" s="96">
        <v>131.49600000000001</v>
      </c>
      <c r="G10" s="96">
        <v>100.96599999999999</v>
      </c>
      <c r="H10" s="96">
        <v>34.923000000000002</v>
      </c>
      <c r="I10" s="96">
        <v>7.28</v>
      </c>
      <c r="J10" s="96">
        <v>0</v>
      </c>
      <c r="K10" s="89" t="s">
        <v>426</v>
      </c>
      <c r="L10" s="89" t="s">
        <v>426</v>
      </c>
      <c r="M10" s="89">
        <v>3.3279999999999998</v>
      </c>
    </row>
    <row r="11" spans="1:23" s="28" customFormat="1" ht="9" customHeight="1">
      <c r="A11" s="65" t="s">
        <v>134</v>
      </c>
      <c r="B11" s="96">
        <v>384.21600000000001</v>
      </c>
      <c r="C11" s="96">
        <v>279.387</v>
      </c>
      <c r="D11" s="96">
        <v>260.36700000000002</v>
      </c>
      <c r="E11" s="96">
        <v>14.183</v>
      </c>
      <c r="F11" s="96">
        <v>119.661</v>
      </c>
      <c r="G11" s="96">
        <v>94.16</v>
      </c>
      <c r="H11" s="96">
        <v>32.363</v>
      </c>
      <c r="I11" s="96">
        <v>6.585</v>
      </c>
      <c r="J11" s="96">
        <v>0</v>
      </c>
      <c r="K11" s="89" t="s">
        <v>426</v>
      </c>
      <c r="L11" s="89" t="s">
        <v>426</v>
      </c>
      <c r="M11" s="89">
        <v>3.0579999999999998</v>
      </c>
    </row>
    <row r="12" spans="1:23" s="28" customFormat="1" ht="9" customHeight="1">
      <c r="A12" s="77" t="s">
        <v>133</v>
      </c>
      <c r="B12" s="96">
        <v>32.170999999999999</v>
      </c>
      <c r="C12" s="96">
        <v>18.274999999999999</v>
      </c>
      <c r="D12" s="96">
        <v>16.641999999999999</v>
      </c>
      <c r="E12" s="96">
        <v>1.627</v>
      </c>
      <c r="F12" s="96">
        <v>7.9829999999999997</v>
      </c>
      <c r="G12" s="96">
        <v>5.0389999999999997</v>
      </c>
      <c r="H12" s="96">
        <v>1.9930000000000001</v>
      </c>
      <c r="I12" s="96">
        <v>0.53500000000000003</v>
      </c>
      <c r="J12" s="96">
        <v>0</v>
      </c>
      <c r="K12" s="89" t="s">
        <v>426</v>
      </c>
      <c r="L12" s="89" t="s">
        <v>426</v>
      </c>
      <c r="M12" s="89">
        <v>0.215</v>
      </c>
    </row>
    <row r="13" spans="1:23" s="28" customFormat="1" ht="9" customHeight="1">
      <c r="A13" s="77" t="s">
        <v>132</v>
      </c>
      <c r="B13" s="96">
        <v>3.8109999999999999</v>
      </c>
      <c r="C13" s="96">
        <v>2.3340000000000001</v>
      </c>
      <c r="D13" s="96">
        <v>2.21</v>
      </c>
      <c r="E13" s="96">
        <v>0.17799999999999999</v>
      </c>
      <c r="F13" s="96">
        <v>0.94899999999999995</v>
      </c>
      <c r="G13" s="96">
        <v>0.84</v>
      </c>
      <c r="H13" s="96">
        <v>0.24299999999999999</v>
      </c>
      <c r="I13" s="96">
        <v>5.0999999999999997E-2</v>
      </c>
      <c r="J13" s="96">
        <v>0</v>
      </c>
      <c r="K13" s="89" t="s">
        <v>426</v>
      </c>
      <c r="L13" s="89" t="s">
        <v>426</v>
      </c>
      <c r="M13" s="89">
        <v>1.2999999999999999E-2</v>
      </c>
    </row>
    <row r="14" spans="1:23" s="28" customFormat="1" ht="9" customHeight="1">
      <c r="A14" s="77" t="s">
        <v>131</v>
      </c>
      <c r="B14" s="96">
        <v>13.592000000000001</v>
      </c>
      <c r="C14" s="96">
        <v>8.5839999999999996</v>
      </c>
      <c r="D14" s="96">
        <v>7.5140000000000002</v>
      </c>
      <c r="E14" s="96">
        <v>1.0980000000000001</v>
      </c>
      <c r="F14" s="96">
        <v>3.3660000000000001</v>
      </c>
      <c r="G14" s="96">
        <v>2.3109999999999999</v>
      </c>
      <c r="H14" s="96">
        <v>0.73899999999999999</v>
      </c>
      <c r="I14" s="96">
        <v>0.437</v>
      </c>
      <c r="J14" s="96">
        <v>0</v>
      </c>
      <c r="K14" s="89" t="s">
        <v>426</v>
      </c>
      <c r="L14" s="89" t="s">
        <v>426</v>
      </c>
      <c r="M14" s="89">
        <v>0.107</v>
      </c>
    </row>
    <row r="15" spans="1:23" s="28" customFormat="1" ht="9" customHeight="1">
      <c r="A15" s="77" t="s">
        <v>130</v>
      </c>
      <c r="B15" s="96">
        <v>2.2879999999999998</v>
      </c>
      <c r="C15" s="96">
        <v>1.302</v>
      </c>
      <c r="D15" s="96">
        <v>1.2270000000000001</v>
      </c>
      <c r="E15" s="96">
        <v>8.1000000000000003E-2</v>
      </c>
      <c r="F15" s="96">
        <v>0.40100000000000002</v>
      </c>
      <c r="G15" s="96">
        <v>0.57199999999999995</v>
      </c>
      <c r="H15" s="96">
        <v>0.17299999999999999</v>
      </c>
      <c r="I15" s="96">
        <v>2.1000000000000001E-2</v>
      </c>
      <c r="J15" s="96">
        <v>0</v>
      </c>
      <c r="K15" s="89" t="s">
        <v>426</v>
      </c>
      <c r="L15" s="89" t="s">
        <v>426</v>
      </c>
      <c r="M15" s="89">
        <v>0</v>
      </c>
    </row>
    <row r="16" spans="1:23" s="28" customFormat="1" ht="9" customHeight="1">
      <c r="A16" s="77" t="s">
        <v>129</v>
      </c>
      <c r="B16" s="96">
        <v>3.669</v>
      </c>
      <c r="C16" s="96">
        <v>2.601</v>
      </c>
      <c r="D16" s="96">
        <v>2.2309999999999999</v>
      </c>
      <c r="E16" s="96">
        <v>0.44900000000000001</v>
      </c>
      <c r="F16" s="96">
        <v>1.0760000000000001</v>
      </c>
      <c r="G16" s="96">
        <v>0.52100000000000002</v>
      </c>
      <c r="H16" s="96">
        <v>0.185</v>
      </c>
      <c r="I16" s="96">
        <v>3.5000000000000003E-2</v>
      </c>
      <c r="J16" s="96">
        <v>0</v>
      </c>
      <c r="K16" s="89" t="s">
        <v>426</v>
      </c>
      <c r="L16" s="89" t="s">
        <v>426</v>
      </c>
      <c r="M16" s="89">
        <v>7.0000000000000001E-3</v>
      </c>
    </row>
    <row r="17" spans="1:14" s="28" customFormat="1" ht="9" customHeight="1">
      <c r="A17" s="77" t="s">
        <v>128</v>
      </c>
      <c r="B17" s="96">
        <v>177.74</v>
      </c>
      <c r="C17" s="96">
        <v>138.50200000000001</v>
      </c>
      <c r="D17" s="96">
        <v>129.923</v>
      </c>
      <c r="E17" s="96">
        <v>4.8689999999999998</v>
      </c>
      <c r="F17" s="96">
        <v>58.133000000000003</v>
      </c>
      <c r="G17" s="96">
        <v>50.015999999999998</v>
      </c>
      <c r="H17" s="96">
        <v>16.905000000000001</v>
      </c>
      <c r="I17" s="96">
        <v>3.1509999999999998</v>
      </c>
      <c r="J17" s="96">
        <v>0</v>
      </c>
      <c r="K17" s="89" t="s">
        <v>426</v>
      </c>
      <c r="L17" s="89" t="s">
        <v>426</v>
      </c>
      <c r="M17" s="89">
        <v>1.9159999999999999</v>
      </c>
    </row>
    <row r="18" spans="1:14" s="28" customFormat="1" ht="9" customHeight="1">
      <c r="A18" s="77" t="s">
        <v>127</v>
      </c>
      <c r="B18" s="96">
        <v>1.724</v>
      </c>
      <c r="C18" s="96">
        <v>1.34</v>
      </c>
      <c r="D18" s="96">
        <v>1.2390000000000001</v>
      </c>
      <c r="E18" s="96">
        <v>9.2999999999999999E-2</v>
      </c>
      <c r="F18" s="96">
        <v>0.71699999999999997</v>
      </c>
      <c r="G18" s="96">
        <v>0.33300000000000002</v>
      </c>
      <c r="H18" s="96">
        <v>9.6000000000000002E-2</v>
      </c>
      <c r="I18" s="96">
        <v>0.03</v>
      </c>
      <c r="J18" s="96">
        <v>0</v>
      </c>
      <c r="K18" s="89" t="s">
        <v>426</v>
      </c>
      <c r="L18" s="89" t="s">
        <v>426</v>
      </c>
      <c r="M18" s="89">
        <v>1.4999999999999999E-2</v>
      </c>
      <c r="N18" s="30"/>
    </row>
    <row r="19" spans="1:14" s="28" customFormat="1" ht="9" customHeight="1">
      <c r="A19" s="77" t="s">
        <v>126</v>
      </c>
      <c r="B19" s="96">
        <v>67.578999999999994</v>
      </c>
      <c r="C19" s="96">
        <v>49.755000000000003</v>
      </c>
      <c r="D19" s="96">
        <v>46.594999999999999</v>
      </c>
      <c r="E19" s="96">
        <v>2.5910000000000002</v>
      </c>
      <c r="F19" s="96">
        <v>22.908000000000001</v>
      </c>
      <c r="G19" s="96">
        <v>15.255000000000001</v>
      </c>
      <c r="H19" s="96">
        <v>5.8410000000000002</v>
      </c>
      <c r="I19" s="96">
        <v>1.0429999999999999</v>
      </c>
      <c r="J19" s="96">
        <v>0</v>
      </c>
      <c r="K19" s="89" t="s">
        <v>426</v>
      </c>
      <c r="L19" s="89" t="s">
        <v>426</v>
      </c>
      <c r="M19" s="89">
        <v>0.46899999999999997</v>
      </c>
      <c r="N19" s="30"/>
    </row>
    <row r="20" spans="1:14" s="28" customFormat="1" ht="9" customHeight="1">
      <c r="A20" s="77" t="s">
        <v>125</v>
      </c>
      <c r="B20" s="96">
        <v>3.9860000000000002</v>
      </c>
      <c r="C20" s="96">
        <v>2.8730000000000002</v>
      </c>
      <c r="D20" s="96">
        <v>2.613</v>
      </c>
      <c r="E20" s="96">
        <v>0.34200000000000003</v>
      </c>
      <c r="F20" s="96">
        <v>1.365</v>
      </c>
      <c r="G20" s="96">
        <v>0.65100000000000002</v>
      </c>
      <c r="H20" s="96">
        <v>0.255</v>
      </c>
      <c r="I20" s="96">
        <v>5.7000000000000002E-2</v>
      </c>
      <c r="J20" s="96">
        <v>0</v>
      </c>
      <c r="K20" s="89" t="s">
        <v>426</v>
      </c>
      <c r="L20" s="89" t="s">
        <v>426</v>
      </c>
      <c r="M20" s="89">
        <v>0.02</v>
      </c>
      <c r="N20" s="30"/>
    </row>
    <row r="21" spans="1:14" s="28" customFormat="1" ht="9" customHeight="1">
      <c r="A21" s="77" t="s">
        <v>124</v>
      </c>
      <c r="B21" s="96">
        <v>24.678999999999998</v>
      </c>
      <c r="C21" s="96">
        <v>16.832000000000001</v>
      </c>
      <c r="D21" s="96">
        <v>15.702</v>
      </c>
      <c r="E21" s="96">
        <v>0.54500000000000004</v>
      </c>
      <c r="F21" s="96">
        <v>8.1240000000000006</v>
      </c>
      <c r="G21" s="96">
        <v>4.7869999999999999</v>
      </c>
      <c r="H21" s="96">
        <v>2.246</v>
      </c>
      <c r="I21" s="96">
        <v>0.57499999999999996</v>
      </c>
      <c r="J21" s="96">
        <v>0</v>
      </c>
      <c r="K21" s="89" t="s">
        <v>426</v>
      </c>
      <c r="L21" s="89" t="s">
        <v>426</v>
      </c>
      <c r="M21" s="89">
        <v>6.0999999999999999E-2</v>
      </c>
      <c r="N21" s="30"/>
    </row>
    <row r="22" spans="1:14" s="28" customFormat="1" ht="9" customHeight="1">
      <c r="A22" s="77" t="s">
        <v>123</v>
      </c>
      <c r="B22" s="96">
        <v>21.077000000000002</v>
      </c>
      <c r="C22" s="96">
        <v>12.137</v>
      </c>
      <c r="D22" s="96">
        <v>10.847</v>
      </c>
      <c r="E22" s="96">
        <v>1.1639999999999999</v>
      </c>
      <c r="F22" s="96">
        <v>4.7380000000000004</v>
      </c>
      <c r="G22" s="96">
        <v>3.7949999999999999</v>
      </c>
      <c r="H22" s="96">
        <v>1.1499999999999999</v>
      </c>
      <c r="I22" s="96">
        <v>0.247</v>
      </c>
      <c r="J22" s="96">
        <v>0</v>
      </c>
      <c r="K22" s="89" t="s">
        <v>426</v>
      </c>
      <c r="L22" s="89" t="s">
        <v>426</v>
      </c>
      <c r="M22" s="89">
        <v>0.1</v>
      </c>
    </row>
    <row r="23" spans="1:14" s="28" customFormat="1" ht="9" customHeight="1">
      <c r="A23" s="77" t="s">
        <v>122</v>
      </c>
      <c r="B23" s="96">
        <v>12.935</v>
      </c>
      <c r="C23" s="96">
        <v>10.428000000000001</v>
      </c>
      <c r="D23" s="96">
        <v>10.146000000000001</v>
      </c>
      <c r="E23" s="96">
        <v>0.17899999999999999</v>
      </c>
      <c r="F23" s="96">
        <v>3.9969999999999999</v>
      </c>
      <c r="G23" s="96">
        <v>4.798</v>
      </c>
      <c r="H23" s="96">
        <v>1.1719999999999999</v>
      </c>
      <c r="I23" s="96">
        <v>7.1999999999999995E-2</v>
      </c>
      <c r="J23" s="96">
        <v>0</v>
      </c>
      <c r="K23" s="89" t="s">
        <v>426</v>
      </c>
      <c r="L23" s="89" t="s">
        <v>426</v>
      </c>
      <c r="M23" s="89">
        <v>3.1E-2</v>
      </c>
    </row>
    <row r="24" spans="1:14" s="28" customFormat="1" ht="9" customHeight="1">
      <c r="A24" s="77" t="s">
        <v>120</v>
      </c>
      <c r="B24" s="96">
        <v>3.375</v>
      </c>
      <c r="C24" s="96">
        <v>2.7869999999999999</v>
      </c>
      <c r="D24" s="96">
        <v>2.673</v>
      </c>
      <c r="E24" s="96">
        <v>6.6000000000000003E-2</v>
      </c>
      <c r="F24" s="96">
        <v>1.0189999999999999</v>
      </c>
      <c r="G24" s="96">
        <v>1.35</v>
      </c>
      <c r="H24" s="96">
        <v>0.23799999999999999</v>
      </c>
      <c r="I24" s="96">
        <v>8.6999999999999994E-2</v>
      </c>
      <c r="J24" s="96">
        <v>0</v>
      </c>
      <c r="K24" s="89" t="s">
        <v>426</v>
      </c>
      <c r="L24" s="89" t="s">
        <v>426</v>
      </c>
      <c r="M24" s="89">
        <v>0</v>
      </c>
    </row>
    <row r="25" spans="1:14" s="28" customFormat="1" ht="9" customHeight="1">
      <c r="A25" s="77" t="s">
        <v>119</v>
      </c>
      <c r="B25" s="96">
        <v>3.411</v>
      </c>
      <c r="C25" s="96">
        <v>2.4430000000000001</v>
      </c>
      <c r="D25" s="96">
        <v>2.1669999999999998</v>
      </c>
      <c r="E25" s="96">
        <v>0.52300000000000002</v>
      </c>
      <c r="F25" s="96">
        <v>0.88400000000000001</v>
      </c>
      <c r="G25" s="96">
        <v>0.56799999999999995</v>
      </c>
      <c r="H25" s="96">
        <v>0.192</v>
      </c>
      <c r="I25" s="96">
        <v>2.9000000000000001E-2</v>
      </c>
      <c r="J25" s="96">
        <v>0</v>
      </c>
      <c r="K25" s="89" t="s">
        <v>426</v>
      </c>
      <c r="L25" s="89" t="s">
        <v>426</v>
      </c>
      <c r="M25" s="89">
        <v>3.6999999999999998E-2</v>
      </c>
    </row>
    <row r="26" spans="1:14" s="28" customFormat="1" ht="9" customHeight="1">
      <c r="A26" s="77" t="s">
        <v>118</v>
      </c>
      <c r="B26" s="96">
        <v>12.179</v>
      </c>
      <c r="C26" s="96">
        <v>9.1940000000000008</v>
      </c>
      <c r="D26" s="96">
        <v>8.6379999999999999</v>
      </c>
      <c r="E26" s="96">
        <v>0.378</v>
      </c>
      <c r="F26" s="96">
        <v>4.0010000000000003</v>
      </c>
      <c r="G26" s="96">
        <v>3.3239999999999998</v>
      </c>
      <c r="H26" s="96">
        <v>0.93500000000000005</v>
      </c>
      <c r="I26" s="96">
        <v>0.215</v>
      </c>
      <c r="J26" s="96">
        <v>0</v>
      </c>
      <c r="K26" s="89" t="s">
        <v>426</v>
      </c>
      <c r="L26" s="89" t="s">
        <v>426</v>
      </c>
      <c r="M26" s="89">
        <v>6.7000000000000004E-2</v>
      </c>
    </row>
    <row r="27" spans="1:14" s="28" customFormat="1" ht="9" customHeight="1">
      <c r="A27" s="75" t="s">
        <v>117</v>
      </c>
      <c r="B27" s="96">
        <v>1.0509999999999999</v>
      </c>
      <c r="C27" s="96">
        <v>0.73899999999999999</v>
      </c>
      <c r="D27" s="96">
        <v>0.64500000000000002</v>
      </c>
      <c r="E27" s="96">
        <v>8.6999999999999994E-2</v>
      </c>
      <c r="F27" s="96">
        <v>0.311</v>
      </c>
      <c r="G27" s="96">
        <v>0.185</v>
      </c>
      <c r="H27" s="96">
        <v>6.2E-2</v>
      </c>
      <c r="I27" s="96">
        <v>0.01</v>
      </c>
      <c r="J27" s="96">
        <v>0</v>
      </c>
      <c r="K27" s="89" t="s">
        <v>426</v>
      </c>
      <c r="L27" s="89" t="s">
        <v>426</v>
      </c>
      <c r="M27" s="89">
        <v>6.0000000000000001E-3</v>
      </c>
    </row>
    <row r="28" spans="1:14" s="28" customFormat="1" ht="9" customHeight="1">
      <c r="A28" s="75" t="s">
        <v>421</v>
      </c>
      <c r="B28" s="96">
        <v>18.629000000000001</v>
      </c>
      <c r="C28" s="96">
        <v>12.157</v>
      </c>
      <c r="D28" s="96">
        <v>10.727</v>
      </c>
      <c r="E28" s="96">
        <v>1.7709999999999999</v>
      </c>
      <c r="F28" s="96">
        <v>5.5179999999999998</v>
      </c>
      <c r="G28" s="96">
        <v>2.46</v>
      </c>
      <c r="H28" s="96">
        <v>0.97799999999999998</v>
      </c>
      <c r="I28" s="96">
        <v>0.26400000000000001</v>
      </c>
      <c r="J28" s="96">
        <v>0</v>
      </c>
      <c r="K28" s="89" t="s">
        <v>426</v>
      </c>
      <c r="L28" s="89" t="s">
        <v>426</v>
      </c>
      <c r="M28" s="89">
        <v>0.124</v>
      </c>
    </row>
    <row r="29" spans="1:14" s="28" customFormat="1" ht="9" customHeight="1">
      <c r="A29" s="75" t="s">
        <v>116</v>
      </c>
      <c r="B29" s="96">
        <v>2.4969999999999999</v>
      </c>
      <c r="C29" s="96">
        <v>1.798</v>
      </c>
      <c r="D29" s="96">
        <v>1.6950000000000001</v>
      </c>
      <c r="E29" s="96">
        <v>0.16800000000000001</v>
      </c>
      <c r="F29" s="96">
        <v>0.82199999999999995</v>
      </c>
      <c r="G29" s="96">
        <v>0.505</v>
      </c>
      <c r="H29" s="96">
        <v>0.2</v>
      </c>
      <c r="I29" s="96">
        <v>3.6999999999999998E-2</v>
      </c>
      <c r="J29" s="96">
        <v>0</v>
      </c>
      <c r="K29" s="89" t="s">
        <v>426</v>
      </c>
      <c r="L29" s="89" t="s">
        <v>426</v>
      </c>
      <c r="M29" s="89">
        <v>6.0000000000000001E-3</v>
      </c>
    </row>
    <row r="30" spans="1:14" s="28" customFormat="1" ht="9" customHeight="1">
      <c r="A30" s="65" t="s">
        <v>115</v>
      </c>
      <c r="B30" s="96">
        <v>13.865</v>
      </c>
      <c r="C30" s="96">
        <v>9.577</v>
      </c>
      <c r="D30" s="96">
        <v>8.69</v>
      </c>
      <c r="E30" s="96">
        <v>1.0169999999999999</v>
      </c>
      <c r="F30" s="96">
        <v>4.1529999999999996</v>
      </c>
      <c r="G30" s="96">
        <v>2.6150000000000002</v>
      </c>
      <c r="H30" s="96">
        <v>0.90500000000000003</v>
      </c>
      <c r="I30" s="96">
        <v>0.309</v>
      </c>
      <c r="J30" s="96">
        <v>0</v>
      </c>
      <c r="K30" s="89" t="s">
        <v>426</v>
      </c>
      <c r="L30" s="89" t="s">
        <v>426</v>
      </c>
      <c r="M30" s="89">
        <v>0.11899999999999999</v>
      </c>
    </row>
    <row r="31" spans="1:14" s="28" customFormat="1" ht="9" customHeight="1">
      <c r="A31" s="65" t="s">
        <v>114</v>
      </c>
      <c r="B31" s="96">
        <v>3.8809999999999998</v>
      </c>
      <c r="C31" s="96">
        <v>2.714</v>
      </c>
      <c r="D31" s="96">
        <v>2.5680000000000001</v>
      </c>
      <c r="E31" s="96">
        <v>8.1000000000000003E-2</v>
      </c>
      <c r="F31" s="96">
        <v>1.0309999999999999</v>
      </c>
      <c r="G31" s="96">
        <v>1.0409999999999999</v>
      </c>
      <c r="H31" s="96">
        <v>0.41499999999999998</v>
      </c>
      <c r="I31" s="96">
        <v>7.4999999999999997E-2</v>
      </c>
      <c r="J31" s="96">
        <v>0</v>
      </c>
      <c r="K31" s="89" t="s">
        <v>426</v>
      </c>
      <c r="L31" s="89" t="s">
        <v>426</v>
      </c>
      <c r="M31" s="89">
        <v>1.4999999999999999E-2</v>
      </c>
    </row>
    <row r="32" spans="1:14" s="28" customFormat="1" ht="9" customHeight="1">
      <c r="A32" s="76" t="s">
        <v>113</v>
      </c>
      <c r="B32" s="96">
        <v>4.2640000000000002</v>
      </c>
      <c r="C32" s="96">
        <v>3.109</v>
      </c>
      <c r="D32" s="96">
        <v>2.9340000000000002</v>
      </c>
      <c r="E32" s="96">
        <v>0.111</v>
      </c>
      <c r="F32" s="96">
        <v>1.2250000000000001</v>
      </c>
      <c r="G32" s="96">
        <v>1.06</v>
      </c>
      <c r="H32" s="96">
        <v>0.53800000000000003</v>
      </c>
      <c r="I32" s="96">
        <v>7.3999999999999996E-2</v>
      </c>
      <c r="J32" s="96">
        <v>0</v>
      </c>
      <c r="K32" s="89" t="s">
        <v>426</v>
      </c>
      <c r="L32" s="89" t="s">
        <v>426</v>
      </c>
      <c r="M32" s="89">
        <v>3.1E-2</v>
      </c>
    </row>
    <row r="33" spans="1:15" s="28" customFormat="1" ht="9" customHeight="1">
      <c r="A33" s="75" t="s">
        <v>112</v>
      </c>
      <c r="B33" s="96">
        <v>1.198</v>
      </c>
      <c r="C33" s="96">
        <v>0.89500000000000002</v>
      </c>
      <c r="D33" s="96">
        <v>0.84599999999999997</v>
      </c>
      <c r="E33" s="96">
        <v>4.4999999999999998E-2</v>
      </c>
      <c r="F33" s="96">
        <v>0.377</v>
      </c>
      <c r="G33" s="96">
        <v>0.26700000000000002</v>
      </c>
      <c r="H33" s="96">
        <v>0.157</v>
      </c>
      <c r="I33" s="96">
        <v>2.7E-2</v>
      </c>
      <c r="J33" s="96">
        <v>0</v>
      </c>
      <c r="K33" s="89" t="s">
        <v>426</v>
      </c>
      <c r="L33" s="89" t="s">
        <v>426</v>
      </c>
      <c r="M33" s="89">
        <v>8.0000000000000002E-3</v>
      </c>
    </row>
    <row r="34" spans="1:15" s="28" customFormat="1" ht="9" customHeight="1">
      <c r="A34" s="75" t="s">
        <v>111</v>
      </c>
      <c r="B34" s="96">
        <v>3.0659999999999998</v>
      </c>
      <c r="C34" s="96">
        <v>2.214</v>
      </c>
      <c r="D34" s="96">
        <v>2.0880000000000001</v>
      </c>
      <c r="E34" s="96">
        <v>6.6000000000000003E-2</v>
      </c>
      <c r="F34" s="96">
        <v>0.84799999999999998</v>
      </c>
      <c r="G34" s="96">
        <v>0.79300000000000004</v>
      </c>
      <c r="H34" s="96">
        <v>0.38100000000000001</v>
      </c>
      <c r="I34" s="96">
        <v>4.7E-2</v>
      </c>
      <c r="J34" s="96">
        <v>0</v>
      </c>
      <c r="K34" s="89" t="s">
        <v>426</v>
      </c>
      <c r="L34" s="89" t="s">
        <v>426</v>
      </c>
      <c r="M34" s="89">
        <v>2.3E-2</v>
      </c>
      <c r="N34" s="30"/>
    </row>
    <row r="35" spans="1:15" s="28" customFormat="1" ht="9" customHeight="1">
      <c r="A35" s="76" t="s">
        <v>110</v>
      </c>
      <c r="B35" s="96">
        <v>60.901000000000003</v>
      </c>
      <c r="C35" s="96">
        <v>47.25</v>
      </c>
      <c r="D35" s="96">
        <v>43.195</v>
      </c>
      <c r="E35" s="96">
        <v>3.6110000000000002</v>
      </c>
      <c r="F35" s="96">
        <v>21.600999999999999</v>
      </c>
      <c r="G35" s="96">
        <v>12.138999999999999</v>
      </c>
      <c r="H35" s="96">
        <v>5.8440000000000003</v>
      </c>
      <c r="I35" s="96">
        <v>1.5720000000000001</v>
      </c>
      <c r="J35" s="96">
        <v>0</v>
      </c>
      <c r="K35" s="89" t="s">
        <v>426</v>
      </c>
      <c r="L35" s="89" t="s">
        <v>426</v>
      </c>
      <c r="M35" s="89">
        <v>0.27800000000000002</v>
      </c>
      <c r="N35" s="32"/>
    </row>
    <row r="36" spans="1:15" s="28" customFormat="1" ht="9" customHeight="1">
      <c r="A36" s="75" t="s">
        <v>109</v>
      </c>
      <c r="B36" s="96">
        <v>28.515999999999998</v>
      </c>
      <c r="C36" s="96">
        <v>21.736999999999998</v>
      </c>
      <c r="D36" s="96">
        <v>20.053000000000001</v>
      </c>
      <c r="E36" s="96">
        <v>0.95899999999999996</v>
      </c>
      <c r="F36" s="96">
        <v>8.7690000000000001</v>
      </c>
      <c r="G36" s="96">
        <v>6.3620000000000001</v>
      </c>
      <c r="H36" s="96">
        <v>3.9630000000000001</v>
      </c>
      <c r="I36" s="96">
        <v>0.60199999999999998</v>
      </c>
      <c r="J36" s="96">
        <v>0</v>
      </c>
      <c r="K36" s="89" t="s">
        <v>426</v>
      </c>
      <c r="L36" s="89" t="s">
        <v>426</v>
      </c>
      <c r="M36" s="89">
        <v>0.123</v>
      </c>
      <c r="N36" s="32"/>
    </row>
    <row r="37" spans="1:15" s="28" customFormat="1" ht="9" customHeight="1">
      <c r="A37" s="75" t="s">
        <v>108</v>
      </c>
      <c r="B37" s="96">
        <v>3.1190000000000002</v>
      </c>
      <c r="C37" s="96">
        <v>2.3130000000000002</v>
      </c>
      <c r="D37" s="96">
        <v>2.0569999999999999</v>
      </c>
      <c r="E37" s="96">
        <v>0.2</v>
      </c>
      <c r="F37" s="96">
        <v>1.0309999999999999</v>
      </c>
      <c r="G37" s="96">
        <v>0.61099999999999999</v>
      </c>
      <c r="H37" s="96">
        <v>0.215</v>
      </c>
      <c r="I37" s="96">
        <v>9.7000000000000003E-2</v>
      </c>
      <c r="J37" s="96">
        <v>0</v>
      </c>
      <c r="K37" s="89" t="s">
        <v>426</v>
      </c>
      <c r="L37" s="89" t="s">
        <v>426</v>
      </c>
      <c r="M37" s="89">
        <v>1.4999999999999999E-2</v>
      </c>
    </row>
    <row r="38" spans="1:15" s="28" customFormat="1" ht="9" customHeight="1">
      <c r="A38" s="75" t="s">
        <v>107</v>
      </c>
      <c r="B38" s="96">
        <v>23.276</v>
      </c>
      <c r="C38" s="96">
        <v>18.419</v>
      </c>
      <c r="D38" s="96">
        <v>16.603000000000002</v>
      </c>
      <c r="E38" s="96">
        <v>2.153</v>
      </c>
      <c r="F38" s="96">
        <v>9.4220000000000006</v>
      </c>
      <c r="G38" s="96">
        <v>3.8170000000000002</v>
      </c>
      <c r="H38" s="96">
        <v>1.2110000000000001</v>
      </c>
      <c r="I38" s="96">
        <v>0.66600000000000004</v>
      </c>
      <c r="J38" s="96">
        <v>0</v>
      </c>
      <c r="K38" s="89" t="s">
        <v>426</v>
      </c>
      <c r="L38" s="89" t="s">
        <v>426</v>
      </c>
      <c r="M38" s="89">
        <v>0.128</v>
      </c>
    </row>
    <row r="39" spans="1:15" s="28" customFormat="1" ht="9" customHeight="1">
      <c r="A39" s="75" t="s">
        <v>106</v>
      </c>
      <c r="B39" s="96">
        <v>5.99</v>
      </c>
      <c r="C39" s="96">
        <v>4.7809999999999997</v>
      </c>
      <c r="D39" s="96">
        <v>4.4820000000000002</v>
      </c>
      <c r="E39" s="96">
        <v>0.29899999999999999</v>
      </c>
      <c r="F39" s="96">
        <v>2.379</v>
      </c>
      <c r="G39" s="96">
        <v>1.349</v>
      </c>
      <c r="H39" s="96">
        <v>0.45500000000000002</v>
      </c>
      <c r="I39" s="96">
        <v>0.20699999999999999</v>
      </c>
      <c r="J39" s="96">
        <v>0</v>
      </c>
      <c r="K39" s="89" t="s">
        <v>426</v>
      </c>
      <c r="L39" s="89" t="s">
        <v>426</v>
      </c>
      <c r="M39" s="89">
        <v>1.2E-2</v>
      </c>
    </row>
    <row r="40" spans="1:15" s="28" customFormat="1" ht="9" customHeight="1">
      <c r="A40" s="76" t="s">
        <v>105</v>
      </c>
      <c r="B40" s="96">
        <v>10.337999999999999</v>
      </c>
      <c r="C40" s="96">
        <v>7.6509999999999998</v>
      </c>
      <c r="D40" s="96">
        <v>7.0140000000000002</v>
      </c>
      <c r="E40" s="96">
        <v>0.54</v>
      </c>
      <c r="F40" s="96">
        <v>3.59</v>
      </c>
      <c r="G40" s="96">
        <v>2.12</v>
      </c>
      <c r="H40" s="96">
        <v>0.76400000000000001</v>
      </c>
      <c r="I40" s="96">
        <v>0.186</v>
      </c>
      <c r="J40" s="96">
        <v>0</v>
      </c>
      <c r="K40" s="89" t="s">
        <v>426</v>
      </c>
      <c r="L40" s="89" t="s">
        <v>426</v>
      </c>
      <c r="M40" s="89">
        <v>8.5999999999999993E-2</v>
      </c>
    </row>
    <row r="41" spans="1:15" s="28" customFormat="1" ht="9" customHeight="1">
      <c r="A41" s="75" t="s">
        <v>422</v>
      </c>
      <c r="B41" s="96">
        <v>1.105</v>
      </c>
      <c r="C41" s="96">
        <v>0.88</v>
      </c>
      <c r="D41" s="96">
        <v>0.83299999999999996</v>
      </c>
      <c r="E41" s="96">
        <v>4.8000000000000001E-2</v>
      </c>
      <c r="F41" s="96">
        <v>0.33900000000000002</v>
      </c>
      <c r="G41" s="96">
        <v>0.30599999999999999</v>
      </c>
      <c r="H41" s="96">
        <v>0.14000000000000001</v>
      </c>
      <c r="I41" s="96">
        <v>1.7000000000000001E-2</v>
      </c>
      <c r="J41" s="96">
        <v>0</v>
      </c>
      <c r="K41" s="89" t="s">
        <v>426</v>
      </c>
      <c r="L41" s="89" t="s">
        <v>426</v>
      </c>
      <c r="M41" s="89">
        <v>2E-3</v>
      </c>
    </row>
    <row r="42" spans="1:15" s="28" customFormat="1" ht="9" customHeight="1">
      <c r="A42" s="75" t="s">
        <v>103</v>
      </c>
      <c r="B42" s="96">
        <v>0.69199999999999995</v>
      </c>
      <c r="C42" s="96">
        <v>0.59499999999999997</v>
      </c>
      <c r="D42" s="96">
        <v>0.55800000000000005</v>
      </c>
      <c r="E42" s="96">
        <v>6.6000000000000003E-2</v>
      </c>
      <c r="F42" s="96">
        <v>0.32200000000000001</v>
      </c>
      <c r="G42" s="96">
        <v>0.14499999999999999</v>
      </c>
      <c r="H42" s="96">
        <v>2.5000000000000001E-2</v>
      </c>
      <c r="I42" s="96">
        <v>3.0000000000000001E-3</v>
      </c>
      <c r="J42" s="96">
        <v>0</v>
      </c>
      <c r="K42" s="89" t="s">
        <v>426</v>
      </c>
      <c r="L42" s="89" t="s">
        <v>426</v>
      </c>
      <c r="M42" s="89">
        <v>0</v>
      </c>
    </row>
    <row r="43" spans="1:15" s="28" customFormat="1" ht="9" customHeight="1">
      <c r="A43" s="75" t="s">
        <v>102</v>
      </c>
      <c r="B43" s="96">
        <v>4.5110000000000001</v>
      </c>
      <c r="C43" s="96">
        <v>3.254</v>
      </c>
      <c r="D43" s="96">
        <v>2.9039999999999999</v>
      </c>
      <c r="E43" s="96">
        <v>0.27100000000000002</v>
      </c>
      <c r="F43" s="96">
        <v>1.794</v>
      </c>
      <c r="G43" s="96">
        <v>0.63700000000000001</v>
      </c>
      <c r="H43" s="96">
        <v>0.20200000000000001</v>
      </c>
      <c r="I43" s="96">
        <v>0.11700000000000001</v>
      </c>
      <c r="J43" s="96">
        <v>0</v>
      </c>
      <c r="K43" s="89" t="s">
        <v>426</v>
      </c>
      <c r="L43" s="89" t="s">
        <v>426</v>
      </c>
      <c r="M43" s="89">
        <v>3.2000000000000001E-2</v>
      </c>
    </row>
    <row r="44" spans="1:15" s="28" customFormat="1" ht="9" customHeight="1">
      <c r="A44" s="75" t="s">
        <v>101</v>
      </c>
      <c r="B44" s="96">
        <v>0.51300000000000001</v>
      </c>
      <c r="C44" s="96">
        <v>0.39100000000000001</v>
      </c>
      <c r="D44" s="96">
        <v>0.372</v>
      </c>
      <c r="E44" s="96">
        <v>1.0999999999999999E-2</v>
      </c>
      <c r="F44" s="96">
        <v>0.17799999999999999</v>
      </c>
      <c r="G44" s="96">
        <v>0.14699999999999999</v>
      </c>
      <c r="H44" s="96">
        <v>3.5999999999999997E-2</v>
      </c>
      <c r="I44" s="96">
        <v>3.0000000000000001E-3</v>
      </c>
      <c r="J44" s="96">
        <v>0</v>
      </c>
      <c r="K44" s="89" t="s">
        <v>426</v>
      </c>
      <c r="L44" s="89" t="s">
        <v>426</v>
      </c>
      <c r="M44" s="89">
        <v>0</v>
      </c>
    </row>
    <row r="45" spans="1:15" s="28" customFormat="1" ht="9" customHeight="1">
      <c r="A45" s="75" t="s">
        <v>100</v>
      </c>
      <c r="B45" s="96">
        <v>3.5169999999999999</v>
      </c>
      <c r="C45" s="96">
        <v>2.5310000000000001</v>
      </c>
      <c r="D45" s="96">
        <v>2.347</v>
      </c>
      <c r="E45" s="96">
        <v>0.14399999999999999</v>
      </c>
      <c r="F45" s="96">
        <v>0.95699999999999996</v>
      </c>
      <c r="G45" s="96">
        <v>0.88500000000000001</v>
      </c>
      <c r="H45" s="96">
        <v>0.36099999999999999</v>
      </c>
      <c r="I45" s="96">
        <v>4.5999999999999999E-2</v>
      </c>
      <c r="J45" s="96">
        <v>0</v>
      </c>
      <c r="K45" s="89" t="s">
        <v>426</v>
      </c>
      <c r="L45" s="89" t="s">
        <v>426</v>
      </c>
      <c r="M45" s="89">
        <v>5.1999999999999998E-2</v>
      </c>
    </row>
    <row r="46" spans="1:15" s="28" customFormat="1" ht="9" customHeight="1">
      <c r="A46" s="76" t="s">
        <v>99</v>
      </c>
      <c r="B46" s="96">
        <v>1.4039999999999999</v>
      </c>
      <c r="C46" s="96">
        <v>0.84399999999999997</v>
      </c>
      <c r="D46" s="96">
        <v>0.72499999999999998</v>
      </c>
      <c r="E46" s="96">
        <v>6.3E-2</v>
      </c>
      <c r="F46" s="96">
        <v>0.377</v>
      </c>
      <c r="G46" s="96">
        <v>0.14299999999999999</v>
      </c>
      <c r="H46" s="96">
        <v>0.14199999999999999</v>
      </c>
      <c r="I46" s="96">
        <v>2.8000000000000001E-2</v>
      </c>
      <c r="J46" s="96">
        <v>0</v>
      </c>
      <c r="K46" s="89" t="s">
        <v>426</v>
      </c>
      <c r="L46" s="89" t="s">
        <v>426</v>
      </c>
      <c r="M46" s="89">
        <v>0.01</v>
      </c>
      <c r="O46" s="32"/>
    </row>
    <row r="47" spans="1:15" s="28" customFormat="1" ht="9" customHeight="1">
      <c r="A47" s="75" t="s">
        <v>98</v>
      </c>
      <c r="B47" s="96">
        <v>0.68700000000000006</v>
      </c>
      <c r="C47" s="96">
        <v>0.39600000000000002</v>
      </c>
      <c r="D47" s="96">
        <v>0.33600000000000002</v>
      </c>
      <c r="E47" s="96">
        <v>0.05</v>
      </c>
      <c r="F47" s="96">
        <v>0.13800000000000001</v>
      </c>
      <c r="G47" s="96">
        <v>0.11799999999999999</v>
      </c>
      <c r="H47" s="96">
        <v>0.03</v>
      </c>
      <c r="I47" s="96">
        <v>1.0999999999999999E-2</v>
      </c>
      <c r="J47" s="96">
        <v>0</v>
      </c>
      <c r="K47" s="89" t="s">
        <v>426</v>
      </c>
      <c r="L47" s="89" t="s">
        <v>426</v>
      </c>
      <c r="M47" s="89">
        <v>0.01</v>
      </c>
    </row>
    <row r="48" spans="1:15" s="28" customFormat="1" ht="9" customHeight="1">
      <c r="A48" s="75" t="s">
        <v>97</v>
      </c>
      <c r="B48" s="96">
        <v>0.71699999999999997</v>
      </c>
      <c r="C48" s="96">
        <v>0.44800000000000001</v>
      </c>
      <c r="D48" s="96">
        <v>0.38900000000000001</v>
      </c>
      <c r="E48" s="96">
        <v>1.2999999999999999E-2</v>
      </c>
      <c r="F48" s="96">
        <v>0.23899999999999999</v>
      </c>
      <c r="G48" s="96">
        <v>2.5000000000000001E-2</v>
      </c>
      <c r="H48" s="96">
        <v>0.112</v>
      </c>
      <c r="I48" s="96">
        <v>1.7000000000000001E-2</v>
      </c>
      <c r="J48" s="96">
        <v>0</v>
      </c>
      <c r="K48" s="89" t="s">
        <v>426</v>
      </c>
      <c r="L48" s="89" t="s">
        <v>426</v>
      </c>
      <c r="M48" s="89">
        <v>0</v>
      </c>
    </row>
    <row r="49" spans="1:13" s="28" customFormat="1" ht="3.75" customHeight="1"/>
    <row r="50" spans="1:13" s="28" customFormat="1" ht="12" customHeight="1">
      <c r="A50" s="368" t="s">
        <v>137</v>
      </c>
      <c r="B50" s="390" t="s">
        <v>80</v>
      </c>
      <c r="C50" s="365" t="s">
        <v>79</v>
      </c>
      <c r="D50" s="361"/>
      <c r="E50" s="365" t="s">
        <v>78</v>
      </c>
      <c r="F50" s="361"/>
      <c r="G50" s="395" t="s">
        <v>77</v>
      </c>
      <c r="H50" s="396"/>
      <c r="I50" s="396"/>
      <c r="J50" s="397"/>
      <c r="K50" s="365" t="s">
        <v>76</v>
      </c>
      <c r="L50" s="361"/>
      <c r="M50" s="398" t="s">
        <v>18</v>
      </c>
    </row>
    <row r="51" spans="1:13" s="28" customFormat="1" ht="9.75" customHeight="1">
      <c r="A51" s="369"/>
      <c r="B51" s="391"/>
      <c r="C51" s="347"/>
      <c r="D51" s="346"/>
      <c r="E51" s="347"/>
      <c r="F51" s="346"/>
      <c r="G51" s="354" t="s">
        <v>75</v>
      </c>
      <c r="H51" s="352" t="s">
        <v>74</v>
      </c>
      <c r="I51" s="354" t="s">
        <v>73</v>
      </c>
      <c r="J51" s="354" t="s">
        <v>72</v>
      </c>
      <c r="K51" s="347"/>
      <c r="L51" s="346"/>
      <c r="M51" s="399"/>
    </row>
    <row r="52" spans="1:13" s="28" customFormat="1" ht="9.75" customHeight="1">
      <c r="A52" s="370"/>
      <c r="B52" s="392"/>
      <c r="C52" s="393"/>
      <c r="D52" s="394"/>
      <c r="E52" s="393"/>
      <c r="F52" s="394"/>
      <c r="G52" s="401"/>
      <c r="H52" s="402"/>
      <c r="I52" s="401"/>
      <c r="J52" s="401"/>
      <c r="K52" s="393"/>
      <c r="L52" s="394"/>
      <c r="M52" s="400"/>
    </row>
    <row r="53" spans="1:13" s="28" customFormat="1" ht="3.75" customHeight="1">
      <c r="A53" s="82"/>
      <c r="B53" s="83"/>
      <c r="C53" s="82"/>
      <c r="D53"/>
      <c r="E53" s="82"/>
      <c r="F53" s="81"/>
      <c r="G53" s="81"/>
      <c r="H53" s="81"/>
      <c r="I53" s="81"/>
      <c r="J53" s="30"/>
      <c r="K53"/>
      <c r="L53" s="30"/>
      <c r="M53" s="81"/>
    </row>
    <row r="54" spans="1:13" s="28" customFormat="1" ht="9" customHeight="1">
      <c r="A54" s="80" t="s">
        <v>142</v>
      </c>
      <c r="B54" s="99">
        <v>30.847000000000001</v>
      </c>
      <c r="C54" s="99"/>
      <c r="D54" s="99">
        <v>37.156999999999996</v>
      </c>
      <c r="E54" s="99"/>
      <c r="F54" s="99">
        <v>197.11500000000001</v>
      </c>
      <c r="G54" s="99">
        <v>19.137</v>
      </c>
      <c r="H54" s="99">
        <v>91.631</v>
      </c>
      <c r="I54" s="99">
        <v>63.85</v>
      </c>
      <c r="J54" s="99">
        <v>0.78500000000000003</v>
      </c>
      <c r="K54" s="118"/>
      <c r="L54" s="99">
        <v>21.712</v>
      </c>
      <c r="M54" s="99">
        <v>439.88099999999997</v>
      </c>
    </row>
    <row r="55" spans="1:13" s="28" customFormat="1" ht="9" customHeight="1">
      <c r="A55" s="34" t="s">
        <v>71</v>
      </c>
      <c r="B55" s="96">
        <v>26.608000000000001</v>
      </c>
      <c r="C55" s="96"/>
      <c r="D55" s="96">
        <v>27.603000000000002</v>
      </c>
      <c r="E55" s="96"/>
      <c r="F55" s="96">
        <v>169.64699999999999</v>
      </c>
      <c r="G55" s="96">
        <v>16.992000000000001</v>
      </c>
      <c r="H55" s="96">
        <v>81.831999999999994</v>
      </c>
      <c r="I55" s="96">
        <v>54.581000000000003</v>
      </c>
      <c r="J55" s="96">
        <v>0.73399999999999999</v>
      </c>
      <c r="K55" s="117"/>
      <c r="L55" s="96">
        <v>15.507999999999999</v>
      </c>
      <c r="M55" s="96">
        <v>331.529</v>
      </c>
    </row>
    <row r="56" spans="1:13" s="28" customFormat="1" ht="9" customHeight="1">
      <c r="A56" s="34" t="s">
        <v>136</v>
      </c>
      <c r="B56" s="96">
        <v>4.2389999999999999</v>
      </c>
      <c r="C56" s="96"/>
      <c r="D56" s="96">
        <v>9.5540000000000003</v>
      </c>
      <c r="E56" s="96"/>
      <c r="F56" s="96">
        <v>27.468</v>
      </c>
      <c r="G56" s="96">
        <v>2.145</v>
      </c>
      <c r="H56" s="96">
        <v>9.7989999999999995</v>
      </c>
      <c r="I56" s="96">
        <v>9.2690000000000001</v>
      </c>
      <c r="J56" s="96">
        <v>5.0999999999999997E-2</v>
      </c>
      <c r="K56" s="117"/>
      <c r="L56" s="96">
        <v>6.2039999999999997</v>
      </c>
      <c r="M56" s="96">
        <v>108.352</v>
      </c>
    </row>
    <row r="57" spans="1:13" s="28" customFormat="1" ht="9" customHeight="1">
      <c r="A57" s="76" t="s">
        <v>135</v>
      </c>
      <c r="B57" s="96">
        <v>3.7349999999999999</v>
      </c>
      <c r="C57" s="96"/>
      <c r="D57" s="96">
        <v>7.3369999999999997</v>
      </c>
      <c r="E57" s="96"/>
      <c r="F57" s="96">
        <v>23.664999999999999</v>
      </c>
      <c r="G57" s="96">
        <v>1.966</v>
      </c>
      <c r="H57" s="96">
        <v>8.7040000000000006</v>
      </c>
      <c r="I57" s="96">
        <v>7.7149999999999999</v>
      </c>
      <c r="J57" s="96">
        <v>4.4999999999999998E-2</v>
      </c>
      <c r="K57" s="117"/>
      <c r="L57" s="96">
        <v>5.2350000000000003</v>
      </c>
      <c r="M57" s="96">
        <v>94.102000000000004</v>
      </c>
    </row>
    <row r="58" spans="1:13" s="28" customFormat="1" ht="9" customHeight="1">
      <c r="A58" s="65" t="s">
        <v>134</v>
      </c>
      <c r="B58" s="96">
        <v>3.0979999999999999</v>
      </c>
      <c r="C58" s="96"/>
      <c r="D58" s="96">
        <v>6.2789999999999999</v>
      </c>
      <c r="E58" s="96"/>
      <c r="F58" s="96">
        <v>20.760999999999999</v>
      </c>
      <c r="G58" s="96">
        <v>1.778</v>
      </c>
      <c r="H58" s="96">
        <v>7.7869999999999999</v>
      </c>
      <c r="I58" s="96">
        <v>6.5010000000000003</v>
      </c>
      <c r="J58" s="96">
        <v>3.7999999999999999E-2</v>
      </c>
      <c r="K58" s="117"/>
      <c r="L58" s="96">
        <v>4.657</v>
      </c>
      <c r="M58" s="96">
        <v>84.067999999999998</v>
      </c>
    </row>
    <row r="59" spans="1:13" s="28" customFormat="1" ht="9" customHeight="1">
      <c r="A59" s="77" t="s">
        <v>133</v>
      </c>
      <c r="B59" s="96">
        <v>0.22800000000000001</v>
      </c>
      <c r="C59" s="96"/>
      <c r="D59" s="96">
        <v>0.65500000000000003</v>
      </c>
      <c r="E59" s="96"/>
      <c r="F59" s="96">
        <v>2.4860000000000002</v>
      </c>
      <c r="G59" s="96">
        <v>0.29499999999999998</v>
      </c>
      <c r="H59" s="96">
        <v>0.86399999999999999</v>
      </c>
      <c r="I59" s="96">
        <v>0.78100000000000003</v>
      </c>
      <c r="J59" s="96">
        <v>3.0000000000000001E-3</v>
      </c>
      <c r="K59" s="117"/>
      <c r="L59" s="96">
        <v>0.54300000000000004</v>
      </c>
      <c r="M59" s="96">
        <v>11.41</v>
      </c>
    </row>
    <row r="60" spans="1:13" s="28" customFormat="1" ht="9" customHeight="1">
      <c r="A60" s="77" t="s">
        <v>132</v>
      </c>
      <c r="B60" s="96">
        <v>0.02</v>
      </c>
      <c r="C60" s="96"/>
      <c r="D60" s="96">
        <v>0.04</v>
      </c>
      <c r="E60" s="96"/>
      <c r="F60" s="96">
        <v>0.24299999999999999</v>
      </c>
      <c r="G60" s="96">
        <v>2.5000000000000001E-2</v>
      </c>
      <c r="H60" s="96">
        <v>7.3999999999999996E-2</v>
      </c>
      <c r="I60" s="96">
        <v>0.08</v>
      </c>
      <c r="J60" s="96">
        <v>2E-3</v>
      </c>
      <c r="K60" s="117"/>
      <c r="L60" s="96">
        <v>6.2E-2</v>
      </c>
      <c r="M60" s="96">
        <v>1.234</v>
      </c>
    </row>
    <row r="61" spans="1:13" s="28" customFormat="1" ht="9" customHeight="1">
      <c r="A61" s="77" t="s">
        <v>131</v>
      </c>
      <c r="B61" s="96">
        <v>0.114</v>
      </c>
      <c r="C61" s="96"/>
      <c r="D61" s="96">
        <v>0.41199999999999998</v>
      </c>
      <c r="E61" s="96"/>
      <c r="F61" s="96">
        <v>1.6990000000000001</v>
      </c>
      <c r="G61" s="96">
        <v>0.19700000000000001</v>
      </c>
      <c r="H61" s="96">
        <v>0.61399999999999999</v>
      </c>
      <c r="I61" s="96">
        <v>0.60599999999999998</v>
      </c>
      <c r="J61" s="96">
        <v>2E-3</v>
      </c>
      <c r="K61" s="117"/>
      <c r="L61" s="96">
        <v>0.28000000000000003</v>
      </c>
      <c r="M61" s="96">
        <v>3.3090000000000002</v>
      </c>
    </row>
    <row r="62" spans="1:13" s="28" customFormat="1" ht="9" customHeight="1">
      <c r="A62" s="77" t="s">
        <v>130</v>
      </c>
      <c r="B62" s="96">
        <v>4.2999999999999997E-2</v>
      </c>
      <c r="C62" s="96"/>
      <c r="D62" s="96">
        <v>1.0999999999999999E-2</v>
      </c>
      <c r="E62" s="96"/>
      <c r="F62" s="96">
        <v>0.107</v>
      </c>
      <c r="G62" s="96">
        <v>4.0000000000000001E-3</v>
      </c>
      <c r="H62" s="96">
        <v>4.9000000000000002E-2</v>
      </c>
      <c r="I62" s="96">
        <v>3.1E-2</v>
      </c>
      <c r="J62" s="96">
        <v>0</v>
      </c>
      <c r="K62" s="117"/>
      <c r="L62" s="96">
        <v>2.3E-2</v>
      </c>
      <c r="M62" s="96">
        <v>0.879</v>
      </c>
    </row>
    <row r="63" spans="1:13" s="28" customFormat="1" ht="9" customHeight="1">
      <c r="A63" s="77" t="s">
        <v>129</v>
      </c>
      <c r="B63" s="96">
        <v>0.14499999999999999</v>
      </c>
      <c r="C63" s="96"/>
      <c r="D63" s="96">
        <v>0.183</v>
      </c>
      <c r="E63" s="96"/>
      <c r="F63" s="96">
        <v>0.22900000000000001</v>
      </c>
      <c r="G63" s="96">
        <v>1.4E-2</v>
      </c>
      <c r="H63" s="96">
        <v>7.0000000000000007E-2</v>
      </c>
      <c r="I63" s="96">
        <v>7.5999999999999998E-2</v>
      </c>
      <c r="J63" s="96">
        <v>0</v>
      </c>
      <c r="K63" s="117"/>
      <c r="L63" s="96">
        <v>6.9000000000000006E-2</v>
      </c>
      <c r="M63" s="96">
        <v>0.83899999999999997</v>
      </c>
    </row>
    <row r="64" spans="1:13" s="28" customFormat="1" ht="9" customHeight="1">
      <c r="A64" s="77" t="s">
        <v>128</v>
      </c>
      <c r="B64" s="96">
        <v>1.3129999999999999</v>
      </c>
      <c r="C64" s="96"/>
      <c r="D64" s="96">
        <v>2.1989999999999998</v>
      </c>
      <c r="E64" s="96"/>
      <c r="F64" s="96">
        <v>6.3920000000000003</v>
      </c>
      <c r="G64" s="96">
        <v>0.53900000000000003</v>
      </c>
      <c r="H64" s="96">
        <v>2.504</v>
      </c>
      <c r="I64" s="96">
        <v>1.9359999999999999</v>
      </c>
      <c r="J64" s="96">
        <v>1.2999999999999999E-2</v>
      </c>
      <c r="K64" s="117"/>
      <c r="L64" s="96">
        <v>1.4</v>
      </c>
      <c r="M64" s="96">
        <v>32.845999999999997</v>
      </c>
    </row>
    <row r="65" spans="1:13" s="28" customFormat="1" ht="9" customHeight="1">
      <c r="A65" s="77" t="s">
        <v>127</v>
      </c>
      <c r="B65" s="96">
        <v>3.3000000000000002E-2</v>
      </c>
      <c r="C65" s="96"/>
      <c r="D65" s="96">
        <v>2.3E-2</v>
      </c>
      <c r="E65" s="96"/>
      <c r="F65" s="96">
        <v>8.6999999999999994E-2</v>
      </c>
      <c r="G65" s="96">
        <v>8.0000000000000002E-3</v>
      </c>
      <c r="H65" s="96">
        <v>2.7E-2</v>
      </c>
      <c r="I65" s="96">
        <v>3.6999999999999998E-2</v>
      </c>
      <c r="J65" s="96">
        <v>0</v>
      </c>
      <c r="K65" s="117"/>
      <c r="L65" s="96">
        <v>1.4999999999999999E-2</v>
      </c>
      <c r="M65" s="96">
        <v>0.29699999999999999</v>
      </c>
    </row>
    <row r="66" spans="1:13" s="28" customFormat="1" ht="9" customHeight="1">
      <c r="A66" s="77" t="s">
        <v>126</v>
      </c>
      <c r="B66" s="96">
        <v>0.28399999999999997</v>
      </c>
      <c r="C66" s="96"/>
      <c r="D66" s="96">
        <v>1.3640000000000001</v>
      </c>
      <c r="E66" s="96"/>
      <c r="F66" s="96">
        <v>4.4089999999999998</v>
      </c>
      <c r="G66" s="96">
        <v>0.36699999999999999</v>
      </c>
      <c r="H66" s="96">
        <v>1.4650000000000001</v>
      </c>
      <c r="I66" s="96">
        <v>1.5149999999999999</v>
      </c>
      <c r="J66" s="96">
        <v>1.0999999999999999E-2</v>
      </c>
      <c r="K66" s="117"/>
      <c r="L66" s="96">
        <v>1.0509999999999999</v>
      </c>
      <c r="M66" s="96">
        <v>13.414999999999999</v>
      </c>
    </row>
    <row r="67" spans="1:13" s="28" customFormat="1" ht="9" customHeight="1">
      <c r="A67" s="77" t="s">
        <v>125</v>
      </c>
      <c r="B67" s="96">
        <v>0.1</v>
      </c>
      <c r="C67" s="96"/>
      <c r="D67" s="96">
        <v>8.3000000000000004E-2</v>
      </c>
      <c r="E67" s="96"/>
      <c r="F67" s="96">
        <v>0.216</v>
      </c>
      <c r="G67" s="96">
        <v>2.1999999999999999E-2</v>
      </c>
      <c r="H67" s="96">
        <v>5.0999999999999997E-2</v>
      </c>
      <c r="I67" s="96">
        <v>0.107</v>
      </c>
      <c r="J67" s="96">
        <v>0</v>
      </c>
      <c r="K67" s="117"/>
      <c r="L67" s="96">
        <v>3.5999999999999997E-2</v>
      </c>
      <c r="M67" s="96">
        <v>0.89700000000000002</v>
      </c>
    </row>
    <row r="68" spans="1:13" s="28" customFormat="1" ht="9" customHeight="1">
      <c r="A68" s="77" t="s">
        <v>124</v>
      </c>
      <c r="B68" s="96">
        <v>0.23599999999999999</v>
      </c>
      <c r="C68" s="96"/>
      <c r="D68" s="96">
        <v>0.25800000000000001</v>
      </c>
      <c r="E68" s="96"/>
      <c r="F68" s="96">
        <v>0.91300000000000003</v>
      </c>
      <c r="G68" s="96">
        <v>3.3000000000000002E-2</v>
      </c>
      <c r="H68" s="96">
        <v>0.21</v>
      </c>
      <c r="I68" s="96">
        <v>0.251</v>
      </c>
      <c r="J68" s="96">
        <v>5.0000000000000001E-3</v>
      </c>
      <c r="K68" s="117"/>
      <c r="L68" s="96">
        <v>0.41399999999999998</v>
      </c>
      <c r="M68" s="96">
        <v>6.9340000000000002</v>
      </c>
    </row>
    <row r="69" spans="1:13" s="28" customFormat="1" ht="9" customHeight="1">
      <c r="A69" s="77" t="s">
        <v>123</v>
      </c>
      <c r="B69" s="96">
        <v>0.19900000000000001</v>
      </c>
      <c r="C69" s="96"/>
      <c r="D69" s="96">
        <v>0.74399999999999999</v>
      </c>
      <c r="E69" s="96"/>
      <c r="F69" s="96">
        <v>2.83</v>
      </c>
      <c r="G69" s="96">
        <v>0.16</v>
      </c>
      <c r="H69" s="96">
        <v>1.4570000000000001</v>
      </c>
      <c r="I69" s="96">
        <v>0.70899999999999996</v>
      </c>
      <c r="J69" s="96">
        <v>2E-3</v>
      </c>
      <c r="K69" s="117"/>
      <c r="L69" s="96">
        <v>0.502</v>
      </c>
      <c r="M69" s="96">
        <v>6.11</v>
      </c>
    </row>
    <row r="70" spans="1:13" s="28" customFormat="1" ht="9" customHeight="1">
      <c r="A70" s="77" t="s">
        <v>122</v>
      </c>
      <c r="B70" s="96">
        <v>0.114</v>
      </c>
      <c r="C70" s="96"/>
      <c r="D70" s="96">
        <v>6.5000000000000002E-2</v>
      </c>
      <c r="E70" s="96"/>
      <c r="F70" s="96">
        <v>0.252</v>
      </c>
      <c r="G70" s="96">
        <v>8.0000000000000002E-3</v>
      </c>
      <c r="H70" s="96">
        <v>8.1000000000000003E-2</v>
      </c>
      <c r="I70" s="96">
        <v>9.5000000000000001E-2</v>
      </c>
      <c r="J70" s="96">
        <v>0</v>
      </c>
      <c r="K70" s="117"/>
      <c r="L70" s="96">
        <v>6.8000000000000005E-2</v>
      </c>
      <c r="M70" s="96">
        <v>2.2549999999999999</v>
      </c>
    </row>
    <row r="71" spans="1:13" s="28" customFormat="1" ht="9" customHeight="1">
      <c r="A71" s="77" t="s">
        <v>120</v>
      </c>
      <c r="B71" s="96">
        <v>1.4999999999999999E-2</v>
      </c>
      <c r="C71" s="96"/>
      <c r="D71" s="96">
        <v>1.2E-2</v>
      </c>
      <c r="E71" s="96"/>
      <c r="F71" s="96">
        <v>9.0999999999999998E-2</v>
      </c>
      <c r="G71" s="96">
        <v>6.0000000000000001E-3</v>
      </c>
      <c r="H71" s="96">
        <v>3.1E-2</v>
      </c>
      <c r="I71" s="96">
        <v>3.1E-2</v>
      </c>
      <c r="J71" s="96">
        <v>0</v>
      </c>
      <c r="K71" s="117"/>
      <c r="L71" s="96">
        <v>2.3E-2</v>
      </c>
      <c r="M71" s="96">
        <v>0.497</v>
      </c>
    </row>
    <row r="72" spans="1:13" s="28" customFormat="1" ht="9" customHeight="1">
      <c r="A72" s="77" t="s">
        <v>119</v>
      </c>
      <c r="B72" s="96">
        <v>0.11899999999999999</v>
      </c>
      <c r="C72" s="96"/>
      <c r="D72" s="96">
        <v>9.0999999999999998E-2</v>
      </c>
      <c r="E72" s="96"/>
      <c r="F72" s="96">
        <v>0.27700000000000002</v>
      </c>
      <c r="G72" s="96">
        <v>6.5000000000000002E-2</v>
      </c>
      <c r="H72" s="96">
        <v>0.10199999999999999</v>
      </c>
      <c r="I72" s="96">
        <v>7.1999999999999995E-2</v>
      </c>
      <c r="J72" s="96">
        <v>0</v>
      </c>
      <c r="K72" s="117"/>
      <c r="L72" s="96">
        <v>3.7999999999999999E-2</v>
      </c>
      <c r="M72" s="96">
        <v>0.69099999999999995</v>
      </c>
    </row>
    <row r="73" spans="1:13" s="28" customFormat="1" ht="9" customHeight="1">
      <c r="A73" s="77" t="s">
        <v>118</v>
      </c>
      <c r="B73" s="96">
        <v>0.13500000000000001</v>
      </c>
      <c r="C73" s="96"/>
      <c r="D73" s="96">
        <v>0.13900000000000001</v>
      </c>
      <c r="E73" s="96"/>
      <c r="F73" s="96">
        <v>0.53</v>
      </c>
      <c r="G73" s="96">
        <v>3.5000000000000003E-2</v>
      </c>
      <c r="H73" s="96">
        <v>0.188</v>
      </c>
      <c r="I73" s="96">
        <v>0.17399999999999999</v>
      </c>
      <c r="J73" s="96">
        <v>0</v>
      </c>
      <c r="K73" s="117"/>
      <c r="L73" s="96">
        <v>0.13300000000000001</v>
      </c>
      <c r="M73" s="96">
        <v>2.4550000000000001</v>
      </c>
    </row>
    <row r="74" spans="1:13" s="28" customFormat="1" ht="9" customHeight="1">
      <c r="A74" s="75" t="s">
        <v>117</v>
      </c>
      <c r="B74" s="96">
        <v>6.4000000000000001E-2</v>
      </c>
      <c r="C74" s="96"/>
      <c r="D74" s="96">
        <v>1.4E-2</v>
      </c>
      <c r="E74" s="96"/>
      <c r="F74" s="96">
        <v>9.8000000000000004E-2</v>
      </c>
      <c r="G74" s="96">
        <v>2.3E-2</v>
      </c>
      <c r="H74" s="96">
        <v>2.1999999999999999E-2</v>
      </c>
      <c r="I74" s="96">
        <v>3.2000000000000001E-2</v>
      </c>
      <c r="J74" s="96">
        <v>0</v>
      </c>
      <c r="K74" s="117"/>
      <c r="L74" s="96">
        <v>2.1000000000000001E-2</v>
      </c>
      <c r="M74" s="96">
        <v>0.214</v>
      </c>
    </row>
    <row r="75" spans="1:13" s="28" customFormat="1" ht="9" customHeight="1">
      <c r="A75" s="75" t="s">
        <v>421</v>
      </c>
      <c r="B75" s="96">
        <v>0.41699999999999998</v>
      </c>
      <c r="C75" s="96"/>
      <c r="D75" s="96">
        <v>0.625</v>
      </c>
      <c r="E75" s="96"/>
      <c r="F75" s="96">
        <v>1.677</v>
      </c>
      <c r="G75" s="96">
        <v>6.3E-2</v>
      </c>
      <c r="H75" s="96">
        <v>0.56000000000000005</v>
      </c>
      <c r="I75" s="96">
        <v>0.67800000000000005</v>
      </c>
      <c r="J75" s="96">
        <v>4.0000000000000001E-3</v>
      </c>
      <c r="K75" s="117"/>
      <c r="L75" s="96">
        <v>0.372</v>
      </c>
      <c r="M75" s="96">
        <v>4.7949999999999999</v>
      </c>
    </row>
    <row r="76" spans="1:13" s="28" customFormat="1" ht="9" customHeight="1">
      <c r="A76" s="75" t="s">
        <v>116</v>
      </c>
      <c r="B76" s="96">
        <v>3.3000000000000002E-2</v>
      </c>
      <c r="C76" s="96"/>
      <c r="D76" s="96">
        <v>2.7E-2</v>
      </c>
      <c r="E76" s="96"/>
      <c r="F76" s="96">
        <v>0.112</v>
      </c>
      <c r="G76" s="96">
        <v>1.0999999999999999E-2</v>
      </c>
      <c r="H76" s="96">
        <v>1.2E-2</v>
      </c>
      <c r="I76" s="96">
        <v>0.06</v>
      </c>
      <c r="J76" s="96">
        <v>0</v>
      </c>
      <c r="K76" s="117"/>
      <c r="L76" s="96">
        <v>2.9000000000000001E-2</v>
      </c>
      <c r="M76" s="96">
        <v>0.58699999999999997</v>
      </c>
    </row>
    <row r="77" spans="1:13" s="28" customFormat="1" ht="9" customHeight="1">
      <c r="A77" s="65" t="s">
        <v>115</v>
      </c>
      <c r="B77" s="96">
        <v>0.11</v>
      </c>
      <c r="C77" s="96"/>
      <c r="D77" s="96">
        <v>0.34899999999999998</v>
      </c>
      <c r="E77" s="96"/>
      <c r="F77" s="96">
        <v>0.88</v>
      </c>
      <c r="G77" s="96">
        <v>7.5999999999999998E-2</v>
      </c>
      <c r="H77" s="96">
        <v>0.27700000000000002</v>
      </c>
      <c r="I77" s="96">
        <v>0.38800000000000001</v>
      </c>
      <c r="J77" s="96">
        <v>3.0000000000000001E-3</v>
      </c>
      <c r="K77" s="117"/>
      <c r="L77" s="96">
        <v>0.13600000000000001</v>
      </c>
      <c r="M77" s="96">
        <v>3.4079999999999999</v>
      </c>
    </row>
    <row r="78" spans="1:13" s="28" customFormat="1" ht="9" customHeight="1">
      <c r="A78" s="65" t="s">
        <v>114</v>
      </c>
      <c r="B78" s="96">
        <v>1.2999999999999999E-2</v>
      </c>
      <c r="C78" s="96"/>
      <c r="D78" s="96">
        <v>4.2999999999999997E-2</v>
      </c>
      <c r="E78" s="96"/>
      <c r="F78" s="96">
        <v>0.13700000000000001</v>
      </c>
      <c r="G78" s="96">
        <v>1.4999999999999999E-2</v>
      </c>
      <c r="H78" s="96">
        <v>4.5999999999999999E-2</v>
      </c>
      <c r="I78" s="96">
        <v>5.6000000000000001E-2</v>
      </c>
      <c r="J78" s="96">
        <v>0</v>
      </c>
      <c r="K78" s="117"/>
      <c r="L78" s="96">
        <v>0.02</v>
      </c>
      <c r="M78" s="96">
        <v>1.03</v>
      </c>
    </row>
    <row r="79" spans="1:13" ht="9" customHeight="1">
      <c r="A79" s="76" t="s">
        <v>113</v>
      </c>
      <c r="B79" s="96">
        <v>3.7999999999999999E-2</v>
      </c>
      <c r="C79" s="96"/>
      <c r="D79" s="96">
        <v>3.2000000000000001E-2</v>
      </c>
      <c r="E79" s="96"/>
      <c r="F79" s="96">
        <v>5.8999999999999997E-2</v>
      </c>
      <c r="G79" s="96">
        <v>5.0000000000000001E-3</v>
      </c>
      <c r="H79" s="96">
        <v>0.01</v>
      </c>
      <c r="I79" s="96">
        <v>3.6999999999999998E-2</v>
      </c>
      <c r="J79" s="96">
        <v>0</v>
      </c>
      <c r="K79" s="117"/>
      <c r="L79" s="96">
        <v>7.0000000000000001E-3</v>
      </c>
      <c r="M79" s="96">
        <v>1.0960000000000001</v>
      </c>
    </row>
    <row r="80" spans="1:13" ht="9" customHeight="1">
      <c r="A80" s="75" t="s">
        <v>112</v>
      </c>
      <c r="B80" s="96">
        <v>8.0000000000000002E-3</v>
      </c>
      <c r="C80" s="96"/>
      <c r="D80" s="96">
        <v>6.0000000000000001E-3</v>
      </c>
      <c r="E80" s="96"/>
      <c r="F80" s="96">
        <v>1.9E-2</v>
      </c>
      <c r="G80" s="96">
        <v>1E-3</v>
      </c>
      <c r="H80" s="96">
        <v>3.0000000000000001E-3</v>
      </c>
      <c r="I80" s="96">
        <v>1.4E-2</v>
      </c>
      <c r="J80" s="96">
        <v>0</v>
      </c>
      <c r="K80" s="117"/>
      <c r="L80" s="96">
        <v>1E-3</v>
      </c>
      <c r="M80" s="96">
        <v>0.28399999999999997</v>
      </c>
    </row>
    <row r="81" spans="1:13" ht="9" customHeight="1">
      <c r="A81" s="75" t="s">
        <v>111</v>
      </c>
      <c r="B81" s="96">
        <v>0.03</v>
      </c>
      <c r="C81" s="96"/>
      <c r="D81" s="96">
        <v>2.5999999999999999E-2</v>
      </c>
      <c r="E81" s="96"/>
      <c r="F81" s="96">
        <v>0.04</v>
      </c>
      <c r="G81" s="96">
        <v>4.0000000000000001E-3</v>
      </c>
      <c r="H81" s="96">
        <v>7.0000000000000001E-3</v>
      </c>
      <c r="I81" s="96">
        <v>2.3E-2</v>
      </c>
      <c r="J81" s="96">
        <v>0</v>
      </c>
      <c r="K81" s="117"/>
      <c r="L81" s="96">
        <v>6.0000000000000001E-3</v>
      </c>
      <c r="M81" s="96">
        <v>0.81200000000000006</v>
      </c>
    </row>
    <row r="82" spans="1:13" ht="9" customHeight="1">
      <c r="A82" s="76" t="s">
        <v>110</v>
      </c>
      <c r="B82" s="96">
        <v>0.33100000000000002</v>
      </c>
      <c r="C82" s="96"/>
      <c r="D82" s="96">
        <v>1.8740000000000001</v>
      </c>
      <c r="E82" s="96"/>
      <c r="F82" s="96">
        <v>3.0950000000000002</v>
      </c>
      <c r="G82" s="96">
        <v>0.13500000000000001</v>
      </c>
      <c r="H82" s="96">
        <v>0.86399999999999999</v>
      </c>
      <c r="I82" s="96">
        <v>1.282</v>
      </c>
      <c r="J82" s="96">
        <v>6.0000000000000001E-3</v>
      </c>
      <c r="K82" s="117"/>
      <c r="L82" s="96">
        <v>0.80800000000000005</v>
      </c>
      <c r="M82" s="96">
        <v>10.555999999999999</v>
      </c>
    </row>
    <row r="83" spans="1:13" ht="9" customHeight="1">
      <c r="A83" s="75" t="s">
        <v>109</v>
      </c>
      <c r="B83" s="96">
        <v>0.128</v>
      </c>
      <c r="C83" s="96"/>
      <c r="D83" s="96">
        <v>0.83099999999999996</v>
      </c>
      <c r="E83" s="96"/>
      <c r="F83" s="96">
        <v>1.222</v>
      </c>
      <c r="G83" s="96">
        <v>4.9000000000000002E-2</v>
      </c>
      <c r="H83" s="96">
        <v>0.33700000000000002</v>
      </c>
      <c r="I83" s="96">
        <v>0.499</v>
      </c>
      <c r="J83" s="96">
        <v>3.0000000000000001E-3</v>
      </c>
      <c r="K83" s="117"/>
      <c r="L83" s="96">
        <v>0.33400000000000002</v>
      </c>
      <c r="M83" s="96">
        <v>5.5570000000000004</v>
      </c>
    </row>
    <row r="84" spans="1:13" ht="9" customHeight="1">
      <c r="A84" s="75" t="s">
        <v>108</v>
      </c>
      <c r="B84" s="96">
        <v>1.4999999999999999E-2</v>
      </c>
      <c r="C84" s="96"/>
      <c r="D84" s="96">
        <v>0.129</v>
      </c>
      <c r="E84" s="96"/>
      <c r="F84" s="96">
        <v>0.21</v>
      </c>
      <c r="G84" s="96">
        <v>1.2E-2</v>
      </c>
      <c r="H84" s="96">
        <v>7.2999999999999995E-2</v>
      </c>
      <c r="I84" s="96">
        <v>6.5000000000000002E-2</v>
      </c>
      <c r="J84" s="96">
        <v>0</v>
      </c>
      <c r="K84" s="117"/>
      <c r="L84" s="96">
        <v>0.06</v>
      </c>
      <c r="M84" s="96">
        <v>0.59599999999999997</v>
      </c>
    </row>
    <row r="85" spans="1:13" ht="9" customHeight="1">
      <c r="A85" s="75" t="s">
        <v>107</v>
      </c>
      <c r="B85" s="96">
        <v>0.17199999999999999</v>
      </c>
      <c r="C85" s="96"/>
      <c r="D85" s="96">
        <v>0.85</v>
      </c>
      <c r="E85" s="96"/>
      <c r="F85" s="96">
        <v>1.5329999999999999</v>
      </c>
      <c r="G85" s="96">
        <v>6.2E-2</v>
      </c>
      <c r="H85" s="96">
        <v>0.42399999999999999</v>
      </c>
      <c r="I85" s="96">
        <v>0.65400000000000003</v>
      </c>
      <c r="J85" s="96">
        <v>3.0000000000000001E-3</v>
      </c>
      <c r="K85" s="117"/>
      <c r="L85" s="96">
        <v>0.39</v>
      </c>
      <c r="M85" s="96">
        <v>3.3239999999999998</v>
      </c>
    </row>
    <row r="86" spans="1:13" ht="9" customHeight="1">
      <c r="A86" s="75" t="s">
        <v>106</v>
      </c>
      <c r="B86" s="96">
        <v>1.6E-2</v>
      </c>
      <c r="C86" s="96"/>
      <c r="D86" s="96">
        <v>6.4000000000000001E-2</v>
      </c>
      <c r="E86" s="96"/>
      <c r="F86" s="96">
        <v>0.13</v>
      </c>
      <c r="G86" s="96">
        <v>1.2E-2</v>
      </c>
      <c r="H86" s="96">
        <v>0.03</v>
      </c>
      <c r="I86" s="96">
        <v>6.4000000000000001E-2</v>
      </c>
      <c r="J86" s="96">
        <v>0</v>
      </c>
      <c r="K86" s="117"/>
      <c r="L86" s="96">
        <v>2.4E-2</v>
      </c>
      <c r="M86" s="96">
        <v>1.079</v>
      </c>
    </row>
    <row r="87" spans="1:13" ht="9" customHeight="1">
      <c r="A87" s="76" t="s">
        <v>105</v>
      </c>
      <c r="B87" s="96">
        <v>0.1</v>
      </c>
      <c r="C87" s="96"/>
      <c r="D87" s="96">
        <v>0.26500000000000001</v>
      </c>
      <c r="E87" s="96"/>
      <c r="F87" s="96">
        <v>0.51700000000000002</v>
      </c>
      <c r="G87" s="96">
        <v>3.2000000000000001E-2</v>
      </c>
      <c r="H87" s="96">
        <v>0.17599999999999999</v>
      </c>
      <c r="I87" s="96">
        <v>0.189</v>
      </c>
      <c r="J87" s="96">
        <v>0</v>
      </c>
      <c r="K87" s="117"/>
      <c r="L87" s="96">
        <v>0.12</v>
      </c>
      <c r="M87" s="96">
        <v>2.17</v>
      </c>
    </row>
    <row r="88" spans="1:13" ht="9" customHeight="1">
      <c r="A88" s="75" t="s">
        <v>422</v>
      </c>
      <c r="B88" s="96">
        <v>4.0000000000000001E-3</v>
      </c>
      <c r="C88" s="96"/>
      <c r="D88" s="96">
        <v>2.4E-2</v>
      </c>
      <c r="E88" s="96"/>
      <c r="F88" s="96">
        <v>4.1000000000000002E-2</v>
      </c>
      <c r="G88" s="96">
        <v>1E-3</v>
      </c>
      <c r="H88" s="96">
        <v>4.0000000000000001E-3</v>
      </c>
      <c r="I88" s="96">
        <v>0.03</v>
      </c>
      <c r="J88" s="96">
        <v>0</v>
      </c>
      <c r="K88" s="117"/>
      <c r="L88" s="96">
        <v>6.0000000000000001E-3</v>
      </c>
      <c r="M88" s="96">
        <v>0.184</v>
      </c>
    </row>
    <row r="89" spans="1:13" ht="9" customHeight="1">
      <c r="A89" s="75" t="s">
        <v>103</v>
      </c>
      <c r="B89" s="96">
        <v>6.0000000000000001E-3</v>
      </c>
      <c r="C89" s="96"/>
      <c r="D89" s="96">
        <v>2.8000000000000001E-2</v>
      </c>
      <c r="E89" s="96"/>
      <c r="F89" s="96">
        <v>0.01</v>
      </c>
      <c r="G89" s="96">
        <v>0</v>
      </c>
      <c r="H89" s="96">
        <v>0</v>
      </c>
      <c r="I89" s="96">
        <v>7.0000000000000001E-3</v>
      </c>
      <c r="J89" s="96">
        <v>0</v>
      </c>
      <c r="K89" s="117"/>
      <c r="L89" s="96">
        <v>3.0000000000000001E-3</v>
      </c>
      <c r="M89" s="96">
        <v>8.6999999999999994E-2</v>
      </c>
    </row>
    <row r="90" spans="1:13" ht="9" customHeight="1">
      <c r="A90" s="75" t="s">
        <v>102</v>
      </c>
      <c r="B90" s="96">
        <v>0.03</v>
      </c>
      <c r="C90" s="96"/>
      <c r="D90" s="96">
        <v>0.17100000000000001</v>
      </c>
      <c r="E90" s="96"/>
      <c r="F90" s="96">
        <v>0.35299999999999998</v>
      </c>
      <c r="G90" s="96">
        <v>2.5000000000000001E-2</v>
      </c>
      <c r="H90" s="96">
        <v>0.14199999999999999</v>
      </c>
      <c r="I90" s="96">
        <v>9.6000000000000002E-2</v>
      </c>
      <c r="J90" s="96">
        <v>0</v>
      </c>
      <c r="K90" s="117"/>
      <c r="L90" s="96">
        <v>0.09</v>
      </c>
      <c r="M90" s="96">
        <v>0.90400000000000003</v>
      </c>
    </row>
    <row r="91" spans="1:13" ht="9" customHeight="1">
      <c r="A91" s="75" t="s">
        <v>101</v>
      </c>
      <c r="B91" s="96">
        <v>2E-3</v>
      </c>
      <c r="C91" s="96"/>
      <c r="D91" s="96">
        <v>1.4E-2</v>
      </c>
      <c r="E91" s="96"/>
      <c r="F91" s="96">
        <v>1.0999999999999999E-2</v>
      </c>
      <c r="G91" s="96">
        <v>2E-3</v>
      </c>
      <c r="H91" s="96">
        <v>2E-3</v>
      </c>
      <c r="I91" s="96">
        <v>4.0000000000000001E-3</v>
      </c>
      <c r="J91" s="96">
        <v>0</v>
      </c>
      <c r="K91" s="117"/>
      <c r="L91" s="96">
        <v>3.0000000000000001E-3</v>
      </c>
      <c r="M91" s="96">
        <v>0.111</v>
      </c>
    </row>
    <row r="92" spans="1:13" ht="9" customHeight="1">
      <c r="A92" s="75" t="s">
        <v>100</v>
      </c>
      <c r="B92" s="96">
        <v>5.8000000000000003E-2</v>
      </c>
      <c r="C92" s="96"/>
      <c r="D92" s="96">
        <v>2.8000000000000001E-2</v>
      </c>
      <c r="E92" s="96"/>
      <c r="F92" s="96">
        <v>0.10199999999999999</v>
      </c>
      <c r="G92" s="96">
        <v>4.0000000000000001E-3</v>
      </c>
      <c r="H92" s="96">
        <v>2.8000000000000001E-2</v>
      </c>
      <c r="I92" s="96">
        <v>5.1999999999999998E-2</v>
      </c>
      <c r="J92" s="96">
        <v>0</v>
      </c>
      <c r="K92" s="117"/>
      <c r="L92" s="96">
        <v>1.7999999999999999E-2</v>
      </c>
      <c r="M92" s="96">
        <v>0.88400000000000001</v>
      </c>
    </row>
    <row r="93" spans="1:13" ht="9" customHeight="1">
      <c r="A93" s="76" t="s">
        <v>99</v>
      </c>
      <c r="B93" s="96">
        <v>3.5000000000000003E-2</v>
      </c>
      <c r="C93" s="96"/>
      <c r="D93" s="96">
        <v>4.5999999999999999E-2</v>
      </c>
      <c r="E93" s="96"/>
      <c r="F93" s="96">
        <v>0.13200000000000001</v>
      </c>
      <c r="G93" s="96">
        <v>7.0000000000000001E-3</v>
      </c>
      <c r="H93" s="96">
        <v>4.4999999999999998E-2</v>
      </c>
      <c r="I93" s="96">
        <v>4.5999999999999999E-2</v>
      </c>
      <c r="J93" s="96">
        <v>0</v>
      </c>
      <c r="K93" s="117"/>
      <c r="L93" s="96">
        <v>3.4000000000000002E-2</v>
      </c>
      <c r="M93" s="96">
        <v>0.42799999999999999</v>
      </c>
    </row>
    <row r="94" spans="1:13" ht="9" customHeight="1">
      <c r="A94" s="75" t="s">
        <v>98</v>
      </c>
      <c r="B94" s="96">
        <v>1.6E-2</v>
      </c>
      <c r="C94" s="96"/>
      <c r="D94" s="96">
        <v>2.3E-2</v>
      </c>
      <c r="E94" s="96"/>
      <c r="F94" s="96">
        <v>8.1000000000000003E-2</v>
      </c>
      <c r="G94" s="96">
        <v>2E-3</v>
      </c>
      <c r="H94" s="96">
        <v>2.4E-2</v>
      </c>
      <c r="I94" s="96">
        <v>3.5000000000000003E-2</v>
      </c>
      <c r="J94" s="96">
        <v>0</v>
      </c>
      <c r="K94" s="117"/>
      <c r="L94" s="96">
        <v>0.02</v>
      </c>
      <c r="M94" s="96">
        <v>0.21</v>
      </c>
    </row>
    <row r="95" spans="1:13" ht="9" customHeight="1">
      <c r="A95" s="75" t="s">
        <v>97</v>
      </c>
      <c r="B95" s="96">
        <v>1.9E-2</v>
      </c>
      <c r="C95" s="96"/>
      <c r="D95" s="96">
        <v>2.3E-2</v>
      </c>
      <c r="E95" s="96"/>
      <c r="F95" s="96">
        <v>5.0999999999999997E-2</v>
      </c>
      <c r="G95" s="96">
        <v>5.0000000000000001E-3</v>
      </c>
      <c r="H95" s="96">
        <v>2.1000000000000001E-2</v>
      </c>
      <c r="I95" s="96">
        <v>1.0999999999999999E-2</v>
      </c>
      <c r="J95" s="96">
        <v>0</v>
      </c>
      <c r="K95" s="117"/>
      <c r="L95" s="96">
        <v>1.4E-2</v>
      </c>
      <c r="M95" s="96">
        <v>0.218</v>
      </c>
    </row>
    <row r="96" spans="1:13" ht="3.75" customHeight="1" thickBot="1">
      <c r="A96" s="73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</row>
    <row r="97" spans="1:13" ht="9" customHeight="1" thickTop="1">
      <c r="A97" s="28" t="s">
        <v>62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69</vt:i4>
      </vt:variant>
    </vt:vector>
  </HeadingPairs>
  <TitlesOfParts>
    <vt:vector size="138" baseType="lpstr">
      <vt:lpstr> Indice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2.32</vt:lpstr>
      <vt:lpstr>2.31</vt:lpstr>
      <vt:lpstr>2.33</vt:lpstr>
      <vt:lpstr>2.34</vt:lpstr>
      <vt:lpstr>2.35</vt:lpstr>
      <vt:lpstr>2.36</vt:lpstr>
      <vt:lpstr>2.37</vt:lpstr>
      <vt:lpstr>2.38</vt:lpstr>
      <vt:lpstr>2.39</vt:lpstr>
      <vt:lpstr>2.40</vt:lpstr>
      <vt:lpstr>2.41</vt:lpstr>
      <vt:lpstr>2.42</vt:lpstr>
      <vt:lpstr>2.43</vt:lpstr>
      <vt:lpstr>2.44</vt:lpstr>
      <vt:lpstr>2.45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' Indice'!Print_Area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'2.2'!Print_Area</vt:lpstr>
      <vt:lpstr>'2.20'!Print_Area</vt:lpstr>
      <vt:lpstr>'2.21'!Print_Area</vt:lpstr>
      <vt:lpstr>'2.22'!Print_Area</vt:lpstr>
      <vt:lpstr>'2.23'!Print_Area</vt:lpstr>
      <vt:lpstr>'2.24'!Print_Area</vt:lpstr>
      <vt:lpstr>'2.25'!Print_Area</vt:lpstr>
      <vt:lpstr>'2.26'!Print_Area</vt:lpstr>
      <vt:lpstr>'2.27'!Print_Area</vt:lpstr>
      <vt:lpstr>'2.28'!Print_Area</vt:lpstr>
      <vt:lpstr>'2.29'!Print_Area</vt:lpstr>
      <vt:lpstr>'2.3'!Print_Area</vt:lpstr>
      <vt:lpstr>'2.30'!Print_Area</vt:lpstr>
      <vt:lpstr>'2.31'!Print_Area</vt:lpstr>
      <vt:lpstr>'2.32'!Print_Area</vt:lpstr>
      <vt:lpstr>'2.33'!Print_Area</vt:lpstr>
      <vt:lpstr>'2.34'!Print_Area</vt:lpstr>
      <vt:lpstr>'2.35'!Print_Area</vt:lpstr>
      <vt:lpstr>'2.36'!Print_Area</vt:lpstr>
      <vt:lpstr>'2.37'!Print_Area</vt:lpstr>
      <vt:lpstr>'2.38'!Print_Area</vt:lpstr>
      <vt:lpstr>'2.39'!Print_Area</vt:lpstr>
      <vt:lpstr>'2.4'!Print_Area</vt:lpstr>
      <vt:lpstr>'2.40'!Print_Area</vt:lpstr>
      <vt:lpstr>'2.41'!Print_Area</vt:lpstr>
      <vt:lpstr>'2.42'!Print_Area</vt:lpstr>
      <vt:lpstr>'2.43'!Print_Area</vt:lpstr>
      <vt:lpstr>'2.44'!Print_Area</vt:lpstr>
      <vt:lpstr>'2.45'!Print_Area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'3.3'!Print_Area</vt:lpstr>
      <vt:lpstr>'3.4'!Print_Area</vt:lpstr>
      <vt:lpstr>'3.5'!Print_Area</vt:lpstr>
      <vt:lpstr>'3.6'!Print_Area</vt:lpstr>
      <vt:lpstr>'3.7'!Print_Area</vt:lpstr>
      <vt:lpstr>'3.8'!Print_Area</vt:lpstr>
      <vt:lpstr>'3.9'!Print_Area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 Turismo - 2021</dc:title>
  <dc:creator/>
  <cp:lastModifiedBy/>
  <dcterms:created xsi:type="dcterms:W3CDTF">2022-07-06T14:44:36Z</dcterms:created>
  <dcterms:modified xsi:type="dcterms:W3CDTF">2022-07-06T16:40:36Z</dcterms:modified>
</cp:coreProperties>
</file>