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R:\lsb\GET_HAB\10 Destaque\2021_2Trimestre_20211028\"/>
    </mc:Choice>
  </mc:AlternateContent>
  <xr:revisionPtr revIDLastSave="0" documentId="13_ncr:1_{0BDA1C59-1234-413C-B4BD-2A44B8D8B8DE}" xr6:coauthVersionLast="47" xr6:coauthVersionMax="47" xr10:uidLastSave="{00000000-0000-0000-0000-000000000000}"/>
  <bookViews>
    <workbookView xWindow="-120" yWindow="-120" windowWidth="21840" windowHeight="13140" tabRatio="923" xr2:uid="{00000000-000D-0000-FFFF-FFFF00000000}"/>
  </bookViews>
  <sheets>
    <sheet name="Contents" sheetId="343" r:id="rId1"/>
    <sheet name="NUTS III results" sheetId="424" r:id="rId2"/>
    <sheet name="MN+100thousandInhab results" sheetId="425" r:id="rId3"/>
    <sheet name="Figure 1" sheetId="344" r:id="rId4"/>
    <sheet name="Figure 2" sheetId="413" r:id="rId5"/>
    <sheet name="Figure 3" sheetId="422" r:id="rId6"/>
    <sheet name="Figure 4" sheetId="348" r:id="rId7"/>
    <sheet name="Figure 5" sheetId="416" r:id="rId8"/>
    <sheet name="Figure 6" sheetId="418" r:id="rId9"/>
    <sheet name="Figure 7" sheetId="356" r:id="rId10"/>
    <sheet name="Figure 8" sheetId="412" r:id="rId11"/>
    <sheet name="Figures 9 to 11" sheetId="358" r:id="rId12"/>
    <sheet name="Figures 12 to 14" sheetId="359" r:id="rId13"/>
    <sheet name="N3" sheetId="414" r:id="rId14"/>
    <sheet name="Municipalities100thousandInhab" sheetId="420" r:id="rId15"/>
    <sheet name="Municipality" sheetId="353" r:id="rId16"/>
    <sheet name="Cities" sheetId="350" r:id="rId17"/>
    <sheet name="City_Lisboa_Parishes" sheetId="410" r:id="rId18"/>
    <sheet name="City_Porto_Parishes" sheetId="411" r:id="rId19"/>
  </sheets>
  <definedNames>
    <definedName name="_xlnm._FilterDatabase" localSheetId="14" hidden="1">Municipalities100thousandInhab!$A$3:$E$29</definedName>
    <definedName name="_xlnm._FilterDatabase" localSheetId="15" hidden="1">Municipality!$A$3:$C$312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422" l="1"/>
  <c r="A2" i="348" l="1"/>
  <c r="A2" i="413"/>
  <c r="A2" i="344"/>
  <c r="A2" i="418"/>
  <c r="A2" i="416"/>
  <c r="A2" i="359" l="1"/>
  <c r="A2" i="358"/>
  <c r="A2" i="412"/>
  <c r="A2" i="356"/>
</calcChain>
</file>

<file path=xl/sharedStrings.xml><?xml version="1.0" encoding="utf-8"?>
<sst xmlns="http://schemas.openxmlformats.org/spreadsheetml/2006/main" count="1164" uniqueCount="825">
  <si>
    <t>Lisboa</t>
  </si>
  <si>
    <t>Algarve</t>
  </si>
  <si>
    <t>PT</t>
  </si>
  <si>
    <t>Mesão Frio</t>
  </si>
  <si>
    <t>Ribeira de Pena</t>
  </si>
  <si>
    <t>Celorico de Basto</t>
  </si>
  <si>
    <t>Ponta do Sol</t>
  </si>
  <si>
    <t>Vila do Porto</t>
  </si>
  <si>
    <t>Porto Moniz</t>
  </si>
  <si>
    <t>Terras de Bouro</t>
  </si>
  <si>
    <t>Carrazeda de Ansiães</t>
  </si>
  <si>
    <t>São Vicente</t>
  </si>
  <si>
    <t>Murça</t>
  </si>
  <si>
    <t>Gavião</t>
  </si>
  <si>
    <t>Resende</t>
  </si>
  <si>
    <t>Santa Comba Dão</t>
  </si>
  <si>
    <t>Barrancos</t>
  </si>
  <si>
    <t>Mondim de Basto</t>
  </si>
  <si>
    <t>Penedono</t>
  </si>
  <si>
    <t>Sabrosa</t>
  </si>
  <si>
    <t>Alcoutim</t>
  </si>
  <si>
    <t>Ribeira Grande</t>
  </si>
  <si>
    <t>Nordeste</t>
  </si>
  <si>
    <t>Fornos de Algodres</t>
  </si>
  <si>
    <t>Vila Nova de Paiva</t>
  </si>
  <si>
    <t>Baião</t>
  </si>
  <si>
    <t>Armamar</t>
  </si>
  <si>
    <t>Ribeira Brava</t>
  </si>
  <si>
    <t>Povoação</t>
  </si>
  <si>
    <t>São João da Pesqueira</t>
  </si>
  <si>
    <t>Penamacor</t>
  </si>
  <si>
    <t>Golegã</t>
  </si>
  <si>
    <t>Gouveia</t>
  </si>
  <si>
    <t>Amares</t>
  </si>
  <si>
    <t>Penalva do Castelo</t>
  </si>
  <si>
    <t>Pampilhosa da Serra</t>
  </si>
  <si>
    <t>Castanheira de Pêra</t>
  </si>
  <si>
    <t>Vinhais</t>
  </si>
  <si>
    <t>Sernancelhe</t>
  </si>
  <si>
    <t>Cabeceiras de Basto</t>
  </si>
  <si>
    <t>Valpaços</t>
  </si>
  <si>
    <t>Vila Franca do Campo</t>
  </si>
  <si>
    <t>Ferreira do Zêzere</t>
  </si>
  <si>
    <t>Castelo de Paiva</t>
  </si>
  <si>
    <t>Tabuaço</t>
  </si>
  <si>
    <t>Chamusca</t>
  </si>
  <si>
    <t>Reguengos de Monsaraz</t>
  </si>
  <si>
    <t>Vila Verde</t>
  </si>
  <si>
    <t>Avis</t>
  </si>
  <si>
    <t>Tondela</t>
  </si>
  <si>
    <t>Arganil</t>
  </si>
  <si>
    <t>Vila Pouca de Aguiar</t>
  </si>
  <si>
    <t>Fafe</t>
  </si>
  <si>
    <t>Lamego</t>
  </si>
  <si>
    <t>Montalegre</t>
  </si>
  <si>
    <t>Santa Marta de Penaguião</t>
  </si>
  <si>
    <t>Penafiel</t>
  </si>
  <si>
    <t>Póvoa de Lanhoso</t>
  </si>
  <si>
    <t>São Pedro do Sul</t>
  </si>
  <si>
    <t>Soure</t>
  </si>
  <si>
    <t>Felgueiras</t>
  </si>
  <si>
    <t>Marvão</t>
  </si>
  <si>
    <t>Moimenta da Beira</t>
  </si>
  <si>
    <t>Vouzela</t>
  </si>
  <si>
    <t>Peso da Régua</t>
  </si>
  <si>
    <t>Ponte de Lima</t>
  </si>
  <si>
    <t>Sabugal</t>
  </si>
  <si>
    <t>Belmonte</t>
  </si>
  <si>
    <t>Paredes</t>
  </si>
  <si>
    <t>Cinfães</t>
  </si>
  <si>
    <t>Alijó</t>
  </si>
  <si>
    <t>Castro Daire</t>
  </si>
  <si>
    <t>Aguiar da Beira</t>
  </si>
  <si>
    <t>Ponte da Barca</t>
  </si>
  <si>
    <t>Pedrógão Grande</t>
  </si>
  <si>
    <t>Arcos de Valdevez</t>
  </si>
  <si>
    <t>Macedo de Cavaleiros</t>
  </si>
  <si>
    <t>Trancoso</t>
  </si>
  <si>
    <t>Mourão</t>
  </si>
  <si>
    <t>Sátão</t>
  </si>
  <si>
    <t>Penela</t>
  </si>
  <si>
    <t>Velas</t>
  </si>
  <si>
    <t>Câmara de Lobos</t>
  </si>
  <si>
    <t>Marco de Canaveses</t>
  </si>
  <si>
    <t>Seia</t>
  </si>
  <si>
    <t>Paredes de Coura</t>
  </si>
  <si>
    <t>Penacova</t>
  </si>
  <si>
    <t>Santo Tirso</t>
  </si>
  <si>
    <t>Pinhel</t>
  </si>
  <si>
    <t>Vieira do Minho</t>
  </si>
  <si>
    <t>Tábua</t>
  </si>
  <si>
    <t>Paços de Ferreira</t>
  </si>
  <si>
    <t>Figueiró dos Vinhos</t>
  </si>
  <si>
    <t>Oleiros</t>
  </si>
  <si>
    <t>Manteigas</t>
  </si>
  <si>
    <t>Santa Cruz da Graciosa</t>
  </si>
  <si>
    <t>Carregal do Sal</t>
  </si>
  <si>
    <t>Sousel</t>
  </si>
  <si>
    <t>Murtosa</t>
  </si>
  <si>
    <t>Barcelos</t>
  </si>
  <si>
    <t>Vila Flor</t>
  </si>
  <si>
    <t>Torre de Moncorvo</t>
  </si>
  <si>
    <t>Mirandela</t>
  </si>
  <si>
    <t>Mogadouro</t>
  </si>
  <si>
    <t>Fronteira</t>
  </si>
  <si>
    <t>Estarreja</t>
  </si>
  <si>
    <t>Boticas</t>
  </si>
  <si>
    <t>Oliveira do Hospital</t>
  </si>
  <si>
    <t>Arouca</t>
  </si>
  <si>
    <t>Almeida</t>
  </si>
  <si>
    <t>Celorico da Beira</t>
  </si>
  <si>
    <t>Esposende</t>
  </si>
  <si>
    <t>Guimarães</t>
  </si>
  <si>
    <t>Proença-a-Nova</t>
  </si>
  <si>
    <t>Montemor-o-Velho</t>
  </si>
  <si>
    <t>Oliveira de Azeméis</t>
  </si>
  <si>
    <t>Amarante</t>
  </si>
  <si>
    <t>Vila Nova de Famalicão</t>
  </si>
  <si>
    <t>Lousada</t>
  </si>
  <si>
    <t>Lousã</t>
  </si>
  <si>
    <t>Santa Maria da Feira</t>
  </si>
  <si>
    <t>Miranda do Corvo</t>
  </si>
  <si>
    <t>Moura</t>
  </si>
  <si>
    <t>Nelas</t>
  </si>
  <si>
    <t>Ansião</t>
  </si>
  <si>
    <t>Idanha-a-Nova</t>
  </si>
  <si>
    <t>Sever do Vouga</t>
  </si>
  <si>
    <t>Figueira de Castelo Rodrigo</t>
  </si>
  <si>
    <t>Viana do Alentejo</t>
  </si>
  <si>
    <t>Vizela</t>
  </si>
  <si>
    <t>Sardoal</t>
  </si>
  <si>
    <t>Vila Nova da Barquinha</t>
  </si>
  <si>
    <t>Aljustrel</t>
  </si>
  <si>
    <t>Nisa</t>
  </si>
  <si>
    <t>Castelo de Vide</t>
  </si>
  <si>
    <t>Alvaiázere</t>
  </si>
  <si>
    <t>Arronches</t>
  </si>
  <si>
    <t>Madalena</t>
  </si>
  <si>
    <t>Fundão</t>
  </si>
  <si>
    <t>Guarda</t>
  </si>
  <si>
    <t>Viana do Castelo</t>
  </si>
  <si>
    <t>Vila do Conde</t>
  </si>
  <si>
    <t>Alandroal</t>
  </si>
  <si>
    <t>Vidigueira</t>
  </si>
  <si>
    <t>Trofa</t>
  </si>
  <si>
    <t>Arraiolos</t>
  </si>
  <si>
    <t>Mora</t>
  </si>
  <si>
    <t>Valongo</t>
  </si>
  <si>
    <t>Gondomar</t>
  </si>
  <si>
    <t>Santana</t>
  </si>
  <si>
    <t>Ovar</t>
  </si>
  <si>
    <t>Cuba</t>
  </si>
  <si>
    <t>Góis</t>
  </si>
  <si>
    <t>Lajes das Flores</t>
  </si>
  <si>
    <t>Santa Cruz</t>
  </si>
  <si>
    <t>Alvito</t>
  </si>
  <si>
    <t>Sertã</t>
  </si>
  <si>
    <t>Vila Viçosa</t>
  </si>
  <si>
    <t>Mortágua</t>
  </si>
  <si>
    <t>Anadia</t>
  </si>
  <si>
    <t>Óbidos</t>
  </si>
  <si>
    <t>Abrantes</t>
  </si>
  <si>
    <t>Albergaria-a-Velha</t>
  </si>
  <si>
    <t>Cantanhede</t>
  </si>
  <si>
    <t>Águeda</t>
  </si>
  <si>
    <t>Borba</t>
  </si>
  <si>
    <t>Mealhada</t>
  </si>
  <si>
    <t>Monforte</t>
  </si>
  <si>
    <t>Vila de Rei</t>
  </si>
  <si>
    <t>Alpiarça</t>
  </si>
  <si>
    <t>Redondo</t>
  </si>
  <si>
    <t>Vale de Cambra</t>
  </si>
  <si>
    <t>Ourique</t>
  </si>
  <si>
    <t>Oliveira de Frades</t>
  </si>
  <si>
    <t>Chaves</t>
  </si>
  <si>
    <t>Mértola</t>
  </si>
  <si>
    <t>Machico</t>
  </si>
  <si>
    <t>Portel</t>
  </si>
  <si>
    <t>Angra do Heroísmo</t>
  </si>
  <si>
    <t>Mira</t>
  </si>
  <si>
    <t>Tomar</t>
  </si>
  <si>
    <t>Torres Novas</t>
  </si>
  <si>
    <t>Covilhã</t>
  </si>
  <si>
    <t>Castro Verde</t>
  </si>
  <si>
    <t>Vila Real</t>
  </si>
  <si>
    <t>Almodôvar</t>
  </si>
  <si>
    <t>Tarouca</t>
  </si>
  <si>
    <t>Alcanena</t>
  </si>
  <si>
    <t>Estremoz</t>
  </si>
  <si>
    <t>Ponta Delgada</t>
  </si>
  <si>
    <t>Caminha</t>
  </si>
  <si>
    <t>Santa Cruz das Flores</t>
  </si>
  <si>
    <t>Mação</t>
  </si>
  <si>
    <t>São Roque do Pico</t>
  </si>
  <si>
    <t>Póvoa de Varzim</t>
  </si>
  <si>
    <t>Alcácer do Sal</t>
  </si>
  <si>
    <t>Mangualde</t>
  </si>
  <si>
    <t>São João da Madeira</t>
  </si>
  <si>
    <t>Moita</t>
  </si>
  <si>
    <t>Vila Nova de Gaia</t>
  </si>
  <si>
    <t>Castelo Branco</t>
  </si>
  <si>
    <t>Vimioso</t>
  </si>
  <si>
    <t>Vendas Novas</t>
  </si>
  <si>
    <t>Constância</t>
  </si>
  <si>
    <t>Espinho</t>
  </si>
  <si>
    <t>Vagos</t>
  </si>
  <si>
    <t>Coruche</t>
  </si>
  <si>
    <t>Bragança</t>
  </si>
  <si>
    <t>Condeixa-a-Nova</t>
  </si>
  <si>
    <t>Campo Maior</t>
  </si>
  <si>
    <t>Cadaval</t>
  </si>
  <si>
    <t>Vila Nova de Cerveira</t>
  </si>
  <si>
    <t>Monchique</t>
  </si>
  <si>
    <t>Lajes do Pico</t>
  </si>
  <si>
    <t>Alcobaça</t>
  </si>
  <si>
    <t>Portalegre</t>
  </si>
  <si>
    <t>Bombarral</t>
  </si>
  <si>
    <t>Melgaço</t>
  </si>
  <si>
    <t>Alter do Chão</t>
  </si>
  <si>
    <t>Serpa</t>
  </si>
  <si>
    <t>Ferreira do Alentejo</t>
  </si>
  <si>
    <t>Porto de Mós</t>
  </si>
  <si>
    <t>Maia</t>
  </si>
  <si>
    <t>Oliveira do Bairro</t>
  </si>
  <si>
    <t>Viseu</t>
  </si>
  <si>
    <t>Almeirim</t>
  </si>
  <si>
    <t>Peniche</t>
  </si>
  <si>
    <t>Montemor-o-Novo</t>
  </si>
  <si>
    <t>Barreiro</t>
  </si>
  <si>
    <t>Entroncamento</t>
  </si>
  <si>
    <t>Vila Nova de Poiares</t>
  </si>
  <si>
    <t>Ponte de Sor</t>
  </si>
  <si>
    <t>Palmela</t>
  </si>
  <si>
    <t>Castro Marim</t>
  </si>
  <si>
    <t>Elvas</t>
  </si>
  <si>
    <t>Braga</t>
  </si>
  <si>
    <t>Monção</t>
  </si>
  <si>
    <t>Crato</t>
  </si>
  <si>
    <t>Lourinhã</t>
  </si>
  <si>
    <t>Matosinhos</t>
  </si>
  <si>
    <t>Odemira</t>
  </si>
  <si>
    <t>Ílhavo</t>
  </si>
  <si>
    <t>Funchal</t>
  </si>
  <si>
    <t>Batalha</t>
  </si>
  <si>
    <t>Santiago do Cacém</t>
  </si>
  <si>
    <t>Santarém</t>
  </si>
  <si>
    <t>Marinha Grande</t>
  </si>
  <si>
    <t>Pombal</t>
  </si>
  <si>
    <t>Ourém</t>
  </si>
  <si>
    <t>Olhão</t>
  </si>
  <si>
    <t>Miranda do Douro</t>
  </si>
  <si>
    <t>Alcochete</t>
  </si>
  <si>
    <t>São Brás de Alportel</t>
  </si>
  <si>
    <t>Rio Maior</t>
  </si>
  <si>
    <t>Figueira da Foz</t>
  </si>
  <si>
    <t>Vila do Bispo</t>
  </si>
  <si>
    <t>Grândola</t>
  </si>
  <si>
    <t>Coimbra</t>
  </si>
  <si>
    <t>Salvaterra de Magos</t>
  </si>
  <si>
    <t>Porto</t>
  </si>
  <si>
    <t>Beja</t>
  </si>
  <si>
    <t>Horta</t>
  </si>
  <si>
    <t>Valença</t>
  </si>
  <si>
    <t>Montijo</t>
  </si>
  <si>
    <t>Caldas da Rainha</t>
  </si>
  <si>
    <t>Évora</t>
  </si>
  <si>
    <t>Leiria</t>
  </si>
  <si>
    <t>Corvo</t>
  </si>
  <si>
    <t>Sesimbra</t>
  </si>
  <si>
    <t>Vila Real de Santo António</t>
  </si>
  <si>
    <t>Seixal</t>
  </si>
  <si>
    <t>Nazaré</t>
  </si>
  <si>
    <t>Aveiro</t>
  </si>
  <si>
    <t>Cartaxo</t>
  </si>
  <si>
    <t>Tavira</t>
  </si>
  <si>
    <t>Sintra</t>
  </si>
  <si>
    <t>Loures</t>
  </si>
  <si>
    <t>Porto Santo</t>
  </si>
  <si>
    <t>Sobral de Monte Agraço</t>
  </si>
  <si>
    <t>Vila Franca de Xira</t>
  </si>
  <si>
    <t>Oeiras</t>
  </si>
  <si>
    <t>Torres Vedras</t>
  </si>
  <si>
    <t>Amadora</t>
  </si>
  <si>
    <t>Sines</t>
  </si>
  <si>
    <t>Faro</t>
  </si>
  <si>
    <t>Aljezur</t>
  </si>
  <si>
    <t>Odivelas</t>
  </si>
  <si>
    <t>Silves</t>
  </si>
  <si>
    <t>Almada</t>
  </si>
  <si>
    <t>Arruda dos Vinhos</t>
  </si>
  <si>
    <t>Azambuja</t>
  </si>
  <si>
    <t>Setúbal</t>
  </si>
  <si>
    <t>Benavente</t>
  </si>
  <si>
    <t>Mafra</t>
  </si>
  <si>
    <t>Alenquer</t>
  </si>
  <si>
    <t>Cascais</t>
  </si>
  <si>
    <t>Loulé</t>
  </si>
  <si>
    <t>Portimão</t>
  </si>
  <si>
    <t>Lagos</t>
  </si>
  <si>
    <t>Albufeira</t>
  </si>
  <si>
    <t>Freixo de Espada à Cinta</t>
  </si>
  <si>
    <t>Vila Nova de Foz Côa</t>
  </si>
  <si>
    <t>Alfândega da Fé</t>
  </si>
  <si>
    <t>Vila Velha de Ródão</t>
  </si>
  <si>
    <t>Lagoa</t>
  </si>
  <si>
    <t>Vila da Praia da Vitória</t>
  </si>
  <si>
    <t>111</t>
  </si>
  <si>
    <t>112</t>
  </si>
  <si>
    <t>16B</t>
  </si>
  <si>
    <t>181</t>
  </si>
  <si>
    <t>184</t>
  </si>
  <si>
    <t>185</t>
  </si>
  <si>
    <t>Cávado</t>
  </si>
  <si>
    <t>Ave</t>
  </si>
  <si>
    <t>Douro</t>
  </si>
  <si>
    <t>Oeste</t>
  </si>
  <si>
    <t>Médio Tejo</t>
  </si>
  <si>
    <t>Alentejo Litoral</t>
  </si>
  <si>
    <t>Alto Alentejo</t>
  </si>
  <si>
    <t>Alentejo Central</t>
  </si>
  <si>
    <t>Baixo Alentejo</t>
  </si>
  <si>
    <t>Lezíria do Tejo</t>
  </si>
  <si>
    <t>119</t>
  </si>
  <si>
    <t>11A</t>
  </si>
  <si>
    <t>11B</t>
  </si>
  <si>
    <t>11C</t>
  </si>
  <si>
    <t>11D</t>
  </si>
  <si>
    <t>11E</t>
  </si>
  <si>
    <t>16D</t>
  </si>
  <si>
    <t>16E</t>
  </si>
  <si>
    <t>16F</t>
  </si>
  <si>
    <t>16G</t>
  </si>
  <si>
    <t>16H</t>
  </si>
  <si>
    <t>16I</t>
  </si>
  <si>
    <t>16J</t>
  </si>
  <si>
    <t>186</t>
  </si>
  <si>
    <t>187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</si>
  <si>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</si>
  <si>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</si>
  <si>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</si>
  <si>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</si>
  <si>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</si>
  <si>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</si>
  <si>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</si>
  <si>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</si>
  <si>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</si>
  <si>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</si>
  <si>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</si>
  <si>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</si>
  <si>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16E0047</t>
  </si>
  <si>
    <t>11A0016</t>
  </si>
  <si>
    <t>11A0021</t>
  </si>
  <si>
    <t>V.N.Gaia</t>
  </si>
  <si>
    <t>Portugal</t>
  </si>
  <si>
    <t>Ajuda</t>
  </si>
  <si>
    <t>Alcântara</t>
  </si>
  <si>
    <t>Beato</t>
  </si>
  <si>
    <t>Benfica</t>
  </si>
  <si>
    <t>Campolide</t>
  </si>
  <si>
    <t>Carnide</t>
  </si>
  <si>
    <t>Lumiar</t>
  </si>
  <si>
    <t>Marvila</t>
  </si>
  <si>
    <t>Olivais</t>
  </si>
  <si>
    <t>Alvalade</t>
  </si>
  <si>
    <t>Areeiro</t>
  </si>
  <si>
    <t>Arroios</t>
  </si>
  <si>
    <t>Avenidas Novas</t>
  </si>
  <si>
    <t>Belém</t>
  </si>
  <si>
    <t>Campo de Ourique</t>
  </si>
  <si>
    <t>Estrela</t>
  </si>
  <si>
    <t>Misericórdia</t>
  </si>
  <si>
    <t>Parque das Nações</t>
  </si>
  <si>
    <t>Penha de França</t>
  </si>
  <si>
    <t>Bonfim</t>
  </si>
  <si>
    <t>Campanhã</t>
  </si>
  <si>
    <t>Paranhos</t>
  </si>
  <si>
    <t>Ramalde</t>
  </si>
  <si>
    <t>1111601</t>
  </si>
  <si>
    <t>1111602</t>
  </si>
  <si>
    <t>1111603</t>
  </si>
  <si>
    <t>1111604</t>
  </si>
  <si>
    <t>1111605</t>
  </si>
  <si>
    <t>1111606</t>
  </si>
  <si>
    <t>1111607</t>
  </si>
  <si>
    <t>1111608</t>
  </si>
  <si>
    <t>1111609</t>
  </si>
  <si>
    <t>1111610</t>
  </si>
  <si>
    <t>1120301</t>
  </si>
  <si>
    <t>1120302</t>
  </si>
  <si>
    <t>1120303</t>
  </si>
  <si>
    <t>1120306</t>
  </si>
  <si>
    <t>1120310</t>
  </si>
  <si>
    <t>1120313</t>
  </si>
  <si>
    <t>1190304</t>
  </si>
  <si>
    <t>1190307</t>
  </si>
  <si>
    <t>1190308</t>
  </si>
  <si>
    <t>1190309</t>
  </si>
  <si>
    <t>1190311</t>
  </si>
  <si>
    <t>1190312</t>
  </si>
  <si>
    <t>1190314</t>
  </si>
  <si>
    <t>1191705</t>
  </si>
  <si>
    <t>11A0104</t>
  </si>
  <si>
    <t>11A0107</t>
  </si>
  <si>
    <t>11A0109</t>
  </si>
  <si>
    <t>11A0113</t>
  </si>
  <si>
    <t>11A0116</t>
  </si>
  <si>
    <t>11A0119</t>
  </si>
  <si>
    <t>11A1304</t>
  </si>
  <si>
    <t>11A1306</t>
  </si>
  <si>
    <t>11A1308</t>
  </si>
  <si>
    <t>11A1310</t>
  </si>
  <si>
    <t>11A1312</t>
  </si>
  <si>
    <t>11A1313</t>
  </si>
  <si>
    <t>11A1314</t>
  </si>
  <si>
    <t>11A1315</t>
  </si>
  <si>
    <t>11A1316</t>
  </si>
  <si>
    <t>11A1317</t>
  </si>
  <si>
    <t>11A1318</t>
  </si>
  <si>
    <t>11B1702</t>
  </si>
  <si>
    <t>11B1703</t>
  </si>
  <si>
    <t>11B1706</t>
  </si>
  <si>
    <t>11B1709</t>
  </si>
  <si>
    <t>11B1712</t>
  </si>
  <si>
    <t>11B1713</t>
  </si>
  <si>
    <t>11C0106</t>
  </si>
  <si>
    <t>11C0305</t>
  </si>
  <si>
    <t>11C1301</t>
  </si>
  <si>
    <t>11C1302</t>
  </si>
  <si>
    <t>11C1303</t>
  </si>
  <si>
    <t>11C1305</t>
  </si>
  <si>
    <t>11C1307</t>
  </si>
  <si>
    <t>11C1309</t>
  </si>
  <si>
    <t>11C1311</t>
  </si>
  <si>
    <t>11C1804</t>
  </si>
  <si>
    <t>11C1813</t>
  </si>
  <si>
    <t>11D0403</t>
  </si>
  <si>
    <t>11D0404</t>
  </si>
  <si>
    <t>11D0409</t>
  </si>
  <si>
    <t>11D0914</t>
  </si>
  <si>
    <t>11D1701</t>
  </si>
  <si>
    <t>11D1704</t>
  </si>
  <si>
    <t>11D1707</t>
  </si>
  <si>
    <t>11D1708</t>
  </si>
  <si>
    <t>11D1710</t>
  </si>
  <si>
    <t>11D1711</t>
  </si>
  <si>
    <t>11D1714</t>
  </si>
  <si>
    <t>11D1801</t>
  </si>
  <si>
    <t>11D1805</t>
  </si>
  <si>
    <t>11D1807</t>
  </si>
  <si>
    <t>11D1812</t>
  </si>
  <si>
    <t>11D1815</t>
  </si>
  <si>
    <t>11D1818</t>
  </si>
  <si>
    <t>11D1819</t>
  </si>
  <si>
    <t>11D1820</t>
  </si>
  <si>
    <t>11E0401</t>
  </si>
  <si>
    <t>11E0402</t>
  </si>
  <si>
    <t>11E0405</t>
  </si>
  <si>
    <t>11E0406</t>
  </si>
  <si>
    <t>11E0407</t>
  </si>
  <si>
    <t>11E0408</t>
  </si>
  <si>
    <t>11E0410</t>
  </si>
  <si>
    <t>11E0411</t>
  </si>
  <si>
    <t>11E0412</t>
  </si>
  <si>
    <t>1500801</t>
  </si>
  <si>
    <t>1500802</t>
  </si>
  <si>
    <t>1500803</t>
  </si>
  <si>
    <t>1500804</t>
  </si>
  <si>
    <t>1500805</t>
  </si>
  <si>
    <t>1500806</t>
  </si>
  <si>
    <t>1500807</t>
  </si>
  <si>
    <t>1500808</t>
  </si>
  <si>
    <t>1500809</t>
  </si>
  <si>
    <t>1500810</t>
  </si>
  <si>
    <t>1500811</t>
  </si>
  <si>
    <t>1500812</t>
  </si>
  <si>
    <t>1500813</t>
  </si>
  <si>
    <t>1500814</t>
  </si>
  <si>
    <t>1500815</t>
  </si>
  <si>
    <t>1500816</t>
  </si>
  <si>
    <t>16B1001</t>
  </si>
  <si>
    <t>16B1005</t>
  </si>
  <si>
    <t>16B1006</t>
  </si>
  <si>
    <t>16B1011</t>
  </si>
  <si>
    <t>16B1012</t>
  </si>
  <si>
    <t>16B1014</t>
  </si>
  <si>
    <t>16B1101</t>
  </si>
  <si>
    <t>16B1102</t>
  </si>
  <si>
    <t>16B1104</t>
  </si>
  <si>
    <t>16B1108</t>
  </si>
  <si>
    <t>16B1112</t>
  </si>
  <si>
    <t>16B1113</t>
  </si>
  <si>
    <t>16D0101</t>
  </si>
  <si>
    <t>16D0102</t>
  </si>
  <si>
    <t>16D0103</t>
  </si>
  <si>
    <t>16D0105</t>
  </si>
  <si>
    <t>16D0108</t>
  </si>
  <si>
    <t>16D0110</t>
  </si>
  <si>
    <t>16D0112</t>
  </si>
  <si>
    <t>16D0114</t>
  </si>
  <si>
    <t>16D0115</t>
  </si>
  <si>
    <t>16D0117</t>
  </si>
  <si>
    <t>16D0118</t>
  </si>
  <si>
    <t>16E0111</t>
  </si>
  <si>
    <t>16E0601</t>
  </si>
  <si>
    <t>16E0602</t>
  </si>
  <si>
    <t>16E0603</t>
  </si>
  <si>
    <t>16E0604</t>
  </si>
  <si>
    <t>16E0605</t>
  </si>
  <si>
    <t>16E0606</t>
  </si>
  <si>
    <t>16E0607</t>
  </si>
  <si>
    <t>16E0608</t>
  </si>
  <si>
    <t>16E0609</t>
  </si>
  <si>
    <t>16E0610</t>
  </si>
  <si>
    <t>16E0611</t>
  </si>
  <si>
    <t>16E0612</t>
  </si>
  <si>
    <t>16E0613</t>
  </si>
  <si>
    <t>16E0614</t>
  </si>
  <si>
    <t>16E0615</t>
  </si>
  <si>
    <t>16E0616</t>
  </si>
  <si>
    <t>16E0617</t>
  </si>
  <si>
    <t>16E1808</t>
  </si>
  <si>
    <t>16F1002</t>
  </si>
  <si>
    <t>16F1003</t>
  </si>
  <si>
    <t>16F1004</t>
  </si>
  <si>
    <t>16F1007</t>
  </si>
  <si>
    <t>16F1008</t>
  </si>
  <si>
    <t>16F1009</t>
  </si>
  <si>
    <t>16F1010</t>
  </si>
  <si>
    <t>16F1013</t>
  </si>
  <si>
    <t>16F1015</t>
  </si>
  <si>
    <t>16F1016</t>
  </si>
  <si>
    <t>16G0901</t>
  </si>
  <si>
    <t>16G1802</t>
  </si>
  <si>
    <t>16G1803</t>
  </si>
  <si>
    <t>16G1806</t>
  </si>
  <si>
    <t>16G1809</t>
  </si>
  <si>
    <t>16G1810</t>
  </si>
  <si>
    <t>16G1811</t>
  </si>
  <si>
    <t>16G1814</t>
  </si>
  <si>
    <t>16G1816</t>
  </si>
  <si>
    <t>16G1817</t>
  </si>
  <si>
    <t>16G1821</t>
  </si>
  <si>
    <t>16G1822</t>
  </si>
  <si>
    <t>16G1823</t>
  </si>
  <si>
    <t>16G1824</t>
  </si>
  <si>
    <t>16H0502</t>
  </si>
  <si>
    <t>16H0505</t>
  </si>
  <si>
    <t>16H0506</t>
  </si>
  <si>
    <t>16H0507</t>
  </si>
  <si>
    <t>16H0508</t>
  </si>
  <si>
    <t>16H0511</t>
  </si>
  <si>
    <t>16I0509</t>
  </si>
  <si>
    <t>16I0510</t>
  </si>
  <si>
    <t>16I1401</t>
  </si>
  <si>
    <t>16I1402</t>
  </si>
  <si>
    <t>16I1408</t>
  </si>
  <si>
    <t>16I1410</t>
  </si>
  <si>
    <t>16I1411</t>
  </si>
  <si>
    <t>16I1413</t>
  </si>
  <si>
    <t>16I1417</t>
  </si>
  <si>
    <t>16I1418</t>
  </si>
  <si>
    <t>16I1419</t>
  </si>
  <si>
    <t>16I1420</t>
  </si>
  <si>
    <t>16I1421</t>
  </si>
  <si>
    <t>16J0501</t>
  </si>
  <si>
    <t>16J0503</t>
  </si>
  <si>
    <t>16J0504</t>
  </si>
  <si>
    <t>16J0902</t>
  </si>
  <si>
    <t>16J0903</t>
  </si>
  <si>
    <t>16J0904</t>
  </si>
  <si>
    <t>16J0905</t>
  </si>
  <si>
    <t>16J0906</t>
  </si>
  <si>
    <t>16J0907</t>
  </si>
  <si>
    <t>16J0908</t>
  </si>
  <si>
    <t>16J0909</t>
  </si>
  <si>
    <t>Mêda</t>
  </si>
  <si>
    <t>16J0910</t>
  </si>
  <si>
    <t>16J0911</t>
  </si>
  <si>
    <t>16J0912</t>
  </si>
  <si>
    <t>16J0913</t>
  </si>
  <si>
    <t>1701105</t>
  </si>
  <si>
    <t>1701106</t>
  </si>
  <si>
    <t>1701107</t>
  </si>
  <si>
    <t>1701109</t>
  </si>
  <si>
    <t>1701110</t>
  </si>
  <si>
    <t>1701111</t>
  </si>
  <si>
    <t>1701114</t>
  </si>
  <si>
    <t>1701115</t>
  </si>
  <si>
    <t>1701116</t>
  </si>
  <si>
    <t>1701502</t>
  </si>
  <si>
    <t>1701503</t>
  </si>
  <si>
    <t>1701504</t>
  </si>
  <si>
    <t>1701506</t>
  </si>
  <si>
    <t>1701507</t>
  </si>
  <si>
    <t>1701508</t>
  </si>
  <si>
    <t>1701510</t>
  </si>
  <si>
    <t>1701511</t>
  </si>
  <si>
    <t>1701512</t>
  </si>
  <si>
    <t>1810211</t>
  </si>
  <si>
    <t>1811501</t>
  </si>
  <si>
    <t>1811505</t>
  </si>
  <si>
    <t>1811509</t>
  </si>
  <si>
    <t>1811513</t>
  </si>
  <si>
    <t>1840201</t>
  </si>
  <si>
    <t>1840202</t>
  </si>
  <si>
    <t>1840203</t>
  </si>
  <si>
    <t>1840204</t>
  </si>
  <si>
    <t>1840205</t>
  </si>
  <si>
    <t>1840206</t>
  </si>
  <si>
    <t>1840207</t>
  </si>
  <si>
    <t>1840208</t>
  </si>
  <si>
    <t>1840209</t>
  </si>
  <si>
    <t>1840210</t>
  </si>
  <si>
    <t>1840212</t>
  </si>
  <si>
    <t>1840213</t>
  </si>
  <si>
    <t>1840214</t>
  </si>
  <si>
    <t>1851103</t>
  </si>
  <si>
    <t>1851403</t>
  </si>
  <si>
    <t>1851404</t>
  </si>
  <si>
    <t>1851405</t>
  </si>
  <si>
    <t>1851406</t>
  </si>
  <si>
    <t>1851407</t>
  </si>
  <si>
    <t>1851409</t>
  </si>
  <si>
    <t>1851412</t>
  </si>
  <si>
    <t>1851414</t>
  </si>
  <si>
    <t>1851415</t>
  </si>
  <si>
    <t>1851416</t>
  </si>
  <si>
    <t>1861201</t>
  </si>
  <si>
    <t>1861202</t>
  </si>
  <si>
    <t>1861203</t>
  </si>
  <si>
    <t>1861204</t>
  </si>
  <si>
    <t>1861205</t>
  </si>
  <si>
    <t>1861206</t>
  </si>
  <si>
    <t>1861207</t>
  </si>
  <si>
    <t>1861208</t>
  </si>
  <si>
    <t>1861209</t>
  </si>
  <si>
    <t>1861210</t>
  </si>
  <si>
    <t>1861211</t>
  </si>
  <si>
    <t>1861212</t>
  </si>
  <si>
    <t>1861213</t>
  </si>
  <si>
    <t>1861214</t>
  </si>
  <si>
    <t>1861215</t>
  </si>
  <si>
    <t>1870701</t>
  </si>
  <si>
    <t>1870702</t>
  </si>
  <si>
    <t>1870703</t>
  </si>
  <si>
    <t>1870704</t>
  </si>
  <si>
    <t>1870705</t>
  </si>
  <si>
    <t>1870706</t>
  </si>
  <si>
    <t>1870707</t>
  </si>
  <si>
    <t>1870708</t>
  </si>
  <si>
    <t>1870709</t>
  </si>
  <si>
    <t>1870710</t>
  </si>
  <si>
    <t>1870711</t>
  </si>
  <si>
    <t>1870712</t>
  </si>
  <si>
    <t>1870713</t>
  </si>
  <si>
    <t>1870714</t>
  </si>
  <si>
    <t>2004101</t>
  </si>
  <si>
    <t>2004201</t>
  </si>
  <si>
    <t>2004202</t>
  </si>
  <si>
    <t>2004203</t>
  </si>
  <si>
    <t>2004204</t>
  </si>
  <si>
    <t>2004205</t>
  </si>
  <si>
    <t>2004206</t>
  </si>
  <si>
    <t>2004301</t>
  </si>
  <si>
    <t>2004302</t>
  </si>
  <si>
    <t>2004401</t>
  </si>
  <si>
    <t>2004501</t>
  </si>
  <si>
    <t>Calheta</t>
  </si>
  <si>
    <t>2004502</t>
  </si>
  <si>
    <t>2004601</t>
  </si>
  <si>
    <t>2004602</t>
  </si>
  <si>
    <t>2004603</t>
  </si>
  <si>
    <t>2004701</t>
  </si>
  <si>
    <t>2004801</t>
  </si>
  <si>
    <t>2004802</t>
  </si>
  <si>
    <t>2004901</t>
  </si>
  <si>
    <t>3003101</t>
  </si>
  <si>
    <t>3003102</t>
  </si>
  <si>
    <t>3003103</t>
  </si>
  <si>
    <t>3003104</t>
  </si>
  <si>
    <t>3003105</t>
  </si>
  <si>
    <t>3003106</t>
  </si>
  <si>
    <t>3003107</t>
  </si>
  <si>
    <t>3003108</t>
  </si>
  <si>
    <t>3003109</t>
  </si>
  <si>
    <t>3003110</t>
  </si>
  <si>
    <t>3003201</t>
  </si>
  <si>
    <t>//</t>
  </si>
  <si>
    <t>170110601</t>
  </si>
  <si>
    <t>170110602</t>
  </si>
  <si>
    <t>170110607</t>
  </si>
  <si>
    <t>170110608</t>
  </si>
  <si>
    <t>170110610</t>
  </si>
  <si>
    <t>170110611</t>
  </si>
  <si>
    <t>170110618</t>
  </si>
  <si>
    <t>170110621</t>
  </si>
  <si>
    <t>170110633</t>
  </si>
  <si>
    <t>170110639</t>
  </si>
  <si>
    <t>170110654</t>
  </si>
  <si>
    <t>170110655</t>
  </si>
  <si>
    <t>170110656</t>
  </si>
  <si>
    <t>170110657</t>
  </si>
  <si>
    <t>170110658</t>
  </si>
  <si>
    <t>170110659</t>
  </si>
  <si>
    <t>170110660</t>
  </si>
  <si>
    <t>170110661</t>
  </si>
  <si>
    <t>170110662</t>
  </si>
  <si>
    <t>170110663</t>
  </si>
  <si>
    <t>170110664</t>
  </si>
  <si>
    <t>170110665</t>
  </si>
  <si>
    <t>170110666</t>
  </si>
  <si>
    <t>170110667</t>
  </si>
  <si>
    <t>11A131202</t>
  </si>
  <si>
    <t>11A131203</t>
  </si>
  <si>
    <t>11A131210</t>
  </si>
  <si>
    <t>11A131211</t>
  </si>
  <si>
    <t>11A131216</t>
  </si>
  <si>
    <t>11A131217</t>
  </si>
  <si>
    <t>11A131218</t>
  </si>
  <si>
    <t>Cod NUTS III</t>
  </si>
  <si>
    <t>Dsg NUTS III</t>
  </si>
  <si>
    <t>PORTUGAL</t>
  </si>
  <si>
    <t>R. A. Açores</t>
  </si>
  <si>
    <t>R. A. Madeira</t>
  </si>
  <si>
    <t>S. Domingos de Benfica</t>
  </si>
  <si>
    <t>Sta. Clara</t>
  </si>
  <si>
    <t>Sta. Maria Maior</t>
  </si>
  <si>
    <t>Sto. António</t>
  </si>
  <si>
    <t>S. Vicente</t>
  </si>
  <si>
    <t>U.F. de Aldoar, Foz do Douro e Nevogilde</t>
  </si>
  <si>
    <t>U.F. de Cedofeita, Sto. Ildefonso, Sé, Miragaia, S. Nicolau e Vitória</t>
  </si>
  <si>
    <t>U.F. de Lordelo do Ouro e Massarelos</t>
  </si>
  <si>
    <t>Data</t>
  </si>
  <si>
    <t>Contents</t>
  </si>
  <si>
    <t>Figure 1</t>
  </si>
  <si>
    <t>Figure 2</t>
  </si>
  <si>
    <t>Figure 5</t>
  </si>
  <si>
    <t>Figure 3</t>
  </si>
  <si>
    <t>Cod Cities</t>
  </si>
  <si>
    <t>Dsg Cities</t>
  </si>
  <si>
    <t xml:space="preserve"> Median value per m² of dwellings sales - Total (€/m2) </t>
  </si>
  <si>
    <t xml:space="preserve"> Median value per m² of dwellings sales  - New (€/m2) </t>
  </si>
  <si>
    <t xml:space="preserve">Median value per m² of dwellings sales  - Existing (€/m2) </t>
  </si>
  <si>
    <t xml:space="preserve"> Median value per m² of dwellings sales - 0 or 1 bedroom</t>
  </si>
  <si>
    <t xml:space="preserve"> Median value per m² of dwellings sales - 2 bedrooms</t>
  </si>
  <si>
    <t xml:space="preserve"> Median value per m² of dwellings sales - 3 bedrooms</t>
  </si>
  <si>
    <t xml:space="preserve"> Median value per m² of dwellings sales - 4 or more bedrooms</t>
  </si>
  <si>
    <t>Territorial code</t>
  </si>
  <si>
    <t>Designation</t>
  </si>
  <si>
    <t>Cod Parishes</t>
  </si>
  <si>
    <t>Dsg Parishes</t>
  </si>
  <si>
    <t xml:space="preserve"> Median value per m² of dwellings sales (€/m2) </t>
  </si>
  <si>
    <t>Year-on-year growth rate of median value per m² of dwellings sales (%)</t>
  </si>
  <si>
    <t xml:space="preserve"> Median value per m² of dwellings sales  (€/m2)</t>
  </si>
  <si>
    <r>
      <rPr>
        <b/>
        <sz val="8"/>
        <rFont val="Calibri"/>
        <family val="2"/>
      </rPr>
      <t>Conventional sign //</t>
    </r>
    <r>
      <rPr>
        <sz val="8"/>
        <rFont val="Calibri"/>
        <family val="2"/>
      </rPr>
      <t>: Null or not applicable.</t>
    </r>
  </si>
  <si>
    <t xml:space="preserve">For further information see: </t>
  </si>
  <si>
    <t>Median value per m2 of dwellings sales (€) by Geographic localization (NUTS - 2013); Quarterly</t>
  </si>
  <si>
    <t>Source: Statistics Portugal, Statistics on housing price at local level.</t>
  </si>
  <si>
    <t>Figure 6</t>
  </si>
  <si>
    <t>Figure 7</t>
  </si>
  <si>
    <t xml:space="preserve">Median value per m2 of dwellings sales (€) by Geographic localization and Category of housing unit; Quarterly </t>
  </si>
  <si>
    <t>Median value per m2 of dwellings sales (€) by Geographic localization and Category of housing unit; Quarterly</t>
  </si>
  <si>
    <t>Median value per m2 of dwellings sales (€) by Geographic localization (Cities with more than 100 000 inhabitants) and Typology; Quarterly</t>
  </si>
  <si>
    <t>median value per m² of dwellings sales</t>
  </si>
  <si>
    <t>year-on-year growth rate of median value per m² of dwellings sales</t>
  </si>
  <si>
    <t>2ndQ2018 (12m)</t>
  </si>
  <si>
    <t>3rdQ2018 (12m)</t>
  </si>
  <si>
    <t>4thQ2018 (12m)</t>
  </si>
  <si>
    <t>1stQ2019 (12m)</t>
  </si>
  <si>
    <t>2ndQ2019 (12m)</t>
  </si>
  <si>
    <t>3rdQ2019 (12m)</t>
  </si>
  <si>
    <t>4thQ2019 (12m)</t>
  </si>
  <si>
    <t>1stQ2020 (12m)</t>
  </si>
  <si>
    <t>Figures 3 and 4</t>
  </si>
  <si>
    <t>Figures 1 and 2</t>
  </si>
  <si>
    <t>Figure 12 and 13</t>
  </si>
  <si>
    <t>Figure 12 and 14</t>
  </si>
  <si>
    <t>Figures 9 and 10</t>
  </si>
  <si>
    <t>Figures 9 and 11</t>
  </si>
  <si>
    <t>Figure 8</t>
  </si>
  <si>
    <t>Figure 6 and 7</t>
  </si>
  <si>
    <t>1120003</t>
  </si>
  <si>
    <t>1700067</t>
  </si>
  <si>
    <t>1700068</t>
  </si>
  <si>
    <t>3000117</t>
  </si>
  <si>
    <t>Figure 4</t>
  </si>
  <si>
    <t>1stQ 2021</t>
  </si>
  <si>
    <t>4thQ 2020</t>
  </si>
  <si>
    <t>1stQ 2021 (12 months)</t>
  </si>
  <si>
    <t>2ndQ2020 (12 months)</t>
  </si>
  <si>
    <t>3rdQ2020 (12 months)</t>
  </si>
  <si>
    <t>4thQ2020 (12 months)</t>
  </si>
  <si>
    <t>Figure 1 - Median value and year-on-year growth rate of median value per m2 of dwellings sales, Portugal and NUTS III, 2ndQ 2021</t>
  </si>
  <si>
    <t>Figure 2 - Year-on-year growth rate of median value per m2 of dwellings sales, Portugal and NUTS III, 1stQ 2020 e 2ndQ 2021</t>
  </si>
  <si>
    <t>Figure 3 - Median value and year-on-year growth rate of median value per m2 of dwellings sales, Portugal and municipalities with + than 100 thousand inhabitants, 2ndQ 2021</t>
  </si>
  <si>
    <t>Figure 4 - Year-on-year growth rate of median value per m2 of dwellings sales, Portugal and municipalities with + than 100 thousand inhabitants, 1stQ 2020 and 2ndQ 2021</t>
  </si>
  <si>
    <t>Figure 5 -  Median value per m² of dwellings sales, Portugal, NUTS III and municipality, 2ndQ 2021 (12 months)</t>
  </si>
  <si>
    <t>Figure 6 -  Median value per m² of dwellings sales, Portugal and Cities, 2ndQ 2018 – 2ndQ 2021 (12 months)</t>
  </si>
  <si>
    <t>Figure 7 - Median value per m² of dwellings sales by category of housing unit, Cities, 2ndQ 2021 (12 months)</t>
  </si>
  <si>
    <t>Figure 8 - Median value per m² of dwellings sales by typology of housing unit, Cities, 2ndQ 2021 (12 months)</t>
  </si>
  <si>
    <t>Figure 9 to 11 - Median value and year-on-year growth rate of median value per m² of dwellings sales, Lisboa and parishes, 2ndQ 2021 (12 months)</t>
  </si>
  <si>
    <t>Figure 12 to 14 - Median value and year-on-year growth rate of median value per m² of dwellings sales, Porto and parishes, 2ndQ 2021 (12 months)</t>
  </si>
  <si>
    <t>BOX - Results of the last 12 months, between June 2020 and July 2021</t>
  </si>
  <si>
    <t>COD</t>
  </si>
  <si>
    <t>170</t>
  </si>
  <si>
    <t>150</t>
  </si>
  <si>
    <t>200</t>
  </si>
  <si>
    <t>Região Autónoma dos Açores</t>
  </si>
  <si>
    <t>300</t>
  </si>
  <si>
    <t>Região Autónoma da Madeira</t>
  </si>
  <si>
    <t>1stQ 2020</t>
  </si>
  <si>
    <t>2ndQ 2020</t>
  </si>
  <si>
    <t>3rdQ 2020</t>
  </si>
  <si>
    <t>2ndQ 2021</t>
  </si>
  <si>
    <t>2ndQ 2021 (12 months)</t>
  </si>
  <si>
    <t>Results and Figures of press release</t>
  </si>
  <si>
    <t>Results of 2nd Quarter of 2021</t>
  </si>
  <si>
    <t>Quarterly results series: 1stQ 2019 to 2ndQ 2021 - Median value per m2 of dwellings sales, year-on-year growth rate and rate of change compared to the previous quarter</t>
  </si>
  <si>
    <t>NUTS III results</t>
  </si>
  <si>
    <t>Municipalities with more than 100 thousands inhabitants results</t>
  </si>
  <si>
    <t>4thQ 2019</t>
  </si>
  <si>
    <t>3rdQ 2019</t>
  </si>
  <si>
    <t>2ndQ 2019</t>
  </si>
  <si>
    <t>1stQ 2019</t>
  </si>
  <si>
    <r>
      <t>Rate of change compared to the previous quarter of median value per 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of dwellings sales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</si>
</sst>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0_)"/>
    <numFmt numFmtId="166" formatCode="#\ ##0.0&quot;    &quot;"/>
    <numFmt numFmtId="167" formatCode="#\ ##0.00&quot;    &quot;"/>
    <numFmt numFmtId="168" formatCode="#\ ##0&quot;    &quot;"/>
    <numFmt numFmtId="169" formatCode="###\ ###"/>
    <numFmt numFmtId="170" formatCode="#,###"/>
    <numFmt numFmtId="171" formatCode="####"/>
    <numFmt numFmtId="172" formatCode="###.00\ ###"/>
  </numFmts>
  <fonts count="5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0"/>
      <color indexed="12"/>
      <name val="Calibri"/>
      <family val="2"/>
      <scheme val="minor"/>
    </font>
    <font>
      <u/>
      <sz val="9"/>
      <color indexed="12"/>
      <name val="Calibri"/>
      <family val="2"/>
      <scheme val="minor"/>
    </font>
    <font>
      <b/>
      <sz val="9"/>
      <color theme="0" tint="-0.499984740745262"/>
      <name val="Tahoma"/>
      <family val="2"/>
    </font>
    <font>
      <sz val="8"/>
      <name val="Calibri"/>
      <family val="2"/>
      <scheme val="minor"/>
    </font>
    <font>
      <b/>
      <sz val="12"/>
      <color rgb="FF3333FF"/>
      <name val="Calibri"/>
      <family val="2"/>
      <scheme val="minor"/>
    </font>
    <font>
      <sz val="8"/>
      <name val="Tahoma"/>
      <family val="2"/>
    </font>
    <font>
      <sz val="9"/>
      <color indexed="8"/>
      <name val="Calibri"/>
      <family val="2"/>
      <scheme val="minor"/>
    </font>
    <font>
      <b/>
      <sz val="10"/>
      <color rgb="FF3333FF"/>
      <name val="Calibri"/>
      <family val="2"/>
      <scheme val="minor"/>
    </font>
    <font>
      <b/>
      <sz val="8"/>
      <name val="Calibri"/>
      <family val="2"/>
    </font>
    <font>
      <sz val="8"/>
      <name val="Calibri"/>
      <family val="2"/>
    </font>
    <font>
      <b/>
      <u/>
      <sz val="10"/>
      <color indexed="12"/>
      <name val="Calibri"/>
      <family val="2"/>
      <scheme val="minor"/>
    </font>
    <font>
      <sz val="10"/>
      <color indexed="8"/>
      <name val="Arial"/>
      <family val="2"/>
    </font>
    <font>
      <b/>
      <sz val="9"/>
      <color indexed="8"/>
      <name val="Calibri"/>
      <family val="2"/>
      <scheme val="minor"/>
    </font>
    <font>
      <b/>
      <sz val="11"/>
      <color rgb="FF3333FF"/>
      <name val="Calibri"/>
      <family val="2"/>
      <scheme val="minor"/>
    </font>
    <font>
      <vertAlign val="superscript"/>
      <sz val="9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</borders>
  <cellStyleXfs count="79">
    <xf numFmtId="0" fontId="0" fillId="0" borderId="0"/>
    <xf numFmtId="0" fontId="2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20" fillId="3" borderId="0" applyNumberFormat="0" applyBorder="0" applyAlignment="0" applyProtection="0"/>
    <xf numFmtId="0" fontId="4" fillId="0" borderId="1" applyNumberFormat="0" applyBorder="0" applyProtection="0">
      <alignment horizontal="center"/>
    </xf>
    <xf numFmtId="0" fontId="4" fillId="0" borderId="1" applyNumberFormat="0" applyBorder="0" applyProtection="0">
      <alignment horizontal="center"/>
    </xf>
    <xf numFmtId="0" fontId="13" fillId="20" borderId="2" applyNumberFormat="0" applyAlignment="0" applyProtection="0"/>
    <xf numFmtId="0" fontId="18" fillId="21" borderId="3" applyNumberFormat="0" applyAlignment="0" applyProtection="0"/>
    <xf numFmtId="0" fontId="5" fillId="0" borderId="0" applyFill="0" applyBorder="0" applyProtection="0"/>
    <xf numFmtId="0" fontId="21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5" fillId="7" borderId="2" applyNumberFormat="0" applyAlignment="0" applyProtection="0"/>
    <xf numFmtId="165" fontId="9" fillId="0" borderId="7" applyNumberFormat="0" applyFont="0" applyFill="0" applyAlignment="0" applyProtection="0"/>
    <xf numFmtId="165" fontId="9" fillId="0" borderId="8" applyNumberFormat="0" applyFont="0" applyFill="0" applyAlignment="0" applyProtection="0"/>
    <xf numFmtId="0" fontId="14" fillId="0" borderId="9" applyNumberFormat="0" applyFill="0" applyAlignment="0" applyProtection="0"/>
    <xf numFmtId="0" fontId="16" fillId="22" borderId="0" applyNumberFormat="0" applyBorder="0" applyAlignment="0" applyProtection="0"/>
    <xf numFmtId="0" fontId="3" fillId="0" borderId="0"/>
    <xf numFmtId="0" fontId="8" fillId="0" borderId="0"/>
    <xf numFmtId="0" fontId="31" fillId="0" borderId="0"/>
    <xf numFmtId="0" fontId="3" fillId="0" borderId="0"/>
    <xf numFmtId="0" fontId="31" fillId="0" borderId="0"/>
    <xf numFmtId="0" fontId="3" fillId="23" borderId="10" applyNumberFormat="0" applyFont="0" applyAlignment="0" applyProtection="0"/>
    <xf numFmtId="0" fontId="4" fillId="24" borderId="11" applyNumberFormat="0" applyBorder="0" applyProtection="0">
      <alignment horizontal="center"/>
    </xf>
    <xf numFmtId="0" fontId="26" fillId="20" borderId="12" applyNumberFormat="0" applyAlignment="0" applyProtection="0"/>
    <xf numFmtId="9" fontId="8" fillId="0" borderId="0" applyFont="0" applyFill="0" applyBorder="0" applyAlignment="0" applyProtection="0"/>
    <xf numFmtId="0" fontId="7" fillId="0" borderId="0" applyNumberFormat="0" applyFill="0" applyProtection="0"/>
    <xf numFmtId="0" fontId="29" fillId="0" borderId="0" applyNumberFormat="0" applyBorder="0" applyAlignment="0"/>
    <xf numFmtId="165" fontId="9" fillId="0" borderId="0"/>
    <xf numFmtId="0" fontId="5" fillId="0" borderId="0" applyNumberFormat="0"/>
    <xf numFmtId="0" fontId="4" fillId="0" borderId="0" applyNumberFormat="0" applyFill="0" applyBorder="0" applyProtection="0">
      <alignment horizontal="left"/>
    </xf>
    <xf numFmtId="0" fontId="27" fillId="0" borderId="0" applyNumberFormat="0" applyFill="0" applyBorder="0" applyAlignment="0" applyProtection="0"/>
    <xf numFmtId="0" fontId="4" fillId="0" borderId="13" applyBorder="0">
      <alignment horizontal="left"/>
    </xf>
    <xf numFmtId="0" fontId="17" fillId="0" borderId="0" applyNumberFormat="0" applyFill="0" applyBorder="0" applyAlignment="0" applyProtection="0"/>
    <xf numFmtId="165" fontId="10" fillId="0" borderId="0" applyNumberFormat="0" applyFont="0" applyFill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</cellStyleXfs>
  <cellXfs count="136">
    <xf numFmtId="0" fontId="0" fillId="0" borderId="0" xfId="0"/>
    <xf numFmtId="0" fontId="0" fillId="25" borderId="0" xfId="0" applyFill="1"/>
    <xf numFmtId="0" fontId="32" fillId="25" borderId="0" xfId="0" applyFont="1" applyFill="1"/>
    <xf numFmtId="0" fontId="33" fillId="25" borderId="0" xfId="0" applyFont="1" applyFill="1"/>
    <xf numFmtId="0" fontId="32" fillId="25" borderId="0" xfId="0" applyFont="1" applyFill="1" applyBorder="1"/>
    <xf numFmtId="0" fontId="34" fillId="25" borderId="0" xfId="0" applyFont="1" applyFill="1"/>
    <xf numFmtId="0" fontId="0" fillId="25" borderId="0" xfId="0" applyFill="1" applyBorder="1"/>
    <xf numFmtId="0" fontId="33" fillId="25" borderId="0" xfId="0" applyFont="1" applyFill="1" applyBorder="1" applyAlignment="1">
      <alignment horizontal="center" vertical="center" wrapText="1"/>
    </xf>
    <xf numFmtId="166" fontId="32" fillId="25" borderId="0" xfId="0" applyNumberFormat="1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left" indent="1"/>
    </xf>
    <xf numFmtId="0" fontId="32" fillId="25" borderId="0" xfId="0" applyFont="1" applyFill="1" applyBorder="1" applyAlignment="1">
      <alignment horizontal="center"/>
    </xf>
    <xf numFmtId="0" fontId="8" fillId="25" borderId="0" xfId="0" applyFont="1" applyFill="1"/>
    <xf numFmtId="0" fontId="35" fillId="25" borderId="0" xfId="48" applyFont="1" applyFill="1" applyAlignment="1" applyProtection="1"/>
    <xf numFmtId="0" fontId="36" fillId="25" borderId="0" xfId="0" applyFont="1" applyFill="1"/>
    <xf numFmtId="0" fontId="37" fillId="25" borderId="0" xfId="0" applyFont="1" applyFill="1"/>
    <xf numFmtId="0" fontId="33" fillId="25" borderId="14" xfId="0" applyFont="1" applyFill="1" applyBorder="1" applyAlignment="1">
      <alignment horizontal="center" vertical="center"/>
    </xf>
    <xf numFmtId="0" fontId="33" fillId="25" borderId="0" xfId="0" applyFont="1" applyFill="1" applyBorder="1" applyAlignment="1">
      <alignment horizontal="center" vertical="center"/>
    </xf>
    <xf numFmtId="0" fontId="0" fillId="0" borderId="0" xfId="0" applyFill="1" applyBorder="1"/>
    <xf numFmtId="166" fontId="32" fillId="0" borderId="0" xfId="0" applyNumberFormat="1" applyFont="1" applyFill="1" applyBorder="1" applyAlignment="1">
      <alignment horizontal="right" vertical="center"/>
    </xf>
    <xf numFmtId="0" fontId="30" fillId="0" borderId="0" xfId="0" applyFont="1"/>
    <xf numFmtId="0" fontId="33" fillId="0" borderId="0" xfId="0" applyFont="1" applyFill="1" applyBorder="1" applyAlignment="1">
      <alignment horizontal="center" vertical="center"/>
    </xf>
    <xf numFmtId="167" fontId="33" fillId="25" borderId="0" xfId="0" applyNumberFormat="1" applyFont="1" applyFill="1" applyBorder="1"/>
    <xf numFmtId="0" fontId="33" fillId="0" borderId="0" xfId="0" applyFont="1" applyFill="1" applyBorder="1" applyAlignment="1">
      <alignment horizontal="center" vertical="center" wrapText="1"/>
    </xf>
    <xf numFmtId="0" fontId="33" fillId="0" borderId="14" xfId="0" applyFont="1" applyFill="1" applyBorder="1" applyAlignment="1">
      <alignment horizontal="center" vertical="center"/>
    </xf>
    <xf numFmtId="166" fontId="33" fillId="0" borderId="0" xfId="0" applyNumberFormat="1" applyFont="1" applyFill="1" applyBorder="1" applyAlignment="1">
      <alignment horizontal="right" vertical="center"/>
    </xf>
    <xf numFmtId="164" fontId="0" fillId="0" borderId="0" xfId="0" applyNumberFormat="1" applyFill="1" applyBorder="1"/>
    <xf numFmtId="167" fontId="33" fillId="0" borderId="0" xfId="0" applyNumberFormat="1" applyFont="1" applyFill="1" applyBorder="1" applyAlignment="1">
      <alignment horizontal="right" vertical="center"/>
    </xf>
    <xf numFmtId="167" fontId="32" fillId="0" borderId="0" xfId="0" applyNumberFormat="1" applyFont="1" applyFill="1" applyBorder="1" applyAlignment="1">
      <alignment horizontal="right" vertical="center"/>
    </xf>
    <xf numFmtId="164" fontId="39" fillId="0" borderId="0" xfId="0" applyNumberFormat="1" applyFont="1" applyFill="1"/>
    <xf numFmtId="167" fontId="32" fillId="25" borderId="0" xfId="0" applyNumberFormat="1" applyFont="1" applyFill="1" applyBorder="1"/>
    <xf numFmtId="0" fontId="40" fillId="25" borderId="0" xfId="48" applyFont="1" applyFill="1" applyAlignment="1" applyProtection="1"/>
    <xf numFmtId="0" fontId="41" fillId="0" borderId="0" xfId="48" applyFont="1" applyFill="1" applyAlignment="1" applyProtection="1"/>
    <xf numFmtId="0" fontId="33" fillId="0" borderId="0" xfId="0" applyFont="1" applyFill="1" applyBorder="1" applyAlignment="1">
      <alignment horizontal="center" vertical="center"/>
    </xf>
    <xf numFmtId="164" fontId="32" fillId="25" borderId="0" xfId="0" applyNumberFormat="1" applyFont="1" applyFill="1" applyBorder="1" applyAlignment="1">
      <alignment horizontal="right"/>
    </xf>
    <xf numFmtId="164" fontId="32" fillId="25" borderId="0" xfId="0" applyNumberFormat="1" applyFont="1" applyFill="1" applyBorder="1" applyAlignment="1"/>
    <xf numFmtId="168" fontId="38" fillId="0" borderId="0" xfId="56" applyNumberFormat="1" applyFont="1"/>
    <xf numFmtId="168" fontId="39" fillId="0" borderId="0" xfId="56" applyNumberFormat="1" applyFont="1"/>
    <xf numFmtId="1" fontId="32" fillId="25" borderId="0" xfId="0" quotePrefix="1" applyNumberFormat="1" applyFont="1" applyFill="1" applyBorder="1" applyAlignment="1">
      <alignment horizontal="left" indent="1"/>
    </xf>
    <xf numFmtId="164" fontId="39" fillId="0" borderId="0" xfId="56" applyNumberFormat="1" applyFont="1"/>
    <xf numFmtId="0" fontId="41" fillId="25" borderId="0" xfId="48" applyFont="1" applyFill="1" applyAlignment="1" applyProtection="1"/>
    <xf numFmtId="0" fontId="0" fillId="0" borderId="0" xfId="0" applyFill="1"/>
    <xf numFmtId="0" fontId="41" fillId="0" borderId="0" xfId="48" applyFont="1" applyAlignment="1" applyProtection="1"/>
    <xf numFmtId="0" fontId="41" fillId="25" borderId="0" xfId="48" applyFont="1" applyFill="1" applyBorder="1" applyAlignment="1" applyProtection="1">
      <alignment horizontal="center" vertical="center" wrapText="1"/>
    </xf>
    <xf numFmtId="169" fontId="43" fillId="25" borderId="0" xfId="0" quotePrefix="1" applyNumberFormat="1" applyFont="1" applyFill="1" applyBorder="1" applyAlignment="1">
      <alignment horizontal="left"/>
    </xf>
    <xf numFmtId="0" fontId="41" fillId="25" borderId="0" xfId="48" applyFont="1" applyFill="1" applyAlignment="1" applyProtection="1">
      <alignment horizontal="center" wrapText="1"/>
    </xf>
    <xf numFmtId="168" fontId="39" fillId="0" borderId="0" xfId="56" applyNumberFormat="1" applyFont="1" applyAlignment="1">
      <alignment horizontal="center" vertical="center"/>
    </xf>
    <xf numFmtId="0" fontId="45" fillId="0" borderId="0" xfId="0" applyFont="1"/>
    <xf numFmtId="0" fontId="0" fillId="0" borderId="0" xfId="0" applyBorder="1"/>
    <xf numFmtId="0" fontId="41" fillId="25" borderId="0" xfId="48" applyFont="1" applyFill="1" applyAlignment="1" applyProtection="1">
      <alignment horizontal="center" vertical="center" wrapText="1"/>
    </xf>
    <xf numFmtId="0" fontId="42" fillId="25" borderId="0" xfId="0" applyFont="1" applyFill="1" applyAlignment="1"/>
    <xf numFmtId="0" fontId="0" fillId="25" borderId="0" xfId="0" applyFill="1" applyBorder="1" applyAlignment="1">
      <alignment vertical="center"/>
    </xf>
    <xf numFmtId="168" fontId="0" fillId="0" borderId="0" xfId="0" applyNumberFormat="1" applyFill="1" applyBorder="1"/>
    <xf numFmtId="0" fontId="3" fillId="0" borderId="0" xfId="57"/>
    <xf numFmtId="1" fontId="0" fillId="0" borderId="0" xfId="0" applyNumberFormat="1"/>
    <xf numFmtId="164" fontId="0" fillId="0" borderId="0" xfId="0" applyNumberFormat="1"/>
    <xf numFmtId="2" fontId="33" fillId="0" borderId="0" xfId="0" applyNumberFormat="1" applyFont="1" applyFill="1" applyBorder="1" applyAlignment="1">
      <alignment horizontal="right" indent="1"/>
    </xf>
    <xf numFmtId="2" fontId="33" fillId="25" borderId="0" xfId="0" applyNumberFormat="1" applyFont="1" applyFill="1" applyBorder="1" applyAlignment="1">
      <alignment horizontal="right" indent="1"/>
    </xf>
    <xf numFmtId="172" fontId="33" fillId="25" borderId="0" xfId="0" applyNumberFormat="1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right" indent="1"/>
    </xf>
    <xf numFmtId="0" fontId="46" fillId="0" borderId="0" xfId="0" applyNumberFormat="1" applyFont="1" applyFill="1" applyBorder="1" applyAlignment="1" applyProtection="1">
      <alignment horizontal="right"/>
    </xf>
    <xf numFmtId="0" fontId="41" fillId="0" borderId="0" xfId="48" applyFont="1" applyBorder="1" applyAlignment="1" applyProtection="1">
      <alignment horizontal="center" wrapText="1"/>
    </xf>
    <xf numFmtId="171" fontId="33" fillId="25" borderId="0" xfId="0" applyNumberFormat="1" applyFont="1" applyFill="1" applyBorder="1" applyAlignment="1">
      <alignment horizontal="center" vertical="center"/>
    </xf>
    <xf numFmtId="1" fontId="0" fillId="0" borderId="0" xfId="0" applyNumberFormat="1" applyFill="1"/>
    <xf numFmtId="0" fontId="32" fillId="25" borderId="0" xfId="54" applyFont="1" applyFill="1" applyBorder="1"/>
    <xf numFmtId="0" fontId="33" fillId="25" borderId="0" xfId="54" applyFont="1" applyFill="1" applyBorder="1" applyAlignment="1">
      <alignment horizontal="center" vertical="center"/>
    </xf>
    <xf numFmtId="0" fontId="33" fillId="0" borderId="0" xfId="54" applyFont="1" applyFill="1" applyBorder="1" applyAlignment="1">
      <alignment horizontal="center" vertical="center"/>
    </xf>
    <xf numFmtId="0" fontId="3" fillId="0" borderId="0" xfId="54"/>
    <xf numFmtId="0" fontId="32" fillId="0" borderId="0" xfId="54" applyFont="1" applyAlignment="1">
      <alignment horizontal="center" vertical="center" wrapText="1"/>
    </xf>
    <xf numFmtId="0" fontId="33" fillId="0" borderId="0" xfId="54" applyFont="1" applyFill="1" applyBorder="1" applyAlignment="1">
      <alignment horizontal="center" vertical="center" wrapText="1"/>
    </xf>
    <xf numFmtId="0" fontId="33" fillId="25" borderId="0" xfId="54" applyFont="1" applyFill="1" applyBorder="1" applyAlignment="1">
      <alignment horizontal="center" vertical="center" wrapText="1"/>
    </xf>
    <xf numFmtId="0" fontId="33" fillId="25" borderId="14" xfId="54" applyFont="1" applyFill="1" applyBorder="1" applyAlignment="1">
      <alignment horizontal="center" vertical="center"/>
    </xf>
    <xf numFmtId="171" fontId="33" fillId="25" borderId="14" xfId="54" applyNumberFormat="1" applyFont="1" applyFill="1" applyBorder="1" applyAlignment="1">
      <alignment horizontal="center" vertical="center"/>
    </xf>
    <xf numFmtId="0" fontId="33" fillId="0" borderId="14" xfId="54" applyFont="1" applyFill="1" applyBorder="1" applyAlignment="1">
      <alignment horizontal="center" vertical="center"/>
    </xf>
    <xf numFmtId="166" fontId="33" fillId="0" borderId="0" xfId="54" applyNumberFormat="1" applyFont="1" applyFill="1" applyBorder="1" applyAlignment="1">
      <alignment horizontal="right" vertical="center"/>
    </xf>
    <xf numFmtId="167" fontId="33" fillId="25" borderId="0" xfId="54" applyNumberFormat="1" applyFont="1" applyFill="1" applyBorder="1"/>
    <xf numFmtId="166" fontId="32" fillId="25" borderId="0" xfId="54" applyNumberFormat="1" applyFont="1" applyFill="1" applyBorder="1" applyAlignment="1">
      <alignment horizontal="right"/>
    </xf>
    <xf numFmtId="2" fontId="32" fillId="25" borderId="0" xfId="54" applyNumberFormat="1" applyFont="1" applyFill="1" applyBorder="1" applyAlignment="1">
      <alignment horizontal="right" indent="1"/>
    </xf>
    <xf numFmtId="0" fontId="46" fillId="0" borderId="0" xfId="54" applyNumberFormat="1" applyFont="1" applyFill="1" applyBorder="1" applyAlignment="1" applyProtection="1">
      <alignment horizontal="right"/>
    </xf>
    <xf numFmtId="167" fontId="32" fillId="25" borderId="0" xfId="54" applyNumberFormat="1" applyFont="1" applyFill="1" applyBorder="1"/>
    <xf numFmtId="166" fontId="32" fillId="0" borderId="0" xfId="73" applyNumberFormat="1" applyFont="1" applyFill="1" applyBorder="1" applyAlignment="1"/>
    <xf numFmtId="0" fontId="32" fillId="25" borderId="0" xfId="54" applyFont="1" applyFill="1" applyBorder="1" applyAlignment="1">
      <alignment horizontal="center"/>
    </xf>
    <xf numFmtId="0" fontId="32" fillId="0" borderId="0" xfId="73" applyFont="1" applyFill="1" applyBorder="1" applyAlignment="1"/>
    <xf numFmtId="0" fontId="47" fillId="25" borderId="0" xfId="0" applyFont="1" applyFill="1" applyAlignment="1">
      <alignment horizontal="left"/>
    </xf>
    <xf numFmtId="0" fontId="33" fillId="0" borderId="0" xfId="0" applyFont="1" applyAlignment="1">
      <alignment horizontal="center" vertical="center" wrapText="1"/>
    </xf>
    <xf numFmtId="0" fontId="3" fillId="25" borderId="0" xfId="0" applyFont="1" applyFill="1"/>
    <xf numFmtId="0" fontId="32" fillId="0" borderId="0" xfId="0" applyFont="1" applyAlignment="1">
      <alignment horizontal="center" vertical="center" wrapText="1"/>
    </xf>
    <xf numFmtId="2" fontId="33" fillId="0" borderId="0" xfId="0" applyNumberFormat="1" applyFont="1" applyAlignment="1">
      <alignment horizontal="left" indent="1"/>
    </xf>
    <xf numFmtId="2" fontId="33" fillId="25" borderId="0" xfId="0" applyNumberFormat="1" applyFont="1" applyFill="1" applyAlignment="1">
      <alignment horizontal="left" indent="1"/>
    </xf>
    <xf numFmtId="170" fontId="33" fillId="0" borderId="0" xfId="0" applyNumberFormat="1" applyFont="1" applyAlignment="1">
      <alignment horizontal="right" indent="1"/>
    </xf>
    <xf numFmtId="164" fontId="33" fillId="25" borderId="0" xfId="0" applyNumberFormat="1" applyFont="1" applyFill="1" applyAlignment="1">
      <alignment horizontal="right" indent="1"/>
    </xf>
    <xf numFmtId="49" fontId="32" fillId="25" borderId="0" xfId="0" applyNumberFormat="1" applyFont="1" applyFill="1" applyAlignment="1">
      <alignment horizontal="left" indent="1"/>
    </xf>
    <xf numFmtId="0" fontId="46" fillId="0" borderId="0" xfId="0" applyFont="1" applyAlignment="1">
      <alignment horizontal="left" indent="1"/>
    </xf>
    <xf numFmtId="164" fontId="46" fillId="0" borderId="0" xfId="0" applyNumberFormat="1" applyFont="1" applyAlignment="1">
      <alignment horizontal="right" indent="1"/>
    </xf>
    <xf numFmtId="2" fontId="33" fillId="0" borderId="0" xfId="0" applyNumberFormat="1" applyFont="1" applyAlignment="1">
      <alignment horizontal="right"/>
    </xf>
    <xf numFmtId="2" fontId="33" fillId="25" borderId="0" xfId="0" applyNumberFormat="1" applyFont="1" applyFill="1" applyAlignment="1">
      <alignment horizontal="right"/>
    </xf>
    <xf numFmtId="170" fontId="33" fillId="0" borderId="0" xfId="0" applyNumberFormat="1" applyFont="1" applyAlignment="1">
      <alignment horizontal="right" vertical="center"/>
    </xf>
    <xf numFmtId="2" fontId="32" fillId="25" borderId="0" xfId="0" applyNumberFormat="1" applyFont="1" applyFill="1" applyAlignment="1">
      <alignment horizontal="right"/>
    </xf>
    <xf numFmtId="170" fontId="32" fillId="0" borderId="0" xfId="73" applyNumberFormat="1" applyFont="1" applyAlignment="1">
      <alignment horizontal="right"/>
    </xf>
    <xf numFmtId="170" fontId="32" fillId="25" borderId="0" xfId="0" applyNumberFormat="1" applyFont="1" applyFill="1" applyAlignment="1">
      <alignment horizontal="right"/>
    </xf>
    <xf numFmtId="0" fontId="32" fillId="25" borderId="0" xfId="0" applyFont="1" applyFill="1" applyAlignment="1">
      <alignment horizontal="right"/>
    </xf>
    <xf numFmtId="2" fontId="33" fillId="0" borderId="0" xfId="54" applyNumberFormat="1" applyFont="1" applyAlignment="1">
      <alignment horizontal="right" indent="1"/>
    </xf>
    <xf numFmtId="2" fontId="33" fillId="25" borderId="0" xfId="54" applyNumberFormat="1" applyFont="1" applyFill="1" applyAlignment="1">
      <alignment horizontal="right" indent="1"/>
    </xf>
    <xf numFmtId="170" fontId="33" fillId="0" borderId="0" xfId="0" applyNumberFormat="1" applyFont="1"/>
    <xf numFmtId="2" fontId="32" fillId="25" borderId="0" xfId="54" applyNumberFormat="1" applyFont="1" applyFill="1" applyAlignment="1">
      <alignment horizontal="right" indent="1"/>
    </xf>
    <xf numFmtId="166" fontId="32" fillId="0" borderId="0" xfId="54" applyNumberFormat="1" applyFont="1"/>
    <xf numFmtId="166" fontId="32" fillId="0" borderId="0" xfId="73" applyNumberFormat="1" applyFont="1"/>
    <xf numFmtId="1" fontId="33" fillId="25" borderId="0" xfId="0" applyNumberFormat="1" applyFont="1" applyFill="1" applyAlignment="1">
      <alignment horizontal="left" indent="1"/>
    </xf>
    <xf numFmtId="1" fontId="32" fillId="25" borderId="0" xfId="0" quotePrefix="1" applyNumberFormat="1" applyFont="1" applyFill="1" applyAlignment="1">
      <alignment horizontal="left" indent="1"/>
    </xf>
    <xf numFmtId="2" fontId="32" fillId="25" borderId="0" xfId="0" applyNumberFormat="1" applyFont="1" applyFill="1" applyAlignment="1">
      <alignment horizontal="left" indent="1"/>
    </xf>
    <xf numFmtId="0" fontId="33" fillId="25" borderId="0" xfId="0" applyFont="1" applyFill="1" applyAlignment="1">
      <alignment horizontal="left" indent="1"/>
    </xf>
    <xf numFmtId="164" fontId="38" fillId="0" borderId="0" xfId="56" applyNumberFormat="1" applyFont="1"/>
    <xf numFmtId="0" fontId="32" fillId="25" borderId="0" xfId="0" quotePrefix="1" applyFont="1" applyFill="1" applyAlignment="1">
      <alignment horizontal="left" indent="1"/>
    </xf>
    <xf numFmtId="0" fontId="50" fillId="25" borderId="0" xfId="48" applyFont="1" applyFill="1" applyAlignment="1" applyProtection="1">
      <alignment horizontal="left"/>
    </xf>
    <xf numFmtId="0" fontId="32" fillId="0" borderId="0" xfId="0" applyFont="1"/>
    <xf numFmtId="0" fontId="32" fillId="26" borderId="0" xfId="0" applyFont="1" applyFill="1"/>
    <xf numFmtId="0" fontId="52" fillId="0" borderId="0" xfId="78" applyFont="1" applyAlignment="1">
      <alignment horizontal="center"/>
    </xf>
    <xf numFmtId="0" fontId="33" fillId="0" borderId="0" xfId="0" applyFont="1"/>
    <xf numFmtId="0" fontId="33" fillId="26" borderId="0" xfId="0" applyFont="1" applyFill="1"/>
    <xf numFmtId="0" fontId="46" fillId="0" borderId="0" xfId="78" applyFont="1" applyAlignment="1">
      <alignment wrapText="1"/>
    </xf>
    <xf numFmtId="0" fontId="46" fillId="0" borderId="0" xfId="78" applyFont="1"/>
    <xf numFmtId="170" fontId="32" fillId="0" borderId="0" xfId="0" applyNumberFormat="1" applyFont="1" applyAlignment="1">
      <alignment horizontal="center"/>
    </xf>
    <xf numFmtId="0" fontId="0" fillId="26" borderId="0" xfId="0" applyFill="1"/>
    <xf numFmtId="0" fontId="41" fillId="0" borderId="0" xfId="48" applyFont="1" applyFill="1" applyAlignment="1" applyProtection="1">
      <alignment vertical="center"/>
    </xf>
    <xf numFmtId="170" fontId="32" fillId="0" borderId="0" xfId="0" applyNumberFormat="1" applyFont="1"/>
    <xf numFmtId="170" fontId="32" fillId="0" borderId="0" xfId="0" applyNumberFormat="1" applyFont="1" applyAlignment="1">
      <alignment horizontal="right" indent="1"/>
    </xf>
    <xf numFmtId="0" fontId="41" fillId="25" borderId="0" xfId="48" applyFont="1" applyFill="1" applyAlignment="1" applyProtection="1">
      <alignment horizontal="left"/>
    </xf>
    <xf numFmtId="0" fontId="52" fillId="0" borderId="0" xfId="78" applyFont="1" applyAlignment="1">
      <alignment wrapText="1"/>
    </xf>
    <xf numFmtId="0" fontId="52" fillId="0" borderId="0" xfId="78" applyFont="1"/>
    <xf numFmtId="170" fontId="33" fillId="0" borderId="0" xfId="0" applyNumberFormat="1" applyFont="1" applyAlignment="1">
      <alignment horizontal="center"/>
    </xf>
    <xf numFmtId="164" fontId="52" fillId="0" borderId="0" xfId="0" applyNumberFormat="1" applyFont="1" applyAlignment="1">
      <alignment horizontal="right" indent="1"/>
    </xf>
    <xf numFmtId="0" fontId="44" fillId="25" borderId="0" xfId="0" applyFont="1" applyFill="1" applyAlignment="1">
      <alignment horizontal="left"/>
    </xf>
    <xf numFmtId="0" fontId="53" fillId="25" borderId="0" xfId="0" applyFont="1" applyFill="1" applyAlignment="1">
      <alignment horizontal="left"/>
    </xf>
    <xf numFmtId="0" fontId="32" fillId="0" borderId="0" xfId="54" applyFont="1" applyAlignment="1">
      <alignment horizontal="center" vertical="center" wrapText="1"/>
    </xf>
    <xf numFmtId="0" fontId="33" fillId="25" borderId="0" xfId="0" applyFont="1" applyFill="1" applyAlignment="1">
      <alignment horizontal="left" wrapText="1"/>
    </xf>
    <xf numFmtId="0" fontId="42" fillId="25" borderId="0" xfId="0" applyFont="1" applyFill="1" applyAlignment="1">
      <alignment horizontal="center"/>
    </xf>
    <xf numFmtId="0" fontId="42" fillId="25" borderId="0" xfId="0" applyFont="1" applyFill="1" applyAlignment="1">
      <alignment horizontal="left"/>
    </xf>
  </cellXfs>
  <cellStyles count="79">
    <cellStyle name="%" xfId="1" xr:uid="{00000000-0005-0000-0000-000000000000}"/>
    <cellStyle name="% 2" xfId="2" xr:uid="{00000000-0005-0000-0000-000001000000}"/>
    <cellStyle name="% 2 2" xfId="73" xr:uid="{00000000-0005-0000-0000-000002000000}"/>
    <cellStyle name="%_Book4" xfId="3" xr:uid="{00000000-0005-0000-0000-000003000000}"/>
    <cellStyle name="%_DadosD2_Fecundidade" xfId="4" xr:uid="{00000000-0005-0000-0000-000004000000}"/>
    <cellStyle name="%_DadosD2_parte2_Fecundidade_Conjugalidadev2" xfId="5" xr:uid="{00000000-0005-0000-0000-000005000000}"/>
    <cellStyle name="%_III 03_Empresas_completo_08" xfId="6" xr:uid="{00000000-0005-0000-0000-000006000000}"/>
    <cellStyle name="%_MaternidadeTardia_Precoce_Palete" xfId="7" xr:uid="{00000000-0005-0000-0000-000007000000}"/>
    <cellStyle name="%_QL_porGrupo" xfId="8" xr:uid="{00000000-0005-0000-0000-000008000000}"/>
    <cellStyle name="%_TIPAU_NadosVivos_Casamentos" xfId="9" xr:uid="{00000000-0005-0000-0000-000009000000}"/>
    <cellStyle name="%_TIPAU_NadosVivos_Casamentos_Palete" xfId="10" xr:uid="{00000000-0005-0000-0000-00000A000000}"/>
    <cellStyle name="%_TIPAU_NadosVivos_Casamentos2009_Palete" xfId="11" xr:uid="{00000000-0005-0000-0000-00000B000000}"/>
    <cellStyle name="20% - Accent1" xfId="12" xr:uid="{00000000-0005-0000-0000-00000C000000}"/>
    <cellStyle name="20% - Accent2" xfId="13" xr:uid="{00000000-0005-0000-0000-00000D000000}"/>
    <cellStyle name="20% - Accent3" xfId="14" xr:uid="{00000000-0005-0000-0000-00000E000000}"/>
    <cellStyle name="20% - Accent4" xfId="15" xr:uid="{00000000-0005-0000-0000-00000F000000}"/>
    <cellStyle name="20% - Accent5" xfId="16" xr:uid="{00000000-0005-0000-0000-000010000000}"/>
    <cellStyle name="20% - Accent6" xfId="17" xr:uid="{00000000-0005-0000-0000-000011000000}"/>
    <cellStyle name="40% - Accent1" xfId="18" xr:uid="{00000000-0005-0000-0000-000012000000}"/>
    <cellStyle name="40% - Accent2" xfId="19" xr:uid="{00000000-0005-0000-0000-000013000000}"/>
    <cellStyle name="40% - Accent3" xfId="20" xr:uid="{00000000-0005-0000-0000-000014000000}"/>
    <cellStyle name="40% - Accent4" xfId="21" xr:uid="{00000000-0005-0000-0000-000015000000}"/>
    <cellStyle name="40% - Accent5" xfId="22" xr:uid="{00000000-0005-0000-0000-000016000000}"/>
    <cellStyle name="40% - Accent6" xfId="23" xr:uid="{00000000-0005-0000-0000-000017000000}"/>
    <cellStyle name="60% - Accent1" xfId="24" xr:uid="{00000000-0005-0000-0000-000018000000}"/>
    <cellStyle name="60% - Accent2" xfId="25" xr:uid="{00000000-0005-0000-0000-000019000000}"/>
    <cellStyle name="60% - Accent3" xfId="26" xr:uid="{00000000-0005-0000-0000-00001A000000}"/>
    <cellStyle name="60% - Accent4" xfId="27" xr:uid="{00000000-0005-0000-0000-00001B000000}"/>
    <cellStyle name="60% - Accent5" xfId="28" xr:uid="{00000000-0005-0000-0000-00001C000000}"/>
    <cellStyle name="60% - Accent6" xfId="29" xr:uid="{00000000-0005-0000-0000-00001D000000}"/>
    <cellStyle name="Accent1" xfId="30" xr:uid="{00000000-0005-0000-0000-00001E000000}"/>
    <cellStyle name="Accent2" xfId="31" xr:uid="{00000000-0005-0000-0000-00001F000000}"/>
    <cellStyle name="Accent3" xfId="32" xr:uid="{00000000-0005-0000-0000-000020000000}"/>
    <cellStyle name="Accent4" xfId="33" xr:uid="{00000000-0005-0000-0000-000021000000}"/>
    <cellStyle name="Accent5" xfId="34" xr:uid="{00000000-0005-0000-0000-000022000000}"/>
    <cellStyle name="Accent6" xfId="35" xr:uid="{00000000-0005-0000-0000-000023000000}"/>
    <cellStyle name="Bad" xfId="36" xr:uid="{00000000-0005-0000-0000-000024000000}"/>
    <cellStyle name="CABECALHO" xfId="37" xr:uid="{00000000-0005-0000-0000-000025000000}"/>
    <cellStyle name="CABECALHO 2 2" xfId="38" xr:uid="{00000000-0005-0000-0000-000026000000}"/>
    <cellStyle name="Calculation" xfId="39" xr:uid="{00000000-0005-0000-0000-000027000000}"/>
    <cellStyle name="Check Cell" xfId="40" xr:uid="{00000000-0005-0000-0000-000028000000}"/>
    <cellStyle name="DADOS" xfId="41" xr:uid="{00000000-0005-0000-0000-000029000000}"/>
    <cellStyle name="Explanatory Text" xfId="42" xr:uid="{00000000-0005-0000-0000-00002A000000}"/>
    <cellStyle name="Good" xfId="43" xr:uid="{00000000-0005-0000-0000-00002B000000}"/>
    <cellStyle name="Heading 1" xfId="44" xr:uid="{00000000-0005-0000-0000-00002C000000}"/>
    <cellStyle name="Heading 2" xfId="45" xr:uid="{00000000-0005-0000-0000-00002D000000}"/>
    <cellStyle name="Heading 3" xfId="46" xr:uid="{00000000-0005-0000-0000-00002E000000}"/>
    <cellStyle name="Heading 4" xfId="47" xr:uid="{00000000-0005-0000-0000-00002F000000}"/>
    <cellStyle name="Hyperlink" xfId="48" builtinId="8"/>
    <cellStyle name="Input" xfId="49" xr:uid="{00000000-0005-0000-0000-000031000000}"/>
    <cellStyle name="LineBottom2" xfId="50" xr:uid="{00000000-0005-0000-0000-000032000000}"/>
    <cellStyle name="LineBottom3" xfId="51" xr:uid="{00000000-0005-0000-0000-000033000000}"/>
    <cellStyle name="Linked Cell" xfId="52" xr:uid="{00000000-0005-0000-0000-000034000000}"/>
    <cellStyle name="Neutral" xfId="53" xr:uid="{00000000-0005-0000-0000-000035000000}"/>
    <cellStyle name="Normal" xfId="0" builtinId="0"/>
    <cellStyle name="Normal 17" xfId="54" xr:uid="{00000000-0005-0000-0000-000037000000}"/>
    <cellStyle name="Normal 3" xfId="55" xr:uid="{00000000-0005-0000-0000-000038000000}"/>
    <cellStyle name="Normal 3 2 2 6" xfId="56" xr:uid="{00000000-0005-0000-0000-000039000000}"/>
    <cellStyle name="Normal 3 2 2 6 2" xfId="72" xr:uid="{00000000-0005-0000-0000-00003A000000}"/>
    <cellStyle name="Normal 4" xfId="57" xr:uid="{00000000-0005-0000-0000-00003B000000}"/>
    <cellStyle name="Normal 5 7" xfId="58" xr:uid="{00000000-0005-0000-0000-00003C000000}"/>
    <cellStyle name="Normal_Mediana" xfId="78" xr:uid="{0DCEE3BA-A576-4AC3-BD34-7E334CD81212}"/>
    <cellStyle name="Note" xfId="59" xr:uid="{00000000-0005-0000-0000-00003D000000}"/>
    <cellStyle name="NUMLINHA" xfId="60" xr:uid="{00000000-0005-0000-0000-00003E000000}"/>
    <cellStyle name="Output" xfId="61" xr:uid="{00000000-0005-0000-0000-00003F000000}"/>
    <cellStyle name="Percent 2" xfId="62" xr:uid="{00000000-0005-0000-0000-000040000000}"/>
    <cellStyle name="QDTITULO" xfId="63" xr:uid="{00000000-0005-0000-0000-000041000000}"/>
    <cellStyle name="raquel" xfId="64" xr:uid="{00000000-0005-0000-0000-000042000000}"/>
    <cellStyle name="Standard_WBBasis" xfId="65" xr:uid="{00000000-0005-0000-0000-000043000000}"/>
    <cellStyle name="style1550685251994" xfId="74" xr:uid="{00000000-0005-0000-0000-000044000000}"/>
    <cellStyle name="style1583493660746" xfId="75" xr:uid="{00000000-0005-0000-0000-000045000000}"/>
    <cellStyle name="style1583493660868" xfId="76" xr:uid="{00000000-0005-0000-0000-000046000000}"/>
    <cellStyle name="style1600450828414" xfId="77" xr:uid="{00000000-0005-0000-0000-000047000000}"/>
    <cellStyle name="tit de conc" xfId="66" xr:uid="{00000000-0005-0000-0000-000048000000}"/>
    <cellStyle name="TITCOLUNA" xfId="67" xr:uid="{00000000-0005-0000-0000-000049000000}"/>
    <cellStyle name="Title" xfId="68" xr:uid="{00000000-0005-0000-0000-00004A000000}"/>
    <cellStyle name="titulos d a coluna" xfId="69" xr:uid="{00000000-0005-0000-0000-00004B000000}"/>
    <cellStyle name="Warning Text" xfId="70" xr:uid="{00000000-0005-0000-0000-00004C000000}"/>
    <cellStyle name="WithoutLine" xfId="71" xr:uid="{00000000-0005-0000-0000-00004D000000}"/>
  </cellStyles>
  <dxfs count="1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emf"/><Relationship Id="rId2" Type="http://schemas.openxmlformats.org/officeDocument/2006/relationships/image" Target="../media/image14.emf"/><Relationship Id="rId1" Type="http://schemas.openxmlformats.org/officeDocument/2006/relationships/image" Target="../media/image13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emf"/><Relationship Id="rId2" Type="http://schemas.openxmlformats.org/officeDocument/2006/relationships/image" Target="../media/image11.emf"/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4</xdr:row>
      <xdr:rowOff>0</xdr:rowOff>
    </xdr:from>
    <xdr:to>
      <xdr:col>9</xdr:col>
      <xdr:colOff>2189214</xdr:colOff>
      <xdr:row>33</xdr:row>
      <xdr:rowOff>18650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19A52B-9237-48DE-9F2B-5389CF32A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35000"/>
          <a:ext cx="7713713" cy="462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</xdr:colOff>
      <xdr:row>4</xdr:row>
      <xdr:rowOff>0</xdr:rowOff>
    </xdr:from>
    <xdr:to>
      <xdr:col>14</xdr:col>
      <xdr:colOff>363883</xdr:colOff>
      <xdr:row>33</xdr:row>
      <xdr:rowOff>18862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E6B340D-25EE-447C-AAE8-1544A3B74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4439" y="666750"/>
          <a:ext cx="7650507" cy="4852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7</xdr:col>
      <xdr:colOff>269888</xdr:colOff>
      <xdr:row>60</xdr:row>
      <xdr:rowOff>79388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A06EE9E-5821-4391-A6A8-E2DC4548C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219" y="6167438"/>
          <a:ext cx="3913200" cy="3913200"/>
        </a:xfrm>
        <a:prstGeom prst="rect">
          <a:avLst/>
        </a:prstGeom>
      </xdr:spPr>
    </xdr:pic>
    <xdr:clientData/>
  </xdr:twoCellAnchor>
  <xdr:twoCellAnchor editAs="oneCell">
    <xdr:from>
      <xdr:col>8</xdr:col>
      <xdr:colOff>190496</xdr:colOff>
      <xdr:row>37</xdr:row>
      <xdr:rowOff>0</xdr:rowOff>
    </xdr:from>
    <xdr:to>
      <xdr:col>14</xdr:col>
      <xdr:colOff>460383</xdr:colOff>
      <xdr:row>60</xdr:row>
      <xdr:rowOff>79388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82534250-FC79-4F4B-BA02-5A64003B2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46" y="6167438"/>
          <a:ext cx="3913200" cy="3913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9</xdr:col>
      <xdr:colOff>2197160</xdr:colOff>
      <xdr:row>33</xdr:row>
      <xdr:rowOff>18650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F169949-2EBC-426C-9695-4F61A607D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000"/>
          <a:ext cx="7721660" cy="462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12</xdr:col>
      <xdr:colOff>358274</xdr:colOff>
      <xdr:row>33</xdr:row>
      <xdr:rowOff>18650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D13402-BEC5-4919-8BF6-193D001F5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000"/>
          <a:ext cx="7724274" cy="462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12</xdr:col>
      <xdr:colOff>358274</xdr:colOff>
      <xdr:row>33</xdr:row>
      <xdr:rowOff>18650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224314C-EB9D-4654-B3E7-EB4752032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000"/>
          <a:ext cx="7724274" cy="462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6</xdr:col>
      <xdr:colOff>208800</xdr:colOff>
      <xdr:row>39</xdr:row>
      <xdr:rowOff>132225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B6A24B3-4C4A-475E-B945-C8D55B5D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3866400" cy="579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11</xdr:col>
      <xdr:colOff>518794</xdr:colOff>
      <xdr:row>39</xdr:row>
      <xdr:rowOff>132225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7A85F7B-A92D-467C-BAD5-BEF139E31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0" y="647700"/>
          <a:ext cx="4805044" cy="5799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11</xdr:col>
      <xdr:colOff>195640</xdr:colOff>
      <xdr:row>30</xdr:row>
      <xdr:rowOff>1700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60B8ABA-5785-4362-B4C9-3BD756893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000"/>
          <a:ext cx="6947807" cy="4129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4</xdr:row>
      <xdr:rowOff>0</xdr:rowOff>
    </xdr:from>
    <xdr:to>
      <xdr:col>10</xdr:col>
      <xdr:colOff>437657</xdr:colOff>
      <xdr:row>28</xdr:row>
      <xdr:rowOff>121200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2EC2D16-9175-4DDD-83A5-74F293D1C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35000"/>
          <a:ext cx="6575989" cy="3931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4</xdr:row>
      <xdr:rowOff>0</xdr:rowOff>
    </xdr:from>
    <xdr:to>
      <xdr:col>10</xdr:col>
      <xdr:colOff>443679</xdr:colOff>
      <xdr:row>28</xdr:row>
      <xdr:rowOff>124800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44677F7-2ED6-425C-9D65-CF97FAC2A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35000"/>
          <a:ext cx="6582011" cy="393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</xdr:colOff>
      <xdr:row>4</xdr:row>
      <xdr:rowOff>0</xdr:rowOff>
    </xdr:from>
    <xdr:to>
      <xdr:col>14</xdr:col>
      <xdr:colOff>363883</xdr:colOff>
      <xdr:row>33</xdr:row>
      <xdr:rowOff>18862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EAE34B6-663D-4D84-B28F-1FB78FBA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4439" y="666750"/>
          <a:ext cx="7650507" cy="4852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7</xdr:col>
      <xdr:colOff>269888</xdr:colOff>
      <xdr:row>59</xdr:row>
      <xdr:rowOff>79387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1340B5C-C2ED-417E-B6D9-169E93757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219" y="6000750"/>
          <a:ext cx="3913200" cy="3913200"/>
        </a:xfrm>
        <a:prstGeom prst="rect">
          <a:avLst/>
        </a:prstGeom>
      </xdr:spPr>
    </xdr:pic>
    <xdr:clientData/>
  </xdr:twoCellAnchor>
  <xdr:twoCellAnchor editAs="oneCell">
    <xdr:from>
      <xdr:col>8</xdr:col>
      <xdr:colOff>250031</xdr:colOff>
      <xdr:row>35</xdr:row>
      <xdr:rowOff>154781</xdr:rowOff>
    </xdr:from>
    <xdr:to>
      <xdr:col>14</xdr:col>
      <xdr:colOff>519918</xdr:colOff>
      <xdr:row>59</xdr:row>
      <xdr:rowOff>67481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9CF09040-BCDB-488F-A831-E4C23F691C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7781" y="5988844"/>
          <a:ext cx="3913200" cy="3913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://www.ine.pt/xurl/ind/0009596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9490" TargetMode="Externa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9492" TargetMode="External"/><Relationship Id="rId13" Type="http://schemas.openxmlformats.org/officeDocument/2006/relationships/hyperlink" Target="http://www.ine.pt/xurl/ind/0009596" TargetMode="External"/><Relationship Id="rId18" Type="http://schemas.openxmlformats.org/officeDocument/2006/relationships/hyperlink" Target="http://www.ine.pt/xurl/ind/0009492" TargetMode="External"/><Relationship Id="rId3" Type="http://schemas.openxmlformats.org/officeDocument/2006/relationships/hyperlink" Target="http://www.ine.pt/xurl/ind/0009492" TargetMode="External"/><Relationship Id="rId21" Type="http://schemas.openxmlformats.org/officeDocument/2006/relationships/printerSettings" Target="../printerSettings/printerSettings12.bin"/><Relationship Id="rId7" Type="http://schemas.openxmlformats.org/officeDocument/2006/relationships/hyperlink" Target="http://www.ine.pt/xurl/ind/0009492" TargetMode="External"/><Relationship Id="rId12" Type="http://schemas.openxmlformats.org/officeDocument/2006/relationships/hyperlink" Target="http://www.ine.pt/xurl/ind/0009596" TargetMode="External"/><Relationship Id="rId17" Type="http://schemas.openxmlformats.org/officeDocument/2006/relationships/hyperlink" Target="http://www.ine.pt/xurl/ind/0009492" TargetMode="External"/><Relationship Id="rId2" Type="http://schemas.openxmlformats.org/officeDocument/2006/relationships/hyperlink" Target="http://www.ine.pt/xurl/ind/0009492" TargetMode="External"/><Relationship Id="rId16" Type="http://schemas.openxmlformats.org/officeDocument/2006/relationships/hyperlink" Target="http://www.ine.pt/xurl/ind/0009492" TargetMode="External"/><Relationship Id="rId20" Type="http://schemas.openxmlformats.org/officeDocument/2006/relationships/hyperlink" Target="http://www.ine.pt/xurl/ind/0009492" TargetMode="External"/><Relationship Id="rId1" Type="http://schemas.openxmlformats.org/officeDocument/2006/relationships/hyperlink" Target="http://www.ine.pt/xurl/ind/0009492" TargetMode="External"/><Relationship Id="rId6" Type="http://schemas.openxmlformats.org/officeDocument/2006/relationships/hyperlink" Target="http://www.ine.pt/xurl/ind/0009492" TargetMode="External"/><Relationship Id="rId11" Type="http://schemas.openxmlformats.org/officeDocument/2006/relationships/hyperlink" Target="http://www.ine.pt/xurl/ind/0009596" TargetMode="External"/><Relationship Id="rId5" Type="http://schemas.openxmlformats.org/officeDocument/2006/relationships/hyperlink" Target="http://www.ine.pt/xurl/ind/0009492" TargetMode="External"/><Relationship Id="rId15" Type="http://schemas.openxmlformats.org/officeDocument/2006/relationships/hyperlink" Target="http://www.ine.pt/xurl/ind/0009596" TargetMode="External"/><Relationship Id="rId10" Type="http://schemas.openxmlformats.org/officeDocument/2006/relationships/hyperlink" Target="http://www.ine.pt/xurl/ind/0009492" TargetMode="External"/><Relationship Id="rId19" Type="http://schemas.openxmlformats.org/officeDocument/2006/relationships/hyperlink" Target="http://www.ine.pt/xurl/ind/0009492" TargetMode="External"/><Relationship Id="rId4" Type="http://schemas.openxmlformats.org/officeDocument/2006/relationships/hyperlink" Target="http://www.ine.pt/xurl/ind/0009492" TargetMode="External"/><Relationship Id="rId9" Type="http://schemas.openxmlformats.org/officeDocument/2006/relationships/hyperlink" Target="http://www.ine.pt/xurl/ind/0009492" TargetMode="External"/><Relationship Id="rId14" Type="http://schemas.openxmlformats.org/officeDocument/2006/relationships/hyperlink" Target="http://www.ine.pt/xurl/ind/0009596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09492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ine.pt/xurl/ind/0009492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ine.pt/xportal/xmain?xpid=INE&amp;xpgid=ine_indicadores&amp;indOcorrCod=0009490&amp;contexto=bd&amp;selTab=tab2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www.ine.pt/xportal/xmain?xpid=INE&amp;xpgid=ine_indicadores&amp;indOcorrCod=0009490&amp;contexto=bd&amp;selTab=tab2" TargetMode="External"/><Relationship Id="rId1" Type="http://schemas.openxmlformats.org/officeDocument/2006/relationships/hyperlink" Target="https://www.ine.pt/xportal/xmain?xpid=INE&amp;xpgid=ine_indicadores&amp;indOcorrCod=0009492&amp;contexto=bd&amp;selTab=tab2" TargetMode="External"/><Relationship Id="rId4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6"/>
  <sheetViews>
    <sheetView showGridLines="0" tabSelected="1" zoomScaleNormal="100" workbookViewId="0">
      <selection sqref="A1:E1"/>
    </sheetView>
  </sheetViews>
  <sheetFormatPr defaultColWidth="9.140625" defaultRowHeight="12.75"/>
  <cols>
    <col min="1" max="1" width="6.42578125" style="5" customWidth="1"/>
    <col min="2" max="2" width="165.85546875" style="13" bestFit="1" customWidth="1"/>
    <col min="3" max="16384" width="9.140625" style="5"/>
  </cols>
  <sheetData>
    <row r="1" spans="1:5" ht="15">
      <c r="A1" s="131" t="s">
        <v>817</v>
      </c>
      <c r="B1" s="131"/>
      <c r="C1" s="131"/>
      <c r="D1" s="131"/>
      <c r="E1" s="131"/>
    </row>
    <row r="2" spans="1:5">
      <c r="A2" s="125" t="s">
        <v>732</v>
      </c>
      <c r="B2" s="82" t="s">
        <v>818</v>
      </c>
    </row>
    <row r="3" spans="1:5">
      <c r="A3" s="125" t="s">
        <v>732</v>
      </c>
      <c r="B3" s="82" t="s">
        <v>819</v>
      </c>
    </row>
    <row r="4" spans="1:5">
      <c r="A4" s="2"/>
    </row>
    <row r="5" spans="1:5" ht="15.95" customHeight="1">
      <c r="A5" s="130" t="s">
        <v>815</v>
      </c>
      <c r="B5" s="130"/>
    </row>
    <row r="6" spans="1:5" ht="21" customHeight="1">
      <c r="A6" s="112"/>
      <c r="B6" s="82" t="s">
        <v>816</v>
      </c>
    </row>
    <row r="7" spans="1:5" s="2" customFormat="1" ht="16.5" customHeight="1">
      <c r="A7" s="39" t="s">
        <v>732</v>
      </c>
      <c r="B7" s="39" t="s">
        <v>792</v>
      </c>
    </row>
    <row r="8" spans="1:5" s="2" customFormat="1" ht="16.5" customHeight="1">
      <c r="A8" s="39" t="s">
        <v>732</v>
      </c>
      <c r="B8" s="39" t="s">
        <v>793</v>
      </c>
    </row>
    <row r="9" spans="1:5" s="2" customFormat="1" ht="16.5" customHeight="1">
      <c r="A9" s="39" t="s">
        <v>732</v>
      </c>
      <c r="B9" s="39" t="s">
        <v>794</v>
      </c>
    </row>
    <row r="10" spans="1:5" s="2" customFormat="1" ht="16.5" customHeight="1">
      <c r="A10" s="39" t="s">
        <v>732</v>
      </c>
      <c r="B10" s="39" t="s">
        <v>795</v>
      </c>
    </row>
    <row r="11" spans="1:5" s="2" customFormat="1" ht="21" customHeight="1">
      <c r="A11" s="39"/>
      <c r="B11" s="82" t="s">
        <v>802</v>
      </c>
    </row>
    <row r="12" spans="1:5" s="2" customFormat="1" ht="16.5" customHeight="1">
      <c r="A12" s="39" t="s">
        <v>732</v>
      </c>
      <c r="B12" s="39" t="s">
        <v>796</v>
      </c>
    </row>
    <row r="13" spans="1:5" s="2" customFormat="1" ht="16.5" customHeight="1">
      <c r="A13" s="39" t="s">
        <v>732</v>
      </c>
      <c r="B13" s="39" t="s">
        <v>797</v>
      </c>
    </row>
    <row r="14" spans="1:5" s="2" customFormat="1" ht="16.5" customHeight="1">
      <c r="A14" s="39" t="s">
        <v>732</v>
      </c>
      <c r="B14" s="39" t="s">
        <v>798</v>
      </c>
    </row>
    <row r="15" spans="1:5" s="2" customFormat="1" ht="16.5" customHeight="1">
      <c r="A15" s="39" t="s">
        <v>732</v>
      </c>
      <c r="B15" s="39" t="s">
        <v>799</v>
      </c>
    </row>
    <row r="16" spans="1:5" s="2" customFormat="1" ht="16.5" customHeight="1">
      <c r="A16" s="39" t="s">
        <v>732</v>
      </c>
      <c r="B16" s="39" t="s">
        <v>800</v>
      </c>
    </row>
    <row r="17" spans="1:2" s="2" customFormat="1" ht="16.5" customHeight="1">
      <c r="A17" s="39" t="s">
        <v>732</v>
      </c>
      <c r="B17" s="39" t="s">
        <v>801</v>
      </c>
    </row>
    <row r="18" spans="1:2" ht="15.95" customHeight="1">
      <c r="B18" s="39"/>
    </row>
    <row r="19" spans="1:2" ht="15.95" customHeight="1">
      <c r="B19" s="39"/>
    </row>
    <row r="20" spans="1:2" ht="15.95" customHeight="1">
      <c r="B20" s="39"/>
    </row>
    <row r="21" spans="1:2" ht="15.95" customHeight="1">
      <c r="B21" s="39"/>
    </row>
    <row r="22" spans="1:2" ht="15.95" customHeight="1">
      <c r="B22" s="30"/>
    </row>
    <row r="23" spans="1:2" ht="15.95" customHeight="1">
      <c r="B23" s="30"/>
    </row>
    <row r="24" spans="1:2" ht="15.95" customHeight="1">
      <c r="B24" s="30"/>
    </row>
    <row r="25" spans="1:2" ht="15.95" customHeight="1">
      <c r="B25" s="30"/>
    </row>
    <row r="26" spans="1:2" ht="15.95" customHeight="1">
      <c r="B26" s="30"/>
    </row>
    <row r="27" spans="1:2" ht="15.95" customHeight="1">
      <c r="B27" s="30"/>
    </row>
    <row r="28" spans="1:2" ht="15.95" customHeight="1">
      <c r="B28" s="30"/>
    </row>
    <row r="29" spans="1:2" ht="15.95" customHeight="1">
      <c r="B29" s="30"/>
    </row>
    <row r="30" spans="1:2" ht="15.95" customHeight="1">
      <c r="B30" s="30"/>
    </row>
    <row r="31" spans="1:2" ht="15.95" customHeight="1">
      <c r="B31" s="30"/>
    </row>
    <row r="32" spans="1:2" ht="15.95" customHeight="1">
      <c r="B32" s="30"/>
    </row>
    <row r="33" spans="2:2" ht="15.95" customHeight="1">
      <c r="B33" s="30"/>
    </row>
    <row r="34" spans="2:2" ht="15.95" customHeight="1">
      <c r="B34" s="30"/>
    </row>
    <row r="35" spans="2:2" ht="15.95" customHeight="1">
      <c r="B35" s="30"/>
    </row>
    <row r="36" spans="2:2" ht="15.95" customHeight="1">
      <c r="B36" s="30"/>
    </row>
    <row r="37" spans="2:2" ht="15.95" customHeight="1">
      <c r="B37" s="30"/>
    </row>
    <row r="38" spans="2:2" ht="15.95" customHeight="1">
      <c r="B38" s="30"/>
    </row>
    <row r="39" spans="2:2" ht="15.95" customHeight="1">
      <c r="B39" s="30"/>
    </row>
    <row r="40" spans="2:2" ht="15.95" customHeight="1">
      <c r="B40" s="30"/>
    </row>
    <row r="41" spans="2:2" ht="15.95" customHeight="1">
      <c r="B41" s="30"/>
    </row>
    <row r="42" spans="2:2" ht="15.95" customHeight="1">
      <c r="B42" s="30"/>
    </row>
    <row r="43" spans="2:2" ht="15.95" customHeight="1">
      <c r="B43" s="30"/>
    </row>
    <row r="44" spans="2:2" ht="15.95" customHeight="1">
      <c r="B44" s="30"/>
    </row>
    <row r="45" spans="2:2" ht="15.95" customHeight="1">
      <c r="B45" s="30"/>
    </row>
    <row r="46" spans="2:2" ht="15.95" customHeight="1">
      <c r="B46" s="30"/>
    </row>
    <row r="47" spans="2:2" ht="15.95" customHeight="1">
      <c r="B47" s="30"/>
    </row>
    <row r="48" spans="2:2" ht="15.95" customHeight="1">
      <c r="B48" s="30"/>
    </row>
    <row r="49" spans="2:2" ht="15.95" customHeight="1">
      <c r="B49" s="30"/>
    </row>
    <row r="50" spans="2:2" ht="15.95" customHeight="1">
      <c r="B50" s="30"/>
    </row>
    <row r="51" spans="2:2" ht="15.95" customHeight="1">
      <c r="B51" s="30"/>
    </row>
    <row r="52" spans="2:2" ht="15.95" customHeight="1">
      <c r="B52" s="30"/>
    </row>
    <row r="53" spans="2:2" ht="15.95" customHeight="1">
      <c r="B53" s="30"/>
    </row>
    <row r="54" spans="2:2" ht="15.95" customHeight="1">
      <c r="B54" s="30"/>
    </row>
    <row r="55" spans="2:2" ht="15.95" customHeight="1">
      <c r="B55" s="30"/>
    </row>
    <row r="56" spans="2:2">
      <c r="B56" s="12"/>
    </row>
  </sheetData>
  <mergeCells count="2">
    <mergeCell ref="A5:B5"/>
    <mergeCell ref="A1:E1"/>
  </mergeCells>
  <hyperlinks>
    <hyperlink ref="A13" location="Cities!C1" display="Data" xr:uid="{00000000-0004-0000-0000-000000000000}"/>
    <hyperlink ref="A14" location="Cities!O1" display="Data" xr:uid="{00000000-0004-0000-0000-000001000000}"/>
    <hyperlink ref="A15" location="Cities!R1" display="Data" xr:uid="{00000000-0004-0000-0000-000002000000}"/>
    <hyperlink ref="A16" location="City_Lisboa_Parishes!C1" display="Data" xr:uid="{00000000-0004-0000-0000-000003000000}"/>
    <hyperlink ref="A17" location="City_Porto_Parishes!C1" display="Data" xr:uid="{00000000-0004-0000-0000-000004000000}"/>
    <hyperlink ref="B7" location="'Figure 1'!A1" display="Figure 1 - Median value and year-on-year rate of change of median value per m2 of dwellings sales, Portugal and NUTS III, 2ndQ 2020" xr:uid="{00000000-0004-0000-0000-000006000000}"/>
    <hyperlink ref="B10" location="'Figure 4'!A1" display="Figure 4 - Year-on-year growth rate of median value per m2 of dwellings sales, Portugal and municipalities with + than 100 thousand inhabitants, 4thQ 2020 and 1stQ 2021" xr:uid="{00000000-0004-0000-0000-000007000000}"/>
    <hyperlink ref="B8" location="'Figure 2'!A1" display="Figure 2 - Year-on-year rate of changes of median value per m2 of dwellings sales, Portugal and NUTS III, 1stQ 2020 e 2ndQ 2020" xr:uid="{00000000-0004-0000-0000-000008000000}"/>
    <hyperlink ref="A7" location="'N3'!C1" display="Dados" xr:uid="{00000000-0004-0000-0000-00000A000000}"/>
    <hyperlink ref="A8" location="'N3'!D1" display="Dados" xr:uid="{00000000-0004-0000-0000-00000B000000}"/>
    <hyperlink ref="A10" location="Municipalities100thousandInhab!D1" display="Data" xr:uid="{00000000-0004-0000-0000-00000C000000}"/>
    <hyperlink ref="A12" location="Municipality!C1" display="Data" xr:uid="{00000000-0004-0000-0000-00000D000000}"/>
    <hyperlink ref="B12" location="'Figure 5'!A1" display="Figure 5 -  Median value per m² of dwellings sales, Portugal, NUTS III and municipality, 1stQ 2021" xr:uid="{00000000-0004-0000-0000-000010000000}"/>
    <hyperlink ref="B13" location="'Figure 6'!A1" display="Figure 6 -  Median value per m² of dwellings sales, Portugal and Cities, 1stQ 2018 – 1stQ 2021" xr:uid="{00000000-0004-0000-0000-000011000000}"/>
    <hyperlink ref="B14" location="'Figure 7'!A1" display="Figure 7 - Median value per m² of dwellings sales by category of housing unit, Cities, 1stQ 2021" xr:uid="{00000000-0004-0000-0000-000012000000}"/>
    <hyperlink ref="B15" location="'Figure 8'!A1" display="Figure 8 - Median value per m² of dwellings sales by typology of housing unit, Cities, 1stQ 2021" xr:uid="{00000000-0004-0000-0000-000013000000}"/>
    <hyperlink ref="B16" location="'Figures 9 to 11'!A1" display="Figure 9 to 11 - Median value and year-on-year growth rate of median value per m² of dwellings sales, Lisboa and parishes, 1stQ 2021" xr:uid="{00000000-0004-0000-0000-000014000000}"/>
    <hyperlink ref="B17" location="'Figures 12 to 14'!A1" display="Figure 12 to 14 - Median value and year-on-year growth rate of median value per m² of dwellings sales, Porto and parishes, 1stQ 2021" xr:uid="{00000000-0004-0000-0000-000015000000}"/>
    <hyperlink ref="B9" location="'Figure 3'!A1" display="Figure 3 - Year-on-year rate of changes of median value per m2 of dwellings sales, Portugal and municipalities with + than 100 thousand inhabitants, 1stQ2020 and 2ndQ 2020" xr:uid="{C153DC68-6EE8-4E06-873F-8A548C76C034}"/>
    <hyperlink ref="A9" location="Municipalities100thousandInhab!C1" display="Data" xr:uid="{B92D117C-C246-4198-8837-BC548B06C60E}"/>
    <hyperlink ref="A2" location="'NUTS III results'!A1" display="Data" xr:uid="{6545ABED-DDFE-4BC1-B3E9-3B1D93AC654F}"/>
    <hyperlink ref="A3" location="'MN+100thousandInhab results'!A1" display="Data" xr:uid="{AC657302-11F7-4C94-9666-FF566B06C42B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4"/>
  <sheetViews>
    <sheetView showGridLines="0" zoomScale="90" zoomScaleNormal="90" workbookViewId="0"/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Contents!B14</f>
        <v>Figure 7 - Median value per m² of dwellings sales by category of housing unit, Cities, 2ndQ 2021 (12 months)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84"/>
    </row>
    <row r="33" spans="1:1" ht="12.75" customHeight="1">
      <c r="A33" s="19" t="s">
        <v>755</v>
      </c>
    </row>
    <row r="34" spans="1:1" ht="12.75" customHeight="1">
      <c r="A34" s="39" t="s">
        <v>761</v>
      </c>
    </row>
  </sheetData>
  <hyperlinks>
    <hyperlink ref="A1" location="Contents!A1" display="Contents" xr:uid="{00000000-0004-0000-0700-000000000000}"/>
    <hyperlink ref="A3" location="Cities!O1" display="Data" xr:uid="{00000000-0004-0000-0700-000001000000}"/>
    <hyperlink ref="A34" r:id="rId1" xr:uid="{00000000-0004-0000-0700-000002000000}"/>
  </hyperlinks>
  <pageMargins left="0.7" right="0.7" top="0.75" bottom="0.75" header="0.3" footer="0.3"/>
  <pageSetup orientation="portrait" verticalDpi="0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34"/>
  <sheetViews>
    <sheetView showGridLines="0" zoomScale="90" zoomScaleNormal="90" workbookViewId="0"/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Contents!B15</f>
        <v>Figure 8 - Median value per m² of dwellings sales by typology of housing unit, Cities, 2ndQ 2021 (12 months)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84"/>
    </row>
    <row r="33" spans="1:1" ht="12.75" customHeight="1">
      <c r="A33" s="19" t="s">
        <v>755</v>
      </c>
    </row>
    <row r="34" spans="1:1" ht="12.75" customHeight="1">
      <c r="A34" s="39" t="s">
        <v>762</v>
      </c>
    </row>
  </sheetData>
  <hyperlinks>
    <hyperlink ref="A1" location="Contents!A1" display="Contents" xr:uid="{00000000-0004-0000-0800-000000000000}"/>
    <hyperlink ref="A3" location="Cities!R1" display="Data" xr:uid="{00000000-0004-0000-0800-000001000000}"/>
    <hyperlink ref="A34" r:id="rId1" xr:uid="{00000000-0004-0000-0800-000002000000}"/>
  </hyperlink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62"/>
  <sheetViews>
    <sheetView showGridLines="0" zoomScale="80" zoomScaleNormal="80" workbookViewId="0"/>
  </sheetViews>
  <sheetFormatPr defaultColWidth="9.140625" defaultRowHeight="12.75" customHeight="1"/>
  <cols>
    <col min="1" max="14" width="9.140625" style="1"/>
    <col min="15" max="15" width="16.28515625" style="1" customWidth="1"/>
    <col min="16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Contents!B16</f>
        <v>Figure 9 to 11 - Median value and year-on-year growth rate of median value per m² of dwellings sales, Lisboa and parishes, 2ndQ 2021 (12 months)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84"/>
    </row>
    <row r="36" spans="2:15" ht="12.75" customHeight="1">
      <c r="B36" s="134" t="s">
        <v>763</v>
      </c>
      <c r="C36" s="134"/>
      <c r="D36" s="134"/>
      <c r="E36" s="134"/>
      <c r="F36" s="134"/>
      <c r="G36" s="134"/>
      <c r="H36" s="134"/>
      <c r="I36" s="135" t="s">
        <v>764</v>
      </c>
      <c r="J36" s="135"/>
      <c r="K36" s="135"/>
      <c r="L36" s="135"/>
      <c r="M36" s="135"/>
      <c r="N36" s="135"/>
      <c r="O36" s="135"/>
    </row>
    <row r="61" spans="1:1" ht="12.75" customHeight="1">
      <c r="A61" s="19" t="s">
        <v>755</v>
      </c>
    </row>
    <row r="62" spans="1:1" ht="12.75" customHeight="1">
      <c r="A62" s="39" t="s">
        <v>761</v>
      </c>
    </row>
  </sheetData>
  <mergeCells count="2">
    <mergeCell ref="B36:H36"/>
    <mergeCell ref="I36:O36"/>
  </mergeCells>
  <hyperlinks>
    <hyperlink ref="A1" location="Contents!A1" display="Contents" xr:uid="{00000000-0004-0000-0900-000000000000}"/>
    <hyperlink ref="A62" r:id="rId1" xr:uid="{00000000-0004-0000-0900-000001000000}"/>
    <hyperlink ref="A3" location="City_Lisboa_Parishes!C1" display="Data" xr:uid="{00000000-0004-0000-0900-000002000000}"/>
  </hyperlinks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64"/>
  <sheetViews>
    <sheetView showGridLines="0" zoomScale="80" zoomScaleNormal="80" workbookViewId="0"/>
  </sheetViews>
  <sheetFormatPr defaultColWidth="9.140625" defaultRowHeight="12.75" customHeight="1"/>
  <cols>
    <col min="1" max="14" width="9.140625" style="1"/>
    <col min="15" max="15" width="15.5703125" style="1" customWidth="1"/>
    <col min="16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Contents!B17</f>
        <v>Figure 12 to 14 - Median value and year-on-year growth rate of median value per m² of dwellings sales, Porto and parishes, 2ndQ 2021 (12 months)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84"/>
    </row>
    <row r="37" spans="2:15" ht="12.75" customHeight="1">
      <c r="B37" s="134" t="s">
        <v>763</v>
      </c>
      <c r="C37" s="134"/>
      <c r="D37" s="134"/>
      <c r="E37" s="134"/>
      <c r="F37" s="134"/>
      <c r="G37" s="134"/>
      <c r="H37" s="134"/>
      <c r="I37" s="135" t="s">
        <v>764</v>
      </c>
      <c r="J37" s="135"/>
      <c r="K37" s="135"/>
      <c r="L37" s="135"/>
      <c r="M37" s="135"/>
      <c r="N37" s="135"/>
      <c r="O37" s="135"/>
    </row>
    <row r="63" spans="1:1" ht="12.75" customHeight="1">
      <c r="A63" s="19" t="s">
        <v>755</v>
      </c>
    </row>
    <row r="64" spans="1:1" ht="12.75" customHeight="1">
      <c r="A64" s="39" t="s">
        <v>761</v>
      </c>
    </row>
  </sheetData>
  <mergeCells count="2">
    <mergeCell ref="B37:H37"/>
    <mergeCell ref="I37:O37"/>
  </mergeCells>
  <hyperlinks>
    <hyperlink ref="A1" location="Contents!A1" display="Contents" xr:uid="{00000000-0004-0000-0A00-000000000000}"/>
    <hyperlink ref="A64" r:id="rId1" xr:uid="{00000000-0004-0000-0A00-000001000000}"/>
    <hyperlink ref="A3" location="City_Porto_Parishes!C1" display="Data" xr:uid="{00000000-0004-0000-0A00-000002000000}"/>
  </hyperlinks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9"/>
  <sheetViews>
    <sheetView showGridLines="0" zoomScaleNormal="100" workbookViewId="0"/>
  </sheetViews>
  <sheetFormatPr defaultColWidth="9.140625" defaultRowHeight="12.75"/>
  <cols>
    <col min="1" max="1" width="9.7109375" style="6" bestFit="1" customWidth="1"/>
    <col min="2" max="2" width="26.5703125" style="6" bestFit="1" customWidth="1"/>
    <col min="3" max="3" width="18.42578125" style="6" customWidth="1"/>
    <col min="4" max="4" width="20.7109375" style="6" customWidth="1"/>
    <col min="5" max="5" width="21" style="6" customWidth="1"/>
    <col min="6" max="16384" width="9.140625" style="6"/>
  </cols>
  <sheetData>
    <row r="1" spans="1:5" s="50" customFormat="1" ht="15" customHeight="1">
      <c r="A1" s="31" t="s">
        <v>733</v>
      </c>
      <c r="C1" s="16" t="s">
        <v>734</v>
      </c>
      <c r="D1" s="16" t="s">
        <v>774</v>
      </c>
      <c r="E1" s="16" t="s">
        <v>735</v>
      </c>
    </row>
    <row r="2" spans="1:5" ht="36">
      <c r="A2" s="16" t="s">
        <v>719</v>
      </c>
      <c r="B2" s="16" t="s">
        <v>720</v>
      </c>
      <c r="C2" s="67" t="s">
        <v>751</v>
      </c>
      <c r="D2" s="85" t="s">
        <v>752</v>
      </c>
      <c r="E2" s="85" t="s">
        <v>752</v>
      </c>
    </row>
    <row r="3" spans="1:5" ht="13.5" thickBot="1">
      <c r="A3" s="15"/>
      <c r="B3" s="15"/>
      <c r="C3" s="71" t="s">
        <v>813</v>
      </c>
      <c r="D3" s="71" t="s">
        <v>813</v>
      </c>
      <c r="E3" s="71" t="s">
        <v>786</v>
      </c>
    </row>
    <row r="4" spans="1:5">
      <c r="A4" s="86" t="s">
        <v>2</v>
      </c>
      <c r="B4" s="87" t="s">
        <v>721</v>
      </c>
      <c r="C4" s="88">
        <v>1268</v>
      </c>
      <c r="D4" s="89">
        <v>6.8</v>
      </c>
      <c r="E4" s="89">
        <v>3.1</v>
      </c>
    </row>
    <row r="5" spans="1:5">
      <c r="A5" s="90" t="s">
        <v>306</v>
      </c>
      <c r="B5" s="91" t="s">
        <v>337</v>
      </c>
      <c r="C5" s="124">
        <v>909</v>
      </c>
      <c r="D5" s="92">
        <v>1.5</v>
      </c>
      <c r="E5" s="92">
        <v>-1.5</v>
      </c>
    </row>
    <row r="6" spans="1:5">
      <c r="A6" s="90" t="s">
        <v>307</v>
      </c>
      <c r="B6" s="91" t="s">
        <v>312</v>
      </c>
      <c r="C6" s="124">
        <v>1052</v>
      </c>
      <c r="D6" s="92">
        <v>8.5</v>
      </c>
      <c r="E6" s="92">
        <v>5.9</v>
      </c>
    </row>
    <row r="7" spans="1:5">
      <c r="A7" s="90" t="s">
        <v>322</v>
      </c>
      <c r="B7" s="91" t="s">
        <v>313</v>
      </c>
      <c r="C7" s="124">
        <v>984</v>
      </c>
      <c r="D7" s="92">
        <v>7.9</v>
      </c>
      <c r="E7" s="92">
        <v>12.8</v>
      </c>
    </row>
    <row r="8" spans="1:5">
      <c r="A8" s="90" t="s">
        <v>323</v>
      </c>
      <c r="B8" s="91" t="s">
        <v>338</v>
      </c>
      <c r="C8" s="124">
        <v>1333</v>
      </c>
      <c r="D8" s="92">
        <v>11.5</v>
      </c>
      <c r="E8" s="92">
        <v>11.1</v>
      </c>
    </row>
    <row r="9" spans="1:5">
      <c r="A9" s="90" t="s">
        <v>324</v>
      </c>
      <c r="B9" s="91" t="s">
        <v>339</v>
      </c>
      <c r="C9" s="124">
        <v>657</v>
      </c>
      <c r="D9" s="92">
        <v>-2.5</v>
      </c>
      <c r="E9" s="92">
        <v>-9</v>
      </c>
    </row>
    <row r="10" spans="1:5">
      <c r="A10" s="90" t="s">
        <v>325</v>
      </c>
      <c r="B10" s="91" t="s">
        <v>340</v>
      </c>
      <c r="C10" s="124">
        <v>726</v>
      </c>
      <c r="D10" s="92">
        <v>-7</v>
      </c>
      <c r="E10" s="92">
        <v>1.9</v>
      </c>
    </row>
    <row r="11" spans="1:5">
      <c r="A11" s="90" t="s">
        <v>326</v>
      </c>
      <c r="B11" s="91" t="s">
        <v>314</v>
      </c>
      <c r="C11" s="124">
        <v>621</v>
      </c>
      <c r="D11" s="92">
        <v>-8.5</v>
      </c>
      <c r="E11" s="92">
        <v>5</v>
      </c>
    </row>
    <row r="12" spans="1:5">
      <c r="A12" s="90" t="s">
        <v>327</v>
      </c>
      <c r="B12" s="91" t="s">
        <v>341</v>
      </c>
      <c r="C12" s="124">
        <v>659</v>
      </c>
      <c r="D12" s="92">
        <v>-8.6</v>
      </c>
      <c r="E12" s="92">
        <v>-7.9</v>
      </c>
    </row>
    <row r="13" spans="1:5">
      <c r="A13" s="90" t="s">
        <v>308</v>
      </c>
      <c r="B13" s="91" t="s">
        <v>315</v>
      </c>
      <c r="C13" s="124">
        <v>1074</v>
      </c>
      <c r="D13" s="92">
        <v>7.4</v>
      </c>
      <c r="E13" s="92">
        <v>6.7</v>
      </c>
    </row>
    <row r="14" spans="1:5">
      <c r="A14" s="90" t="s">
        <v>328</v>
      </c>
      <c r="B14" s="91" t="s">
        <v>342</v>
      </c>
      <c r="C14" s="124">
        <v>1013</v>
      </c>
      <c r="D14" s="92">
        <v>6</v>
      </c>
      <c r="E14" s="92">
        <v>4.9000000000000004</v>
      </c>
    </row>
    <row r="15" spans="1:5">
      <c r="A15" s="90" t="s">
        <v>329</v>
      </c>
      <c r="B15" s="91" t="s">
        <v>343</v>
      </c>
      <c r="C15" s="124">
        <v>896</v>
      </c>
      <c r="D15" s="92">
        <v>-5.8</v>
      </c>
      <c r="E15" s="92">
        <v>-4.7</v>
      </c>
    </row>
    <row r="16" spans="1:5">
      <c r="A16" s="90" t="s">
        <v>330</v>
      </c>
      <c r="B16" s="91" t="s">
        <v>344</v>
      </c>
      <c r="C16" s="124">
        <v>848</v>
      </c>
      <c r="D16" s="92">
        <v>-5.9</v>
      </c>
      <c r="E16" s="92">
        <v>6</v>
      </c>
    </row>
    <row r="17" spans="1:5">
      <c r="A17" s="90" t="s">
        <v>331</v>
      </c>
      <c r="B17" s="91" t="s">
        <v>345</v>
      </c>
      <c r="C17" s="124">
        <v>719</v>
      </c>
      <c r="D17" s="92">
        <v>-9.9</v>
      </c>
      <c r="E17" s="92">
        <v>12.2</v>
      </c>
    </row>
    <row r="18" spans="1:5">
      <c r="A18" s="90" t="s">
        <v>332</v>
      </c>
      <c r="B18" s="91" t="s">
        <v>346</v>
      </c>
      <c r="C18" s="124">
        <v>562</v>
      </c>
      <c r="D18" s="92">
        <v>-16.2</v>
      </c>
      <c r="E18" s="92">
        <v>-0.2</v>
      </c>
    </row>
    <row r="19" spans="1:5">
      <c r="A19" s="90" t="s">
        <v>333</v>
      </c>
      <c r="B19" s="91" t="s">
        <v>316</v>
      </c>
      <c r="C19" s="124">
        <v>597</v>
      </c>
      <c r="D19" s="92">
        <v>-5.2</v>
      </c>
      <c r="E19" s="92">
        <v>-8.6</v>
      </c>
    </row>
    <row r="20" spans="1:5">
      <c r="A20" s="90" t="s">
        <v>334</v>
      </c>
      <c r="B20" s="91" t="s">
        <v>347</v>
      </c>
      <c r="C20" s="124">
        <v>600</v>
      </c>
      <c r="D20" s="92">
        <v>-3.7</v>
      </c>
      <c r="E20" s="92">
        <v>-19.3</v>
      </c>
    </row>
    <row r="21" spans="1:5">
      <c r="A21" s="90">
        <v>170</v>
      </c>
      <c r="B21" s="91" t="s">
        <v>348</v>
      </c>
      <c r="C21" s="124">
        <v>1757</v>
      </c>
      <c r="D21" s="92">
        <v>9.6999999999999993</v>
      </c>
      <c r="E21" s="92">
        <v>4.0999999999999996</v>
      </c>
    </row>
    <row r="22" spans="1:5">
      <c r="A22" s="90" t="s">
        <v>309</v>
      </c>
      <c r="B22" s="91" t="s">
        <v>317</v>
      </c>
      <c r="C22" s="124">
        <v>1254</v>
      </c>
      <c r="D22" s="92">
        <v>11.5</v>
      </c>
      <c r="E22" s="92">
        <v>-2.1</v>
      </c>
    </row>
    <row r="23" spans="1:5">
      <c r="A23" s="90" t="s">
        <v>310</v>
      </c>
      <c r="B23" s="91" t="s">
        <v>320</v>
      </c>
      <c r="C23" s="124">
        <v>604</v>
      </c>
      <c r="D23" s="92">
        <v>8.6</v>
      </c>
      <c r="E23" s="92">
        <v>20.2</v>
      </c>
    </row>
    <row r="24" spans="1:5">
      <c r="A24" s="90" t="s">
        <v>311</v>
      </c>
      <c r="B24" s="91" t="s">
        <v>321</v>
      </c>
      <c r="C24" s="124">
        <v>797</v>
      </c>
      <c r="D24" s="92">
        <v>7.4</v>
      </c>
      <c r="E24" s="92">
        <v>6.1</v>
      </c>
    </row>
    <row r="25" spans="1:5">
      <c r="A25" s="90" t="s">
        <v>335</v>
      </c>
      <c r="B25" s="91" t="s">
        <v>318</v>
      </c>
      <c r="C25" s="124">
        <v>436</v>
      </c>
      <c r="D25" s="92">
        <v>-13</v>
      </c>
      <c r="E25" s="92">
        <v>11.9</v>
      </c>
    </row>
    <row r="26" spans="1:5">
      <c r="A26" s="90" t="s">
        <v>336</v>
      </c>
      <c r="B26" s="91" t="s">
        <v>319</v>
      </c>
      <c r="C26" s="124">
        <v>785</v>
      </c>
      <c r="D26" s="92">
        <v>-10.9</v>
      </c>
      <c r="E26" s="92">
        <v>-12</v>
      </c>
    </row>
    <row r="27" spans="1:5">
      <c r="A27" s="90">
        <v>150</v>
      </c>
      <c r="B27" s="91" t="s">
        <v>1</v>
      </c>
      <c r="C27" s="124">
        <v>1875</v>
      </c>
      <c r="D27" s="92">
        <v>3.8</v>
      </c>
      <c r="E27" s="92">
        <v>4.3</v>
      </c>
    </row>
    <row r="28" spans="1:5">
      <c r="A28" s="90">
        <v>200</v>
      </c>
      <c r="B28" s="91" t="s">
        <v>722</v>
      </c>
      <c r="C28" s="124">
        <v>829</v>
      </c>
      <c r="D28" s="92">
        <v>-7.3</v>
      </c>
      <c r="E28" s="92">
        <v>-3.3</v>
      </c>
    </row>
    <row r="29" spans="1:5">
      <c r="A29" s="90">
        <v>300</v>
      </c>
      <c r="B29" s="91" t="s">
        <v>723</v>
      </c>
      <c r="C29" s="124">
        <v>1460</v>
      </c>
      <c r="D29" s="92">
        <v>11.5</v>
      </c>
      <c r="E29" s="92">
        <v>1.4</v>
      </c>
    </row>
  </sheetData>
  <hyperlinks>
    <hyperlink ref="A1" location="Contents!A1" display="Contents" xr:uid="{00000000-0004-0000-0F00-000000000000}"/>
  </hyperlink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29"/>
  <sheetViews>
    <sheetView showGridLines="0" workbookViewId="0"/>
  </sheetViews>
  <sheetFormatPr defaultColWidth="9.140625" defaultRowHeight="12.75"/>
  <cols>
    <col min="1" max="1" width="12.5703125" style="63" customWidth="1"/>
    <col min="2" max="2" width="24.7109375" style="63" bestFit="1" customWidth="1"/>
    <col min="3" max="3" width="18.7109375" style="80" customWidth="1"/>
    <col min="4" max="4" width="18.7109375" style="81" customWidth="1"/>
    <col min="5" max="5" width="18.7109375" style="80" customWidth="1"/>
    <col min="6" max="6" width="18.7109375" style="81" customWidth="1"/>
    <col min="7" max="8" width="18.7109375" style="63" customWidth="1"/>
    <col min="9" max="10" width="9.140625" style="66"/>
    <col min="11" max="16384" width="9.140625" style="63"/>
  </cols>
  <sheetData>
    <row r="1" spans="1:11" ht="15" customHeight="1">
      <c r="A1" s="31" t="s">
        <v>733</v>
      </c>
      <c r="B1" s="4"/>
      <c r="C1" s="64" t="s">
        <v>737</v>
      </c>
      <c r="D1" s="64" t="s">
        <v>773</v>
      </c>
      <c r="E1" s="64" t="s">
        <v>785</v>
      </c>
      <c r="F1" s="65"/>
      <c r="G1" s="65"/>
      <c r="H1" s="65"/>
    </row>
    <row r="2" spans="1:11" ht="48">
      <c r="A2" s="16" t="s">
        <v>747</v>
      </c>
      <c r="B2" s="16" t="s">
        <v>748</v>
      </c>
      <c r="C2" s="67" t="s">
        <v>751</v>
      </c>
      <c r="D2" s="85" t="s">
        <v>752</v>
      </c>
      <c r="E2" s="85" t="s">
        <v>752</v>
      </c>
      <c r="F2" s="68"/>
      <c r="G2" s="69"/>
      <c r="H2" s="69"/>
    </row>
    <row r="3" spans="1:11" ht="13.5" thickBot="1">
      <c r="A3" s="70"/>
      <c r="B3" s="70"/>
      <c r="C3" s="71" t="s">
        <v>813</v>
      </c>
      <c r="D3" s="71" t="s">
        <v>813</v>
      </c>
      <c r="E3" s="71" t="s">
        <v>786</v>
      </c>
      <c r="F3" s="72"/>
      <c r="G3" s="72"/>
      <c r="H3" s="72"/>
    </row>
    <row r="4" spans="1:11">
      <c r="A4" s="100" t="s">
        <v>2</v>
      </c>
      <c r="B4" s="101" t="s">
        <v>353</v>
      </c>
      <c r="C4" s="102">
        <v>1268</v>
      </c>
      <c r="D4" s="89">
        <v>6.8</v>
      </c>
      <c r="E4" s="89">
        <v>3.1</v>
      </c>
      <c r="F4" s="73"/>
      <c r="G4" s="74"/>
      <c r="H4" s="74"/>
      <c r="K4" s="75"/>
    </row>
    <row r="5" spans="1:11">
      <c r="A5" s="103" t="s">
        <v>403</v>
      </c>
      <c r="B5" s="103" t="s">
        <v>120</v>
      </c>
      <c r="C5" s="123">
        <v>924</v>
      </c>
      <c r="D5" s="104">
        <v>2.8</v>
      </c>
      <c r="E5" s="104">
        <v>1.2</v>
      </c>
      <c r="F5" s="52"/>
      <c r="G5" s="78"/>
      <c r="H5" s="78"/>
      <c r="K5" s="75"/>
    </row>
    <row r="6" spans="1:11">
      <c r="A6" s="103" t="s">
        <v>407</v>
      </c>
      <c r="B6" s="103" t="s">
        <v>148</v>
      </c>
      <c r="C6" s="123">
        <v>1227</v>
      </c>
      <c r="D6" s="104">
        <v>13.1</v>
      </c>
      <c r="E6" s="104">
        <v>6.8</v>
      </c>
      <c r="F6" s="52"/>
      <c r="G6" s="78"/>
      <c r="H6" s="78"/>
      <c r="K6" s="75"/>
    </row>
    <row r="7" spans="1:11">
      <c r="A7" s="103" t="s">
        <v>408</v>
      </c>
      <c r="B7" s="103" t="s">
        <v>222</v>
      </c>
      <c r="C7" s="123">
        <v>1412</v>
      </c>
      <c r="D7" s="104">
        <v>16.8</v>
      </c>
      <c r="E7" s="104">
        <v>10.1</v>
      </c>
      <c r="F7" s="52"/>
      <c r="G7" s="78"/>
      <c r="H7" s="78"/>
      <c r="K7" s="75"/>
    </row>
    <row r="8" spans="1:11">
      <c r="A8" s="103" t="s">
        <v>409</v>
      </c>
      <c r="B8" s="103" t="s">
        <v>239</v>
      </c>
      <c r="C8" s="123">
        <v>1882</v>
      </c>
      <c r="D8" s="104">
        <v>15.4</v>
      </c>
      <c r="E8" s="104">
        <v>16.899999999999999</v>
      </c>
      <c r="F8" s="52"/>
      <c r="G8" s="78"/>
      <c r="H8" s="78"/>
      <c r="K8" s="75"/>
    </row>
    <row r="9" spans="1:11">
      <c r="A9" s="103" t="s">
        <v>411</v>
      </c>
      <c r="B9" s="103" t="s">
        <v>259</v>
      </c>
      <c r="C9" s="123">
        <v>2189</v>
      </c>
      <c r="D9" s="104">
        <v>5.0999999999999996</v>
      </c>
      <c r="E9" s="104">
        <v>16.7</v>
      </c>
      <c r="F9" s="52"/>
      <c r="G9" s="78"/>
      <c r="H9" s="78"/>
      <c r="K9" s="75"/>
    </row>
    <row r="10" spans="1:11">
      <c r="A10" s="103" t="s">
        <v>416</v>
      </c>
      <c r="B10" s="103" t="s">
        <v>199</v>
      </c>
      <c r="C10" s="123">
        <v>1307</v>
      </c>
      <c r="D10" s="104">
        <v>9</v>
      </c>
      <c r="E10" s="104">
        <v>14.7</v>
      </c>
      <c r="F10" s="52"/>
      <c r="G10" s="78"/>
      <c r="H10" s="78"/>
      <c r="K10" s="75"/>
    </row>
    <row r="11" spans="1:11">
      <c r="A11" s="103" t="s">
        <v>580</v>
      </c>
      <c r="B11" s="103" t="s">
        <v>295</v>
      </c>
      <c r="C11" s="123">
        <v>3040</v>
      </c>
      <c r="D11" s="105">
        <v>9.1</v>
      </c>
      <c r="E11" s="105">
        <v>4.4000000000000004</v>
      </c>
      <c r="F11" s="52"/>
      <c r="G11" s="78"/>
      <c r="H11" s="78"/>
      <c r="K11" s="75"/>
    </row>
    <row r="12" spans="1:11">
      <c r="A12" s="103" t="s">
        <v>581</v>
      </c>
      <c r="B12" s="103" t="s">
        <v>0</v>
      </c>
      <c r="C12" s="123">
        <v>3497</v>
      </c>
      <c r="D12" s="105">
        <v>1.4</v>
      </c>
      <c r="E12" s="105">
        <v>-7.9</v>
      </c>
      <c r="F12" s="52"/>
      <c r="G12" s="78"/>
      <c r="H12" s="78"/>
      <c r="K12" s="75"/>
    </row>
    <row r="13" spans="1:11">
      <c r="A13" s="103" t="s">
        <v>582</v>
      </c>
      <c r="B13" s="103" t="s">
        <v>276</v>
      </c>
      <c r="C13" s="123">
        <v>1891</v>
      </c>
      <c r="D13" s="105">
        <v>10.199999999999999</v>
      </c>
      <c r="E13" s="105">
        <v>6.7</v>
      </c>
      <c r="F13" s="52"/>
      <c r="G13" s="78"/>
      <c r="H13" s="78"/>
      <c r="K13" s="75"/>
    </row>
    <row r="14" spans="1:11">
      <c r="A14" s="103" t="s">
        <v>584</v>
      </c>
      <c r="B14" s="103" t="s">
        <v>280</v>
      </c>
      <c r="C14" s="123">
        <v>2519</v>
      </c>
      <c r="D14" s="105">
        <v>5.9</v>
      </c>
      <c r="E14" s="105">
        <v>12.3</v>
      </c>
      <c r="F14" s="52"/>
      <c r="G14" s="78"/>
      <c r="H14" s="78"/>
      <c r="K14" s="75"/>
    </row>
    <row r="15" spans="1:11">
      <c r="A15" s="103" t="s">
        <v>585</v>
      </c>
      <c r="B15" s="103" t="s">
        <v>275</v>
      </c>
      <c r="C15" s="123">
        <v>1494</v>
      </c>
      <c r="D15" s="105">
        <v>9.5</v>
      </c>
      <c r="E15" s="105">
        <v>7.5</v>
      </c>
      <c r="F15" s="52"/>
      <c r="G15" s="78"/>
      <c r="H15" s="78"/>
      <c r="K15" s="75"/>
    </row>
    <row r="16" spans="1:11">
      <c r="A16" s="103" t="s">
        <v>586</v>
      </c>
      <c r="B16" s="103" t="s">
        <v>279</v>
      </c>
      <c r="C16" s="123">
        <v>1497</v>
      </c>
      <c r="D16" s="105">
        <v>14.2</v>
      </c>
      <c r="E16" s="105">
        <v>7.2</v>
      </c>
      <c r="F16" s="52"/>
      <c r="G16" s="78"/>
      <c r="H16" s="78"/>
      <c r="K16" s="75"/>
    </row>
    <row r="17" spans="1:11">
      <c r="A17" s="103" t="s">
        <v>587</v>
      </c>
      <c r="B17" s="103" t="s">
        <v>282</v>
      </c>
      <c r="C17" s="123">
        <v>1794</v>
      </c>
      <c r="D17" s="105">
        <v>5.0999999999999996</v>
      </c>
      <c r="E17" s="105">
        <v>7.9</v>
      </c>
      <c r="F17" s="52"/>
      <c r="G17" s="78"/>
      <c r="H17" s="78"/>
      <c r="K17" s="75"/>
    </row>
    <row r="18" spans="1:11">
      <c r="A18" s="103" t="s">
        <v>588</v>
      </c>
      <c r="B18" s="103" t="s">
        <v>286</v>
      </c>
      <c r="C18" s="123">
        <v>2137</v>
      </c>
      <c r="D18" s="105">
        <v>7.6</v>
      </c>
      <c r="E18" s="105">
        <v>4</v>
      </c>
      <c r="F18" s="52"/>
      <c r="G18" s="78"/>
      <c r="H18" s="78"/>
      <c r="K18" s="75"/>
    </row>
    <row r="19" spans="1:11">
      <c r="A19" s="103" t="s">
        <v>590</v>
      </c>
      <c r="B19" s="103" t="s">
        <v>288</v>
      </c>
      <c r="C19" s="123">
        <v>1824</v>
      </c>
      <c r="D19" s="105">
        <v>10.6</v>
      </c>
      <c r="E19" s="105">
        <v>9.6</v>
      </c>
      <c r="F19" s="52"/>
      <c r="G19" s="78"/>
      <c r="H19" s="78"/>
      <c r="K19" s="75"/>
    </row>
    <row r="20" spans="1:11">
      <c r="A20" s="103" t="s">
        <v>595</v>
      </c>
      <c r="B20" s="103" t="s">
        <v>270</v>
      </c>
      <c r="C20" s="123">
        <v>1497</v>
      </c>
      <c r="D20" s="105">
        <v>11.3</v>
      </c>
      <c r="E20" s="105">
        <v>11.1</v>
      </c>
      <c r="F20" s="52"/>
      <c r="G20" s="78"/>
      <c r="H20" s="78"/>
      <c r="K20" s="75"/>
    </row>
    <row r="21" spans="1:11">
      <c r="A21" s="103" t="s">
        <v>597</v>
      </c>
      <c r="B21" s="103" t="s">
        <v>291</v>
      </c>
      <c r="C21" s="123">
        <v>1343</v>
      </c>
      <c r="D21" s="105">
        <v>11.1</v>
      </c>
      <c r="E21" s="105">
        <v>4</v>
      </c>
      <c r="F21" s="52"/>
      <c r="G21" s="78"/>
      <c r="H21" s="78"/>
      <c r="K21" s="75"/>
    </row>
    <row r="22" spans="1:11">
      <c r="A22" s="103" t="s">
        <v>388</v>
      </c>
      <c r="B22" s="103" t="s">
        <v>99</v>
      </c>
      <c r="C22" s="123">
        <v>889</v>
      </c>
      <c r="D22" s="105">
        <v>1.4</v>
      </c>
      <c r="E22" s="105">
        <v>1.9</v>
      </c>
      <c r="F22" s="52"/>
      <c r="G22" s="78"/>
      <c r="H22" s="78"/>
      <c r="K22" s="75"/>
    </row>
    <row r="23" spans="1:11">
      <c r="A23" s="103" t="s">
        <v>389</v>
      </c>
      <c r="B23" s="103" t="s">
        <v>235</v>
      </c>
      <c r="C23" s="123">
        <v>1099</v>
      </c>
      <c r="D23" s="105">
        <v>6.8</v>
      </c>
      <c r="E23" s="105">
        <v>5.2</v>
      </c>
      <c r="F23" s="52"/>
      <c r="G23" s="78"/>
      <c r="H23" s="78"/>
      <c r="K23" s="75"/>
    </row>
    <row r="24" spans="1:11">
      <c r="A24" s="103" t="s">
        <v>395</v>
      </c>
      <c r="B24" s="103" t="s">
        <v>112</v>
      </c>
      <c r="C24" s="123">
        <v>1023</v>
      </c>
      <c r="D24" s="105">
        <v>4.2</v>
      </c>
      <c r="E24" s="105">
        <v>12.1</v>
      </c>
      <c r="F24" s="52"/>
      <c r="G24" s="78"/>
      <c r="H24" s="78"/>
      <c r="K24" s="75"/>
    </row>
    <row r="25" spans="1:11">
      <c r="A25" s="103" t="s">
        <v>398</v>
      </c>
      <c r="B25" s="103" t="s">
        <v>117</v>
      </c>
      <c r="C25" s="123">
        <v>1009</v>
      </c>
      <c r="D25" s="105">
        <v>6</v>
      </c>
      <c r="E25" s="105">
        <v>12.5</v>
      </c>
      <c r="F25" s="52"/>
      <c r="G25" s="78"/>
      <c r="H25" s="78"/>
      <c r="K25" s="75"/>
    </row>
    <row r="26" spans="1:11">
      <c r="A26" s="103" t="s">
        <v>505</v>
      </c>
      <c r="B26" s="103" t="s">
        <v>257</v>
      </c>
      <c r="C26" s="123">
        <v>1404</v>
      </c>
      <c r="D26" s="105">
        <v>4.5999999999999996</v>
      </c>
      <c r="E26" s="105">
        <v>0.6</v>
      </c>
      <c r="F26" s="52"/>
      <c r="G26" s="78"/>
      <c r="H26" s="78"/>
      <c r="K26" s="75"/>
    </row>
    <row r="27" spans="1:11">
      <c r="A27" s="103" t="s">
        <v>526</v>
      </c>
      <c r="B27" s="103" t="s">
        <v>266</v>
      </c>
      <c r="C27" s="123">
        <v>1041</v>
      </c>
      <c r="D27" s="105">
        <v>0.8</v>
      </c>
      <c r="E27" s="105">
        <v>7.9</v>
      </c>
      <c r="F27" s="52"/>
      <c r="G27" s="78"/>
      <c r="H27" s="78"/>
      <c r="K27" s="75"/>
    </row>
    <row r="28" spans="1:11">
      <c r="A28" s="103" t="s">
        <v>678</v>
      </c>
      <c r="B28" s="103" t="s">
        <v>242</v>
      </c>
      <c r="C28" s="123">
        <v>1615</v>
      </c>
      <c r="D28" s="105">
        <v>2.2000000000000002</v>
      </c>
      <c r="E28" s="105">
        <v>0.2</v>
      </c>
      <c r="F28" s="52"/>
      <c r="G28" s="78"/>
      <c r="H28" s="78"/>
      <c r="K28" s="75"/>
    </row>
    <row r="29" spans="1:11">
      <c r="A29" s="76"/>
      <c r="B29" s="76"/>
      <c r="C29" s="77"/>
      <c r="D29" s="79"/>
      <c r="E29" s="77"/>
      <c r="F29" s="52"/>
      <c r="G29" s="78"/>
      <c r="H29" s="78"/>
      <c r="K29" s="75"/>
    </row>
  </sheetData>
  <conditionalFormatting sqref="C29 E29">
    <cfRule type="cellIs" dxfId="12" priority="6" operator="equal">
      <formula>9999</formula>
    </cfRule>
  </conditionalFormatting>
  <conditionalFormatting sqref="C4:C28">
    <cfRule type="cellIs" dxfId="11" priority="1" operator="equal">
      <formula>9999</formula>
    </cfRule>
  </conditionalFormatting>
  <hyperlinks>
    <hyperlink ref="A1" location="Contents!A1" display="Contents" xr:uid="{00000000-0004-0000-1100-000000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314"/>
  <sheetViews>
    <sheetView showGridLines="0" workbookViewId="0"/>
  </sheetViews>
  <sheetFormatPr defaultColWidth="9.140625" defaultRowHeight="12"/>
  <cols>
    <col min="1" max="1" width="12.5703125" style="4" customWidth="1"/>
    <col min="2" max="2" width="24.7109375" style="4" bestFit="1" customWidth="1"/>
    <col min="3" max="3" width="18.7109375" style="10" customWidth="1"/>
    <col min="4" max="16384" width="9.140625" style="4"/>
  </cols>
  <sheetData>
    <row r="1" spans="1:6" ht="15" customHeight="1">
      <c r="A1" s="31" t="s">
        <v>733</v>
      </c>
      <c r="C1" s="16" t="s">
        <v>736</v>
      </c>
      <c r="D1" s="16"/>
      <c r="E1" s="16"/>
      <c r="F1" s="60"/>
    </row>
    <row r="2" spans="1:6" ht="50.25" customHeight="1">
      <c r="A2" s="16" t="s">
        <v>747</v>
      </c>
      <c r="B2" s="16" t="s">
        <v>748</v>
      </c>
      <c r="C2" s="42" t="s">
        <v>753</v>
      </c>
      <c r="D2" s="16"/>
      <c r="E2" s="16"/>
      <c r="F2" s="61"/>
    </row>
    <row r="3" spans="1:6" ht="12.75" thickBot="1">
      <c r="A3" s="15"/>
      <c r="B3" s="15"/>
      <c r="C3" s="71" t="s">
        <v>814</v>
      </c>
      <c r="D3" s="55"/>
      <c r="E3" s="56"/>
      <c r="F3" s="57"/>
    </row>
    <row r="4" spans="1:6">
      <c r="A4" s="93" t="s">
        <v>2</v>
      </c>
      <c r="B4" s="94" t="s">
        <v>353</v>
      </c>
      <c r="C4" s="95">
        <v>1218</v>
      </c>
      <c r="D4" s="58"/>
      <c r="E4" s="58"/>
      <c r="F4" s="59"/>
    </row>
    <row r="5" spans="1:6">
      <c r="A5" s="96" t="s">
        <v>377</v>
      </c>
      <c r="B5" s="96" t="s">
        <v>75</v>
      </c>
      <c r="C5" s="97">
        <v>768</v>
      </c>
      <c r="D5" s="58"/>
      <c r="E5" s="58"/>
      <c r="F5" s="59"/>
    </row>
    <row r="6" spans="1:6">
      <c r="A6" s="96" t="s">
        <v>378</v>
      </c>
      <c r="B6" s="96" t="s">
        <v>190</v>
      </c>
      <c r="C6" s="97">
        <v>986</v>
      </c>
      <c r="D6" s="58"/>
      <c r="E6" s="58"/>
      <c r="F6" s="59"/>
    </row>
    <row r="7" spans="1:6">
      <c r="A7" s="96" t="s">
        <v>379</v>
      </c>
      <c r="B7" s="96" t="s">
        <v>217</v>
      </c>
      <c r="C7" s="97">
        <v>338</v>
      </c>
      <c r="D7" s="58"/>
      <c r="E7" s="58"/>
      <c r="F7" s="59"/>
    </row>
    <row r="8" spans="1:6">
      <c r="A8" s="96" t="s">
        <v>380</v>
      </c>
      <c r="B8" s="96" t="s">
        <v>236</v>
      </c>
      <c r="C8" s="97">
        <v>763</v>
      </c>
      <c r="D8" s="58"/>
      <c r="E8" s="58"/>
      <c r="F8" s="59"/>
    </row>
    <row r="9" spans="1:6">
      <c r="A9" s="96" t="s">
        <v>381</v>
      </c>
      <c r="B9" s="96" t="s">
        <v>85</v>
      </c>
      <c r="C9" s="97">
        <v>515</v>
      </c>
      <c r="D9" s="58"/>
      <c r="E9" s="58"/>
      <c r="F9" s="59"/>
    </row>
    <row r="10" spans="1:6">
      <c r="A10" s="96" t="s">
        <v>382</v>
      </c>
      <c r="B10" s="96" t="s">
        <v>73</v>
      </c>
      <c r="C10" s="97">
        <v>623</v>
      </c>
      <c r="D10" s="58"/>
      <c r="E10" s="58"/>
      <c r="F10" s="59"/>
    </row>
    <row r="11" spans="1:6">
      <c r="A11" s="96" t="s">
        <v>383</v>
      </c>
      <c r="B11" s="96" t="s">
        <v>65</v>
      </c>
      <c r="C11" s="97">
        <v>984</v>
      </c>
      <c r="D11" s="58"/>
      <c r="E11" s="58"/>
      <c r="F11" s="59"/>
    </row>
    <row r="12" spans="1:6">
      <c r="A12" s="96" t="s">
        <v>384</v>
      </c>
      <c r="B12" s="96" t="s">
        <v>262</v>
      </c>
      <c r="C12" s="97">
        <v>712</v>
      </c>
      <c r="D12" s="58"/>
      <c r="E12" s="58"/>
      <c r="F12" s="59"/>
    </row>
    <row r="13" spans="1:6">
      <c r="A13" s="96" t="s">
        <v>385</v>
      </c>
      <c r="B13" s="96" t="s">
        <v>140</v>
      </c>
      <c r="C13" s="97">
        <v>1046</v>
      </c>
      <c r="D13" s="58"/>
      <c r="E13" s="58"/>
      <c r="F13" s="59"/>
    </row>
    <row r="14" spans="1:6">
      <c r="A14" s="96" t="s">
        <v>386</v>
      </c>
      <c r="B14" s="96" t="s">
        <v>211</v>
      </c>
      <c r="C14" s="97">
        <v>648</v>
      </c>
      <c r="D14" s="58"/>
      <c r="E14" s="58"/>
      <c r="F14" s="59"/>
    </row>
    <row r="15" spans="1:6">
      <c r="A15" s="96" t="s">
        <v>387</v>
      </c>
      <c r="B15" s="96" t="s">
        <v>33</v>
      </c>
      <c r="C15" s="97">
        <v>789</v>
      </c>
      <c r="D15" s="58"/>
      <c r="E15" s="58"/>
      <c r="F15" s="59"/>
    </row>
    <row r="16" spans="1:6">
      <c r="A16" s="96" t="s">
        <v>388</v>
      </c>
      <c r="B16" s="96" t="s">
        <v>99</v>
      </c>
      <c r="C16" s="97">
        <v>897</v>
      </c>
      <c r="D16" s="58"/>
      <c r="E16" s="58"/>
      <c r="F16" s="59"/>
    </row>
    <row r="17" spans="1:6">
      <c r="A17" s="96" t="s">
        <v>389</v>
      </c>
      <c r="B17" s="96" t="s">
        <v>235</v>
      </c>
      <c r="C17" s="97">
        <v>1055</v>
      </c>
      <c r="D17" s="58"/>
      <c r="E17" s="58"/>
      <c r="F17" s="59"/>
    </row>
    <row r="18" spans="1:6">
      <c r="A18" s="96" t="s">
        <v>390</v>
      </c>
      <c r="B18" s="96" t="s">
        <v>111</v>
      </c>
      <c r="C18" s="97">
        <v>1222</v>
      </c>
      <c r="D18" s="58"/>
      <c r="E18" s="58"/>
      <c r="F18" s="59"/>
    </row>
    <row r="19" spans="1:6">
      <c r="A19" s="96" t="s">
        <v>391</v>
      </c>
      <c r="B19" s="96" t="s">
        <v>9</v>
      </c>
      <c r="C19" s="97">
        <v>725</v>
      </c>
      <c r="D19" s="58"/>
      <c r="E19" s="58"/>
      <c r="F19" s="59"/>
    </row>
    <row r="20" spans="1:6">
      <c r="A20" s="96" t="s">
        <v>392</v>
      </c>
      <c r="B20" s="96" t="s">
        <v>47</v>
      </c>
      <c r="C20" s="97">
        <v>839</v>
      </c>
      <c r="D20" s="58"/>
      <c r="E20" s="58"/>
      <c r="F20" s="59"/>
    </row>
    <row r="21" spans="1:6">
      <c r="A21" s="96" t="s">
        <v>393</v>
      </c>
      <c r="B21" s="96" t="s">
        <v>39</v>
      </c>
      <c r="C21" s="97">
        <v>629</v>
      </c>
      <c r="D21" s="58"/>
      <c r="E21" s="58"/>
      <c r="F21" s="59"/>
    </row>
    <row r="22" spans="1:6">
      <c r="A22" s="96" t="s">
        <v>394</v>
      </c>
      <c r="B22" s="96" t="s">
        <v>52</v>
      </c>
      <c r="C22" s="97">
        <v>820</v>
      </c>
      <c r="D22" s="58"/>
      <c r="E22" s="58"/>
      <c r="F22" s="59"/>
    </row>
    <row r="23" spans="1:6">
      <c r="A23" s="96" t="s">
        <v>395</v>
      </c>
      <c r="B23" s="96" t="s">
        <v>112</v>
      </c>
      <c r="C23" s="97">
        <v>1000</v>
      </c>
      <c r="D23" s="58"/>
      <c r="E23" s="58"/>
      <c r="F23" s="59"/>
    </row>
    <row r="24" spans="1:6">
      <c r="A24" s="96" t="s">
        <v>396</v>
      </c>
      <c r="B24" s="96" t="s">
        <v>57</v>
      </c>
      <c r="C24" s="97">
        <v>813</v>
      </c>
      <c r="D24" s="58"/>
      <c r="E24" s="58"/>
      <c r="F24" s="59"/>
    </row>
    <row r="25" spans="1:6">
      <c r="A25" s="96" t="s">
        <v>397</v>
      </c>
      <c r="B25" s="96" t="s">
        <v>89</v>
      </c>
      <c r="C25" s="97">
        <v>583</v>
      </c>
      <c r="D25" s="58"/>
      <c r="E25" s="58"/>
      <c r="F25" s="59"/>
    </row>
    <row r="26" spans="1:6">
      <c r="A26" s="96" t="s">
        <v>398</v>
      </c>
      <c r="B26" s="96" t="s">
        <v>117</v>
      </c>
      <c r="C26" s="97">
        <v>977</v>
      </c>
      <c r="D26" s="58"/>
      <c r="E26" s="58"/>
      <c r="F26" s="59"/>
    </row>
    <row r="27" spans="1:6">
      <c r="A27" s="96" t="s">
        <v>399</v>
      </c>
      <c r="B27" s="96" t="s">
        <v>129</v>
      </c>
      <c r="C27" s="97">
        <v>976</v>
      </c>
      <c r="D27" s="58"/>
      <c r="E27" s="58"/>
      <c r="F27" s="59"/>
    </row>
    <row r="28" spans="1:6">
      <c r="A28" s="96" t="s">
        <v>400</v>
      </c>
      <c r="B28" s="96" t="s">
        <v>17</v>
      </c>
      <c r="C28" s="97">
        <v>499</v>
      </c>
      <c r="D28" s="58"/>
      <c r="E28" s="58"/>
      <c r="F28" s="59"/>
    </row>
    <row r="29" spans="1:6">
      <c r="A29" s="96" t="s">
        <v>401</v>
      </c>
      <c r="B29" s="96" t="s">
        <v>108</v>
      </c>
      <c r="C29" s="97">
        <v>700</v>
      </c>
      <c r="D29" s="58"/>
      <c r="E29" s="58"/>
      <c r="F29" s="59"/>
    </row>
    <row r="30" spans="1:6">
      <c r="A30" s="96" t="s">
        <v>402</v>
      </c>
      <c r="B30" s="96" t="s">
        <v>204</v>
      </c>
      <c r="C30" s="97">
        <v>1387</v>
      </c>
      <c r="D30" s="58"/>
      <c r="E30" s="58"/>
      <c r="F30" s="59"/>
    </row>
    <row r="31" spans="1:6">
      <c r="A31" s="96" t="s">
        <v>403</v>
      </c>
      <c r="B31" s="96" t="s">
        <v>120</v>
      </c>
      <c r="C31" s="97">
        <v>910</v>
      </c>
      <c r="D31" s="58"/>
      <c r="E31" s="58"/>
      <c r="F31" s="59"/>
    </row>
    <row r="32" spans="1:6">
      <c r="A32" s="96" t="s">
        <v>404</v>
      </c>
      <c r="B32" s="96" t="s">
        <v>115</v>
      </c>
      <c r="C32" s="97">
        <v>783</v>
      </c>
      <c r="D32" s="58"/>
      <c r="E32" s="58"/>
      <c r="F32" s="59"/>
    </row>
    <row r="33" spans="1:6">
      <c r="A33" s="96" t="s">
        <v>405</v>
      </c>
      <c r="B33" s="96" t="s">
        <v>197</v>
      </c>
      <c r="C33" s="97">
        <v>946</v>
      </c>
      <c r="D33" s="58"/>
      <c r="E33" s="58"/>
      <c r="F33" s="59"/>
    </row>
    <row r="34" spans="1:6">
      <c r="A34" s="96" t="s">
        <v>406</v>
      </c>
      <c r="B34" s="96" t="s">
        <v>171</v>
      </c>
      <c r="C34" s="97">
        <v>818</v>
      </c>
      <c r="D34" s="58"/>
      <c r="E34" s="58"/>
      <c r="F34" s="59"/>
    </row>
    <row r="35" spans="1:6">
      <c r="A35" s="96" t="s">
        <v>407</v>
      </c>
      <c r="B35" s="96" t="s">
        <v>148</v>
      </c>
      <c r="C35" s="97">
        <v>1167</v>
      </c>
      <c r="D35" s="58"/>
      <c r="E35" s="58"/>
      <c r="F35" s="59"/>
    </row>
    <row r="36" spans="1:6">
      <c r="A36" s="96" t="s">
        <v>408</v>
      </c>
      <c r="B36" s="96" t="s">
        <v>222</v>
      </c>
      <c r="C36" s="97">
        <v>1359</v>
      </c>
      <c r="D36" s="58"/>
      <c r="E36" s="58"/>
      <c r="F36" s="59"/>
    </row>
    <row r="37" spans="1:6">
      <c r="A37" s="96" t="s">
        <v>409</v>
      </c>
      <c r="B37" s="96" t="s">
        <v>239</v>
      </c>
      <c r="C37" s="97">
        <v>1761</v>
      </c>
      <c r="D37" s="58"/>
      <c r="E37" s="58"/>
      <c r="F37" s="59"/>
    </row>
    <row r="38" spans="1:6">
      <c r="A38" s="96" t="s">
        <v>410</v>
      </c>
      <c r="B38" s="96" t="s">
        <v>68</v>
      </c>
      <c r="C38" s="97">
        <v>858</v>
      </c>
      <c r="D38" s="58"/>
      <c r="E38" s="58"/>
      <c r="F38" s="59"/>
    </row>
    <row r="39" spans="1:6" ht="9.75" customHeight="1">
      <c r="A39" s="96" t="s">
        <v>411</v>
      </c>
      <c r="B39" s="96" t="s">
        <v>259</v>
      </c>
      <c r="C39" s="97">
        <v>2244</v>
      </c>
      <c r="D39" s="58"/>
      <c r="E39" s="58"/>
      <c r="F39" s="59"/>
    </row>
    <row r="40" spans="1:6">
      <c r="A40" s="96" t="s">
        <v>412</v>
      </c>
      <c r="B40" s="96" t="s">
        <v>194</v>
      </c>
      <c r="C40" s="97">
        <v>1394</v>
      </c>
      <c r="D40" s="58"/>
      <c r="E40" s="58"/>
      <c r="F40" s="59"/>
    </row>
    <row r="41" spans="1:6">
      <c r="A41" s="96" t="s">
        <v>413</v>
      </c>
      <c r="B41" s="96" t="s">
        <v>87</v>
      </c>
      <c r="C41" s="97">
        <v>854</v>
      </c>
      <c r="D41" s="58"/>
      <c r="E41" s="58"/>
      <c r="F41" s="59"/>
    </row>
    <row r="42" spans="1:6">
      <c r="A42" s="96" t="s">
        <v>414</v>
      </c>
      <c r="B42" s="96" t="s">
        <v>147</v>
      </c>
      <c r="C42" s="97">
        <v>1167</v>
      </c>
      <c r="D42" s="58"/>
      <c r="E42" s="58"/>
      <c r="F42" s="59"/>
    </row>
    <row r="43" spans="1:6">
      <c r="A43" s="96" t="s">
        <v>415</v>
      </c>
      <c r="B43" s="96" t="s">
        <v>141</v>
      </c>
      <c r="C43" s="97">
        <v>1313</v>
      </c>
      <c r="D43" s="58"/>
      <c r="E43" s="58"/>
      <c r="F43" s="59"/>
    </row>
    <row r="44" spans="1:6">
      <c r="A44" s="96" t="s">
        <v>416</v>
      </c>
      <c r="B44" s="96" t="s">
        <v>199</v>
      </c>
      <c r="C44" s="97">
        <v>1309</v>
      </c>
      <c r="D44" s="58"/>
      <c r="E44" s="58"/>
      <c r="F44" s="59"/>
    </row>
    <row r="45" spans="1:6">
      <c r="A45" s="96" t="s">
        <v>417</v>
      </c>
      <c r="B45" s="96" t="s">
        <v>144</v>
      </c>
      <c r="C45" s="97">
        <v>921</v>
      </c>
      <c r="D45" s="58"/>
      <c r="E45" s="58"/>
      <c r="F45" s="59"/>
    </row>
    <row r="46" spans="1:6">
      <c r="A46" s="96" t="s">
        <v>418</v>
      </c>
      <c r="B46" s="96" t="s">
        <v>106</v>
      </c>
      <c r="C46" s="97" t="s">
        <v>687</v>
      </c>
      <c r="D46" s="58"/>
      <c r="E46" s="58"/>
      <c r="F46" s="59"/>
    </row>
    <row r="47" spans="1:6">
      <c r="A47" s="96" t="s">
        <v>419</v>
      </c>
      <c r="B47" s="96" t="s">
        <v>174</v>
      </c>
      <c r="C47" s="97">
        <v>788</v>
      </c>
      <c r="D47" s="58"/>
      <c r="E47" s="58"/>
      <c r="F47" s="59"/>
    </row>
    <row r="48" spans="1:6">
      <c r="A48" s="96" t="s">
        <v>420</v>
      </c>
      <c r="B48" s="96" t="s">
        <v>54</v>
      </c>
      <c r="C48" s="97">
        <v>567</v>
      </c>
      <c r="D48" s="58"/>
      <c r="E48" s="58"/>
      <c r="F48" s="59"/>
    </row>
    <row r="49" spans="1:6">
      <c r="A49" s="96" t="s">
        <v>421</v>
      </c>
      <c r="B49" s="96" t="s">
        <v>4</v>
      </c>
      <c r="C49" s="97">
        <v>491</v>
      </c>
      <c r="D49" s="58"/>
      <c r="E49" s="58"/>
      <c r="F49" s="59"/>
    </row>
    <row r="50" spans="1:6">
      <c r="A50" s="96" t="s">
        <v>422</v>
      </c>
      <c r="B50" s="96" t="s">
        <v>40</v>
      </c>
      <c r="C50" s="97">
        <v>440</v>
      </c>
      <c r="D50" s="58"/>
      <c r="E50" s="58"/>
      <c r="F50" s="59"/>
    </row>
    <row r="51" spans="1:6">
      <c r="A51" s="96" t="s">
        <v>423</v>
      </c>
      <c r="B51" s="96" t="s">
        <v>51</v>
      </c>
      <c r="C51" s="97">
        <v>536</v>
      </c>
      <c r="D51" s="58"/>
      <c r="E51" s="58"/>
      <c r="F51" s="59"/>
    </row>
    <row r="52" spans="1:6">
      <c r="A52" s="96" t="s">
        <v>424</v>
      </c>
      <c r="B52" s="96" t="s">
        <v>43</v>
      </c>
      <c r="C52" s="97">
        <v>654</v>
      </c>
      <c r="D52" s="58"/>
      <c r="E52" s="58"/>
      <c r="F52" s="59"/>
    </row>
    <row r="53" spans="1:6">
      <c r="A53" s="96" t="s">
        <v>425</v>
      </c>
      <c r="B53" s="96" t="s">
        <v>5</v>
      </c>
      <c r="C53" s="97">
        <v>583</v>
      </c>
      <c r="D53" s="58"/>
      <c r="E53" s="58"/>
      <c r="F53" s="59"/>
    </row>
    <row r="54" spans="1:6">
      <c r="A54" s="96" t="s">
        <v>426</v>
      </c>
      <c r="B54" s="96" t="s">
        <v>116</v>
      </c>
      <c r="C54" s="97">
        <v>765</v>
      </c>
      <c r="D54" s="58"/>
      <c r="E54" s="58"/>
      <c r="F54" s="59"/>
    </row>
    <row r="55" spans="1:6">
      <c r="A55" s="96" t="s">
        <v>427</v>
      </c>
      <c r="B55" s="96" t="s">
        <v>25</v>
      </c>
      <c r="C55" s="97">
        <v>695</v>
      </c>
      <c r="D55" s="58"/>
      <c r="E55" s="58"/>
      <c r="F55" s="59"/>
    </row>
    <row r="56" spans="1:6">
      <c r="A56" s="96" t="s">
        <v>428</v>
      </c>
      <c r="B56" s="96" t="s">
        <v>60</v>
      </c>
      <c r="C56" s="97">
        <v>738</v>
      </c>
      <c r="D56" s="58"/>
      <c r="E56" s="58"/>
      <c r="F56" s="59"/>
    </row>
    <row r="57" spans="1:6">
      <c r="A57" s="96" t="s">
        <v>429</v>
      </c>
      <c r="B57" s="96" t="s">
        <v>118</v>
      </c>
      <c r="C57" s="97">
        <v>724</v>
      </c>
      <c r="D57" s="58"/>
      <c r="E57" s="58"/>
      <c r="F57" s="59"/>
    </row>
    <row r="58" spans="1:6">
      <c r="A58" s="96" t="s">
        <v>430</v>
      </c>
      <c r="B58" s="96" t="s">
        <v>83</v>
      </c>
      <c r="C58" s="97">
        <v>723</v>
      </c>
      <c r="D58" s="58"/>
      <c r="E58" s="58"/>
      <c r="F58" s="59"/>
    </row>
    <row r="59" spans="1:6">
      <c r="A59" s="96" t="s">
        <v>431</v>
      </c>
      <c r="B59" s="96" t="s">
        <v>91</v>
      </c>
      <c r="C59" s="97">
        <v>766</v>
      </c>
      <c r="D59" s="58"/>
      <c r="E59" s="58"/>
      <c r="F59" s="59"/>
    </row>
    <row r="60" spans="1:6">
      <c r="A60" s="96" t="s">
        <v>432</v>
      </c>
      <c r="B60" s="96" t="s">
        <v>56</v>
      </c>
      <c r="C60" s="97">
        <v>853</v>
      </c>
      <c r="D60" s="58"/>
      <c r="E60" s="58"/>
      <c r="F60" s="59"/>
    </row>
    <row r="61" spans="1:6">
      <c r="A61" s="96" t="s">
        <v>433</v>
      </c>
      <c r="B61" s="96" t="s">
        <v>69</v>
      </c>
      <c r="C61" s="97">
        <v>513</v>
      </c>
      <c r="D61" s="58"/>
      <c r="E61" s="58"/>
      <c r="F61" s="59"/>
    </row>
    <row r="62" spans="1:6">
      <c r="A62" s="96" t="s">
        <v>434</v>
      </c>
      <c r="B62" s="96" t="s">
        <v>14</v>
      </c>
      <c r="C62" s="97">
        <v>476</v>
      </c>
      <c r="D62" s="58"/>
      <c r="E62" s="58"/>
      <c r="F62" s="59"/>
    </row>
    <row r="63" spans="1:6">
      <c r="A63" s="96" t="s">
        <v>435</v>
      </c>
      <c r="B63" s="96" t="s">
        <v>10</v>
      </c>
      <c r="C63" s="97">
        <v>319</v>
      </c>
      <c r="D63" s="58"/>
      <c r="E63" s="58"/>
      <c r="F63" s="59"/>
    </row>
    <row r="64" spans="1:6">
      <c r="A64" s="96" t="s">
        <v>436</v>
      </c>
      <c r="B64" s="96" t="s">
        <v>300</v>
      </c>
      <c r="C64" s="97">
        <v>321</v>
      </c>
      <c r="D64" s="58"/>
      <c r="E64" s="58"/>
      <c r="F64" s="59"/>
    </row>
    <row r="65" spans="1:6">
      <c r="A65" s="96" t="s">
        <v>437</v>
      </c>
      <c r="B65" s="96" t="s">
        <v>101</v>
      </c>
      <c r="C65" s="97">
        <v>417</v>
      </c>
      <c r="D65" s="58"/>
      <c r="E65" s="58"/>
      <c r="F65" s="59"/>
    </row>
    <row r="66" spans="1:6">
      <c r="A66" s="96" t="s">
        <v>438</v>
      </c>
      <c r="B66" s="96" t="s">
        <v>301</v>
      </c>
      <c r="C66" s="97">
        <v>257</v>
      </c>
      <c r="D66" s="58"/>
      <c r="E66" s="58"/>
      <c r="F66" s="59"/>
    </row>
    <row r="67" spans="1:6">
      <c r="A67" s="96" t="s">
        <v>439</v>
      </c>
      <c r="B67" s="96" t="s">
        <v>70</v>
      </c>
      <c r="C67" s="97">
        <v>443</v>
      </c>
      <c r="D67" s="58"/>
      <c r="E67" s="58"/>
      <c r="F67" s="59"/>
    </row>
    <row r="68" spans="1:6">
      <c r="A68" s="96" t="s">
        <v>440</v>
      </c>
      <c r="B68" s="96" t="s">
        <v>3</v>
      </c>
      <c r="C68" s="97">
        <v>390</v>
      </c>
      <c r="D68" s="58"/>
      <c r="E68" s="58"/>
      <c r="F68" s="59"/>
    </row>
    <row r="69" spans="1:6">
      <c r="A69" s="96" t="s">
        <v>441</v>
      </c>
      <c r="B69" s="96" t="s">
        <v>12</v>
      </c>
      <c r="C69" s="97">
        <v>305</v>
      </c>
      <c r="D69" s="58"/>
      <c r="E69" s="58"/>
      <c r="F69" s="59"/>
    </row>
    <row r="70" spans="1:6">
      <c r="A70" s="96" t="s">
        <v>442</v>
      </c>
      <c r="B70" s="96" t="s">
        <v>64</v>
      </c>
      <c r="C70" s="97">
        <v>778</v>
      </c>
      <c r="D70" s="58"/>
      <c r="E70" s="58"/>
      <c r="F70" s="59"/>
    </row>
    <row r="71" spans="1:6">
      <c r="A71" s="96" t="s">
        <v>443</v>
      </c>
      <c r="B71" s="96" t="s">
        <v>19</v>
      </c>
      <c r="C71" s="97">
        <v>382</v>
      </c>
      <c r="D71" s="58"/>
      <c r="E71" s="58"/>
      <c r="F71" s="59"/>
    </row>
    <row r="72" spans="1:6">
      <c r="A72" s="96" t="s">
        <v>444</v>
      </c>
      <c r="B72" s="96" t="s">
        <v>55</v>
      </c>
      <c r="C72" s="97">
        <v>486</v>
      </c>
      <c r="D72" s="58"/>
      <c r="E72" s="58"/>
      <c r="F72" s="59"/>
    </row>
    <row r="73" spans="1:6">
      <c r="A73" s="96" t="s">
        <v>445</v>
      </c>
      <c r="B73" s="96" t="s">
        <v>184</v>
      </c>
      <c r="C73" s="97">
        <v>939</v>
      </c>
      <c r="D73" s="58"/>
      <c r="E73" s="58"/>
      <c r="F73" s="59"/>
    </row>
    <row r="74" spans="1:6">
      <c r="A74" s="96" t="s">
        <v>446</v>
      </c>
      <c r="B74" s="96" t="s">
        <v>26</v>
      </c>
      <c r="C74" s="97">
        <v>370</v>
      </c>
      <c r="D74" s="58"/>
      <c r="E74" s="58"/>
      <c r="F74" s="59"/>
    </row>
    <row r="75" spans="1:6">
      <c r="A75" s="96" t="s">
        <v>447</v>
      </c>
      <c r="B75" s="96" t="s">
        <v>53</v>
      </c>
      <c r="C75" s="97">
        <v>659</v>
      </c>
      <c r="D75" s="58"/>
      <c r="E75" s="58"/>
      <c r="F75" s="59"/>
    </row>
    <row r="76" spans="1:6">
      <c r="A76" s="96" t="s">
        <v>448</v>
      </c>
      <c r="B76" s="96" t="s">
        <v>62</v>
      </c>
      <c r="C76" s="97">
        <v>388</v>
      </c>
      <c r="D76" s="58"/>
      <c r="E76" s="58"/>
      <c r="F76" s="59"/>
    </row>
    <row r="77" spans="1:6">
      <c r="A77" s="96" t="s">
        <v>449</v>
      </c>
      <c r="B77" s="96" t="s">
        <v>18</v>
      </c>
      <c r="C77" s="98">
        <v>201</v>
      </c>
      <c r="D77" s="58"/>
      <c r="E77" s="58"/>
      <c r="F77" s="59"/>
    </row>
    <row r="78" spans="1:6">
      <c r="A78" s="96" t="s">
        <v>450</v>
      </c>
      <c r="B78" s="96" t="s">
        <v>29</v>
      </c>
      <c r="C78" s="97">
        <v>362</v>
      </c>
      <c r="D78" s="58"/>
      <c r="E78" s="58"/>
      <c r="F78" s="59"/>
    </row>
    <row r="79" spans="1:6">
      <c r="A79" s="96" t="s">
        <v>451</v>
      </c>
      <c r="B79" s="96" t="s">
        <v>38</v>
      </c>
      <c r="C79" s="97">
        <v>353</v>
      </c>
      <c r="D79" s="58"/>
      <c r="E79" s="58"/>
      <c r="F79" s="59"/>
    </row>
    <row r="80" spans="1:6">
      <c r="A80" s="96" t="s">
        <v>452</v>
      </c>
      <c r="B80" s="96" t="s">
        <v>44</v>
      </c>
      <c r="C80" s="97">
        <v>437</v>
      </c>
      <c r="D80" s="58"/>
      <c r="E80" s="58"/>
      <c r="F80" s="59"/>
    </row>
    <row r="81" spans="1:6">
      <c r="A81" s="96" t="s">
        <v>453</v>
      </c>
      <c r="B81" s="96" t="s">
        <v>186</v>
      </c>
      <c r="C81" s="97">
        <v>517</v>
      </c>
      <c r="D81" s="58"/>
      <c r="E81" s="58"/>
      <c r="F81" s="59"/>
    </row>
    <row r="82" spans="1:6">
      <c r="A82" s="96" t="s">
        <v>454</v>
      </c>
      <c r="B82" s="96" t="s">
        <v>302</v>
      </c>
      <c r="C82" s="97">
        <v>511</v>
      </c>
      <c r="D82" s="58"/>
      <c r="E82" s="58"/>
      <c r="F82" s="59"/>
    </row>
    <row r="83" spans="1:6">
      <c r="A83" s="96" t="s">
        <v>455</v>
      </c>
      <c r="B83" s="96" t="s">
        <v>207</v>
      </c>
      <c r="C83" s="97">
        <v>740</v>
      </c>
      <c r="D83" s="58"/>
      <c r="E83" s="58"/>
      <c r="F83" s="59"/>
    </row>
    <row r="84" spans="1:6">
      <c r="A84" s="96" t="s">
        <v>456</v>
      </c>
      <c r="B84" s="96" t="s">
        <v>76</v>
      </c>
      <c r="C84" s="97">
        <v>578</v>
      </c>
      <c r="D84" s="58"/>
      <c r="E84" s="58"/>
      <c r="F84" s="59"/>
    </row>
    <row r="85" spans="1:6">
      <c r="A85" s="96" t="s">
        <v>457</v>
      </c>
      <c r="B85" s="96" t="s">
        <v>250</v>
      </c>
      <c r="C85" s="97">
        <v>414</v>
      </c>
      <c r="D85" s="58"/>
      <c r="E85" s="58"/>
      <c r="F85" s="59"/>
    </row>
    <row r="86" spans="1:6">
      <c r="A86" s="96" t="s">
        <v>458</v>
      </c>
      <c r="B86" s="96" t="s">
        <v>102</v>
      </c>
      <c r="C86" s="97">
        <v>761</v>
      </c>
      <c r="D86" s="58"/>
      <c r="E86" s="58"/>
      <c r="F86" s="59"/>
    </row>
    <row r="87" spans="1:6">
      <c r="A87" s="96" t="s">
        <v>459</v>
      </c>
      <c r="B87" s="96" t="s">
        <v>103</v>
      </c>
      <c r="C87" s="97">
        <v>293</v>
      </c>
      <c r="D87" s="58"/>
      <c r="E87" s="58"/>
      <c r="F87" s="59"/>
    </row>
    <row r="88" spans="1:6">
      <c r="A88" s="96" t="s">
        <v>460</v>
      </c>
      <c r="B88" s="96" t="s">
        <v>100</v>
      </c>
      <c r="C88" s="97">
        <v>225</v>
      </c>
      <c r="D88" s="58"/>
      <c r="E88" s="58"/>
      <c r="F88" s="59"/>
    </row>
    <row r="89" spans="1:6">
      <c r="A89" s="96" t="s">
        <v>461</v>
      </c>
      <c r="B89" s="96" t="s">
        <v>201</v>
      </c>
      <c r="C89" s="97">
        <v>342</v>
      </c>
      <c r="D89" s="58"/>
      <c r="E89" s="58"/>
      <c r="F89" s="59"/>
    </row>
    <row r="90" spans="1:6">
      <c r="A90" s="96" t="s">
        <v>462</v>
      </c>
      <c r="B90" s="96" t="s">
        <v>37</v>
      </c>
      <c r="C90" s="97">
        <v>342</v>
      </c>
      <c r="D90" s="58"/>
      <c r="E90" s="58"/>
      <c r="F90" s="59"/>
    </row>
    <row r="91" spans="1:6">
      <c r="A91" s="96" t="s">
        <v>463</v>
      </c>
      <c r="B91" s="96" t="s">
        <v>299</v>
      </c>
      <c r="C91" s="97">
        <v>2094</v>
      </c>
      <c r="D91" s="58"/>
      <c r="E91" s="58"/>
      <c r="F91" s="59"/>
    </row>
    <row r="92" spans="1:6">
      <c r="A92" s="96" t="s">
        <v>464</v>
      </c>
      <c r="B92" s="96" t="s">
        <v>20</v>
      </c>
      <c r="C92" s="97">
        <v>522</v>
      </c>
      <c r="D92" s="58"/>
      <c r="E92" s="58"/>
      <c r="F92" s="59"/>
    </row>
    <row r="93" spans="1:6">
      <c r="A93" s="96" t="s">
        <v>465</v>
      </c>
      <c r="B93" s="96" t="s">
        <v>285</v>
      </c>
      <c r="C93" s="97">
        <v>1765</v>
      </c>
      <c r="D93" s="58"/>
      <c r="E93" s="58"/>
      <c r="F93" s="59"/>
    </row>
    <row r="94" spans="1:6">
      <c r="A94" s="96" t="s">
        <v>466</v>
      </c>
      <c r="B94" s="96" t="s">
        <v>233</v>
      </c>
      <c r="C94" s="97">
        <v>1512</v>
      </c>
      <c r="D94" s="58"/>
      <c r="E94" s="58"/>
      <c r="F94" s="59"/>
    </row>
    <row r="95" spans="1:6">
      <c r="A95" s="96" t="s">
        <v>467</v>
      </c>
      <c r="B95" s="96" t="s">
        <v>284</v>
      </c>
      <c r="C95" s="97">
        <v>1693</v>
      </c>
      <c r="D95" s="58"/>
      <c r="E95" s="58"/>
      <c r="F95" s="59"/>
    </row>
    <row r="96" spans="1:6">
      <c r="A96" s="96" t="s">
        <v>468</v>
      </c>
      <c r="B96" s="96" t="s">
        <v>304</v>
      </c>
      <c r="C96" s="97">
        <v>1818</v>
      </c>
      <c r="D96" s="58"/>
      <c r="E96" s="58"/>
      <c r="F96" s="59"/>
    </row>
    <row r="97" spans="1:6">
      <c r="A97" s="96" t="s">
        <v>469</v>
      </c>
      <c r="B97" s="96" t="s">
        <v>298</v>
      </c>
      <c r="C97" s="97">
        <v>2026</v>
      </c>
      <c r="D97" s="58"/>
      <c r="E97" s="58"/>
      <c r="F97" s="59"/>
    </row>
    <row r="98" spans="1:6">
      <c r="A98" s="96" t="s">
        <v>470</v>
      </c>
      <c r="B98" s="96" t="s">
        <v>296</v>
      </c>
      <c r="C98" s="97">
        <v>2326</v>
      </c>
      <c r="D98" s="58"/>
      <c r="E98" s="58"/>
      <c r="F98" s="59"/>
    </row>
    <row r="99" spans="1:6">
      <c r="A99" s="96" t="s">
        <v>471</v>
      </c>
      <c r="B99" s="96" t="s">
        <v>212</v>
      </c>
      <c r="C99" s="97">
        <v>800</v>
      </c>
      <c r="D99" s="58"/>
      <c r="E99" s="58"/>
      <c r="F99" s="59"/>
    </row>
    <row r="100" spans="1:6">
      <c r="A100" s="96" t="s">
        <v>472</v>
      </c>
      <c r="B100" s="96" t="s">
        <v>249</v>
      </c>
      <c r="C100" s="97">
        <v>1453</v>
      </c>
      <c r="D100" s="58"/>
      <c r="E100" s="58"/>
      <c r="F100" s="59"/>
    </row>
    <row r="101" spans="1:6">
      <c r="A101" s="96" t="s">
        <v>473</v>
      </c>
      <c r="B101" s="96" t="s">
        <v>297</v>
      </c>
      <c r="C101" s="97">
        <v>1653</v>
      </c>
      <c r="D101" s="58"/>
      <c r="E101" s="58"/>
      <c r="F101" s="59"/>
    </row>
    <row r="102" spans="1:6">
      <c r="A102" s="96" t="s">
        <v>474</v>
      </c>
      <c r="B102" s="96" t="s">
        <v>252</v>
      </c>
      <c r="C102" s="97">
        <v>1304</v>
      </c>
      <c r="D102" s="58"/>
      <c r="E102" s="58"/>
      <c r="F102" s="59"/>
    </row>
    <row r="103" spans="1:6">
      <c r="A103" s="96" t="s">
        <v>475</v>
      </c>
      <c r="B103" s="96" t="s">
        <v>287</v>
      </c>
      <c r="C103" s="97">
        <v>1546</v>
      </c>
      <c r="D103" s="58"/>
      <c r="E103" s="58"/>
      <c r="F103" s="59"/>
    </row>
    <row r="104" spans="1:6">
      <c r="A104" s="96" t="s">
        <v>476</v>
      </c>
      <c r="B104" s="96" t="s">
        <v>274</v>
      </c>
      <c r="C104" s="97">
        <v>2022</v>
      </c>
      <c r="D104" s="58"/>
      <c r="E104" s="58"/>
      <c r="F104" s="59"/>
    </row>
    <row r="105" spans="1:6">
      <c r="A105" s="96" t="s">
        <v>477</v>
      </c>
      <c r="B105" s="96" t="s">
        <v>255</v>
      </c>
      <c r="C105" s="97">
        <v>1702</v>
      </c>
      <c r="D105" s="58"/>
      <c r="E105" s="58"/>
      <c r="F105" s="59"/>
    </row>
    <row r="106" spans="1:6">
      <c r="A106" s="96" t="s">
        <v>478</v>
      </c>
      <c r="B106" s="96" t="s">
        <v>269</v>
      </c>
      <c r="C106" s="97">
        <v>1772</v>
      </c>
      <c r="D106" s="58"/>
      <c r="E106" s="58"/>
      <c r="F106" s="59"/>
    </row>
    <row r="107" spans="1:6">
      <c r="A107" s="96" t="s">
        <v>479</v>
      </c>
      <c r="B107" s="96" t="s">
        <v>214</v>
      </c>
      <c r="C107" s="97">
        <v>870</v>
      </c>
      <c r="D107" s="58"/>
      <c r="E107" s="58"/>
      <c r="F107" s="59"/>
    </row>
    <row r="108" spans="1:6">
      <c r="A108" s="96" t="s">
        <v>480</v>
      </c>
      <c r="B108" s="96" t="s">
        <v>216</v>
      </c>
      <c r="C108" s="97">
        <v>814</v>
      </c>
      <c r="D108" s="58"/>
      <c r="E108" s="58"/>
      <c r="F108" s="59"/>
    </row>
    <row r="109" spans="1:6">
      <c r="A109" s="96" t="s">
        <v>481</v>
      </c>
      <c r="B109" s="96" t="s">
        <v>264</v>
      </c>
      <c r="C109" s="97">
        <v>1059</v>
      </c>
      <c r="D109" s="58"/>
      <c r="E109" s="58"/>
      <c r="F109" s="59"/>
    </row>
    <row r="110" spans="1:6">
      <c r="A110" s="96" t="s">
        <v>482</v>
      </c>
      <c r="B110" s="96" t="s">
        <v>271</v>
      </c>
      <c r="C110" s="97">
        <v>1435</v>
      </c>
      <c r="D110" s="58"/>
      <c r="E110" s="58"/>
      <c r="F110" s="59"/>
    </row>
    <row r="111" spans="1:6">
      <c r="A111" s="96" t="s">
        <v>483</v>
      </c>
      <c r="B111" s="96" t="s">
        <v>160</v>
      </c>
      <c r="C111" s="97">
        <v>1256</v>
      </c>
      <c r="D111" s="58"/>
      <c r="E111" s="58"/>
      <c r="F111" s="59"/>
    </row>
    <row r="112" spans="1:6">
      <c r="A112" s="96" t="s">
        <v>484</v>
      </c>
      <c r="B112" s="96" t="s">
        <v>226</v>
      </c>
      <c r="C112" s="97">
        <v>1176</v>
      </c>
      <c r="D112" s="58"/>
      <c r="E112" s="58"/>
      <c r="F112" s="59"/>
    </row>
    <row r="113" spans="1:6">
      <c r="A113" s="96" t="s">
        <v>485</v>
      </c>
      <c r="B113" s="96" t="s">
        <v>294</v>
      </c>
      <c r="C113" s="97">
        <v>895</v>
      </c>
      <c r="D113" s="58"/>
      <c r="E113" s="58"/>
      <c r="F113" s="59"/>
    </row>
    <row r="114" spans="1:6">
      <c r="A114" s="96" t="s">
        <v>486</v>
      </c>
      <c r="B114" s="96" t="s">
        <v>289</v>
      </c>
      <c r="C114" s="97">
        <v>1118</v>
      </c>
      <c r="D114" s="58"/>
      <c r="E114" s="58"/>
      <c r="F114" s="59"/>
    </row>
    <row r="115" spans="1:6">
      <c r="A115" s="96" t="s">
        <v>487</v>
      </c>
      <c r="B115" s="96" t="s">
        <v>210</v>
      </c>
      <c r="C115" s="97">
        <v>697</v>
      </c>
      <c r="D115" s="58"/>
      <c r="E115" s="58"/>
      <c r="F115" s="59"/>
    </row>
    <row r="116" spans="1:6">
      <c r="A116" s="96" t="s">
        <v>488</v>
      </c>
      <c r="B116" s="96" t="s">
        <v>238</v>
      </c>
      <c r="C116" s="97">
        <v>1162</v>
      </c>
      <c r="D116" s="58"/>
      <c r="E116" s="58"/>
      <c r="F116" s="59"/>
    </row>
    <row r="117" spans="1:6">
      <c r="A117" s="96" t="s">
        <v>489</v>
      </c>
      <c r="B117" s="96" t="s">
        <v>278</v>
      </c>
      <c r="C117" s="97">
        <v>853</v>
      </c>
      <c r="D117" s="58"/>
      <c r="E117" s="58"/>
      <c r="F117" s="59"/>
    </row>
    <row r="118" spans="1:6">
      <c r="A118" s="96" t="s">
        <v>490</v>
      </c>
      <c r="B118" s="96" t="s">
        <v>281</v>
      </c>
      <c r="C118" s="97">
        <v>1206</v>
      </c>
      <c r="D118" s="58"/>
      <c r="E118" s="58"/>
      <c r="F118" s="59"/>
    </row>
    <row r="119" spans="1:6">
      <c r="A119" s="96" t="s">
        <v>491</v>
      </c>
      <c r="B119" s="96" t="s">
        <v>164</v>
      </c>
      <c r="C119" s="97">
        <v>759</v>
      </c>
      <c r="D119" s="58"/>
      <c r="E119" s="58"/>
      <c r="F119" s="59"/>
    </row>
    <row r="120" spans="1:6">
      <c r="A120" s="96" t="s">
        <v>492</v>
      </c>
      <c r="B120" s="96" t="s">
        <v>162</v>
      </c>
      <c r="C120" s="97">
        <v>787</v>
      </c>
      <c r="D120" s="58"/>
      <c r="E120" s="58"/>
      <c r="F120" s="59"/>
    </row>
    <row r="121" spans="1:6">
      <c r="A121" s="96" t="s">
        <v>493</v>
      </c>
      <c r="B121" s="96" t="s">
        <v>159</v>
      </c>
      <c r="C121" s="97">
        <v>602</v>
      </c>
      <c r="D121" s="58"/>
      <c r="E121" s="58"/>
      <c r="F121" s="59"/>
    </row>
    <row r="122" spans="1:6">
      <c r="A122" s="96" t="s">
        <v>494</v>
      </c>
      <c r="B122" s="96" t="s">
        <v>272</v>
      </c>
      <c r="C122" s="97">
        <v>1356</v>
      </c>
      <c r="D122" s="58"/>
      <c r="E122" s="58"/>
      <c r="F122" s="59"/>
    </row>
    <row r="123" spans="1:6">
      <c r="A123" s="96" t="s">
        <v>495</v>
      </c>
      <c r="B123" s="96" t="s">
        <v>105</v>
      </c>
      <c r="C123" s="97">
        <v>855</v>
      </c>
      <c r="D123" s="58"/>
      <c r="E123" s="58"/>
      <c r="F123" s="59"/>
    </row>
    <row r="124" spans="1:6">
      <c r="A124" s="96" t="s">
        <v>496</v>
      </c>
      <c r="B124" s="96" t="s">
        <v>241</v>
      </c>
      <c r="C124" s="97">
        <v>1126</v>
      </c>
      <c r="D124" s="58"/>
      <c r="E124" s="58"/>
      <c r="F124" s="59"/>
    </row>
    <row r="125" spans="1:6">
      <c r="A125" s="96" t="s">
        <v>497</v>
      </c>
      <c r="B125" s="96" t="s">
        <v>98</v>
      </c>
      <c r="C125" s="97">
        <v>918</v>
      </c>
      <c r="D125" s="58"/>
      <c r="E125" s="58"/>
      <c r="F125" s="59"/>
    </row>
    <row r="126" spans="1:6">
      <c r="A126" s="96" t="s">
        <v>498</v>
      </c>
      <c r="B126" s="96" t="s">
        <v>223</v>
      </c>
      <c r="C126" s="97">
        <v>782</v>
      </c>
      <c r="D126" s="58"/>
      <c r="E126" s="58"/>
      <c r="F126" s="59"/>
    </row>
    <row r="127" spans="1:6">
      <c r="A127" s="96" t="s">
        <v>499</v>
      </c>
      <c r="B127" s="96" t="s">
        <v>150</v>
      </c>
      <c r="C127" s="97">
        <v>1049</v>
      </c>
      <c r="D127" s="58"/>
      <c r="E127" s="58"/>
      <c r="F127" s="59"/>
    </row>
    <row r="128" spans="1:6">
      <c r="A128" s="96" t="s">
        <v>500</v>
      </c>
      <c r="B128" s="96" t="s">
        <v>126</v>
      </c>
      <c r="C128" s="97">
        <v>567</v>
      </c>
      <c r="D128" s="58"/>
      <c r="E128" s="58"/>
      <c r="F128" s="59"/>
    </row>
    <row r="129" spans="1:6">
      <c r="A129" s="96" t="s">
        <v>501</v>
      </c>
      <c r="B129" s="96" t="s">
        <v>205</v>
      </c>
      <c r="C129" s="97">
        <v>962</v>
      </c>
      <c r="D129" s="58"/>
      <c r="E129" s="58"/>
      <c r="F129" s="59"/>
    </row>
    <row r="130" spans="1:6">
      <c r="A130" s="96" t="s">
        <v>502</v>
      </c>
      <c r="B130" s="96" t="s">
        <v>166</v>
      </c>
      <c r="C130" s="97">
        <v>649</v>
      </c>
      <c r="D130" s="58"/>
      <c r="E130" s="58"/>
      <c r="F130" s="59"/>
    </row>
    <row r="131" spans="1:6">
      <c r="A131" s="96" t="s">
        <v>503</v>
      </c>
      <c r="B131" s="96" t="s">
        <v>50</v>
      </c>
      <c r="C131" s="97">
        <v>484</v>
      </c>
      <c r="D131" s="58"/>
      <c r="E131" s="58"/>
      <c r="F131" s="59"/>
    </row>
    <row r="132" spans="1:6">
      <c r="A132" s="96" t="s">
        <v>504</v>
      </c>
      <c r="B132" s="96" t="s">
        <v>163</v>
      </c>
      <c r="C132" s="97">
        <v>764</v>
      </c>
      <c r="D132" s="58"/>
      <c r="E132" s="58"/>
      <c r="F132" s="59"/>
    </row>
    <row r="133" spans="1:6">
      <c r="A133" s="96" t="s">
        <v>505</v>
      </c>
      <c r="B133" s="96" t="s">
        <v>257</v>
      </c>
      <c r="C133" s="97">
        <v>1349</v>
      </c>
      <c r="D133" s="58"/>
      <c r="E133" s="58"/>
      <c r="F133" s="59"/>
    </row>
    <row r="134" spans="1:6">
      <c r="A134" s="96" t="s">
        <v>506</v>
      </c>
      <c r="B134" s="96" t="s">
        <v>208</v>
      </c>
      <c r="C134" s="97">
        <v>940</v>
      </c>
      <c r="D134" s="58"/>
      <c r="E134" s="58"/>
      <c r="F134" s="59"/>
    </row>
    <row r="135" spans="1:6">
      <c r="A135" s="96" t="s">
        <v>507</v>
      </c>
      <c r="B135" s="96" t="s">
        <v>254</v>
      </c>
      <c r="C135" s="97">
        <v>1061</v>
      </c>
      <c r="D135" s="58"/>
      <c r="E135" s="58"/>
      <c r="F135" s="59"/>
    </row>
    <row r="136" spans="1:6">
      <c r="A136" s="96" t="s">
        <v>508</v>
      </c>
      <c r="B136" s="96" t="s">
        <v>152</v>
      </c>
      <c r="C136" s="97">
        <v>356</v>
      </c>
      <c r="D136" s="58"/>
      <c r="E136" s="58"/>
      <c r="F136" s="59"/>
    </row>
    <row r="137" spans="1:6">
      <c r="A137" s="96" t="s">
        <v>509</v>
      </c>
      <c r="B137" s="96" t="s">
        <v>119</v>
      </c>
      <c r="C137" s="97">
        <v>706</v>
      </c>
      <c r="D137" s="58"/>
      <c r="E137" s="58"/>
      <c r="F137" s="59"/>
    </row>
    <row r="138" spans="1:6">
      <c r="A138" s="96" t="s">
        <v>510</v>
      </c>
      <c r="B138" s="96" t="s">
        <v>179</v>
      </c>
      <c r="C138" s="97">
        <v>1042</v>
      </c>
      <c r="D138" s="58"/>
      <c r="E138" s="58"/>
      <c r="F138" s="59"/>
    </row>
    <row r="139" spans="1:6">
      <c r="A139" s="96" t="s">
        <v>511</v>
      </c>
      <c r="B139" s="96" t="s">
        <v>121</v>
      </c>
      <c r="C139" s="97">
        <v>541</v>
      </c>
      <c r="D139" s="58"/>
      <c r="E139" s="58"/>
      <c r="F139" s="59"/>
    </row>
    <row r="140" spans="1:6">
      <c r="A140" s="96" t="s">
        <v>512</v>
      </c>
      <c r="B140" s="96" t="s">
        <v>114</v>
      </c>
      <c r="C140" s="97">
        <v>722</v>
      </c>
      <c r="D140" s="58"/>
      <c r="E140" s="58"/>
      <c r="F140" s="59"/>
    </row>
    <row r="141" spans="1:6">
      <c r="A141" s="96" t="s">
        <v>513</v>
      </c>
      <c r="B141" s="96" t="s">
        <v>107</v>
      </c>
      <c r="C141" s="97">
        <v>520</v>
      </c>
      <c r="D141" s="58"/>
      <c r="E141" s="58"/>
      <c r="F141" s="59"/>
    </row>
    <row r="142" spans="1:6">
      <c r="A142" s="96" t="s">
        <v>514</v>
      </c>
      <c r="B142" s="96" t="s">
        <v>35</v>
      </c>
      <c r="C142" s="97">
        <v>217</v>
      </c>
      <c r="D142" s="58"/>
      <c r="E142" s="58"/>
      <c r="F142" s="59"/>
    </row>
    <row r="143" spans="1:6">
      <c r="A143" s="96" t="s">
        <v>515</v>
      </c>
      <c r="B143" s="96" t="s">
        <v>86</v>
      </c>
      <c r="C143" s="97">
        <v>518</v>
      </c>
      <c r="D143" s="58"/>
      <c r="E143" s="58"/>
      <c r="F143" s="59"/>
    </row>
    <row r="144" spans="1:6">
      <c r="A144" s="96" t="s">
        <v>516</v>
      </c>
      <c r="B144" s="96" t="s">
        <v>80</v>
      </c>
      <c r="C144" s="97">
        <v>590</v>
      </c>
      <c r="D144" s="58"/>
      <c r="E144" s="58"/>
      <c r="F144" s="59"/>
    </row>
    <row r="145" spans="1:6">
      <c r="A145" s="96" t="s">
        <v>517</v>
      </c>
      <c r="B145" s="96" t="s">
        <v>59</v>
      </c>
      <c r="C145" s="97">
        <v>623</v>
      </c>
      <c r="D145" s="58"/>
      <c r="E145" s="58"/>
      <c r="F145" s="59"/>
    </row>
    <row r="146" spans="1:6">
      <c r="A146" s="96" t="s">
        <v>518</v>
      </c>
      <c r="B146" s="96" t="s">
        <v>90</v>
      </c>
      <c r="C146" s="97">
        <v>587</v>
      </c>
      <c r="D146" s="58"/>
      <c r="E146" s="58"/>
      <c r="F146" s="59"/>
    </row>
    <row r="147" spans="1:6">
      <c r="A147" s="96" t="s">
        <v>519</v>
      </c>
      <c r="B147" s="96" t="s">
        <v>230</v>
      </c>
      <c r="C147" s="97">
        <v>511</v>
      </c>
      <c r="D147" s="58"/>
      <c r="E147" s="58"/>
      <c r="F147" s="59"/>
    </row>
    <row r="148" spans="1:6">
      <c r="A148" s="96" t="s">
        <v>520</v>
      </c>
      <c r="B148" s="96" t="s">
        <v>158</v>
      </c>
      <c r="C148" s="97">
        <v>509</v>
      </c>
      <c r="D148" s="58"/>
      <c r="E148" s="58"/>
      <c r="F148" s="59"/>
    </row>
    <row r="149" spans="1:6">
      <c r="A149" s="96" t="s">
        <v>521</v>
      </c>
      <c r="B149" s="96" t="s">
        <v>135</v>
      </c>
      <c r="C149" s="97">
        <v>484</v>
      </c>
      <c r="D149" s="58"/>
      <c r="E149" s="58"/>
      <c r="F149" s="59"/>
    </row>
    <row r="150" spans="1:6">
      <c r="A150" s="96" t="s">
        <v>522</v>
      </c>
      <c r="B150" s="96" t="s">
        <v>124</v>
      </c>
      <c r="C150" s="97">
        <v>497</v>
      </c>
      <c r="D150" s="58"/>
      <c r="E150" s="58"/>
      <c r="F150" s="59"/>
    </row>
    <row r="151" spans="1:6">
      <c r="A151" s="96" t="s">
        <v>523</v>
      </c>
      <c r="B151" s="96" t="s">
        <v>243</v>
      </c>
      <c r="C151" s="97">
        <v>814</v>
      </c>
      <c r="D151" s="58"/>
      <c r="E151" s="58"/>
      <c r="F151" s="59"/>
    </row>
    <row r="152" spans="1:6">
      <c r="A152" s="96" t="s">
        <v>524</v>
      </c>
      <c r="B152" s="96" t="s">
        <v>36</v>
      </c>
      <c r="C152" s="97">
        <v>480</v>
      </c>
      <c r="D152" s="58"/>
      <c r="E152" s="58"/>
      <c r="F152" s="59"/>
    </row>
    <row r="153" spans="1:6">
      <c r="A153" s="96" t="s">
        <v>525</v>
      </c>
      <c r="B153" s="96" t="s">
        <v>92</v>
      </c>
      <c r="C153" s="97">
        <v>539</v>
      </c>
      <c r="D153" s="58"/>
      <c r="E153" s="58"/>
      <c r="F153" s="59"/>
    </row>
    <row r="154" spans="1:6">
      <c r="A154" s="96" t="s">
        <v>526</v>
      </c>
      <c r="B154" s="96" t="s">
        <v>266</v>
      </c>
      <c r="C154" s="97">
        <v>1040</v>
      </c>
      <c r="D154" s="58"/>
      <c r="E154" s="58"/>
      <c r="F154" s="59"/>
    </row>
    <row r="155" spans="1:6">
      <c r="A155" s="96" t="s">
        <v>527</v>
      </c>
      <c r="B155" s="96" t="s">
        <v>246</v>
      </c>
      <c r="C155" s="97">
        <v>782</v>
      </c>
      <c r="D155" s="58"/>
      <c r="E155" s="58"/>
      <c r="F155" s="59"/>
    </row>
    <row r="156" spans="1:6">
      <c r="A156" s="96" t="s">
        <v>528</v>
      </c>
      <c r="B156" s="96" t="s">
        <v>74</v>
      </c>
      <c r="C156" s="97">
        <v>491</v>
      </c>
      <c r="D156" s="58"/>
      <c r="E156" s="58"/>
      <c r="F156" s="59"/>
    </row>
    <row r="157" spans="1:6">
      <c r="A157" s="96" t="s">
        <v>529</v>
      </c>
      <c r="B157" s="96" t="s">
        <v>247</v>
      </c>
      <c r="C157" s="97">
        <v>829</v>
      </c>
      <c r="D157" s="58"/>
      <c r="E157" s="58"/>
      <c r="F157" s="59"/>
    </row>
    <row r="158" spans="1:6">
      <c r="A158" s="96" t="s">
        <v>530</v>
      </c>
      <c r="B158" s="96" t="s">
        <v>221</v>
      </c>
      <c r="C158" s="97">
        <v>600</v>
      </c>
      <c r="D158" s="58"/>
      <c r="E158" s="58"/>
      <c r="F158" s="59"/>
    </row>
    <row r="159" spans="1:6">
      <c r="A159" s="96" t="s">
        <v>531</v>
      </c>
      <c r="B159" s="96" t="s">
        <v>72</v>
      </c>
      <c r="C159" s="97">
        <v>359</v>
      </c>
      <c r="D159" s="58"/>
      <c r="E159" s="58"/>
      <c r="F159" s="59"/>
    </row>
    <row r="160" spans="1:6">
      <c r="A160" s="96" t="s">
        <v>532</v>
      </c>
      <c r="B160" s="96" t="s">
        <v>96</v>
      </c>
      <c r="C160" s="97">
        <v>450</v>
      </c>
      <c r="D160" s="58"/>
      <c r="E160" s="58"/>
      <c r="F160" s="59"/>
    </row>
    <row r="161" spans="1:6">
      <c r="A161" s="96" t="s">
        <v>533</v>
      </c>
      <c r="B161" s="96" t="s">
        <v>71</v>
      </c>
      <c r="C161" s="97">
        <v>517</v>
      </c>
      <c r="D161" s="58"/>
      <c r="E161" s="58"/>
      <c r="F161" s="59"/>
    </row>
    <row r="162" spans="1:6">
      <c r="A162" s="96" t="s">
        <v>534</v>
      </c>
      <c r="B162" s="96" t="s">
        <v>196</v>
      </c>
      <c r="C162" s="97">
        <v>590</v>
      </c>
      <c r="D162" s="58"/>
      <c r="E162" s="58"/>
      <c r="F162" s="59"/>
    </row>
    <row r="163" spans="1:6">
      <c r="A163" s="96" t="s">
        <v>535</v>
      </c>
      <c r="B163" s="96" t="s">
        <v>123</v>
      </c>
      <c r="C163" s="97">
        <v>471</v>
      </c>
      <c r="D163" s="58"/>
      <c r="E163" s="58"/>
      <c r="F163" s="59"/>
    </row>
    <row r="164" spans="1:6">
      <c r="A164" s="96" t="s">
        <v>536</v>
      </c>
      <c r="B164" s="96" t="s">
        <v>173</v>
      </c>
      <c r="C164" s="97">
        <v>675</v>
      </c>
      <c r="D164" s="58"/>
      <c r="E164" s="58"/>
      <c r="F164" s="59"/>
    </row>
    <row r="165" spans="1:6">
      <c r="A165" s="96" t="s">
        <v>537</v>
      </c>
      <c r="B165" s="96" t="s">
        <v>34</v>
      </c>
      <c r="C165" s="97">
        <v>481</v>
      </c>
      <c r="D165" s="58"/>
      <c r="E165" s="58"/>
      <c r="F165" s="59"/>
    </row>
    <row r="166" spans="1:6">
      <c r="A166" s="96" t="s">
        <v>538</v>
      </c>
      <c r="B166" s="96" t="s">
        <v>15</v>
      </c>
      <c r="C166" s="97">
        <v>526</v>
      </c>
      <c r="D166" s="58"/>
      <c r="E166" s="58"/>
      <c r="F166" s="59"/>
    </row>
    <row r="167" spans="1:6">
      <c r="A167" s="96" t="s">
        <v>539</v>
      </c>
      <c r="B167" s="96" t="s">
        <v>58</v>
      </c>
      <c r="C167" s="97">
        <v>668</v>
      </c>
      <c r="D167" s="58"/>
      <c r="E167" s="58"/>
      <c r="F167" s="59"/>
    </row>
    <row r="168" spans="1:6">
      <c r="A168" s="96" t="s">
        <v>540</v>
      </c>
      <c r="B168" s="96" t="s">
        <v>79</v>
      </c>
      <c r="C168" s="97">
        <v>461</v>
      </c>
      <c r="D168" s="58"/>
      <c r="E168" s="58"/>
      <c r="F168" s="59"/>
    </row>
    <row r="169" spans="1:6">
      <c r="A169" s="96" t="s">
        <v>541</v>
      </c>
      <c r="B169" s="96" t="s">
        <v>49</v>
      </c>
      <c r="C169" s="97">
        <v>649</v>
      </c>
      <c r="D169" s="58"/>
      <c r="E169" s="58"/>
      <c r="F169" s="59"/>
    </row>
    <row r="170" spans="1:6">
      <c r="A170" s="96" t="s">
        <v>542</v>
      </c>
      <c r="B170" s="96" t="s">
        <v>24</v>
      </c>
      <c r="C170" s="97">
        <v>401</v>
      </c>
      <c r="D170" s="58"/>
      <c r="E170" s="58"/>
      <c r="F170" s="59"/>
    </row>
    <row r="171" spans="1:6">
      <c r="A171" s="96" t="s">
        <v>543</v>
      </c>
      <c r="B171" s="96" t="s">
        <v>224</v>
      </c>
      <c r="C171" s="97">
        <v>995</v>
      </c>
      <c r="D171" s="58"/>
      <c r="E171" s="58"/>
      <c r="F171" s="59"/>
    </row>
    <row r="172" spans="1:6">
      <c r="A172" s="96" t="s">
        <v>544</v>
      </c>
      <c r="B172" s="96" t="s">
        <v>63</v>
      </c>
      <c r="C172" s="97">
        <v>507</v>
      </c>
      <c r="D172" s="58"/>
      <c r="E172" s="58"/>
      <c r="F172" s="59"/>
    </row>
    <row r="173" spans="1:6">
      <c r="A173" s="96" t="s">
        <v>545</v>
      </c>
      <c r="B173" s="96" t="s">
        <v>200</v>
      </c>
      <c r="C173" s="97">
        <v>658</v>
      </c>
      <c r="D173" s="58"/>
      <c r="E173" s="58"/>
      <c r="F173" s="59"/>
    </row>
    <row r="174" spans="1:6">
      <c r="A174" s="96" t="s">
        <v>546</v>
      </c>
      <c r="B174" s="96" t="s">
        <v>125</v>
      </c>
      <c r="C174" s="97">
        <v>238</v>
      </c>
      <c r="D174" s="58"/>
      <c r="E174" s="58"/>
      <c r="F174" s="59"/>
    </row>
    <row r="175" spans="1:6">
      <c r="A175" s="96" t="s">
        <v>547</v>
      </c>
      <c r="B175" s="96" t="s">
        <v>93</v>
      </c>
      <c r="C175" s="97">
        <v>313</v>
      </c>
      <c r="D175" s="58"/>
      <c r="E175" s="58"/>
      <c r="F175" s="59"/>
    </row>
    <row r="176" spans="1:6">
      <c r="A176" s="96" t="s">
        <v>548</v>
      </c>
      <c r="B176" s="96" t="s">
        <v>30</v>
      </c>
      <c r="C176" s="97">
        <v>213</v>
      </c>
      <c r="D176" s="58"/>
      <c r="E176" s="58"/>
      <c r="F176" s="59"/>
    </row>
    <row r="177" spans="1:6">
      <c r="A177" s="96" t="s">
        <v>549</v>
      </c>
      <c r="B177" s="96" t="s">
        <v>113</v>
      </c>
      <c r="C177" s="97">
        <v>433</v>
      </c>
      <c r="D177" s="58"/>
      <c r="E177" s="58"/>
      <c r="F177" s="59"/>
    </row>
    <row r="178" spans="1:6">
      <c r="A178" s="96" t="s">
        <v>550</v>
      </c>
      <c r="B178" s="96" t="s">
        <v>303</v>
      </c>
      <c r="C178" s="97">
        <v>312</v>
      </c>
      <c r="D178" s="58"/>
      <c r="E178" s="58"/>
      <c r="F178" s="59"/>
    </row>
    <row r="179" spans="1:6">
      <c r="A179" s="96" t="s">
        <v>551</v>
      </c>
      <c r="B179" s="96" t="s">
        <v>156</v>
      </c>
      <c r="C179" s="97">
        <v>567</v>
      </c>
      <c r="D179" s="58"/>
      <c r="E179" s="58"/>
      <c r="F179" s="59"/>
    </row>
    <row r="180" spans="1:6">
      <c r="A180" s="96" t="s">
        <v>552</v>
      </c>
      <c r="B180" s="96" t="s">
        <v>168</v>
      </c>
      <c r="C180" s="97">
        <v>462</v>
      </c>
      <c r="D180" s="58"/>
      <c r="E180" s="58"/>
      <c r="F180" s="59"/>
    </row>
    <row r="181" spans="1:6">
      <c r="A181" s="96" t="s">
        <v>553</v>
      </c>
      <c r="B181" s="96" t="s">
        <v>161</v>
      </c>
      <c r="C181" s="97">
        <v>479</v>
      </c>
      <c r="D181" s="58"/>
      <c r="E181" s="58"/>
      <c r="F181" s="59"/>
    </row>
    <row r="182" spans="1:6">
      <c r="A182" s="96" t="s">
        <v>554</v>
      </c>
      <c r="B182" s="96" t="s">
        <v>187</v>
      </c>
      <c r="C182" s="97">
        <v>476</v>
      </c>
      <c r="D182" s="58"/>
      <c r="E182" s="58"/>
      <c r="F182" s="59"/>
    </row>
    <row r="183" spans="1:6">
      <c r="A183" s="96" t="s">
        <v>555</v>
      </c>
      <c r="B183" s="96" t="s">
        <v>203</v>
      </c>
      <c r="C183" s="97">
        <v>546</v>
      </c>
      <c r="D183" s="58"/>
      <c r="E183" s="58"/>
      <c r="F183" s="59"/>
    </row>
    <row r="184" spans="1:6">
      <c r="A184" s="96" t="s">
        <v>556</v>
      </c>
      <c r="B184" s="96" t="s">
        <v>229</v>
      </c>
      <c r="C184" s="97">
        <v>634</v>
      </c>
      <c r="D184" s="58"/>
      <c r="E184" s="58"/>
      <c r="F184" s="59"/>
    </row>
    <row r="185" spans="1:6">
      <c r="A185" s="96" t="s">
        <v>557</v>
      </c>
      <c r="B185" s="96" t="s">
        <v>42</v>
      </c>
      <c r="C185" s="97">
        <v>585</v>
      </c>
      <c r="D185" s="58"/>
      <c r="E185" s="58"/>
      <c r="F185" s="59"/>
    </row>
    <row r="186" spans="1:6">
      <c r="A186" s="96" t="s">
        <v>558</v>
      </c>
      <c r="B186" s="96" t="s">
        <v>192</v>
      </c>
      <c r="C186" s="97">
        <v>294</v>
      </c>
      <c r="D186" s="58"/>
      <c r="E186" s="58"/>
      <c r="F186" s="59"/>
    </row>
    <row r="187" spans="1:6">
      <c r="A187" s="96" t="s">
        <v>559</v>
      </c>
      <c r="B187" s="96" t="s">
        <v>130</v>
      </c>
      <c r="C187" s="97">
        <v>395</v>
      </c>
      <c r="D187" s="58"/>
      <c r="E187" s="58"/>
      <c r="F187" s="59"/>
    </row>
    <row r="188" spans="1:6">
      <c r="A188" s="96" t="s">
        <v>560</v>
      </c>
      <c r="B188" s="96" t="s">
        <v>180</v>
      </c>
      <c r="C188" s="97">
        <v>729</v>
      </c>
      <c r="D188" s="58"/>
      <c r="E188" s="58"/>
      <c r="F188" s="59"/>
    </row>
    <row r="189" spans="1:6">
      <c r="A189" s="96" t="s">
        <v>561</v>
      </c>
      <c r="B189" s="96" t="s">
        <v>181</v>
      </c>
      <c r="C189" s="97">
        <v>641</v>
      </c>
      <c r="D189" s="58"/>
      <c r="E189" s="58"/>
      <c r="F189" s="59"/>
    </row>
    <row r="190" spans="1:6">
      <c r="A190" s="96" t="s">
        <v>562</v>
      </c>
      <c r="B190" s="96" t="s">
        <v>131</v>
      </c>
      <c r="C190" s="97">
        <v>668</v>
      </c>
      <c r="D190" s="58"/>
      <c r="E190" s="58"/>
      <c r="F190" s="59"/>
    </row>
    <row r="191" spans="1:6">
      <c r="A191" s="96" t="s">
        <v>563</v>
      </c>
      <c r="B191" s="96" t="s">
        <v>248</v>
      </c>
      <c r="C191" s="97">
        <v>768</v>
      </c>
      <c r="D191" s="58"/>
      <c r="E191" s="58"/>
      <c r="F191" s="59"/>
    </row>
    <row r="192" spans="1:6">
      <c r="A192" s="96" t="s">
        <v>564</v>
      </c>
      <c r="B192" s="96" t="s">
        <v>67</v>
      </c>
      <c r="C192" s="97">
        <v>476</v>
      </c>
      <c r="D192" s="58"/>
      <c r="E192" s="58"/>
      <c r="F192" s="59"/>
    </row>
    <row r="193" spans="1:6">
      <c r="A193" s="96" t="s">
        <v>565</v>
      </c>
      <c r="B193" s="96" t="s">
        <v>182</v>
      </c>
      <c r="C193" s="97">
        <v>688</v>
      </c>
      <c r="D193" s="58"/>
      <c r="E193" s="58"/>
      <c r="F193" s="59"/>
    </row>
    <row r="194" spans="1:6">
      <c r="A194" s="96" t="s">
        <v>566</v>
      </c>
      <c r="B194" s="96" t="s">
        <v>138</v>
      </c>
      <c r="C194" s="97">
        <v>615</v>
      </c>
      <c r="D194" s="58"/>
      <c r="E194" s="58"/>
      <c r="F194" s="59"/>
    </row>
    <row r="195" spans="1:6">
      <c r="A195" s="96" t="s">
        <v>567</v>
      </c>
      <c r="B195" s="96" t="s">
        <v>109</v>
      </c>
      <c r="C195" s="97">
        <v>239</v>
      </c>
      <c r="D195" s="58"/>
      <c r="E195" s="58"/>
      <c r="F195" s="59"/>
    </row>
    <row r="196" spans="1:6">
      <c r="A196" s="96" t="s">
        <v>568</v>
      </c>
      <c r="B196" s="96" t="s">
        <v>110</v>
      </c>
      <c r="C196" s="97">
        <v>316</v>
      </c>
      <c r="D196" s="58"/>
      <c r="E196" s="58"/>
      <c r="F196" s="59"/>
    </row>
    <row r="197" spans="1:6">
      <c r="A197" s="96" t="s">
        <v>569</v>
      </c>
      <c r="B197" s="96" t="s">
        <v>127</v>
      </c>
      <c r="C197" s="97">
        <v>208</v>
      </c>
      <c r="D197" s="58"/>
      <c r="E197" s="58"/>
      <c r="F197" s="59"/>
    </row>
    <row r="198" spans="1:6">
      <c r="A198" s="96" t="s">
        <v>570</v>
      </c>
      <c r="B198" s="96" t="s">
        <v>23</v>
      </c>
      <c r="C198" s="97">
        <v>166</v>
      </c>
      <c r="D198" s="58"/>
      <c r="E198" s="58"/>
      <c r="F198" s="59"/>
    </row>
    <row r="199" spans="1:6">
      <c r="A199" s="96" t="s">
        <v>571</v>
      </c>
      <c r="B199" s="96" t="s">
        <v>32</v>
      </c>
      <c r="C199" s="97">
        <v>355</v>
      </c>
      <c r="D199" s="58"/>
      <c r="E199" s="58"/>
      <c r="F199" s="59"/>
    </row>
    <row r="200" spans="1:6">
      <c r="A200" s="96" t="s">
        <v>572</v>
      </c>
      <c r="B200" s="96" t="s">
        <v>139</v>
      </c>
      <c r="C200" s="97">
        <v>659</v>
      </c>
      <c r="D200" s="58"/>
      <c r="E200" s="58"/>
      <c r="F200" s="59"/>
    </row>
    <row r="201" spans="1:6">
      <c r="A201" s="96" t="s">
        <v>573</v>
      </c>
      <c r="B201" s="96" t="s">
        <v>94</v>
      </c>
      <c r="C201" s="97">
        <v>375</v>
      </c>
      <c r="D201" s="58"/>
      <c r="E201" s="58"/>
      <c r="F201" s="59"/>
    </row>
    <row r="202" spans="1:6">
      <c r="A202" s="96" t="s">
        <v>574</v>
      </c>
      <c r="B202" s="96" t="s">
        <v>575</v>
      </c>
      <c r="C202" s="97">
        <v>270</v>
      </c>
      <c r="D202" s="58"/>
      <c r="E202" s="58"/>
      <c r="F202" s="59"/>
    </row>
    <row r="203" spans="1:6">
      <c r="A203" s="96" t="s">
        <v>576</v>
      </c>
      <c r="B203" s="96" t="s">
        <v>88</v>
      </c>
      <c r="C203" s="97">
        <v>283</v>
      </c>
      <c r="D203" s="58"/>
      <c r="E203" s="58"/>
      <c r="F203" s="59"/>
    </row>
    <row r="204" spans="1:6">
      <c r="A204" s="96" t="s">
        <v>577</v>
      </c>
      <c r="B204" s="96" t="s">
        <v>66</v>
      </c>
      <c r="C204" s="97">
        <v>343</v>
      </c>
      <c r="D204" s="58"/>
      <c r="E204" s="58"/>
      <c r="F204" s="59"/>
    </row>
    <row r="205" spans="1:6">
      <c r="A205" s="96" t="s">
        <v>578</v>
      </c>
      <c r="B205" s="96" t="s">
        <v>84</v>
      </c>
      <c r="C205" s="97">
        <v>453</v>
      </c>
      <c r="D205" s="58"/>
      <c r="E205" s="58"/>
      <c r="F205" s="59"/>
    </row>
    <row r="206" spans="1:6">
      <c r="A206" s="96" t="s">
        <v>579</v>
      </c>
      <c r="B206" s="96" t="s">
        <v>77</v>
      </c>
      <c r="C206" s="97">
        <v>223</v>
      </c>
      <c r="D206" s="58"/>
      <c r="E206" s="58"/>
      <c r="F206" s="59"/>
    </row>
    <row r="207" spans="1:6">
      <c r="A207" s="96" t="s">
        <v>580</v>
      </c>
      <c r="B207" s="96" t="s">
        <v>295</v>
      </c>
      <c r="C207" s="97">
        <v>2894</v>
      </c>
      <c r="D207" s="58"/>
      <c r="E207" s="58"/>
      <c r="F207" s="59"/>
    </row>
    <row r="208" spans="1:6">
      <c r="A208" s="96" t="s">
        <v>581</v>
      </c>
      <c r="B208" s="96" t="s">
        <v>0</v>
      </c>
      <c r="C208" s="97">
        <v>3318</v>
      </c>
      <c r="D208" s="58"/>
      <c r="E208" s="58"/>
      <c r="F208" s="59"/>
    </row>
    <row r="209" spans="1:6">
      <c r="A209" s="96" t="s">
        <v>582</v>
      </c>
      <c r="B209" s="96" t="s">
        <v>276</v>
      </c>
      <c r="C209" s="97">
        <v>1864</v>
      </c>
      <c r="D209" s="58"/>
      <c r="E209" s="58"/>
      <c r="F209" s="59"/>
    </row>
    <row r="210" spans="1:6">
      <c r="A210" s="96" t="s">
        <v>583</v>
      </c>
      <c r="B210" s="96" t="s">
        <v>293</v>
      </c>
      <c r="C210" s="97">
        <v>1601</v>
      </c>
      <c r="D210" s="58"/>
      <c r="E210" s="58"/>
      <c r="F210" s="59"/>
    </row>
    <row r="211" spans="1:6">
      <c r="A211" s="96" t="s">
        <v>584</v>
      </c>
      <c r="B211" s="96" t="s">
        <v>280</v>
      </c>
      <c r="C211" s="97">
        <v>2460</v>
      </c>
      <c r="D211" s="58"/>
      <c r="E211" s="58"/>
      <c r="F211" s="59"/>
    </row>
    <row r="212" spans="1:6">
      <c r="A212" s="96" t="s">
        <v>585</v>
      </c>
      <c r="B212" s="96" t="s">
        <v>275</v>
      </c>
      <c r="C212" s="97">
        <v>1461</v>
      </c>
      <c r="D212" s="58"/>
      <c r="E212" s="58"/>
      <c r="F212" s="59"/>
    </row>
    <row r="213" spans="1:6">
      <c r="A213" s="96" t="s">
        <v>586</v>
      </c>
      <c r="B213" s="96" t="s">
        <v>279</v>
      </c>
      <c r="C213" s="97">
        <v>1412</v>
      </c>
      <c r="D213" s="58"/>
      <c r="E213" s="58"/>
      <c r="F213" s="59"/>
    </row>
    <row r="214" spans="1:6">
      <c r="A214" s="96" t="s">
        <v>587</v>
      </c>
      <c r="B214" s="96" t="s">
        <v>282</v>
      </c>
      <c r="C214" s="97">
        <v>1742</v>
      </c>
      <c r="D214" s="58"/>
      <c r="E214" s="58"/>
      <c r="F214" s="59"/>
    </row>
    <row r="215" spans="1:6">
      <c r="A215" s="96" t="s">
        <v>588</v>
      </c>
      <c r="B215" s="96" t="s">
        <v>286</v>
      </c>
      <c r="C215" s="97">
        <v>2058</v>
      </c>
      <c r="D215" s="58"/>
      <c r="E215" s="58"/>
      <c r="F215" s="59"/>
    </row>
    <row r="216" spans="1:6">
      <c r="A216" s="96" t="s">
        <v>589</v>
      </c>
      <c r="B216" s="96" t="s">
        <v>251</v>
      </c>
      <c r="C216" s="97">
        <v>1511</v>
      </c>
      <c r="D216" s="58"/>
      <c r="E216" s="58"/>
      <c r="F216" s="59"/>
    </row>
    <row r="217" spans="1:6">
      <c r="A217" s="96" t="s">
        <v>590</v>
      </c>
      <c r="B217" s="96" t="s">
        <v>288</v>
      </c>
      <c r="C217" s="97">
        <v>1825</v>
      </c>
      <c r="D217" s="58"/>
      <c r="E217" s="58"/>
      <c r="F217" s="59"/>
    </row>
    <row r="218" spans="1:6">
      <c r="A218" s="96" t="s">
        <v>591</v>
      </c>
      <c r="B218" s="96" t="s">
        <v>228</v>
      </c>
      <c r="C218" s="97">
        <v>1155</v>
      </c>
      <c r="D218" s="58"/>
      <c r="E218" s="58"/>
      <c r="F218" s="59"/>
    </row>
    <row r="219" spans="1:6">
      <c r="A219" s="96" t="s">
        <v>592</v>
      </c>
      <c r="B219" s="96" t="s">
        <v>198</v>
      </c>
      <c r="C219" s="97">
        <v>959</v>
      </c>
      <c r="D219" s="58"/>
      <c r="E219" s="58"/>
      <c r="F219" s="59"/>
    </row>
    <row r="220" spans="1:6">
      <c r="A220" s="96" t="s">
        <v>593</v>
      </c>
      <c r="B220" s="96" t="s">
        <v>263</v>
      </c>
      <c r="C220" s="97">
        <v>1311</v>
      </c>
      <c r="D220" s="58"/>
      <c r="E220" s="58"/>
      <c r="F220" s="59"/>
    </row>
    <row r="221" spans="1:6">
      <c r="A221" s="96" t="s">
        <v>594</v>
      </c>
      <c r="B221" s="96" t="s">
        <v>232</v>
      </c>
      <c r="C221" s="97">
        <v>1240</v>
      </c>
      <c r="D221" s="58"/>
      <c r="E221" s="58"/>
      <c r="F221" s="59"/>
    </row>
    <row r="222" spans="1:6">
      <c r="A222" s="96" t="s">
        <v>595</v>
      </c>
      <c r="B222" s="96" t="s">
        <v>270</v>
      </c>
      <c r="C222" s="97">
        <v>1404</v>
      </c>
      <c r="D222" s="58"/>
      <c r="E222" s="58"/>
      <c r="F222" s="59"/>
    </row>
    <row r="223" spans="1:6">
      <c r="A223" s="96" t="s">
        <v>596</v>
      </c>
      <c r="B223" s="96" t="s">
        <v>268</v>
      </c>
      <c r="C223" s="97">
        <v>1495</v>
      </c>
      <c r="D223" s="58"/>
      <c r="E223" s="58"/>
      <c r="F223" s="59"/>
    </row>
    <row r="224" spans="1:6">
      <c r="A224" s="96" t="s">
        <v>597</v>
      </c>
      <c r="B224" s="96" t="s">
        <v>291</v>
      </c>
      <c r="C224" s="97">
        <v>1319</v>
      </c>
      <c r="D224" s="58"/>
      <c r="E224" s="58"/>
      <c r="F224" s="59"/>
    </row>
    <row r="225" spans="1:6">
      <c r="A225" s="96" t="s">
        <v>598</v>
      </c>
      <c r="B225" s="96" t="s">
        <v>240</v>
      </c>
      <c r="C225" s="97">
        <v>1107</v>
      </c>
      <c r="D225" s="58"/>
      <c r="E225" s="58"/>
      <c r="F225" s="59"/>
    </row>
    <row r="226" spans="1:6">
      <c r="A226" s="96" t="s">
        <v>599</v>
      </c>
      <c r="B226" s="96" t="s">
        <v>195</v>
      </c>
      <c r="C226" s="97">
        <v>889</v>
      </c>
      <c r="D226" s="58"/>
      <c r="E226" s="58"/>
      <c r="F226" s="59"/>
    </row>
    <row r="227" spans="1:6">
      <c r="A227" s="96" t="s">
        <v>600</v>
      </c>
      <c r="B227" s="96" t="s">
        <v>256</v>
      </c>
      <c r="C227" s="97">
        <v>1512</v>
      </c>
      <c r="D227" s="58"/>
      <c r="E227" s="58"/>
      <c r="F227" s="59"/>
    </row>
    <row r="228" spans="1:6">
      <c r="A228" s="96" t="s">
        <v>601</v>
      </c>
      <c r="B228" s="96" t="s">
        <v>244</v>
      </c>
      <c r="C228" s="97">
        <v>1003</v>
      </c>
      <c r="D228" s="58"/>
      <c r="E228" s="58"/>
      <c r="F228" s="59"/>
    </row>
    <row r="229" spans="1:6">
      <c r="A229" s="96" t="s">
        <v>602</v>
      </c>
      <c r="B229" s="96" t="s">
        <v>283</v>
      </c>
      <c r="C229" s="97">
        <v>1326</v>
      </c>
      <c r="D229" s="58"/>
      <c r="E229" s="58"/>
      <c r="F229" s="59"/>
    </row>
    <row r="230" spans="1:6">
      <c r="A230" s="96" t="s">
        <v>603</v>
      </c>
      <c r="B230" s="96" t="s">
        <v>132</v>
      </c>
      <c r="C230" s="97">
        <v>472</v>
      </c>
      <c r="D230" s="58"/>
      <c r="E230" s="58"/>
      <c r="F230" s="59"/>
    </row>
    <row r="231" spans="1:6">
      <c r="A231" s="96" t="s">
        <v>604</v>
      </c>
      <c r="B231" s="96" t="s">
        <v>185</v>
      </c>
      <c r="C231" s="97">
        <v>548</v>
      </c>
      <c r="D231" s="58"/>
      <c r="E231" s="58"/>
      <c r="F231" s="59"/>
    </row>
    <row r="232" spans="1:6">
      <c r="A232" s="96" t="s">
        <v>605</v>
      </c>
      <c r="B232" s="96" t="s">
        <v>155</v>
      </c>
      <c r="C232" s="97">
        <v>561</v>
      </c>
      <c r="D232" s="58"/>
      <c r="E232" s="58"/>
      <c r="F232" s="59"/>
    </row>
    <row r="233" spans="1:6">
      <c r="A233" s="96" t="s">
        <v>606</v>
      </c>
      <c r="B233" s="96" t="s">
        <v>16</v>
      </c>
      <c r="C233" s="97">
        <v>328</v>
      </c>
      <c r="D233" s="58"/>
      <c r="E233" s="58"/>
      <c r="F233" s="59"/>
    </row>
    <row r="234" spans="1:6">
      <c r="A234" s="96" t="s">
        <v>607</v>
      </c>
      <c r="B234" s="96" t="s">
        <v>260</v>
      </c>
      <c r="C234" s="98">
        <v>758</v>
      </c>
      <c r="D234" s="58"/>
      <c r="E234" s="58"/>
      <c r="F234" s="59"/>
    </row>
    <row r="235" spans="1:6">
      <c r="A235" s="96" t="s">
        <v>608</v>
      </c>
      <c r="B235" s="96" t="s">
        <v>183</v>
      </c>
      <c r="C235" s="97">
        <v>561</v>
      </c>
      <c r="D235" s="58"/>
      <c r="E235" s="58"/>
      <c r="F235" s="59"/>
    </row>
    <row r="236" spans="1:6">
      <c r="A236" s="96" t="s">
        <v>609</v>
      </c>
      <c r="B236" s="96" t="s">
        <v>151</v>
      </c>
      <c r="C236" s="97">
        <v>579</v>
      </c>
      <c r="D236" s="58"/>
      <c r="E236" s="58"/>
      <c r="F236" s="59"/>
    </row>
    <row r="237" spans="1:6">
      <c r="A237" s="96" t="s">
        <v>610</v>
      </c>
      <c r="B237" s="96" t="s">
        <v>220</v>
      </c>
      <c r="C237" s="97">
        <v>451</v>
      </c>
      <c r="D237" s="58"/>
      <c r="E237" s="58"/>
      <c r="F237" s="59"/>
    </row>
    <row r="238" spans="1:6">
      <c r="A238" s="96" t="s">
        <v>611</v>
      </c>
      <c r="B238" s="96" t="s">
        <v>175</v>
      </c>
      <c r="C238" s="97">
        <v>566</v>
      </c>
      <c r="D238" s="58"/>
      <c r="E238" s="58"/>
      <c r="F238" s="59"/>
    </row>
    <row r="239" spans="1:6">
      <c r="A239" s="96" t="s">
        <v>612</v>
      </c>
      <c r="B239" s="96" t="s">
        <v>122</v>
      </c>
      <c r="C239" s="97">
        <v>587</v>
      </c>
      <c r="D239" s="58"/>
      <c r="E239" s="58"/>
      <c r="F239" s="59"/>
    </row>
    <row r="240" spans="1:6">
      <c r="A240" s="96" t="s">
        <v>613</v>
      </c>
      <c r="B240" s="96" t="s">
        <v>172</v>
      </c>
      <c r="C240" s="97">
        <v>604</v>
      </c>
      <c r="D240" s="58"/>
      <c r="E240" s="58"/>
      <c r="F240" s="59"/>
    </row>
    <row r="241" spans="1:6">
      <c r="A241" s="96" t="s">
        <v>614</v>
      </c>
      <c r="B241" s="96" t="s">
        <v>219</v>
      </c>
      <c r="C241" s="97">
        <v>486</v>
      </c>
      <c r="D241" s="58"/>
      <c r="E241" s="58"/>
      <c r="F241" s="59"/>
    </row>
    <row r="242" spans="1:6">
      <c r="A242" s="96" t="s">
        <v>615</v>
      </c>
      <c r="B242" s="96" t="s">
        <v>143</v>
      </c>
      <c r="C242" s="97">
        <v>506</v>
      </c>
      <c r="D242" s="58"/>
      <c r="E242" s="58"/>
      <c r="F242" s="59"/>
    </row>
    <row r="243" spans="1:6">
      <c r="A243" s="96" t="s">
        <v>616</v>
      </c>
      <c r="B243" s="96" t="s">
        <v>290</v>
      </c>
      <c r="C243" s="97">
        <v>970</v>
      </c>
      <c r="D243" s="58"/>
      <c r="E243" s="58"/>
      <c r="F243" s="59"/>
    </row>
    <row r="244" spans="1:6">
      <c r="A244" s="96" t="s">
        <v>617</v>
      </c>
      <c r="B244" s="96" t="s">
        <v>225</v>
      </c>
      <c r="C244" s="97">
        <v>734</v>
      </c>
      <c r="D244" s="58"/>
      <c r="E244" s="58"/>
      <c r="F244" s="59"/>
    </row>
    <row r="245" spans="1:6">
      <c r="A245" s="96" t="s">
        <v>618</v>
      </c>
      <c r="B245" s="96" t="s">
        <v>169</v>
      </c>
      <c r="C245" s="97">
        <v>594</v>
      </c>
      <c r="D245" s="58"/>
      <c r="E245" s="58"/>
      <c r="F245" s="59"/>
    </row>
    <row r="246" spans="1:6">
      <c r="A246" s="96" t="s">
        <v>619</v>
      </c>
      <c r="B246" s="96" t="s">
        <v>292</v>
      </c>
      <c r="C246" s="97">
        <v>930</v>
      </c>
      <c r="D246" s="58"/>
      <c r="E246" s="58"/>
      <c r="F246" s="59"/>
    </row>
    <row r="247" spans="1:6">
      <c r="A247" s="96" t="s">
        <v>620</v>
      </c>
      <c r="B247" s="96" t="s">
        <v>273</v>
      </c>
      <c r="C247" s="97">
        <v>774</v>
      </c>
      <c r="D247" s="58"/>
      <c r="E247" s="58"/>
      <c r="F247" s="59"/>
    </row>
    <row r="248" spans="1:6">
      <c r="A248" s="96" t="s">
        <v>621</v>
      </c>
      <c r="B248" s="96" t="s">
        <v>45</v>
      </c>
      <c r="C248" s="97">
        <v>476</v>
      </c>
      <c r="D248" s="58"/>
      <c r="E248" s="58"/>
      <c r="F248" s="59"/>
    </row>
    <row r="249" spans="1:6">
      <c r="A249" s="96" t="s">
        <v>622</v>
      </c>
      <c r="B249" s="96" t="s">
        <v>206</v>
      </c>
      <c r="C249" s="97">
        <v>754</v>
      </c>
      <c r="D249" s="58"/>
      <c r="E249" s="58"/>
      <c r="F249" s="59"/>
    </row>
    <row r="250" spans="1:6">
      <c r="A250" s="96" t="s">
        <v>623</v>
      </c>
      <c r="B250" s="96" t="s">
        <v>31</v>
      </c>
      <c r="C250" s="97">
        <v>594</v>
      </c>
      <c r="D250" s="58"/>
      <c r="E250" s="58"/>
      <c r="F250" s="59"/>
    </row>
    <row r="251" spans="1:6">
      <c r="A251" s="96" t="s">
        <v>624</v>
      </c>
      <c r="B251" s="96" t="s">
        <v>253</v>
      </c>
      <c r="C251" s="97">
        <v>762</v>
      </c>
      <c r="D251" s="58"/>
      <c r="E251" s="58"/>
      <c r="F251" s="59"/>
    </row>
    <row r="252" spans="1:6">
      <c r="A252" s="96" t="s">
        <v>625</v>
      </c>
      <c r="B252" s="96" t="s">
        <v>258</v>
      </c>
      <c r="C252" s="97">
        <v>922</v>
      </c>
      <c r="D252" s="58"/>
      <c r="E252" s="58"/>
      <c r="F252" s="59"/>
    </row>
    <row r="253" spans="1:6">
      <c r="A253" s="96" t="s">
        <v>626</v>
      </c>
      <c r="B253" s="96" t="s">
        <v>245</v>
      </c>
      <c r="C253" s="97">
        <v>770</v>
      </c>
      <c r="D253" s="58"/>
      <c r="E253" s="58"/>
      <c r="F253" s="59"/>
    </row>
    <row r="254" spans="1:6">
      <c r="A254" s="96" t="s">
        <v>627</v>
      </c>
      <c r="B254" s="96" t="s">
        <v>218</v>
      </c>
      <c r="C254" s="97">
        <v>292</v>
      </c>
      <c r="D254" s="58"/>
      <c r="E254" s="58"/>
      <c r="F254" s="59"/>
    </row>
    <row r="255" spans="1:6">
      <c r="A255" s="96" t="s">
        <v>628</v>
      </c>
      <c r="B255" s="96" t="s">
        <v>136</v>
      </c>
      <c r="C255" s="97">
        <v>287</v>
      </c>
      <c r="D255" s="58"/>
      <c r="E255" s="58"/>
      <c r="F255" s="59"/>
    </row>
    <row r="256" spans="1:6">
      <c r="A256" s="96" t="s">
        <v>629</v>
      </c>
      <c r="B256" s="96" t="s">
        <v>48</v>
      </c>
      <c r="C256" s="97">
        <v>512</v>
      </c>
      <c r="D256" s="58"/>
      <c r="E256" s="58"/>
      <c r="F256" s="59"/>
    </row>
    <row r="257" spans="1:6">
      <c r="A257" s="96" t="s">
        <v>630</v>
      </c>
      <c r="B257" s="96" t="s">
        <v>209</v>
      </c>
      <c r="C257" s="97">
        <v>545</v>
      </c>
      <c r="D257" s="58"/>
      <c r="E257" s="58"/>
      <c r="F257" s="59"/>
    </row>
    <row r="258" spans="1:6">
      <c r="A258" s="96" t="s">
        <v>631</v>
      </c>
      <c r="B258" s="96" t="s">
        <v>134</v>
      </c>
      <c r="C258" s="97">
        <v>429</v>
      </c>
      <c r="D258" s="58"/>
      <c r="E258" s="58"/>
      <c r="F258" s="59"/>
    </row>
    <row r="259" spans="1:6">
      <c r="A259" s="96" t="s">
        <v>632</v>
      </c>
      <c r="B259" s="96" t="s">
        <v>237</v>
      </c>
      <c r="C259" s="97">
        <v>340</v>
      </c>
      <c r="D259" s="58"/>
      <c r="E259" s="58"/>
      <c r="F259" s="59"/>
    </row>
    <row r="260" spans="1:6">
      <c r="A260" s="96" t="s">
        <v>633</v>
      </c>
      <c r="B260" s="96" t="s">
        <v>234</v>
      </c>
      <c r="C260" s="97">
        <v>578</v>
      </c>
      <c r="D260" s="58"/>
      <c r="E260" s="58"/>
      <c r="F260" s="59"/>
    </row>
    <row r="261" spans="1:6">
      <c r="A261" s="96" t="s">
        <v>634</v>
      </c>
      <c r="B261" s="96" t="s">
        <v>104</v>
      </c>
      <c r="C261" s="97">
        <v>459</v>
      </c>
      <c r="D261" s="58"/>
      <c r="E261" s="58"/>
      <c r="F261" s="59"/>
    </row>
    <row r="262" spans="1:6">
      <c r="A262" s="96" t="s">
        <v>635</v>
      </c>
      <c r="B262" s="96" t="s">
        <v>13</v>
      </c>
      <c r="C262" s="97">
        <v>278</v>
      </c>
      <c r="D262" s="58"/>
      <c r="E262" s="58"/>
      <c r="F262" s="59"/>
    </row>
    <row r="263" spans="1:6">
      <c r="A263" s="96" t="s">
        <v>636</v>
      </c>
      <c r="B263" s="96" t="s">
        <v>61</v>
      </c>
      <c r="C263" s="97">
        <v>439</v>
      </c>
      <c r="D263" s="58"/>
      <c r="E263" s="58"/>
      <c r="F263" s="59"/>
    </row>
    <row r="264" spans="1:6">
      <c r="A264" s="96" t="s">
        <v>637</v>
      </c>
      <c r="B264" s="96" t="s">
        <v>167</v>
      </c>
      <c r="C264" s="97">
        <v>330</v>
      </c>
      <c r="D264" s="58"/>
      <c r="E264" s="58"/>
      <c r="F264" s="59"/>
    </row>
    <row r="265" spans="1:6">
      <c r="A265" s="96" t="s">
        <v>638</v>
      </c>
      <c r="B265" s="96" t="s">
        <v>133</v>
      </c>
      <c r="C265" s="97">
        <v>286</v>
      </c>
      <c r="D265" s="58"/>
      <c r="E265" s="58"/>
      <c r="F265" s="59"/>
    </row>
    <row r="266" spans="1:6">
      <c r="A266" s="96" t="s">
        <v>639</v>
      </c>
      <c r="B266" s="96" t="s">
        <v>231</v>
      </c>
      <c r="C266" s="97">
        <v>603</v>
      </c>
      <c r="D266" s="58"/>
      <c r="E266" s="58"/>
      <c r="F266" s="59"/>
    </row>
    <row r="267" spans="1:6">
      <c r="A267" s="96" t="s">
        <v>640</v>
      </c>
      <c r="B267" s="96" t="s">
        <v>215</v>
      </c>
      <c r="C267" s="97">
        <v>591</v>
      </c>
      <c r="D267" s="58"/>
      <c r="E267" s="58"/>
      <c r="F267" s="59"/>
    </row>
    <row r="268" spans="1:6">
      <c r="A268" s="96" t="s">
        <v>641</v>
      </c>
      <c r="B268" s="96" t="s">
        <v>97</v>
      </c>
      <c r="C268" s="97">
        <v>364</v>
      </c>
      <c r="D268" s="58"/>
      <c r="E268" s="58"/>
      <c r="F268" s="59"/>
    </row>
    <row r="269" spans="1:6">
      <c r="A269" s="96" t="s">
        <v>642</v>
      </c>
      <c r="B269" s="96" t="s">
        <v>142</v>
      </c>
      <c r="C269" s="97">
        <v>393</v>
      </c>
      <c r="D269" s="58"/>
      <c r="E269" s="58"/>
      <c r="F269" s="59"/>
    </row>
    <row r="270" spans="1:6">
      <c r="A270" s="96" t="s">
        <v>643</v>
      </c>
      <c r="B270" s="96" t="s">
        <v>145</v>
      </c>
      <c r="C270" s="97">
        <v>670</v>
      </c>
      <c r="D270" s="58"/>
      <c r="E270" s="58"/>
      <c r="F270" s="59"/>
    </row>
    <row r="271" spans="1:6">
      <c r="A271" s="96" t="s">
        <v>644</v>
      </c>
      <c r="B271" s="96" t="s">
        <v>165</v>
      </c>
      <c r="C271" s="97">
        <v>495</v>
      </c>
      <c r="D271" s="58"/>
      <c r="E271" s="58"/>
      <c r="F271" s="59"/>
    </row>
    <row r="272" spans="1:6">
      <c r="A272" s="96" t="s">
        <v>645</v>
      </c>
      <c r="B272" s="96" t="s">
        <v>188</v>
      </c>
      <c r="C272" s="97">
        <v>558</v>
      </c>
      <c r="D272" s="58"/>
      <c r="E272" s="58"/>
      <c r="F272" s="59"/>
    </row>
    <row r="273" spans="1:6">
      <c r="A273" s="96" t="s">
        <v>646</v>
      </c>
      <c r="B273" s="96" t="s">
        <v>265</v>
      </c>
      <c r="C273" s="97">
        <v>1340</v>
      </c>
      <c r="D273" s="58"/>
      <c r="E273" s="58"/>
      <c r="F273" s="59"/>
    </row>
    <row r="274" spans="1:6">
      <c r="A274" s="96" t="s">
        <v>647</v>
      </c>
      <c r="B274" s="96" t="s">
        <v>227</v>
      </c>
      <c r="C274" s="97">
        <v>784</v>
      </c>
      <c r="D274" s="58"/>
      <c r="E274" s="58"/>
      <c r="F274" s="59"/>
    </row>
    <row r="275" spans="1:6">
      <c r="A275" s="96" t="s">
        <v>648</v>
      </c>
      <c r="B275" s="96" t="s">
        <v>146</v>
      </c>
      <c r="C275" s="97">
        <v>439</v>
      </c>
      <c r="D275" s="58"/>
      <c r="E275" s="58"/>
      <c r="F275" s="59"/>
    </row>
    <row r="276" spans="1:6">
      <c r="A276" s="96" t="s">
        <v>649</v>
      </c>
      <c r="B276" s="96" t="s">
        <v>78</v>
      </c>
      <c r="C276" s="97">
        <v>629</v>
      </c>
      <c r="D276" s="58"/>
      <c r="E276" s="58"/>
      <c r="F276" s="59"/>
    </row>
    <row r="277" spans="1:6">
      <c r="A277" s="96" t="s">
        <v>650</v>
      </c>
      <c r="B277" s="96" t="s">
        <v>177</v>
      </c>
      <c r="C277" s="97">
        <v>301</v>
      </c>
      <c r="D277" s="58"/>
      <c r="E277" s="58"/>
      <c r="F277" s="59"/>
    </row>
    <row r="278" spans="1:6">
      <c r="A278" s="96" t="s">
        <v>651</v>
      </c>
      <c r="B278" s="96" t="s">
        <v>170</v>
      </c>
      <c r="C278" s="97">
        <v>593</v>
      </c>
      <c r="D278" s="58"/>
      <c r="E278" s="58"/>
      <c r="F278" s="59"/>
    </row>
    <row r="279" spans="1:6">
      <c r="A279" s="96" t="s">
        <v>652</v>
      </c>
      <c r="B279" s="96" t="s">
        <v>46</v>
      </c>
      <c r="C279" s="97">
        <v>583</v>
      </c>
      <c r="D279" s="58"/>
      <c r="E279" s="58"/>
      <c r="F279" s="59"/>
    </row>
    <row r="280" spans="1:6">
      <c r="A280" s="96" t="s">
        <v>653</v>
      </c>
      <c r="B280" s="96" t="s">
        <v>202</v>
      </c>
      <c r="C280" s="97">
        <v>868</v>
      </c>
      <c r="D280" s="58"/>
      <c r="E280" s="58"/>
      <c r="F280" s="59"/>
    </row>
    <row r="281" spans="1:6">
      <c r="A281" s="96" t="s">
        <v>654</v>
      </c>
      <c r="B281" s="96" t="s">
        <v>128</v>
      </c>
      <c r="C281" s="97">
        <v>615</v>
      </c>
      <c r="D281" s="58"/>
      <c r="E281" s="58"/>
      <c r="F281" s="59"/>
    </row>
    <row r="282" spans="1:6">
      <c r="A282" s="96" t="s">
        <v>655</v>
      </c>
      <c r="B282" s="96" t="s">
        <v>157</v>
      </c>
      <c r="C282" s="97">
        <v>559</v>
      </c>
      <c r="D282" s="58"/>
      <c r="E282" s="58"/>
      <c r="F282" s="59"/>
    </row>
    <row r="283" spans="1:6">
      <c r="A283" s="99" t="s">
        <v>656</v>
      </c>
      <c r="B283" s="99" t="s">
        <v>7</v>
      </c>
      <c r="C283" s="97">
        <v>655</v>
      </c>
      <c r="D283" s="58"/>
      <c r="E283" s="58"/>
      <c r="F283" s="59"/>
    </row>
    <row r="284" spans="1:6">
      <c r="A284" s="99" t="s">
        <v>657</v>
      </c>
      <c r="B284" s="99" t="s">
        <v>304</v>
      </c>
      <c r="C284" s="97">
        <v>843</v>
      </c>
      <c r="D284" s="58"/>
      <c r="E284" s="58"/>
      <c r="F284" s="59"/>
    </row>
    <row r="285" spans="1:6">
      <c r="A285" s="99" t="s">
        <v>658</v>
      </c>
      <c r="B285" s="99" t="s">
        <v>22</v>
      </c>
      <c r="C285" s="97">
        <v>595</v>
      </c>
      <c r="D285" s="58"/>
      <c r="E285" s="58"/>
      <c r="F285" s="59"/>
    </row>
    <row r="286" spans="1:6">
      <c r="A286" s="99" t="s">
        <v>659</v>
      </c>
      <c r="B286" s="99" t="s">
        <v>189</v>
      </c>
      <c r="C286" s="97">
        <v>1227</v>
      </c>
      <c r="D286" s="58"/>
      <c r="E286" s="58"/>
      <c r="F286" s="59"/>
    </row>
    <row r="287" spans="1:6">
      <c r="A287" s="99" t="s">
        <v>660</v>
      </c>
      <c r="B287" s="99" t="s">
        <v>28</v>
      </c>
      <c r="C287" s="97">
        <v>706</v>
      </c>
      <c r="D287" s="58"/>
      <c r="E287" s="58"/>
      <c r="F287" s="59"/>
    </row>
    <row r="288" spans="1:6">
      <c r="A288" s="99" t="s">
        <v>661</v>
      </c>
      <c r="B288" s="99" t="s">
        <v>21</v>
      </c>
      <c r="C288" s="97">
        <v>720</v>
      </c>
      <c r="D288" s="58"/>
      <c r="E288" s="58"/>
      <c r="F288" s="59"/>
    </row>
    <row r="289" spans="1:6">
      <c r="A289" s="99" t="s">
        <v>662</v>
      </c>
      <c r="B289" s="99" t="s">
        <v>41</v>
      </c>
      <c r="C289" s="97">
        <v>733</v>
      </c>
      <c r="D289" s="58"/>
      <c r="E289" s="58"/>
      <c r="F289" s="59"/>
    </row>
    <row r="290" spans="1:6">
      <c r="A290" s="99" t="s">
        <v>663</v>
      </c>
      <c r="B290" s="99" t="s">
        <v>178</v>
      </c>
      <c r="C290" s="97">
        <v>746</v>
      </c>
      <c r="D290" s="58"/>
      <c r="E290" s="58"/>
      <c r="F290" s="59"/>
    </row>
    <row r="291" spans="1:6">
      <c r="A291" s="99" t="s">
        <v>664</v>
      </c>
      <c r="B291" s="99" t="s">
        <v>305</v>
      </c>
      <c r="C291" s="97">
        <v>778</v>
      </c>
      <c r="D291" s="58"/>
      <c r="E291" s="58"/>
      <c r="F291" s="59"/>
    </row>
    <row r="292" spans="1:6">
      <c r="A292" s="99" t="s">
        <v>665</v>
      </c>
      <c r="B292" s="99" t="s">
        <v>95</v>
      </c>
      <c r="C292" s="97">
        <v>287</v>
      </c>
      <c r="D292" s="58"/>
      <c r="E292" s="58"/>
      <c r="F292" s="59"/>
    </row>
    <row r="293" spans="1:6">
      <c r="A293" s="99" t="s">
        <v>666</v>
      </c>
      <c r="B293" s="99" t="s">
        <v>667</v>
      </c>
      <c r="C293" s="97">
        <v>646</v>
      </c>
      <c r="D293" s="58"/>
      <c r="E293" s="58"/>
      <c r="F293" s="59"/>
    </row>
    <row r="294" spans="1:6">
      <c r="A294" s="99" t="s">
        <v>668</v>
      </c>
      <c r="B294" s="99" t="s">
        <v>81</v>
      </c>
      <c r="C294" s="97">
        <v>680</v>
      </c>
      <c r="D294" s="58"/>
      <c r="E294" s="58"/>
      <c r="F294" s="59"/>
    </row>
    <row r="295" spans="1:6">
      <c r="A295" s="99" t="s">
        <v>669</v>
      </c>
      <c r="B295" s="99" t="s">
        <v>213</v>
      </c>
      <c r="C295" s="97">
        <v>364</v>
      </c>
      <c r="D295" s="58"/>
      <c r="E295" s="58"/>
      <c r="F295" s="59"/>
    </row>
    <row r="296" spans="1:6">
      <c r="A296" s="99" t="s">
        <v>670</v>
      </c>
      <c r="B296" s="99" t="s">
        <v>137</v>
      </c>
      <c r="C296" s="97">
        <v>667</v>
      </c>
      <c r="D296" s="58"/>
      <c r="E296" s="58"/>
      <c r="F296" s="59"/>
    </row>
    <row r="297" spans="1:6">
      <c r="A297" s="99" t="s">
        <v>671</v>
      </c>
      <c r="B297" s="99" t="s">
        <v>193</v>
      </c>
      <c r="C297" s="97">
        <v>841</v>
      </c>
      <c r="D297" s="58"/>
      <c r="E297" s="58"/>
      <c r="F297" s="59"/>
    </row>
    <row r="298" spans="1:6">
      <c r="A298" s="99" t="s">
        <v>672</v>
      </c>
      <c r="B298" s="99" t="s">
        <v>261</v>
      </c>
      <c r="C298" s="97">
        <v>846</v>
      </c>
      <c r="D298" s="58"/>
      <c r="E298" s="58"/>
      <c r="F298" s="59"/>
    </row>
    <row r="299" spans="1:6">
      <c r="A299" s="99" t="s">
        <v>673</v>
      </c>
      <c r="B299" s="99" t="s">
        <v>153</v>
      </c>
      <c r="C299" s="97">
        <v>524</v>
      </c>
      <c r="D299" s="58"/>
      <c r="E299" s="58"/>
      <c r="F299" s="59"/>
    </row>
    <row r="300" spans="1:6">
      <c r="A300" s="99" t="s">
        <v>674</v>
      </c>
      <c r="B300" s="99" t="s">
        <v>191</v>
      </c>
      <c r="C300" s="97" t="s">
        <v>687</v>
      </c>
      <c r="D300" s="58"/>
      <c r="E300" s="58"/>
      <c r="F300" s="59"/>
    </row>
    <row r="301" spans="1:6">
      <c r="A301" s="99" t="s">
        <v>675</v>
      </c>
      <c r="B301" s="99" t="s">
        <v>267</v>
      </c>
      <c r="C301" s="98" t="s">
        <v>687</v>
      </c>
      <c r="D301" s="58"/>
      <c r="E301" s="58"/>
      <c r="F301" s="59"/>
    </row>
    <row r="302" spans="1:6">
      <c r="A302" s="99" t="s">
        <v>676</v>
      </c>
      <c r="B302" s="99" t="s">
        <v>667</v>
      </c>
      <c r="C302" s="97">
        <v>1000</v>
      </c>
      <c r="D302" s="58"/>
      <c r="E302" s="58"/>
      <c r="F302" s="59"/>
    </row>
    <row r="303" spans="1:6">
      <c r="A303" s="99" t="s">
        <v>677</v>
      </c>
      <c r="B303" s="99" t="s">
        <v>82</v>
      </c>
      <c r="C303" s="97">
        <v>1111</v>
      </c>
      <c r="D303" s="58"/>
      <c r="E303" s="58"/>
      <c r="F303" s="59"/>
    </row>
    <row r="304" spans="1:6">
      <c r="A304" s="99" t="s">
        <v>678</v>
      </c>
      <c r="B304" s="99" t="s">
        <v>242</v>
      </c>
      <c r="C304" s="97">
        <v>1681</v>
      </c>
      <c r="D304" s="58"/>
      <c r="E304" s="58"/>
      <c r="F304" s="59"/>
    </row>
    <row r="305" spans="1:6">
      <c r="A305" s="99" t="s">
        <v>679</v>
      </c>
      <c r="B305" s="99" t="s">
        <v>176</v>
      </c>
      <c r="C305" s="97">
        <v>1016</v>
      </c>
      <c r="D305" s="58"/>
      <c r="E305" s="58"/>
      <c r="F305" s="59"/>
    </row>
    <row r="306" spans="1:6">
      <c r="A306" s="99" t="s">
        <v>680</v>
      </c>
      <c r="B306" s="99" t="s">
        <v>6</v>
      </c>
      <c r="C306" s="97">
        <v>984</v>
      </c>
      <c r="D306" s="58"/>
      <c r="E306" s="58"/>
      <c r="F306" s="59"/>
    </row>
    <row r="307" spans="1:6">
      <c r="A307" s="99" t="s">
        <v>681</v>
      </c>
      <c r="B307" s="99" t="s">
        <v>8</v>
      </c>
      <c r="C307" s="97">
        <v>923</v>
      </c>
      <c r="D307" s="58"/>
      <c r="E307" s="58"/>
      <c r="F307" s="59"/>
    </row>
    <row r="308" spans="1:6">
      <c r="A308" s="99" t="s">
        <v>682</v>
      </c>
      <c r="B308" s="99" t="s">
        <v>27</v>
      </c>
      <c r="C308" s="97">
        <v>992</v>
      </c>
      <c r="D308" s="58"/>
      <c r="E308" s="58"/>
      <c r="F308" s="59"/>
    </row>
    <row r="309" spans="1:6">
      <c r="A309" s="99" t="s">
        <v>683</v>
      </c>
      <c r="B309" s="99" t="s">
        <v>154</v>
      </c>
      <c r="C309" s="97">
        <v>1266</v>
      </c>
      <c r="D309" s="58"/>
      <c r="E309" s="58"/>
      <c r="F309" s="59"/>
    </row>
    <row r="310" spans="1:6">
      <c r="A310" s="99" t="s">
        <v>684</v>
      </c>
      <c r="B310" s="99" t="s">
        <v>149</v>
      </c>
      <c r="C310" s="97">
        <v>658</v>
      </c>
      <c r="D310" s="58"/>
      <c r="E310" s="58"/>
      <c r="F310" s="59"/>
    </row>
    <row r="311" spans="1:6">
      <c r="A311" s="99" t="s">
        <v>685</v>
      </c>
      <c r="B311" s="99" t="s">
        <v>11</v>
      </c>
      <c r="C311" s="97">
        <v>857</v>
      </c>
      <c r="D311" s="58"/>
      <c r="E311" s="58"/>
      <c r="F311" s="59"/>
    </row>
    <row r="312" spans="1:6">
      <c r="A312" s="99" t="s">
        <v>686</v>
      </c>
      <c r="B312" s="99" t="s">
        <v>277</v>
      </c>
      <c r="C312" s="97">
        <v>1112</v>
      </c>
    </row>
    <row r="314" spans="1:6">
      <c r="A314" s="43" t="s">
        <v>754</v>
      </c>
    </row>
  </sheetData>
  <conditionalFormatting sqref="A314 F3:F311">
    <cfRule type="cellIs" dxfId="10" priority="26" operator="equal">
      <formula>9999</formula>
    </cfRule>
  </conditionalFormatting>
  <conditionalFormatting sqref="A314">
    <cfRule type="cellIs" dxfId="9" priority="9" operator="equal">
      <formula>9999</formula>
    </cfRule>
  </conditionalFormatting>
  <conditionalFormatting sqref="A314">
    <cfRule type="cellIs" dxfId="8" priority="5" operator="equal">
      <formula>9999</formula>
    </cfRule>
  </conditionalFormatting>
  <conditionalFormatting sqref="A314">
    <cfRule type="cellIs" dxfId="7" priority="4" operator="equal">
      <formula>9999</formula>
    </cfRule>
  </conditionalFormatting>
  <conditionalFormatting sqref="C4:C312">
    <cfRule type="cellIs" dxfId="6" priority="1" operator="equal">
      <formula>9999</formula>
    </cfRule>
  </conditionalFormatting>
  <hyperlinks>
    <hyperlink ref="A1" location="Contents!A1" display="Contents" xr:uid="{00000000-0004-0000-1000-000000000000}"/>
    <hyperlink ref="C2" r:id="rId1" xr:uid="{00000000-0004-0000-1000-000001000000}"/>
  </hyperlinks>
  <pageMargins left="0.7" right="0.7" top="0.75" bottom="0.75" header="0.3" footer="0.3"/>
  <pageSetup paperSize="9" orientation="portrait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K14"/>
  <sheetViews>
    <sheetView showGridLines="0" workbookViewId="0">
      <pane xSplit="2" ySplit="3" topLeftCell="M4" activePane="bottomRight" state="frozen"/>
      <selection sqref="A1:B1"/>
      <selection pane="topRight" sqref="A1:B1"/>
      <selection pane="bottomLeft" sqref="A1:B1"/>
      <selection pane="bottomRight"/>
    </sheetView>
  </sheetViews>
  <sheetFormatPr defaultColWidth="9.140625" defaultRowHeight="12.75"/>
  <cols>
    <col min="1" max="1" width="9.28515625" style="6" bestFit="1" customWidth="1"/>
    <col min="2" max="2" width="13.140625" style="6" bestFit="1" customWidth="1"/>
    <col min="3" max="4" width="19.85546875" style="6" customWidth="1"/>
    <col min="5" max="15" width="19.85546875" style="17" customWidth="1"/>
    <col min="16" max="36" width="18.7109375" style="17" customWidth="1"/>
    <col min="37" max="37" width="18.7109375" style="6" customWidth="1"/>
    <col min="38" max="16384" width="9.140625" style="6"/>
  </cols>
  <sheetData>
    <row r="1" spans="1:37" ht="15" customHeight="1">
      <c r="A1" s="31" t="s">
        <v>733</v>
      </c>
      <c r="C1" s="16" t="s">
        <v>758</v>
      </c>
      <c r="D1" s="16" t="s">
        <v>758</v>
      </c>
      <c r="E1" s="16" t="s">
        <v>758</v>
      </c>
      <c r="F1" s="16" t="s">
        <v>758</v>
      </c>
      <c r="G1" s="16" t="s">
        <v>758</v>
      </c>
      <c r="H1" s="16" t="s">
        <v>758</v>
      </c>
      <c r="I1" s="16" t="s">
        <v>758</v>
      </c>
      <c r="J1" s="16" t="s">
        <v>758</v>
      </c>
      <c r="K1" s="16" t="s">
        <v>758</v>
      </c>
      <c r="L1" s="16" t="s">
        <v>758</v>
      </c>
      <c r="M1" s="16" t="s">
        <v>758</v>
      </c>
      <c r="N1" s="16" t="s">
        <v>758</v>
      </c>
      <c r="O1" s="16" t="s">
        <v>780</v>
      </c>
      <c r="P1" s="16" t="s">
        <v>759</v>
      </c>
      <c r="Q1" s="16" t="s">
        <v>759</v>
      </c>
      <c r="R1" s="16" t="s">
        <v>779</v>
      </c>
      <c r="S1" s="16" t="s">
        <v>779</v>
      </c>
      <c r="T1" s="16" t="s">
        <v>779</v>
      </c>
      <c r="U1" s="16" t="s">
        <v>779</v>
      </c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</row>
    <row r="2" spans="1:37" ht="36">
      <c r="A2" s="16" t="s">
        <v>738</v>
      </c>
      <c r="B2" s="16" t="s">
        <v>739</v>
      </c>
      <c r="C2" s="42" t="s">
        <v>740</v>
      </c>
      <c r="D2" s="42" t="s">
        <v>740</v>
      </c>
      <c r="E2" s="42" t="s">
        <v>740</v>
      </c>
      <c r="F2" s="42" t="s">
        <v>740</v>
      </c>
      <c r="G2" s="42" t="s">
        <v>740</v>
      </c>
      <c r="H2" s="42" t="s">
        <v>740</v>
      </c>
      <c r="I2" s="42" t="s">
        <v>740</v>
      </c>
      <c r="J2" s="42" t="s">
        <v>740</v>
      </c>
      <c r="K2" s="42" t="s">
        <v>740</v>
      </c>
      <c r="L2" s="42" t="s">
        <v>740</v>
      </c>
      <c r="M2" s="42" t="s">
        <v>740</v>
      </c>
      <c r="N2" s="42" t="s">
        <v>740</v>
      </c>
      <c r="O2" s="42" t="s">
        <v>740</v>
      </c>
      <c r="P2" s="48" t="s">
        <v>741</v>
      </c>
      <c r="Q2" s="48" t="s">
        <v>742</v>
      </c>
      <c r="R2" s="44" t="s">
        <v>743</v>
      </c>
      <c r="S2" s="44" t="s">
        <v>744</v>
      </c>
      <c r="T2" s="44" t="s">
        <v>745</v>
      </c>
      <c r="U2" s="44" t="s">
        <v>746</v>
      </c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</row>
    <row r="3" spans="1:37" ht="13.5" thickBot="1">
      <c r="A3" s="15"/>
      <c r="B3" s="15"/>
      <c r="C3" s="15" t="s">
        <v>765</v>
      </c>
      <c r="D3" s="15" t="s">
        <v>766</v>
      </c>
      <c r="E3" s="15" t="s">
        <v>767</v>
      </c>
      <c r="F3" s="15" t="s">
        <v>768</v>
      </c>
      <c r="G3" s="15" t="s">
        <v>769</v>
      </c>
      <c r="H3" s="15" t="s">
        <v>770</v>
      </c>
      <c r="I3" s="15" t="s">
        <v>771</v>
      </c>
      <c r="J3" s="15" t="s">
        <v>772</v>
      </c>
      <c r="K3" s="15" t="s">
        <v>789</v>
      </c>
      <c r="L3" s="15" t="s">
        <v>790</v>
      </c>
      <c r="M3" s="15" t="s">
        <v>791</v>
      </c>
      <c r="N3" s="71" t="s">
        <v>788</v>
      </c>
      <c r="O3" s="71" t="s">
        <v>814</v>
      </c>
      <c r="P3" s="71" t="s">
        <v>814</v>
      </c>
      <c r="Q3" s="71" t="s">
        <v>814</v>
      </c>
      <c r="R3" s="71" t="s">
        <v>814</v>
      </c>
      <c r="S3" s="71" t="s">
        <v>814</v>
      </c>
      <c r="T3" s="71" t="s">
        <v>814</v>
      </c>
      <c r="U3" s="71" t="s">
        <v>814</v>
      </c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</row>
    <row r="4" spans="1:37">
      <c r="A4" s="106" t="s">
        <v>2</v>
      </c>
      <c r="B4" s="87" t="s">
        <v>353</v>
      </c>
      <c r="C4" s="35">
        <v>969</v>
      </c>
      <c r="D4" s="35">
        <v>984</v>
      </c>
      <c r="E4" s="35">
        <v>996</v>
      </c>
      <c r="F4" s="35">
        <v>1011</v>
      </c>
      <c r="G4" s="35">
        <v>1031</v>
      </c>
      <c r="H4" s="88">
        <v>1054</v>
      </c>
      <c r="I4" s="88">
        <v>1081</v>
      </c>
      <c r="J4" s="88">
        <v>1117</v>
      </c>
      <c r="K4" s="88">
        <v>1137</v>
      </c>
      <c r="L4" s="88">
        <v>1160</v>
      </c>
      <c r="M4" s="88">
        <v>1188</v>
      </c>
      <c r="N4" s="88">
        <v>1197</v>
      </c>
      <c r="O4" s="88">
        <v>1218</v>
      </c>
      <c r="P4" s="88">
        <v>1350</v>
      </c>
      <c r="Q4" s="88">
        <v>1194</v>
      </c>
      <c r="R4" s="35">
        <v>1509</v>
      </c>
      <c r="S4" s="35">
        <v>1286</v>
      </c>
      <c r="T4" s="35">
        <v>1121</v>
      </c>
      <c r="U4" s="35">
        <v>1009</v>
      </c>
      <c r="V4" s="24"/>
      <c r="W4" s="24"/>
      <c r="X4" s="26"/>
      <c r="Y4" s="26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</row>
    <row r="5" spans="1:37">
      <c r="A5" s="107" t="s">
        <v>781</v>
      </c>
      <c r="B5" s="108" t="s">
        <v>235</v>
      </c>
      <c r="C5" s="36">
        <v>738</v>
      </c>
      <c r="D5" s="36">
        <v>753</v>
      </c>
      <c r="E5" s="36">
        <v>803</v>
      </c>
      <c r="F5" s="36">
        <v>833</v>
      </c>
      <c r="G5" s="36">
        <v>875</v>
      </c>
      <c r="H5" s="36">
        <v>923</v>
      </c>
      <c r="I5" s="36">
        <v>946</v>
      </c>
      <c r="J5" s="36">
        <v>971</v>
      </c>
      <c r="K5" s="36">
        <v>1000</v>
      </c>
      <c r="L5" s="36">
        <v>1012</v>
      </c>
      <c r="M5" s="36">
        <v>1032</v>
      </c>
      <c r="N5" s="36">
        <v>1056</v>
      </c>
      <c r="O5" s="36">
        <v>1071</v>
      </c>
      <c r="P5" s="36">
        <v>1436</v>
      </c>
      <c r="Q5" s="36">
        <v>1024</v>
      </c>
      <c r="R5" s="36">
        <v>1249</v>
      </c>
      <c r="S5" s="36">
        <v>1042</v>
      </c>
      <c r="T5" s="36">
        <v>1055</v>
      </c>
      <c r="U5" s="36">
        <v>1032</v>
      </c>
      <c r="V5" s="18"/>
      <c r="W5" s="18"/>
      <c r="X5" s="27"/>
      <c r="Y5" s="27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</row>
    <row r="6" spans="1:37">
      <c r="A6" s="107" t="s">
        <v>350</v>
      </c>
      <c r="B6" s="108" t="s">
        <v>259</v>
      </c>
      <c r="C6" s="36">
        <v>1460</v>
      </c>
      <c r="D6" s="36">
        <v>1525</v>
      </c>
      <c r="E6" s="36">
        <v>1612</v>
      </c>
      <c r="F6" s="36">
        <v>1682</v>
      </c>
      <c r="G6" s="36">
        <v>1762</v>
      </c>
      <c r="H6" s="36">
        <v>1802</v>
      </c>
      <c r="I6" s="36">
        <v>1837</v>
      </c>
      <c r="J6" s="36">
        <v>1873</v>
      </c>
      <c r="K6" s="36">
        <v>1905</v>
      </c>
      <c r="L6" s="36">
        <v>2016</v>
      </c>
      <c r="M6" s="36">
        <v>2142</v>
      </c>
      <c r="N6" s="36">
        <v>2233</v>
      </c>
      <c r="O6" s="36">
        <v>2244</v>
      </c>
      <c r="P6" s="36">
        <v>2722</v>
      </c>
      <c r="Q6" s="36">
        <v>2029</v>
      </c>
      <c r="R6" s="36">
        <v>2625</v>
      </c>
      <c r="S6" s="36">
        <v>2020</v>
      </c>
      <c r="T6" s="36">
        <v>1957</v>
      </c>
      <c r="U6" s="36">
        <v>1823</v>
      </c>
      <c r="V6" s="18"/>
      <c r="W6" s="18"/>
      <c r="X6" s="27"/>
      <c r="Y6" s="27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</row>
    <row r="7" spans="1:37">
      <c r="A7" s="107" t="s">
        <v>351</v>
      </c>
      <c r="B7" s="108" t="s">
        <v>352</v>
      </c>
      <c r="C7" s="36">
        <v>902</v>
      </c>
      <c r="D7" s="36">
        <v>925</v>
      </c>
      <c r="E7" s="36">
        <v>970</v>
      </c>
      <c r="F7" s="36">
        <v>1004</v>
      </c>
      <c r="G7" s="36">
        <v>1060</v>
      </c>
      <c r="H7" s="36">
        <v>1113</v>
      </c>
      <c r="I7" s="36">
        <v>1156</v>
      </c>
      <c r="J7" s="36">
        <v>1206</v>
      </c>
      <c r="K7" s="36">
        <v>1222</v>
      </c>
      <c r="L7" s="36">
        <v>1259</v>
      </c>
      <c r="M7" s="36">
        <v>1315</v>
      </c>
      <c r="N7" s="36">
        <v>1372</v>
      </c>
      <c r="O7" s="36">
        <v>1403</v>
      </c>
      <c r="P7" s="36">
        <v>1983</v>
      </c>
      <c r="Q7" s="36">
        <v>1330</v>
      </c>
      <c r="R7" s="36">
        <v>1442</v>
      </c>
      <c r="S7" s="36">
        <v>1381</v>
      </c>
      <c r="T7" s="36">
        <v>1440</v>
      </c>
      <c r="U7" s="36">
        <v>1283</v>
      </c>
      <c r="V7" s="18"/>
      <c r="W7" s="18"/>
      <c r="X7" s="27"/>
      <c r="Y7" s="27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</row>
    <row r="8" spans="1:37">
      <c r="A8" s="107" t="s">
        <v>349</v>
      </c>
      <c r="B8" s="108" t="s">
        <v>257</v>
      </c>
      <c r="C8" s="36">
        <v>1226</v>
      </c>
      <c r="D8" s="36">
        <v>1239</v>
      </c>
      <c r="E8" s="36">
        <v>1230</v>
      </c>
      <c r="F8" s="36">
        <v>1234</v>
      </c>
      <c r="G8" s="36">
        <v>1264</v>
      </c>
      <c r="H8" s="36">
        <v>1282</v>
      </c>
      <c r="I8" s="36">
        <v>1308</v>
      </c>
      <c r="J8" s="36">
        <v>1336</v>
      </c>
      <c r="K8" s="36">
        <v>1353</v>
      </c>
      <c r="L8" s="36">
        <v>1384</v>
      </c>
      <c r="M8" s="36">
        <v>1407</v>
      </c>
      <c r="N8" s="36">
        <v>1389</v>
      </c>
      <c r="O8" s="36">
        <v>1430</v>
      </c>
      <c r="P8" s="36">
        <v>1701</v>
      </c>
      <c r="Q8" s="36">
        <v>1371</v>
      </c>
      <c r="R8" s="36">
        <v>1700</v>
      </c>
      <c r="S8" s="36">
        <v>1486</v>
      </c>
      <c r="T8" s="36">
        <v>1356</v>
      </c>
      <c r="U8" s="36">
        <v>1208</v>
      </c>
      <c r="V8" s="18"/>
      <c r="W8" s="18"/>
      <c r="X8" s="27"/>
      <c r="Y8" s="27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</row>
    <row r="9" spans="1:37">
      <c r="A9" s="107" t="s">
        <v>782</v>
      </c>
      <c r="B9" s="108" t="s">
        <v>282</v>
      </c>
      <c r="C9" s="36">
        <v>1119</v>
      </c>
      <c r="D9" s="36">
        <v>1179</v>
      </c>
      <c r="E9" s="36">
        <v>1247</v>
      </c>
      <c r="F9" s="36">
        <v>1304</v>
      </c>
      <c r="G9" s="36">
        <v>1363</v>
      </c>
      <c r="H9" s="36">
        <v>1439</v>
      </c>
      <c r="I9" s="36">
        <v>1499</v>
      </c>
      <c r="J9" s="36">
        <v>1563</v>
      </c>
      <c r="K9" s="36">
        <v>1595</v>
      </c>
      <c r="L9" s="36">
        <v>1611</v>
      </c>
      <c r="M9" s="36">
        <v>1667</v>
      </c>
      <c r="N9" s="36">
        <v>1714</v>
      </c>
      <c r="O9" s="36">
        <v>1742</v>
      </c>
      <c r="P9" s="36">
        <v>2131</v>
      </c>
      <c r="Q9" s="36">
        <v>1729</v>
      </c>
      <c r="R9" s="36">
        <v>1834</v>
      </c>
      <c r="S9" s="36">
        <v>1742</v>
      </c>
      <c r="T9" s="36">
        <v>1716</v>
      </c>
      <c r="U9" s="36">
        <v>1554</v>
      </c>
      <c r="V9" s="18"/>
      <c r="W9" s="18"/>
      <c r="X9" s="27"/>
      <c r="Y9" s="27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</row>
    <row r="10" spans="1:37">
      <c r="A10" s="107" t="s">
        <v>783</v>
      </c>
      <c r="B10" s="108" t="s">
        <v>0</v>
      </c>
      <c r="C10" s="36">
        <v>2753</v>
      </c>
      <c r="D10" s="36">
        <v>2877</v>
      </c>
      <c r="E10" s="36">
        <v>3010</v>
      </c>
      <c r="F10" s="36">
        <v>3111</v>
      </c>
      <c r="G10" s="36">
        <v>3154</v>
      </c>
      <c r="H10" s="36">
        <v>3205</v>
      </c>
      <c r="I10" s="36">
        <v>3247</v>
      </c>
      <c r="J10" s="36">
        <v>3333</v>
      </c>
      <c r="K10" s="36">
        <v>3376</v>
      </c>
      <c r="L10" s="36">
        <v>3375</v>
      </c>
      <c r="M10" s="36">
        <v>3377</v>
      </c>
      <c r="N10" s="36">
        <v>3296</v>
      </c>
      <c r="O10" s="36">
        <v>3318</v>
      </c>
      <c r="P10" s="36">
        <v>4098</v>
      </c>
      <c r="Q10" s="36">
        <v>3256</v>
      </c>
      <c r="R10" s="36">
        <v>3488</v>
      </c>
      <c r="S10" s="36">
        <v>3273</v>
      </c>
      <c r="T10" s="36">
        <v>3247</v>
      </c>
      <c r="U10" s="36">
        <v>3231</v>
      </c>
      <c r="V10" s="18"/>
      <c r="W10" s="18"/>
      <c r="X10" s="27"/>
      <c r="Y10" s="27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</row>
    <row r="11" spans="1:37">
      <c r="A11" s="107" t="s">
        <v>784</v>
      </c>
      <c r="B11" s="108" t="s">
        <v>242</v>
      </c>
      <c r="C11" s="36">
        <v>1439</v>
      </c>
      <c r="D11" s="36">
        <v>1493</v>
      </c>
      <c r="E11" s="36">
        <v>1535</v>
      </c>
      <c r="F11" s="36">
        <v>1542</v>
      </c>
      <c r="G11" s="36">
        <v>1558</v>
      </c>
      <c r="H11" s="36">
        <v>1551</v>
      </c>
      <c r="I11" s="36">
        <v>1544</v>
      </c>
      <c r="J11" s="36">
        <v>1621</v>
      </c>
      <c r="K11" s="36">
        <v>1626</v>
      </c>
      <c r="L11" s="36">
        <v>1686</v>
      </c>
      <c r="M11" s="36">
        <v>1724</v>
      </c>
      <c r="N11" s="36">
        <v>1713</v>
      </c>
      <c r="O11" s="36">
        <v>1681</v>
      </c>
      <c r="P11" s="36">
        <v>1881</v>
      </c>
      <c r="Q11" s="36">
        <v>1627</v>
      </c>
      <c r="R11" s="36">
        <v>1881</v>
      </c>
      <c r="S11" s="36">
        <v>1740</v>
      </c>
      <c r="T11" s="36">
        <v>1591</v>
      </c>
      <c r="U11" s="36">
        <v>1429</v>
      </c>
      <c r="V11" s="18"/>
      <c r="W11" s="18"/>
      <c r="X11" s="27"/>
      <c r="Y11" s="27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</row>
    <row r="12" spans="1:37">
      <c r="A12" s="37"/>
      <c r="B12" s="9"/>
      <c r="C12" s="36"/>
      <c r="D12" s="36"/>
      <c r="E12" s="37"/>
      <c r="F12" s="9"/>
      <c r="G12" s="36"/>
      <c r="H12" s="36"/>
      <c r="I12" s="36"/>
      <c r="J12" s="36"/>
      <c r="K12" s="36"/>
      <c r="L12" s="36"/>
      <c r="M12" s="36"/>
      <c r="N12" s="36"/>
      <c r="O12" s="36"/>
      <c r="AD12" s="28"/>
      <c r="AE12" s="28"/>
      <c r="AF12" s="25"/>
      <c r="AG12" s="25"/>
    </row>
    <row r="13" spans="1:37">
      <c r="P13" s="51"/>
    </row>
    <row r="14" spans="1:37">
      <c r="M14" s="37"/>
      <c r="N14" s="9"/>
      <c r="O14" s="9"/>
      <c r="P14" s="52"/>
      <c r="R14" s="40"/>
      <c r="S14" s="62"/>
      <c r="T14" s="62"/>
      <c r="U14" s="62"/>
      <c r="V14" s="62"/>
    </row>
  </sheetData>
  <sortState xmlns:xlrd2="http://schemas.microsoft.com/office/spreadsheetml/2017/richdata2" ref="R14:V21">
    <sortCondition ref="R14:R21"/>
  </sortState>
  <conditionalFormatting sqref="G12:O12">
    <cfRule type="cellIs" dxfId="5" priority="16" operator="equal">
      <formula>9999</formula>
    </cfRule>
  </conditionalFormatting>
  <conditionalFormatting sqref="T4:U4 P5:U11 C4:O11">
    <cfRule type="cellIs" dxfId="4" priority="1" operator="equal">
      <formula>9999</formula>
    </cfRule>
  </conditionalFormatting>
  <hyperlinks>
    <hyperlink ref="C2" r:id="rId1" xr:uid="{00000000-0004-0000-1200-000001000000}"/>
    <hyperlink ref="D2" r:id="rId2" xr:uid="{00000000-0004-0000-1200-000002000000}"/>
    <hyperlink ref="E2" r:id="rId3" xr:uid="{00000000-0004-0000-1200-000003000000}"/>
    <hyperlink ref="F2" r:id="rId4" xr:uid="{00000000-0004-0000-1200-000004000000}"/>
    <hyperlink ref="G2" r:id="rId5" xr:uid="{00000000-0004-0000-1200-000005000000}"/>
    <hyperlink ref="H2" r:id="rId6" xr:uid="{00000000-0004-0000-1200-000006000000}"/>
    <hyperlink ref="I2" r:id="rId7" xr:uid="{00000000-0004-0000-1200-000007000000}"/>
    <hyperlink ref="J2" r:id="rId8" xr:uid="{00000000-0004-0000-1200-000008000000}"/>
    <hyperlink ref="P2" r:id="rId9" xr:uid="{00000000-0004-0000-1200-000009000000}"/>
    <hyperlink ref="Q2" r:id="rId10" xr:uid="{00000000-0004-0000-1200-00000A000000}"/>
    <hyperlink ref="S2:U2" r:id="rId11" display="Valor mediano das vendas por m2 de alojamentos familiares (€) por Localização geográfica (Cidades com mais de 100 000 habitantes) e Tipologia; Trimestral" xr:uid="{00000000-0004-0000-1200-00000B000000}"/>
    <hyperlink ref="S2" r:id="rId12" xr:uid="{00000000-0004-0000-1200-00000C000000}"/>
    <hyperlink ref="T2" r:id="rId13" xr:uid="{00000000-0004-0000-1200-00000D000000}"/>
    <hyperlink ref="U2" r:id="rId14" xr:uid="{00000000-0004-0000-1200-00000E000000}"/>
    <hyperlink ref="R2" r:id="rId15" xr:uid="{00000000-0004-0000-1200-00000F000000}"/>
    <hyperlink ref="K2" r:id="rId16" xr:uid="{00000000-0004-0000-1200-000010000000}"/>
    <hyperlink ref="L2" r:id="rId17" xr:uid="{00000000-0004-0000-1200-000011000000}"/>
    <hyperlink ref="M2" r:id="rId18" xr:uid="{00000000-0004-0000-1200-000012000000}"/>
    <hyperlink ref="N2" r:id="rId19" xr:uid="{00000000-0004-0000-1200-000013000000}"/>
    <hyperlink ref="A1" location="Contents!A1" display="Contents" xr:uid="{00000000-0004-0000-1200-000014000000}"/>
    <hyperlink ref="O2" r:id="rId20" xr:uid="{0C8B0322-1646-4F1E-A9F8-FD9D2FA3878A}"/>
  </hyperlinks>
  <pageMargins left="0.7" right="0.7" top="0.75" bottom="0.75" header="0.3" footer="0.3"/>
  <pageSetup paperSize="9" orientation="portrait" r:id="rId2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E285"/>
  <sheetViews>
    <sheetView showGridLines="0" workbookViewId="0"/>
  </sheetViews>
  <sheetFormatPr defaultColWidth="9.140625" defaultRowHeight="12"/>
  <cols>
    <col min="1" max="1" width="10.85546875" style="4" bestFit="1" customWidth="1"/>
    <col min="2" max="2" width="24.7109375" style="4" bestFit="1" customWidth="1"/>
    <col min="3" max="4" width="18.7109375" style="10" customWidth="1"/>
    <col min="5" max="5" width="18.7109375" style="4" customWidth="1"/>
    <col min="6" max="16384" width="9.140625" style="4"/>
  </cols>
  <sheetData>
    <row r="1" spans="1:5" ht="15" customHeight="1">
      <c r="A1" s="31" t="s">
        <v>733</v>
      </c>
      <c r="C1" s="16" t="s">
        <v>777</v>
      </c>
      <c r="D1" s="16" t="s">
        <v>778</v>
      </c>
      <c r="E1" s="32"/>
    </row>
    <row r="2" spans="1:5" ht="48">
      <c r="A2" s="16" t="s">
        <v>749</v>
      </c>
      <c r="B2" s="16" t="s">
        <v>750</v>
      </c>
      <c r="C2" s="42" t="s">
        <v>751</v>
      </c>
      <c r="D2" s="85" t="s">
        <v>752</v>
      </c>
      <c r="E2" s="7"/>
    </row>
    <row r="3" spans="1:5" ht="12.75" thickBot="1">
      <c r="A3" s="15"/>
      <c r="B3" s="15"/>
      <c r="C3" s="71" t="s">
        <v>814</v>
      </c>
      <c r="D3" s="71" t="s">
        <v>814</v>
      </c>
      <c r="E3" s="32"/>
    </row>
    <row r="4" spans="1:5">
      <c r="A4" s="109">
        <v>1700068</v>
      </c>
      <c r="B4" s="87" t="s">
        <v>0</v>
      </c>
      <c r="C4" s="35">
        <v>3318</v>
      </c>
      <c r="D4" s="110">
        <v>-1.7</v>
      </c>
      <c r="E4" s="21"/>
    </row>
    <row r="5" spans="1:5">
      <c r="A5" s="111" t="s">
        <v>688</v>
      </c>
      <c r="B5" s="108" t="s">
        <v>354</v>
      </c>
      <c r="C5" s="36">
        <v>3157</v>
      </c>
      <c r="D5" s="38">
        <v>-1.3</v>
      </c>
      <c r="E5" s="29"/>
    </row>
    <row r="6" spans="1:5">
      <c r="A6" s="111" t="s">
        <v>689</v>
      </c>
      <c r="B6" s="108" t="s">
        <v>355</v>
      </c>
      <c r="C6" s="36">
        <v>2995</v>
      </c>
      <c r="D6" s="38">
        <v>-5.3</v>
      </c>
      <c r="E6" s="29"/>
    </row>
    <row r="7" spans="1:5">
      <c r="A7" s="111" t="s">
        <v>690</v>
      </c>
      <c r="B7" s="108" t="s">
        <v>356</v>
      </c>
      <c r="C7" s="36">
        <v>2490</v>
      </c>
      <c r="D7" s="38">
        <v>1.2</v>
      </c>
      <c r="E7" s="29"/>
    </row>
    <row r="8" spans="1:5">
      <c r="A8" s="111" t="s">
        <v>691</v>
      </c>
      <c r="B8" s="108" t="s">
        <v>357</v>
      </c>
      <c r="C8" s="36">
        <v>2778</v>
      </c>
      <c r="D8" s="38">
        <v>2.1</v>
      </c>
      <c r="E8" s="29"/>
    </row>
    <row r="9" spans="1:5">
      <c r="A9" s="111" t="s">
        <v>692</v>
      </c>
      <c r="B9" s="108" t="s">
        <v>358</v>
      </c>
      <c r="C9" s="36">
        <v>3455</v>
      </c>
      <c r="D9" s="38">
        <v>16.899999999999999</v>
      </c>
      <c r="E9" s="29"/>
    </row>
    <row r="10" spans="1:5">
      <c r="A10" s="111" t="s">
        <v>693</v>
      </c>
      <c r="B10" s="108" t="s">
        <v>359</v>
      </c>
      <c r="C10" s="36">
        <v>3266</v>
      </c>
      <c r="D10" s="38">
        <v>6.2</v>
      </c>
      <c r="E10" s="29"/>
    </row>
    <row r="11" spans="1:5">
      <c r="A11" s="111" t="s">
        <v>694</v>
      </c>
      <c r="B11" s="108" t="s">
        <v>360</v>
      </c>
      <c r="C11" s="36">
        <v>2787</v>
      </c>
      <c r="D11" s="38">
        <v>-8.3000000000000007</v>
      </c>
      <c r="E11" s="29"/>
    </row>
    <row r="12" spans="1:5">
      <c r="A12" s="111" t="s">
        <v>695</v>
      </c>
      <c r="B12" s="108" t="s">
        <v>361</v>
      </c>
      <c r="C12" s="36">
        <v>2924</v>
      </c>
      <c r="D12" s="38">
        <v>2.1</v>
      </c>
      <c r="E12" s="29"/>
    </row>
    <row r="13" spans="1:5">
      <c r="A13" s="111" t="s">
        <v>696</v>
      </c>
      <c r="B13" s="108" t="s">
        <v>362</v>
      </c>
      <c r="C13" s="36">
        <v>2730</v>
      </c>
      <c r="D13" s="38">
        <v>9.1999999999999993</v>
      </c>
      <c r="E13" s="29"/>
    </row>
    <row r="14" spans="1:5">
      <c r="A14" s="111" t="s">
        <v>697</v>
      </c>
      <c r="B14" s="108" t="s">
        <v>724</v>
      </c>
      <c r="C14" s="36">
        <v>3350</v>
      </c>
      <c r="D14" s="38">
        <v>-1</v>
      </c>
      <c r="E14" s="29"/>
    </row>
    <row r="15" spans="1:5">
      <c r="A15" s="111" t="s">
        <v>698</v>
      </c>
      <c r="B15" s="108" t="s">
        <v>363</v>
      </c>
      <c r="C15" s="36">
        <v>3704</v>
      </c>
      <c r="D15" s="38">
        <v>1.9</v>
      </c>
      <c r="E15" s="29"/>
    </row>
    <row r="16" spans="1:5">
      <c r="A16" s="111" t="s">
        <v>699</v>
      </c>
      <c r="B16" s="108" t="s">
        <v>364</v>
      </c>
      <c r="C16" s="36">
        <v>3395</v>
      </c>
      <c r="D16" s="38">
        <v>2.2000000000000002</v>
      </c>
      <c r="E16" s="29"/>
    </row>
    <row r="17" spans="1:5">
      <c r="A17" s="111" t="s">
        <v>700</v>
      </c>
      <c r="B17" s="108" t="s">
        <v>365</v>
      </c>
      <c r="C17" s="36">
        <v>3375</v>
      </c>
      <c r="D17" s="38">
        <v>-0.1</v>
      </c>
      <c r="E17" s="29"/>
    </row>
    <row r="18" spans="1:5">
      <c r="A18" s="111" t="s">
        <v>701</v>
      </c>
      <c r="B18" s="108" t="s">
        <v>366</v>
      </c>
      <c r="C18" s="36">
        <v>3861</v>
      </c>
      <c r="D18" s="38">
        <v>3.1</v>
      </c>
      <c r="E18" s="29"/>
    </row>
    <row r="19" spans="1:5">
      <c r="A19" s="111" t="s">
        <v>702</v>
      </c>
      <c r="B19" s="108" t="s">
        <v>367</v>
      </c>
      <c r="C19" s="36">
        <v>3647</v>
      </c>
      <c r="D19" s="38">
        <v>3.5</v>
      </c>
      <c r="E19" s="29"/>
    </row>
    <row r="20" spans="1:5">
      <c r="A20" s="111" t="s">
        <v>703</v>
      </c>
      <c r="B20" s="108" t="s">
        <v>368</v>
      </c>
      <c r="C20" s="36">
        <v>3548</v>
      </c>
      <c r="D20" s="38">
        <v>-8.1</v>
      </c>
      <c r="E20" s="29"/>
    </row>
    <row r="21" spans="1:5">
      <c r="A21" s="111" t="s">
        <v>704</v>
      </c>
      <c r="B21" s="108" t="s">
        <v>369</v>
      </c>
      <c r="C21" s="36">
        <v>3835</v>
      </c>
      <c r="D21" s="38">
        <v>-8.6999999999999993</v>
      </c>
      <c r="E21" s="29"/>
    </row>
    <row r="22" spans="1:5">
      <c r="A22" s="111" t="s">
        <v>705</v>
      </c>
      <c r="B22" s="108" t="s">
        <v>370</v>
      </c>
      <c r="C22" s="36">
        <v>4401</v>
      </c>
      <c r="D22" s="38">
        <v>-9.1</v>
      </c>
      <c r="E22" s="29"/>
    </row>
    <row r="23" spans="1:5">
      <c r="A23" s="111" t="s">
        <v>706</v>
      </c>
      <c r="B23" s="108" t="s">
        <v>371</v>
      </c>
      <c r="C23" s="36">
        <v>4070</v>
      </c>
      <c r="D23" s="38">
        <v>-3.5</v>
      </c>
      <c r="E23" s="29"/>
    </row>
    <row r="24" spans="1:5">
      <c r="A24" s="111" t="s">
        <v>707</v>
      </c>
      <c r="B24" s="108" t="s">
        <v>372</v>
      </c>
      <c r="C24" s="36">
        <v>2840</v>
      </c>
      <c r="D24" s="38">
        <v>-5.7</v>
      </c>
      <c r="E24" s="29"/>
    </row>
    <row r="25" spans="1:5">
      <c r="A25" s="111" t="s">
        <v>708</v>
      </c>
      <c r="B25" s="108" t="s">
        <v>725</v>
      </c>
      <c r="C25" s="36">
        <v>2350</v>
      </c>
      <c r="D25" s="38">
        <v>3.9</v>
      </c>
      <c r="E25" s="29"/>
    </row>
    <row r="26" spans="1:5">
      <c r="A26" s="111" t="s">
        <v>709</v>
      </c>
      <c r="B26" s="108" t="s">
        <v>726</v>
      </c>
      <c r="C26" s="36">
        <v>4207</v>
      </c>
      <c r="D26" s="38">
        <v>-17.7</v>
      </c>
      <c r="E26" s="29"/>
    </row>
    <row r="27" spans="1:5">
      <c r="A27" s="111" t="s">
        <v>710</v>
      </c>
      <c r="B27" s="108" t="s">
        <v>727</v>
      </c>
      <c r="C27" s="36">
        <v>5359</v>
      </c>
      <c r="D27" s="38">
        <v>-3.4</v>
      </c>
      <c r="E27" s="29"/>
    </row>
    <row r="28" spans="1:5">
      <c r="A28" s="111" t="s">
        <v>711</v>
      </c>
      <c r="B28" s="108" t="s">
        <v>728</v>
      </c>
      <c r="C28" s="36">
        <v>3429</v>
      </c>
      <c r="D28" s="38">
        <v>1.6</v>
      </c>
      <c r="E28" s="29"/>
    </row>
    <row r="29" spans="1:5">
      <c r="A29" s="37"/>
      <c r="B29" s="9"/>
      <c r="C29" s="33"/>
      <c r="D29" s="8"/>
      <c r="E29" s="29"/>
    </row>
    <row r="30" spans="1:5">
      <c r="A30" s="9"/>
      <c r="B30" s="9"/>
      <c r="C30" s="33"/>
      <c r="D30" s="8"/>
      <c r="E30" s="29"/>
    </row>
    <row r="31" spans="1:5">
      <c r="A31" s="9"/>
      <c r="B31" s="9"/>
      <c r="C31" s="33"/>
      <c r="D31" s="8"/>
      <c r="E31" s="29"/>
    </row>
    <row r="32" spans="1:5">
      <c r="A32" s="9"/>
      <c r="B32" s="9"/>
      <c r="C32" s="33"/>
      <c r="D32" s="8"/>
      <c r="E32" s="29"/>
    </row>
    <row r="33" spans="1:5">
      <c r="A33" s="9"/>
      <c r="B33" s="9"/>
      <c r="C33" s="33"/>
      <c r="D33" s="8"/>
      <c r="E33" s="29"/>
    </row>
    <row r="34" spans="1:5">
      <c r="A34" s="9"/>
      <c r="B34" s="9"/>
      <c r="C34" s="33"/>
      <c r="D34" s="8"/>
      <c r="E34" s="29"/>
    </row>
    <row r="35" spans="1:5">
      <c r="A35" s="9"/>
      <c r="B35" s="9"/>
      <c r="C35" s="33"/>
      <c r="D35" s="8"/>
      <c r="E35" s="29"/>
    </row>
    <row r="36" spans="1:5">
      <c r="A36" s="9"/>
      <c r="B36" s="9"/>
      <c r="C36" s="33"/>
      <c r="D36" s="8"/>
      <c r="E36" s="29"/>
    </row>
    <row r="37" spans="1:5">
      <c r="A37" s="9"/>
      <c r="B37" s="9"/>
      <c r="C37" s="33"/>
      <c r="D37" s="8"/>
      <c r="E37" s="29"/>
    </row>
    <row r="38" spans="1:5">
      <c r="A38" s="9"/>
      <c r="B38" s="9"/>
      <c r="C38" s="33"/>
      <c r="D38" s="8"/>
      <c r="E38" s="29"/>
    </row>
    <row r="39" spans="1:5">
      <c r="A39" s="9"/>
      <c r="B39" s="9"/>
      <c r="C39" s="33"/>
      <c r="D39" s="8"/>
      <c r="E39" s="29"/>
    </row>
    <row r="40" spans="1:5">
      <c r="A40" s="9"/>
      <c r="B40" s="9"/>
      <c r="C40" s="33"/>
      <c r="D40" s="8"/>
      <c r="E40" s="29"/>
    </row>
    <row r="41" spans="1:5">
      <c r="A41" s="9"/>
      <c r="B41" s="9"/>
      <c r="C41" s="33"/>
      <c r="D41" s="8"/>
      <c r="E41" s="29"/>
    </row>
    <row r="42" spans="1:5">
      <c r="A42" s="9"/>
      <c r="B42" s="9"/>
      <c r="C42" s="33"/>
      <c r="D42" s="8"/>
      <c r="E42" s="29"/>
    </row>
    <row r="43" spans="1:5">
      <c r="A43" s="9"/>
      <c r="B43" s="9"/>
      <c r="C43" s="33"/>
      <c r="D43" s="8"/>
      <c r="E43" s="29"/>
    </row>
    <row r="44" spans="1:5">
      <c r="A44" s="9"/>
      <c r="B44" s="9"/>
      <c r="C44" s="33"/>
      <c r="D44" s="8"/>
      <c r="E44" s="29"/>
    </row>
    <row r="45" spans="1:5">
      <c r="A45" s="9"/>
      <c r="B45" s="9"/>
      <c r="C45" s="33"/>
      <c r="D45" s="8"/>
      <c r="E45" s="29"/>
    </row>
    <row r="46" spans="1:5">
      <c r="A46" s="9"/>
      <c r="B46" s="9"/>
      <c r="C46" s="33"/>
      <c r="D46" s="8"/>
      <c r="E46" s="29"/>
    </row>
    <row r="47" spans="1:5">
      <c r="A47" s="9"/>
      <c r="B47" s="9"/>
      <c r="C47" s="33"/>
      <c r="D47" s="8"/>
      <c r="E47" s="29"/>
    </row>
    <row r="48" spans="1:5">
      <c r="A48" s="9"/>
      <c r="B48" s="9"/>
      <c r="C48" s="33"/>
      <c r="D48" s="8"/>
      <c r="E48" s="29"/>
    </row>
    <row r="49" spans="1:5">
      <c r="A49" s="9"/>
      <c r="B49" s="9"/>
      <c r="C49" s="33"/>
      <c r="D49" s="8"/>
      <c r="E49" s="29"/>
    </row>
    <row r="50" spans="1:5">
      <c r="A50" s="9"/>
      <c r="B50" s="9"/>
      <c r="C50" s="33"/>
      <c r="D50" s="8"/>
      <c r="E50" s="29"/>
    </row>
    <row r="51" spans="1:5">
      <c r="A51" s="9"/>
      <c r="B51" s="9"/>
      <c r="C51" s="33"/>
      <c r="D51" s="8"/>
      <c r="E51" s="29"/>
    </row>
    <row r="52" spans="1:5">
      <c r="A52" s="9"/>
      <c r="B52" s="9"/>
      <c r="C52" s="33"/>
      <c r="D52" s="8"/>
      <c r="E52" s="29"/>
    </row>
    <row r="53" spans="1:5">
      <c r="A53" s="9"/>
      <c r="B53" s="9"/>
      <c r="C53" s="33"/>
      <c r="D53" s="8"/>
      <c r="E53" s="29"/>
    </row>
    <row r="54" spans="1:5">
      <c r="A54" s="9"/>
      <c r="B54" s="9"/>
      <c r="C54" s="33"/>
      <c r="D54" s="8"/>
      <c r="E54" s="29"/>
    </row>
    <row r="55" spans="1:5">
      <c r="A55" s="9"/>
      <c r="B55" s="9"/>
      <c r="C55" s="33"/>
      <c r="D55" s="8"/>
      <c r="E55" s="29"/>
    </row>
    <row r="56" spans="1:5">
      <c r="A56" s="9"/>
      <c r="B56" s="9"/>
      <c r="C56" s="33"/>
      <c r="D56" s="8"/>
      <c r="E56" s="29"/>
    </row>
    <row r="57" spans="1:5">
      <c r="A57" s="9"/>
      <c r="B57" s="9"/>
      <c r="C57" s="33"/>
      <c r="D57" s="8"/>
      <c r="E57" s="29"/>
    </row>
    <row r="58" spans="1:5">
      <c r="A58" s="9"/>
      <c r="B58" s="9"/>
      <c r="C58" s="33"/>
      <c r="D58" s="8"/>
      <c r="E58" s="29"/>
    </row>
    <row r="59" spans="1:5">
      <c r="A59" s="9"/>
      <c r="B59" s="9"/>
      <c r="C59" s="33"/>
      <c r="D59" s="8"/>
      <c r="E59" s="29"/>
    </row>
    <row r="60" spans="1:5">
      <c r="A60" s="9"/>
      <c r="B60" s="9"/>
      <c r="C60" s="33"/>
      <c r="D60" s="8"/>
      <c r="E60" s="29"/>
    </row>
    <row r="61" spans="1:5">
      <c r="A61" s="9"/>
      <c r="B61" s="9"/>
      <c r="C61" s="33"/>
      <c r="D61" s="8"/>
      <c r="E61" s="29"/>
    </row>
    <row r="62" spans="1:5">
      <c r="A62" s="9"/>
      <c r="B62" s="9"/>
      <c r="C62" s="33"/>
      <c r="D62" s="8"/>
      <c r="E62" s="29"/>
    </row>
    <row r="63" spans="1:5">
      <c r="A63" s="9"/>
      <c r="B63" s="9"/>
      <c r="C63" s="33"/>
      <c r="D63" s="8"/>
      <c r="E63" s="29"/>
    </row>
    <row r="64" spans="1:5">
      <c r="A64" s="9"/>
      <c r="B64" s="9"/>
      <c r="C64" s="33"/>
      <c r="D64" s="8"/>
      <c r="E64" s="29"/>
    </row>
    <row r="65" spans="1:5">
      <c r="A65" s="9"/>
      <c r="B65" s="9"/>
      <c r="C65" s="33"/>
      <c r="D65" s="8"/>
      <c r="E65" s="29"/>
    </row>
    <row r="66" spans="1:5">
      <c r="A66" s="9"/>
      <c r="B66" s="9"/>
      <c r="C66" s="33"/>
      <c r="D66" s="8"/>
      <c r="E66" s="29"/>
    </row>
    <row r="67" spans="1:5">
      <c r="A67" s="9"/>
      <c r="B67" s="9"/>
      <c r="C67" s="33"/>
      <c r="D67" s="8"/>
      <c r="E67" s="29"/>
    </row>
    <row r="68" spans="1:5">
      <c r="A68" s="9"/>
      <c r="B68" s="9"/>
      <c r="C68" s="33"/>
      <c r="D68" s="8"/>
      <c r="E68" s="29"/>
    </row>
    <row r="69" spans="1:5">
      <c r="A69" s="9"/>
      <c r="B69" s="9"/>
      <c r="C69" s="33"/>
      <c r="D69" s="8"/>
      <c r="E69" s="29"/>
    </row>
    <row r="70" spans="1:5">
      <c r="A70" s="9"/>
      <c r="B70" s="9"/>
      <c r="C70" s="33"/>
      <c r="D70" s="8"/>
      <c r="E70" s="29"/>
    </row>
    <row r="71" spans="1:5">
      <c r="A71" s="9"/>
      <c r="B71" s="9"/>
      <c r="C71" s="33"/>
      <c r="D71" s="8"/>
      <c r="E71" s="29"/>
    </row>
    <row r="72" spans="1:5">
      <c r="A72" s="9"/>
      <c r="B72" s="9"/>
      <c r="C72" s="33"/>
      <c r="D72" s="8"/>
      <c r="E72" s="29"/>
    </row>
    <row r="73" spans="1:5">
      <c r="A73" s="9"/>
      <c r="B73" s="9"/>
      <c r="C73" s="33"/>
      <c r="D73" s="8"/>
      <c r="E73" s="29"/>
    </row>
    <row r="74" spans="1:5">
      <c r="A74" s="9"/>
      <c r="B74" s="9"/>
      <c r="C74" s="33"/>
      <c r="D74" s="8"/>
      <c r="E74" s="29"/>
    </row>
    <row r="75" spans="1:5">
      <c r="A75" s="9"/>
      <c r="B75" s="9"/>
      <c r="C75" s="33"/>
      <c r="D75" s="8"/>
      <c r="E75" s="29"/>
    </row>
    <row r="76" spans="1:5">
      <c r="A76" s="9"/>
      <c r="B76" s="9"/>
      <c r="C76" s="33"/>
      <c r="D76" s="8"/>
      <c r="E76" s="29"/>
    </row>
    <row r="77" spans="1:5">
      <c r="A77" s="9"/>
      <c r="B77" s="9"/>
      <c r="C77" s="33"/>
      <c r="D77" s="8"/>
      <c r="E77" s="29"/>
    </row>
    <row r="78" spans="1:5">
      <c r="A78" s="9"/>
      <c r="B78" s="9"/>
      <c r="C78" s="33"/>
      <c r="D78" s="8"/>
      <c r="E78" s="29"/>
    </row>
    <row r="79" spans="1:5">
      <c r="A79" s="9"/>
      <c r="B79" s="9"/>
      <c r="C79" s="33"/>
      <c r="D79" s="8"/>
      <c r="E79" s="29"/>
    </row>
    <row r="80" spans="1:5">
      <c r="A80" s="9"/>
      <c r="B80" s="9"/>
      <c r="C80" s="33"/>
      <c r="D80" s="8"/>
      <c r="E80" s="29"/>
    </row>
    <row r="81" spans="1:5">
      <c r="A81" s="9"/>
      <c r="B81" s="9"/>
      <c r="C81" s="33"/>
      <c r="D81" s="8"/>
      <c r="E81" s="29"/>
    </row>
    <row r="82" spans="1:5">
      <c r="A82" s="9"/>
      <c r="B82" s="9"/>
      <c r="C82" s="33"/>
      <c r="D82" s="8"/>
      <c r="E82" s="29"/>
    </row>
    <row r="83" spans="1:5">
      <c r="A83" s="9"/>
      <c r="B83" s="9"/>
      <c r="C83" s="33"/>
      <c r="D83" s="8"/>
      <c r="E83" s="29"/>
    </row>
    <row r="84" spans="1:5">
      <c r="A84" s="9"/>
      <c r="B84" s="9"/>
      <c r="C84" s="33"/>
      <c r="D84" s="8"/>
      <c r="E84" s="29"/>
    </row>
    <row r="85" spans="1:5">
      <c r="A85" s="9"/>
      <c r="B85" s="9"/>
      <c r="C85" s="33"/>
      <c r="D85" s="8"/>
      <c r="E85" s="29"/>
    </row>
    <row r="86" spans="1:5">
      <c r="A86" s="9"/>
      <c r="B86" s="9"/>
      <c r="C86" s="33"/>
      <c r="D86" s="8"/>
      <c r="E86" s="29"/>
    </row>
    <row r="87" spans="1:5">
      <c r="A87" s="9"/>
      <c r="B87" s="9"/>
      <c r="C87" s="33"/>
      <c r="D87" s="8"/>
      <c r="E87" s="29"/>
    </row>
    <row r="88" spans="1:5">
      <c r="A88" s="9"/>
      <c r="B88" s="9"/>
      <c r="C88" s="33"/>
      <c r="D88" s="8"/>
      <c r="E88" s="29"/>
    </row>
    <row r="89" spans="1:5">
      <c r="A89" s="9"/>
      <c r="B89" s="9"/>
      <c r="C89" s="33"/>
      <c r="D89" s="8"/>
      <c r="E89" s="29"/>
    </row>
    <row r="90" spans="1:5">
      <c r="A90" s="9"/>
      <c r="B90" s="9"/>
      <c r="C90" s="33"/>
      <c r="D90" s="8"/>
      <c r="E90" s="29"/>
    </row>
    <row r="91" spans="1:5">
      <c r="A91" s="9"/>
      <c r="B91" s="9"/>
      <c r="C91" s="33"/>
      <c r="D91" s="8"/>
      <c r="E91" s="29"/>
    </row>
    <row r="92" spans="1:5">
      <c r="A92" s="9"/>
      <c r="B92" s="9"/>
      <c r="C92" s="33"/>
      <c r="D92" s="8"/>
      <c r="E92" s="29"/>
    </row>
    <row r="93" spans="1:5">
      <c r="A93" s="9"/>
      <c r="B93" s="9"/>
      <c r="C93" s="33"/>
      <c r="D93" s="8"/>
      <c r="E93" s="29"/>
    </row>
    <row r="94" spans="1:5">
      <c r="A94" s="9"/>
      <c r="B94" s="9"/>
      <c r="C94" s="33"/>
      <c r="D94" s="8"/>
      <c r="E94" s="29"/>
    </row>
    <row r="95" spans="1:5">
      <c r="A95" s="9"/>
      <c r="B95" s="9"/>
      <c r="C95" s="33"/>
      <c r="D95" s="8"/>
      <c r="E95" s="29"/>
    </row>
    <row r="96" spans="1:5">
      <c r="A96" s="9"/>
      <c r="B96" s="9"/>
      <c r="C96" s="33"/>
      <c r="D96" s="8"/>
      <c r="E96" s="29"/>
    </row>
    <row r="97" spans="1:5">
      <c r="A97" s="9"/>
      <c r="B97" s="9"/>
      <c r="C97" s="33"/>
      <c r="D97" s="8"/>
      <c r="E97" s="29"/>
    </row>
    <row r="98" spans="1:5">
      <c r="A98" s="9"/>
      <c r="B98" s="9"/>
      <c r="C98" s="33"/>
      <c r="D98" s="8"/>
      <c r="E98" s="29"/>
    </row>
    <row r="99" spans="1:5">
      <c r="A99" s="9"/>
      <c r="B99" s="9"/>
      <c r="C99" s="33"/>
      <c r="D99" s="8"/>
      <c r="E99" s="29"/>
    </row>
    <row r="100" spans="1:5">
      <c r="A100" s="9"/>
      <c r="B100" s="9"/>
      <c r="C100" s="33"/>
      <c r="D100" s="8"/>
      <c r="E100" s="29"/>
    </row>
    <row r="101" spans="1:5">
      <c r="A101" s="9"/>
      <c r="B101" s="9"/>
      <c r="C101" s="33"/>
      <c r="D101" s="8"/>
      <c r="E101" s="29"/>
    </row>
    <row r="102" spans="1:5">
      <c r="A102" s="9"/>
      <c r="B102" s="9"/>
      <c r="C102" s="33"/>
      <c r="D102" s="8"/>
      <c r="E102" s="29"/>
    </row>
    <row r="103" spans="1:5">
      <c r="A103" s="9"/>
      <c r="B103" s="9"/>
      <c r="C103" s="33"/>
      <c r="D103" s="8"/>
      <c r="E103" s="29"/>
    </row>
    <row r="104" spans="1:5">
      <c r="A104" s="9"/>
      <c r="B104" s="9"/>
      <c r="C104" s="33"/>
      <c r="D104" s="8"/>
      <c r="E104" s="29"/>
    </row>
    <row r="105" spans="1:5">
      <c r="A105" s="9"/>
      <c r="B105" s="9"/>
      <c r="C105" s="33"/>
      <c r="D105" s="8"/>
      <c r="E105" s="29"/>
    </row>
    <row r="106" spans="1:5">
      <c r="A106" s="9"/>
      <c r="B106" s="9"/>
      <c r="C106" s="33"/>
      <c r="D106" s="8"/>
      <c r="E106" s="29"/>
    </row>
    <row r="107" spans="1:5">
      <c r="A107" s="9"/>
      <c r="B107" s="9"/>
      <c r="C107" s="33"/>
      <c r="D107" s="8"/>
      <c r="E107" s="29"/>
    </row>
    <row r="108" spans="1:5">
      <c r="A108" s="9"/>
      <c r="B108" s="9"/>
      <c r="C108" s="33"/>
      <c r="D108" s="8"/>
      <c r="E108" s="29"/>
    </row>
    <row r="109" spans="1:5">
      <c r="A109" s="9"/>
      <c r="B109" s="9"/>
      <c r="C109" s="34"/>
      <c r="D109" s="8"/>
      <c r="E109" s="29"/>
    </row>
    <row r="110" spans="1:5">
      <c r="A110" s="9"/>
      <c r="B110" s="9"/>
      <c r="C110" s="34"/>
      <c r="D110" s="8"/>
      <c r="E110" s="29"/>
    </row>
    <row r="111" spans="1:5">
      <c r="A111" s="9"/>
      <c r="B111" s="9"/>
      <c r="C111" s="34"/>
      <c r="D111" s="8"/>
      <c r="E111" s="29"/>
    </row>
    <row r="112" spans="1:5">
      <c r="A112" s="9"/>
      <c r="B112" s="9"/>
      <c r="C112" s="34"/>
      <c r="D112" s="8"/>
      <c r="E112" s="29"/>
    </row>
    <row r="113" spans="1:5">
      <c r="A113" s="9"/>
      <c r="B113" s="9"/>
      <c r="C113" s="34"/>
      <c r="D113" s="8"/>
      <c r="E113" s="29"/>
    </row>
    <row r="114" spans="1:5">
      <c r="A114" s="9"/>
      <c r="B114" s="9"/>
      <c r="C114" s="34"/>
      <c r="D114" s="8"/>
      <c r="E114" s="29"/>
    </row>
    <row r="115" spans="1:5">
      <c r="A115" s="9"/>
      <c r="B115" s="9"/>
      <c r="C115" s="34"/>
      <c r="D115" s="8"/>
      <c r="E115" s="29"/>
    </row>
    <row r="116" spans="1:5">
      <c r="A116" s="9"/>
      <c r="B116" s="9"/>
      <c r="C116" s="34"/>
      <c r="D116" s="8"/>
      <c r="E116" s="29"/>
    </row>
    <row r="117" spans="1:5">
      <c r="A117" s="9"/>
      <c r="B117" s="9"/>
      <c r="C117" s="34"/>
      <c r="D117" s="8"/>
      <c r="E117" s="29"/>
    </row>
    <row r="118" spans="1:5">
      <c r="A118" s="9"/>
      <c r="B118" s="9"/>
      <c r="C118" s="34"/>
      <c r="D118" s="8"/>
      <c r="E118" s="29"/>
    </row>
    <row r="119" spans="1:5">
      <c r="A119" s="9"/>
      <c r="B119" s="9"/>
      <c r="C119" s="34"/>
      <c r="D119" s="8"/>
      <c r="E119" s="29"/>
    </row>
    <row r="120" spans="1:5">
      <c r="A120" s="9"/>
      <c r="B120" s="9"/>
      <c r="C120" s="34"/>
      <c r="D120" s="8"/>
      <c r="E120" s="29"/>
    </row>
    <row r="121" spans="1:5">
      <c r="A121" s="9"/>
      <c r="B121" s="9"/>
      <c r="C121" s="34"/>
      <c r="D121" s="8"/>
      <c r="E121" s="29"/>
    </row>
    <row r="122" spans="1:5">
      <c r="A122" s="9"/>
      <c r="B122" s="9"/>
      <c r="C122" s="34"/>
      <c r="D122" s="8"/>
      <c r="E122" s="29"/>
    </row>
    <row r="123" spans="1:5">
      <c r="A123" s="9"/>
      <c r="B123" s="9"/>
      <c r="C123" s="34"/>
      <c r="D123" s="8"/>
      <c r="E123" s="29"/>
    </row>
    <row r="124" spans="1:5">
      <c r="A124" s="9"/>
      <c r="B124" s="9"/>
      <c r="C124" s="34"/>
      <c r="D124" s="8"/>
      <c r="E124" s="29"/>
    </row>
    <row r="125" spans="1:5">
      <c r="A125" s="9"/>
      <c r="B125" s="9"/>
      <c r="C125" s="34"/>
      <c r="D125" s="8"/>
      <c r="E125" s="29"/>
    </row>
    <row r="126" spans="1:5">
      <c r="A126" s="9"/>
      <c r="B126" s="9"/>
      <c r="C126" s="34"/>
      <c r="D126" s="8"/>
      <c r="E126" s="29"/>
    </row>
    <row r="127" spans="1:5">
      <c r="A127" s="9"/>
      <c r="B127" s="9"/>
      <c r="C127" s="34"/>
      <c r="D127" s="8"/>
      <c r="E127" s="29"/>
    </row>
    <row r="128" spans="1:5">
      <c r="A128" s="9"/>
      <c r="B128" s="9"/>
      <c r="C128" s="34"/>
      <c r="D128" s="8"/>
      <c r="E128" s="29"/>
    </row>
    <row r="129" spans="1:5">
      <c r="A129" s="9"/>
      <c r="B129" s="9"/>
      <c r="C129" s="34"/>
      <c r="D129" s="8"/>
      <c r="E129" s="29"/>
    </row>
    <row r="130" spans="1:5">
      <c r="A130" s="9"/>
      <c r="B130" s="9"/>
      <c r="C130" s="34"/>
      <c r="D130" s="8"/>
      <c r="E130" s="29"/>
    </row>
    <row r="131" spans="1:5">
      <c r="A131" s="9"/>
      <c r="B131" s="9"/>
      <c r="C131" s="34"/>
      <c r="D131" s="8"/>
      <c r="E131" s="29"/>
    </row>
    <row r="132" spans="1:5">
      <c r="A132" s="9"/>
      <c r="B132" s="9"/>
      <c r="C132" s="34"/>
      <c r="D132" s="8"/>
      <c r="E132" s="29"/>
    </row>
    <row r="133" spans="1:5">
      <c r="A133" s="9"/>
      <c r="B133" s="9"/>
      <c r="C133" s="34"/>
      <c r="D133" s="8"/>
      <c r="E133" s="29"/>
    </row>
    <row r="134" spans="1:5">
      <c r="A134" s="9"/>
      <c r="B134" s="9"/>
      <c r="C134" s="34"/>
      <c r="D134" s="8"/>
      <c r="E134" s="29"/>
    </row>
    <row r="135" spans="1:5">
      <c r="A135" s="9"/>
      <c r="B135" s="9"/>
      <c r="C135" s="34"/>
      <c r="D135" s="8"/>
      <c r="E135" s="29"/>
    </row>
    <row r="136" spans="1:5">
      <c r="A136" s="9"/>
      <c r="B136" s="9"/>
      <c r="C136" s="34"/>
      <c r="D136" s="8"/>
      <c r="E136" s="29"/>
    </row>
    <row r="137" spans="1:5">
      <c r="A137" s="9"/>
      <c r="B137" s="9"/>
      <c r="C137" s="34"/>
      <c r="D137" s="8"/>
      <c r="E137" s="29"/>
    </row>
    <row r="138" spans="1:5">
      <c r="A138" s="9"/>
      <c r="B138" s="9"/>
      <c r="C138" s="34"/>
      <c r="D138" s="8"/>
      <c r="E138" s="29"/>
    </row>
    <row r="139" spans="1:5">
      <c r="A139" s="9"/>
      <c r="B139" s="9"/>
      <c r="C139" s="34"/>
      <c r="D139" s="8"/>
      <c r="E139" s="29"/>
    </row>
    <row r="140" spans="1:5">
      <c r="A140" s="9"/>
      <c r="B140" s="9"/>
      <c r="C140" s="34"/>
      <c r="D140" s="8"/>
      <c r="E140" s="29"/>
    </row>
    <row r="141" spans="1:5">
      <c r="A141" s="9"/>
      <c r="B141" s="9"/>
      <c r="C141" s="34"/>
      <c r="D141" s="8"/>
      <c r="E141" s="29"/>
    </row>
    <row r="142" spans="1:5">
      <c r="A142" s="9"/>
      <c r="B142" s="9"/>
      <c r="C142" s="34"/>
      <c r="D142" s="8"/>
      <c r="E142" s="29"/>
    </row>
    <row r="143" spans="1:5">
      <c r="A143" s="9"/>
      <c r="B143" s="9"/>
      <c r="C143" s="34"/>
      <c r="D143" s="8"/>
      <c r="E143" s="29"/>
    </row>
    <row r="144" spans="1:5">
      <c r="A144" s="9"/>
      <c r="B144" s="9"/>
      <c r="C144" s="34"/>
      <c r="D144" s="8"/>
      <c r="E144" s="29"/>
    </row>
    <row r="145" spans="1:5">
      <c r="A145" s="9"/>
      <c r="B145" s="9"/>
      <c r="C145" s="34"/>
      <c r="D145" s="8"/>
      <c r="E145" s="29"/>
    </row>
    <row r="146" spans="1:5">
      <c r="A146" s="9"/>
      <c r="B146" s="9"/>
      <c r="C146" s="34"/>
      <c r="D146" s="8"/>
      <c r="E146" s="29"/>
    </row>
    <row r="147" spans="1:5">
      <c r="A147" s="9"/>
      <c r="B147" s="9"/>
      <c r="C147" s="34"/>
      <c r="D147" s="8"/>
      <c r="E147" s="29"/>
    </row>
    <row r="148" spans="1:5">
      <c r="A148" s="9"/>
      <c r="B148" s="9"/>
      <c r="C148" s="34"/>
      <c r="D148" s="8"/>
      <c r="E148" s="29"/>
    </row>
    <row r="149" spans="1:5">
      <c r="A149" s="9"/>
      <c r="B149" s="9"/>
      <c r="C149" s="34"/>
      <c r="D149" s="8"/>
      <c r="E149" s="29"/>
    </row>
    <row r="150" spans="1:5">
      <c r="A150" s="9"/>
      <c r="B150" s="9"/>
      <c r="C150" s="34"/>
      <c r="D150" s="8"/>
      <c r="E150" s="29"/>
    </row>
    <row r="151" spans="1:5">
      <c r="A151" s="9"/>
      <c r="B151" s="9"/>
      <c r="C151" s="34"/>
      <c r="D151" s="8"/>
      <c r="E151" s="29"/>
    </row>
    <row r="152" spans="1:5">
      <c r="A152" s="9"/>
      <c r="B152" s="9"/>
      <c r="C152" s="34"/>
      <c r="D152" s="8"/>
      <c r="E152" s="29"/>
    </row>
    <row r="153" spans="1:5">
      <c r="A153" s="9"/>
      <c r="B153" s="9"/>
      <c r="C153" s="34"/>
      <c r="D153" s="8"/>
      <c r="E153" s="29"/>
    </row>
    <row r="154" spans="1:5">
      <c r="A154" s="9"/>
      <c r="B154" s="9"/>
      <c r="C154" s="34"/>
      <c r="D154" s="8"/>
      <c r="E154" s="29"/>
    </row>
    <row r="155" spans="1:5">
      <c r="A155" s="9"/>
      <c r="B155" s="9"/>
      <c r="C155" s="34"/>
      <c r="D155" s="8"/>
      <c r="E155" s="29"/>
    </row>
    <row r="156" spans="1:5">
      <c r="A156" s="9"/>
      <c r="B156" s="9"/>
      <c r="C156" s="34"/>
      <c r="D156" s="8"/>
      <c r="E156" s="29"/>
    </row>
    <row r="157" spans="1:5">
      <c r="A157" s="9"/>
      <c r="B157" s="9"/>
      <c r="C157" s="34"/>
      <c r="D157" s="8"/>
      <c r="E157" s="29"/>
    </row>
    <row r="158" spans="1:5">
      <c r="A158" s="9"/>
      <c r="B158" s="9"/>
      <c r="C158" s="34"/>
      <c r="D158" s="8"/>
      <c r="E158" s="29"/>
    </row>
    <row r="159" spans="1:5">
      <c r="A159" s="9"/>
      <c r="B159" s="9"/>
      <c r="C159" s="34"/>
      <c r="D159" s="8"/>
      <c r="E159" s="29"/>
    </row>
    <row r="160" spans="1:5">
      <c r="A160" s="9"/>
      <c r="B160" s="9"/>
      <c r="C160" s="34"/>
      <c r="D160" s="8"/>
      <c r="E160" s="29"/>
    </row>
    <row r="161" spans="1:5">
      <c r="A161" s="9"/>
      <c r="B161" s="9"/>
      <c r="C161" s="34"/>
      <c r="D161" s="8"/>
      <c r="E161" s="29"/>
    </row>
    <row r="162" spans="1:5">
      <c r="A162" s="9"/>
      <c r="B162" s="9"/>
      <c r="C162" s="34"/>
      <c r="D162" s="8"/>
      <c r="E162" s="29"/>
    </row>
    <row r="163" spans="1:5">
      <c r="A163" s="9"/>
      <c r="B163" s="9"/>
      <c r="C163" s="34"/>
      <c r="D163" s="8"/>
      <c r="E163" s="29"/>
    </row>
    <row r="164" spans="1:5">
      <c r="A164" s="9"/>
      <c r="B164" s="9"/>
      <c r="C164" s="34"/>
      <c r="D164" s="8"/>
      <c r="E164" s="29"/>
    </row>
    <row r="165" spans="1:5">
      <c r="A165" s="9"/>
      <c r="B165" s="9"/>
      <c r="C165" s="34"/>
      <c r="D165" s="8"/>
      <c r="E165" s="29"/>
    </row>
    <row r="166" spans="1:5">
      <c r="A166" s="9"/>
      <c r="B166" s="9"/>
      <c r="C166" s="34"/>
      <c r="D166" s="8"/>
      <c r="E166" s="29"/>
    </row>
    <row r="167" spans="1:5">
      <c r="A167" s="9"/>
      <c r="B167" s="9"/>
      <c r="C167" s="34"/>
      <c r="D167" s="8"/>
      <c r="E167" s="29"/>
    </row>
    <row r="168" spans="1:5">
      <c r="A168" s="9"/>
      <c r="B168" s="9"/>
      <c r="C168" s="34"/>
      <c r="D168" s="8"/>
      <c r="E168" s="29"/>
    </row>
    <row r="169" spans="1:5">
      <c r="A169" s="9"/>
      <c r="B169" s="9"/>
      <c r="C169" s="34"/>
      <c r="D169" s="8"/>
      <c r="E169" s="29"/>
    </row>
    <row r="170" spans="1:5">
      <c r="A170" s="9"/>
      <c r="B170" s="9"/>
      <c r="C170" s="34"/>
      <c r="D170" s="8"/>
      <c r="E170" s="29"/>
    </row>
    <row r="171" spans="1:5">
      <c r="A171" s="9"/>
      <c r="B171" s="9"/>
      <c r="C171" s="34"/>
      <c r="D171" s="8"/>
      <c r="E171" s="29"/>
    </row>
    <row r="172" spans="1:5">
      <c r="A172" s="9"/>
      <c r="B172" s="9"/>
      <c r="C172" s="34"/>
      <c r="D172" s="8"/>
      <c r="E172" s="29"/>
    </row>
    <row r="173" spans="1:5">
      <c r="A173" s="9"/>
      <c r="B173" s="9"/>
      <c r="C173" s="34"/>
      <c r="D173" s="8"/>
      <c r="E173" s="29"/>
    </row>
    <row r="174" spans="1:5">
      <c r="A174" s="9"/>
      <c r="B174" s="9"/>
      <c r="C174" s="34"/>
      <c r="D174" s="8"/>
      <c r="E174" s="29"/>
    </row>
    <row r="175" spans="1:5">
      <c r="A175" s="9"/>
      <c r="B175" s="9"/>
      <c r="C175" s="34"/>
      <c r="D175" s="8"/>
      <c r="E175" s="29"/>
    </row>
    <row r="176" spans="1:5">
      <c r="A176" s="9"/>
      <c r="B176" s="9"/>
      <c r="C176" s="34"/>
      <c r="D176" s="8"/>
      <c r="E176" s="29"/>
    </row>
    <row r="177" spans="1:5">
      <c r="A177" s="9"/>
      <c r="B177" s="9"/>
      <c r="C177" s="34"/>
      <c r="D177" s="8"/>
      <c r="E177" s="29"/>
    </row>
    <row r="178" spans="1:5">
      <c r="A178" s="9"/>
      <c r="B178" s="9"/>
      <c r="C178" s="34"/>
      <c r="D178" s="8"/>
      <c r="E178" s="29"/>
    </row>
    <row r="179" spans="1:5">
      <c r="A179" s="9"/>
      <c r="B179" s="9"/>
      <c r="C179" s="34"/>
      <c r="D179" s="8"/>
      <c r="E179" s="29"/>
    </row>
    <row r="180" spans="1:5">
      <c r="A180" s="9"/>
      <c r="B180" s="9"/>
      <c r="C180" s="34"/>
      <c r="D180" s="8"/>
      <c r="E180" s="29"/>
    </row>
    <row r="181" spans="1:5">
      <c r="A181" s="9"/>
      <c r="B181" s="9"/>
      <c r="C181" s="34"/>
      <c r="D181" s="8"/>
      <c r="E181" s="29"/>
    </row>
    <row r="182" spans="1:5">
      <c r="A182" s="9"/>
      <c r="B182" s="9"/>
      <c r="C182" s="34"/>
      <c r="D182" s="8"/>
      <c r="E182" s="29"/>
    </row>
    <row r="183" spans="1:5">
      <c r="A183" s="9"/>
      <c r="B183" s="9"/>
      <c r="C183" s="34"/>
      <c r="D183" s="8"/>
      <c r="E183" s="29"/>
    </row>
    <row r="184" spans="1:5">
      <c r="A184" s="9"/>
      <c r="B184" s="9"/>
      <c r="C184" s="34"/>
      <c r="D184" s="8"/>
      <c r="E184" s="29"/>
    </row>
    <row r="185" spans="1:5">
      <c r="A185" s="9"/>
      <c r="B185" s="9"/>
      <c r="C185" s="34"/>
      <c r="D185" s="8"/>
      <c r="E185" s="29"/>
    </row>
    <row r="186" spans="1:5">
      <c r="A186" s="9"/>
      <c r="B186" s="9"/>
      <c r="C186" s="34"/>
      <c r="D186" s="8"/>
      <c r="E186" s="29"/>
    </row>
    <row r="187" spans="1:5">
      <c r="A187" s="9"/>
      <c r="B187" s="9"/>
      <c r="C187" s="34"/>
      <c r="D187" s="8"/>
      <c r="E187" s="29"/>
    </row>
    <row r="188" spans="1:5">
      <c r="A188" s="9"/>
      <c r="B188" s="9"/>
      <c r="C188" s="34"/>
      <c r="D188" s="8"/>
      <c r="E188" s="29"/>
    </row>
    <row r="189" spans="1:5">
      <c r="A189" s="9"/>
      <c r="B189" s="9"/>
      <c r="C189" s="34"/>
      <c r="D189" s="8"/>
      <c r="E189" s="29"/>
    </row>
    <row r="190" spans="1:5">
      <c r="A190" s="9"/>
      <c r="B190" s="9"/>
      <c r="C190" s="34"/>
      <c r="D190" s="8"/>
      <c r="E190" s="29"/>
    </row>
    <row r="191" spans="1:5">
      <c r="A191" s="9"/>
      <c r="B191" s="9"/>
      <c r="C191" s="34"/>
      <c r="D191" s="8"/>
      <c r="E191" s="29"/>
    </row>
    <row r="192" spans="1:5">
      <c r="A192" s="9"/>
      <c r="B192" s="9"/>
      <c r="C192" s="34"/>
      <c r="D192" s="8"/>
      <c r="E192" s="29"/>
    </row>
    <row r="193" spans="1:5">
      <c r="A193" s="9"/>
      <c r="B193" s="9"/>
      <c r="C193" s="34"/>
      <c r="D193" s="8"/>
      <c r="E193" s="29"/>
    </row>
    <row r="194" spans="1:5">
      <c r="A194" s="9"/>
      <c r="B194" s="9"/>
      <c r="C194" s="34"/>
      <c r="D194" s="8"/>
      <c r="E194" s="29"/>
    </row>
    <row r="195" spans="1:5">
      <c r="A195" s="9"/>
      <c r="B195" s="9"/>
      <c r="C195" s="34"/>
      <c r="D195" s="8"/>
      <c r="E195" s="29"/>
    </row>
    <row r="196" spans="1:5">
      <c r="A196" s="9"/>
      <c r="B196" s="9"/>
      <c r="C196" s="34"/>
      <c r="D196" s="8"/>
      <c r="E196" s="29"/>
    </row>
    <row r="197" spans="1:5">
      <c r="A197" s="9"/>
      <c r="B197" s="9"/>
      <c r="C197" s="34"/>
      <c r="D197" s="8"/>
      <c r="E197" s="29"/>
    </row>
    <row r="198" spans="1:5">
      <c r="A198" s="9"/>
      <c r="B198" s="9"/>
      <c r="C198" s="34"/>
      <c r="D198" s="8"/>
      <c r="E198" s="29"/>
    </row>
    <row r="199" spans="1:5">
      <c r="A199" s="9"/>
      <c r="B199" s="9"/>
      <c r="C199" s="34"/>
      <c r="D199" s="8"/>
      <c r="E199" s="29"/>
    </row>
    <row r="200" spans="1:5">
      <c r="A200" s="9"/>
      <c r="B200" s="9"/>
      <c r="C200" s="34"/>
      <c r="D200" s="8"/>
      <c r="E200" s="29"/>
    </row>
    <row r="201" spans="1:5">
      <c r="A201" s="9"/>
      <c r="B201" s="9"/>
      <c r="C201" s="34"/>
      <c r="D201" s="8"/>
      <c r="E201" s="29"/>
    </row>
    <row r="202" spans="1:5">
      <c r="A202" s="9"/>
      <c r="B202" s="9"/>
      <c r="C202" s="34"/>
      <c r="D202" s="8"/>
      <c r="E202" s="29"/>
    </row>
    <row r="203" spans="1:5">
      <c r="A203" s="9"/>
      <c r="B203" s="9"/>
      <c r="C203" s="34"/>
      <c r="D203" s="8"/>
      <c r="E203" s="29"/>
    </row>
    <row r="204" spans="1:5">
      <c r="A204" s="9"/>
      <c r="B204" s="9"/>
      <c r="C204" s="34"/>
      <c r="D204" s="8"/>
      <c r="E204" s="29"/>
    </row>
    <row r="205" spans="1:5">
      <c r="A205" s="9"/>
      <c r="B205" s="9"/>
      <c r="C205" s="34"/>
      <c r="D205" s="8"/>
      <c r="E205" s="29"/>
    </row>
    <row r="206" spans="1:5">
      <c r="A206" s="9"/>
      <c r="B206" s="9"/>
      <c r="C206" s="34"/>
      <c r="D206" s="8"/>
      <c r="E206" s="29"/>
    </row>
    <row r="207" spans="1:5">
      <c r="A207" s="9"/>
      <c r="B207" s="9"/>
      <c r="C207" s="34"/>
      <c r="D207" s="8"/>
      <c r="E207" s="29"/>
    </row>
    <row r="208" spans="1:5">
      <c r="A208" s="9"/>
      <c r="B208" s="9"/>
      <c r="C208" s="34"/>
      <c r="D208" s="8"/>
      <c r="E208" s="29"/>
    </row>
    <row r="209" spans="1:5">
      <c r="A209" s="9"/>
      <c r="B209" s="9"/>
      <c r="C209" s="34"/>
      <c r="D209" s="8"/>
      <c r="E209" s="29"/>
    </row>
    <row r="210" spans="1:5">
      <c r="A210" s="9"/>
      <c r="B210" s="9"/>
      <c r="C210" s="34"/>
      <c r="D210" s="8"/>
      <c r="E210" s="29"/>
    </row>
    <row r="211" spans="1:5">
      <c r="A211" s="9"/>
      <c r="B211" s="9"/>
      <c r="C211" s="34"/>
      <c r="D211" s="8"/>
      <c r="E211" s="29"/>
    </row>
    <row r="212" spans="1:5">
      <c r="A212" s="9"/>
      <c r="B212" s="9"/>
      <c r="C212" s="34"/>
      <c r="D212" s="8"/>
      <c r="E212" s="29"/>
    </row>
    <row r="213" spans="1:5">
      <c r="A213" s="9"/>
      <c r="B213" s="9"/>
      <c r="C213" s="34"/>
      <c r="D213" s="8"/>
      <c r="E213" s="29"/>
    </row>
    <row r="214" spans="1:5">
      <c r="A214" s="9"/>
      <c r="B214" s="9"/>
      <c r="C214" s="34"/>
      <c r="D214" s="8"/>
      <c r="E214" s="29"/>
    </row>
    <row r="215" spans="1:5">
      <c r="A215" s="9"/>
      <c r="B215" s="9"/>
      <c r="C215" s="34"/>
      <c r="D215" s="8"/>
      <c r="E215" s="29"/>
    </row>
    <row r="216" spans="1:5">
      <c r="A216" s="9"/>
      <c r="B216" s="9"/>
      <c r="C216" s="34"/>
      <c r="D216" s="8"/>
      <c r="E216" s="29"/>
    </row>
    <row r="217" spans="1:5">
      <c r="A217" s="9"/>
      <c r="B217" s="9"/>
      <c r="C217" s="34"/>
      <c r="D217" s="8"/>
      <c r="E217" s="29"/>
    </row>
    <row r="218" spans="1:5">
      <c r="A218" s="9"/>
      <c r="B218" s="9"/>
      <c r="C218" s="34"/>
      <c r="D218" s="8"/>
      <c r="E218" s="29"/>
    </row>
    <row r="219" spans="1:5">
      <c r="A219" s="9"/>
      <c r="B219" s="9"/>
      <c r="C219" s="34"/>
      <c r="D219" s="8"/>
      <c r="E219" s="29"/>
    </row>
    <row r="220" spans="1:5">
      <c r="A220" s="9"/>
      <c r="B220" s="9"/>
      <c r="C220" s="34"/>
      <c r="D220" s="8"/>
      <c r="E220" s="29"/>
    </row>
    <row r="221" spans="1:5">
      <c r="A221" s="9"/>
      <c r="B221" s="9"/>
      <c r="C221" s="34"/>
      <c r="D221" s="8"/>
      <c r="E221" s="29"/>
    </row>
    <row r="222" spans="1:5">
      <c r="A222" s="9"/>
      <c r="B222" s="9"/>
      <c r="C222" s="34"/>
      <c r="D222" s="8"/>
      <c r="E222" s="29"/>
    </row>
    <row r="223" spans="1:5">
      <c r="A223" s="9"/>
      <c r="B223" s="9"/>
      <c r="C223" s="34"/>
      <c r="D223" s="8"/>
      <c r="E223" s="29"/>
    </row>
    <row r="224" spans="1:5">
      <c r="A224" s="9"/>
      <c r="B224" s="9"/>
      <c r="C224" s="34"/>
      <c r="D224" s="8"/>
      <c r="E224" s="29"/>
    </row>
    <row r="225" spans="1:5">
      <c r="A225" s="9"/>
      <c r="B225" s="9"/>
      <c r="C225" s="34"/>
      <c r="D225" s="8"/>
      <c r="E225" s="29"/>
    </row>
    <row r="226" spans="1:5">
      <c r="A226" s="9"/>
      <c r="B226" s="9"/>
      <c r="C226" s="34"/>
      <c r="D226" s="8"/>
      <c r="E226" s="29"/>
    </row>
    <row r="227" spans="1:5">
      <c r="A227" s="9"/>
      <c r="B227" s="9"/>
      <c r="C227" s="34"/>
      <c r="D227" s="8"/>
      <c r="E227" s="29"/>
    </row>
    <row r="228" spans="1:5">
      <c r="A228" s="9"/>
      <c r="B228" s="9"/>
      <c r="C228" s="34"/>
      <c r="D228" s="8"/>
      <c r="E228" s="29"/>
    </row>
    <row r="229" spans="1:5">
      <c r="A229" s="9"/>
      <c r="B229" s="9"/>
      <c r="C229" s="34"/>
      <c r="D229" s="8"/>
      <c r="E229" s="29"/>
    </row>
    <row r="230" spans="1:5">
      <c r="A230" s="9"/>
      <c r="B230" s="9"/>
      <c r="C230" s="34"/>
      <c r="D230" s="8"/>
      <c r="E230" s="29"/>
    </row>
    <row r="231" spans="1:5">
      <c r="A231" s="9"/>
      <c r="B231" s="9"/>
      <c r="C231" s="34"/>
      <c r="D231" s="8"/>
      <c r="E231" s="29"/>
    </row>
    <row r="232" spans="1:5">
      <c r="A232" s="9"/>
      <c r="B232" s="9"/>
      <c r="C232" s="34"/>
      <c r="D232" s="8"/>
      <c r="E232" s="29"/>
    </row>
    <row r="233" spans="1:5">
      <c r="A233" s="9"/>
      <c r="B233" s="9"/>
      <c r="C233" s="34"/>
      <c r="D233" s="8"/>
      <c r="E233" s="29"/>
    </row>
    <row r="234" spans="1:5">
      <c r="A234" s="9"/>
      <c r="B234" s="9"/>
      <c r="C234" s="34"/>
      <c r="D234" s="8"/>
      <c r="E234" s="29"/>
    </row>
    <row r="235" spans="1:5">
      <c r="A235" s="9"/>
      <c r="B235" s="9"/>
      <c r="C235" s="34"/>
      <c r="D235" s="8"/>
      <c r="E235" s="29"/>
    </row>
    <row r="236" spans="1:5">
      <c r="A236" s="9"/>
      <c r="B236" s="9"/>
      <c r="C236" s="34"/>
      <c r="D236" s="8"/>
      <c r="E236" s="29"/>
    </row>
    <row r="237" spans="1:5">
      <c r="A237" s="9"/>
      <c r="B237" s="9"/>
      <c r="C237" s="34"/>
      <c r="D237" s="8"/>
      <c r="E237" s="29"/>
    </row>
    <row r="238" spans="1:5">
      <c r="A238" s="9"/>
      <c r="B238" s="9"/>
      <c r="C238" s="34"/>
      <c r="D238" s="8"/>
      <c r="E238" s="29"/>
    </row>
    <row r="239" spans="1:5">
      <c r="A239" s="9"/>
      <c r="B239" s="9"/>
      <c r="C239" s="34"/>
      <c r="D239" s="8"/>
      <c r="E239" s="29"/>
    </row>
    <row r="240" spans="1:5">
      <c r="A240" s="9"/>
      <c r="B240" s="9"/>
      <c r="C240" s="34"/>
      <c r="D240" s="8"/>
      <c r="E240" s="29"/>
    </row>
    <row r="241" spans="1:5">
      <c r="A241" s="9"/>
      <c r="B241" s="9"/>
      <c r="C241" s="34"/>
      <c r="D241" s="8"/>
      <c r="E241" s="29"/>
    </row>
    <row r="242" spans="1:5">
      <c r="A242" s="9"/>
      <c r="B242" s="9"/>
      <c r="C242" s="34"/>
      <c r="D242" s="8"/>
      <c r="E242" s="29"/>
    </row>
    <row r="243" spans="1:5">
      <c r="A243" s="9"/>
      <c r="B243" s="9"/>
      <c r="C243" s="34"/>
      <c r="D243" s="8"/>
      <c r="E243" s="29"/>
    </row>
    <row r="244" spans="1:5">
      <c r="A244" s="9"/>
      <c r="B244" s="9"/>
      <c r="C244" s="34"/>
      <c r="D244" s="8"/>
      <c r="E244" s="29"/>
    </row>
    <row r="245" spans="1:5">
      <c r="A245" s="9"/>
      <c r="B245" s="9"/>
      <c r="C245" s="34"/>
      <c r="D245" s="8"/>
      <c r="E245" s="29"/>
    </row>
    <row r="246" spans="1:5">
      <c r="A246" s="9"/>
      <c r="B246" s="9"/>
      <c r="C246" s="34"/>
      <c r="D246" s="8"/>
      <c r="E246" s="29"/>
    </row>
    <row r="247" spans="1:5">
      <c r="A247" s="9"/>
      <c r="B247" s="9"/>
      <c r="C247" s="34"/>
      <c r="D247" s="8"/>
      <c r="E247" s="29"/>
    </row>
    <row r="248" spans="1:5">
      <c r="A248" s="9"/>
      <c r="B248" s="9"/>
      <c r="C248" s="34"/>
      <c r="D248" s="8"/>
      <c r="E248" s="29"/>
    </row>
    <row r="249" spans="1:5">
      <c r="A249" s="9"/>
      <c r="B249" s="9"/>
      <c r="C249" s="34"/>
      <c r="D249" s="8"/>
      <c r="E249" s="29"/>
    </row>
    <row r="250" spans="1:5">
      <c r="A250" s="9"/>
      <c r="B250" s="9"/>
      <c r="C250" s="34"/>
      <c r="D250" s="8"/>
      <c r="E250" s="29"/>
    </row>
    <row r="251" spans="1:5">
      <c r="A251" s="9"/>
      <c r="B251" s="9"/>
      <c r="C251" s="34"/>
      <c r="D251" s="8"/>
      <c r="E251" s="29"/>
    </row>
    <row r="252" spans="1:5">
      <c r="A252" s="9"/>
      <c r="B252" s="9"/>
      <c r="C252" s="34"/>
      <c r="D252" s="8"/>
      <c r="E252" s="29"/>
    </row>
    <row r="253" spans="1:5">
      <c r="A253" s="9"/>
      <c r="B253" s="9"/>
      <c r="C253" s="34"/>
      <c r="D253" s="8"/>
      <c r="E253" s="29"/>
    </row>
    <row r="254" spans="1:5">
      <c r="A254" s="9"/>
      <c r="B254" s="9"/>
      <c r="C254" s="34"/>
      <c r="D254" s="8"/>
      <c r="E254" s="29"/>
    </row>
    <row r="255" spans="1:5">
      <c r="A255" s="9"/>
      <c r="B255" s="9"/>
      <c r="C255" s="34"/>
      <c r="D255" s="8"/>
      <c r="E255" s="29"/>
    </row>
    <row r="256" spans="1:5">
      <c r="A256" s="9"/>
      <c r="B256" s="9"/>
      <c r="C256" s="34"/>
      <c r="D256" s="8"/>
      <c r="E256" s="29"/>
    </row>
    <row r="257" spans="1:5">
      <c r="A257" s="9"/>
      <c r="B257" s="9"/>
      <c r="C257" s="34"/>
      <c r="D257" s="8"/>
      <c r="E257" s="29"/>
    </row>
    <row r="258" spans="1:5">
      <c r="A258" s="9"/>
      <c r="B258" s="9"/>
      <c r="C258" s="34"/>
      <c r="D258" s="8"/>
      <c r="E258" s="29"/>
    </row>
    <row r="259" spans="1:5">
      <c r="A259" s="9"/>
      <c r="B259" s="9"/>
      <c r="C259" s="34"/>
      <c r="D259" s="8"/>
      <c r="E259" s="29"/>
    </row>
    <row r="260" spans="1:5">
      <c r="A260" s="9"/>
      <c r="B260" s="9"/>
      <c r="C260" s="34"/>
      <c r="D260" s="8"/>
      <c r="E260" s="29"/>
    </row>
    <row r="261" spans="1:5">
      <c r="A261" s="9"/>
      <c r="B261" s="9"/>
      <c r="C261" s="33"/>
      <c r="D261" s="8"/>
      <c r="E261" s="29"/>
    </row>
    <row r="262" spans="1:5">
      <c r="A262" s="9"/>
      <c r="B262" s="9"/>
      <c r="C262" s="34"/>
      <c r="D262" s="8"/>
      <c r="E262" s="29"/>
    </row>
    <row r="263" spans="1:5">
      <c r="A263" s="9"/>
      <c r="B263" s="9"/>
      <c r="C263" s="34"/>
      <c r="D263" s="8"/>
      <c r="E263" s="29"/>
    </row>
    <row r="264" spans="1:5">
      <c r="A264" s="9"/>
      <c r="B264" s="9"/>
      <c r="C264" s="34"/>
      <c r="D264" s="8"/>
      <c r="E264" s="29"/>
    </row>
    <row r="265" spans="1:5">
      <c r="A265" s="9"/>
      <c r="B265" s="9"/>
      <c r="C265" s="34"/>
      <c r="D265" s="8"/>
      <c r="E265" s="29"/>
    </row>
    <row r="266" spans="1:5">
      <c r="A266" s="9"/>
      <c r="B266" s="9"/>
      <c r="C266" s="34"/>
      <c r="D266" s="8"/>
      <c r="E266" s="29"/>
    </row>
    <row r="267" spans="1:5">
      <c r="A267" s="9"/>
      <c r="B267" s="9"/>
      <c r="C267" s="34"/>
      <c r="D267" s="8"/>
      <c r="E267" s="29"/>
    </row>
    <row r="268" spans="1:5">
      <c r="A268" s="9"/>
      <c r="B268" s="9"/>
      <c r="C268" s="34"/>
      <c r="D268" s="8"/>
      <c r="E268" s="29"/>
    </row>
    <row r="269" spans="1:5">
      <c r="A269" s="9"/>
      <c r="B269" s="9"/>
      <c r="C269" s="34"/>
      <c r="D269" s="8"/>
      <c r="E269" s="29"/>
    </row>
    <row r="270" spans="1:5">
      <c r="A270" s="9"/>
      <c r="B270" s="9"/>
      <c r="C270" s="34"/>
      <c r="D270" s="8"/>
      <c r="E270" s="29"/>
    </row>
    <row r="271" spans="1:5">
      <c r="A271" s="9"/>
      <c r="B271" s="9"/>
      <c r="C271" s="34"/>
      <c r="D271" s="8"/>
      <c r="E271" s="29"/>
    </row>
    <row r="272" spans="1:5">
      <c r="A272" s="9"/>
      <c r="B272" s="9"/>
      <c r="C272" s="34"/>
      <c r="D272" s="8"/>
      <c r="E272" s="29"/>
    </row>
    <row r="273" spans="1:5">
      <c r="A273" s="9"/>
      <c r="B273" s="9"/>
      <c r="C273" s="34"/>
      <c r="D273" s="8"/>
      <c r="E273" s="29"/>
    </row>
    <row r="274" spans="1:5">
      <c r="A274" s="9"/>
      <c r="B274" s="9"/>
      <c r="C274" s="34"/>
      <c r="D274" s="8"/>
      <c r="E274" s="29"/>
    </row>
    <row r="275" spans="1:5">
      <c r="A275" s="9"/>
      <c r="B275" s="9"/>
      <c r="C275" s="34"/>
      <c r="D275" s="8"/>
      <c r="E275" s="29"/>
    </row>
    <row r="276" spans="1:5">
      <c r="A276" s="9"/>
      <c r="B276" s="9"/>
      <c r="C276" s="34"/>
      <c r="D276" s="8"/>
      <c r="E276" s="29"/>
    </row>
    <row r="277" spans="1:5">
      <c r="A277" s="9"/>
      <c r="B277" s="9"/>
      <c r="C277" s="34"/>
      <c r="D277" s="8"/>
      <c r="E277" s="29"/>
    </row>
    <row r="278" spans="1:5">
      <c r="A278" s="9"/>
      <c r="B278" s="9"/>
      <c r="C278" s="34"/>
      <c r="D278" s="8"/>
      <c r="E278" s="29"/>
    </row>
    <row r="279" spans="1:5">
      <c r="A279" s="9"/>
      <c r="B279" s="9"/>
      <c r="C279" s="34"/>
      <c r="D279" s="8"/>
      <c r="E279" s="29"/>
    </row>
    <row r="280" spans="1:5">
      <c r="A280" s="9"/>
      <c r="B280" s="9"/>
      <c r="C280" s="34"/>
      <c r="D280" s="8"/>
      <c r="E280" s="29"/>
    </row>
    <row r="281" spans="1:5">
      <c r="A281" s="9"/>
      <c r="B281" s="9"/>
      <c r="C281" s="34"/>
      <c r="D281" s="8"/>
      <c r="E281" s="29"/>
    </row>
    <row r="282" spans="1:5">
      <c r="A282" s="9"/>
      <c r="B282" s="9"/>
      <c r="C282" s="34"/>
      <c r="D282" s="8"/>
      <c r="E282" s="29"/>
    </row>
    <row r="283" spans="1:5">
      <c r="A283" s="9"/>
      <c r="B283" s="9"/>
      <c r="C283" s="34"/>
      <c r="D283" s="8"/>
      <c r="E283" s="29"/>
    </row>
    <row r="284" spans="1:5">
      <c r="A284" s="9"/>
      <c r="B284" s="9"/>
      <c r="C284" s="33"/>
      <c r="D284" s="8"/>
      <c r="E284" s="29"/>
    </row>
    <row r="285" spans="1:5">
      <c r="A285" s="9"/>
      <c r="B285" s="9"/>
      <c r="C285" s="33"/>
      <c r="D285" s="8"/>
      <c r="E285" s="29"/>
    </row>
  </sheetData>
  <conditionalFormatting sqref="C29:C285">
    <cfRule type="cellIs" dxfId="3" priority="6" operator="equal">
      <formula>9999</formula>
    </cfRule>
  </conditionalFormatting>
  <conditionalFormatting sqref="C4:D28">
    <cfRule type="cellIs" dxfId="2" priority="1" operator="equal">
      <formula>9999</formula>
    </cfRule>
  </conditionalFormatting>
  <hyperlinks>
    <hyperlink ref="A1" location="Contents!A1" display="Contents" xr:uid="{00000000-0004-0000-1300-000000000000}"/>
    <hyperlink ref="C2" r:id="rId1" xr:uid="{00000000-0004-0000-1300-000001000000}"/>
  </hyperlinks>
  <pageMargins left="0.7" right="0.7" top="0.75" bottom="0.75" header="0.3" footer="0.3"/>
  <pageSetup paperSize="9" orientation="portrait"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285"/>
  <sheetViews>
    <sheetView showGridLines="0" workbookViewId="0"/>
  </sheetViews>
  <sheetFormatPr defaultColWidth="9.140625" defaultRowHeight="12.75"/>
  <cols>
    <col min="1" max="1" width="13.140625" style="4" bestFit="1" customWidth="1"/>
    <col min="2" max="2" width="74.5703125" style="4" customWidth="1"/>
    <col min="3" max="4" width="18.7109375" style="10" customWidth="1"/>
    <col min="5" max="6" width="18.7109375" style="4" customWidth="1"/>
    <col min="7" max="8" width="8.7109375" customWidth="1"/>
    <col min="9" max="16384" width="9.140625" style="4"/>
  </cols>
  <sheetData>
    <row r="1" spans="1:9" ht="15" customHeight="1">
      <c r="A1" s="31" t="s">
        <v>733</v>
      </c>
      <c r="C1" s="16" t="s">
        <v>775</v>
      </c>
      <c r="D1" s="16" t="s">
        <v>776</v>
      </c>
      <c r="E1" s="32"/>
      <c r="F1" s="32"/>
    </row>
    <row r="2" spans="1:9" ht="47.25" customHeight="1">
      <c r="A2" s="16" t="s">
        <v>749</v>
      </c>
      <c r="B2" s="16" t="s">
        <v>750</v>
      </c>
      <c r="C2" s="42" t="s">
        <v>751</v>
      </c>
      <c r="D2" s="83" t="s">
        <v>752</v>
      </c>
      <c r="E2" s="7"/>
      <c r="F2" s="7"/>
    </row>
    <row r="3" spans="1:9" ht="13.5" thickBot="1">
      <c r="A3" s="15"/>
      <c r="B3" s="15"/>
      <c r="C3" s="71" t="s">
        <v>814</v>
      </c>
      <c r="D3" s="71" t="s">
        <v>814</v>
      </c>
      <c r="E3" s="32"/>
      <c r="F3" s="32"/>
    </row>
    <row r="4" spans="1:9">
      <c r="A4" s="106" t="s">
        <v>350</v>
      </c>
      <c r="B4" s="87" t="s">
        <v>259</v>
      </c>
      <c r="C4" s="35">
        <v>2244</v>
      </c>
      <c r="D4" s="110">
        <v>17.8</v>
      </c>
      <c r="E4" s="21"/>
      <c r="F4" s="21"/>
      <c r="G4" s="47"/>
      <c r="H4" s="47"/>
      <c r="I4" s="8"/>
    </row>
    <row r="5" spans="1:9">
      <c r="A5" s="107" t="s">
        <v>712</v>
      </c>
      <c r="B5" s="108" t="s">
        <v>373</v>
      </c>
      <c r="C5" s="36">
        <v>2025</v>
      </c>
      <c r="D5" s="38">
        <v>7</v>
      </c>
      <c r="E5" s="29"/>
      <c r="F5" s="29"/>
      <c r="G5" s="47"/>
      <c r="H5" s="47"/>
      <c r="I5" s="8"/>
    </row>
    <row r="6" spans="1:9">
      <c r="A6" s="107" t="s">
        <v>713</v>
      </c>
      <c r="B6" s="108" t="s">
        <v>374</v>
      </c>
      <c r="C6" s="36">
        <v>1995</v>
      </c>
      <c r="D6" s="38">
        <v>67.400000000000006</v>
      </c>
      <c r="E6" s="29"/>
      <c r="F6" s="29"/>
      <c r="G6" s="47"/>
      <c r="H6" s="47"/>
      <c r="I6" s="8"/>
    </row>
    <row r="7" spans="1:9">
      <c r="A7" s="107" t="s">
        <v>714</v>
      </c>
      <c r="B7" s="108" t="s">
        <v>375</v>
      </c>
      <c r="C7" s="36">
        <v>2127</v>
      </c>
      <c r="D7" s="38">
        <v>20.8</v>
      </c>
      <c r="E7" s="29"/>
      <c r="F7" s="29"/>
      <c r="G7" s="47"/>
      <c r="H7" s="47"/>
      <c r="I7" s="8"/>
    </row>
    <row r="8" spans="1:9">
      <c r="A8" s="107" t="s">
        <v>715</v>
      </c>
      <c r="B8" s="108" t="s">
        <v>376</v>
      </c>
      <c r="C8" s="36">
        <v>1908</v>
      </c>
      <c r="D8" s="38">
        <v>10.9</v>
      </c>
      <c r="E8" s="29"/>
      <c r="F8" s="29"/>
      <c r="I8" s="8"/>
    </row>
    <row r="9" spans="1:9">
      <c r="A9" s="107" t="s">
        <v>716</v>
      </c>
      <c r="B9" s="108" t="s">
        <v>729</v>
      </c>
      <c r="C9" s="36">
        <v>2890</v>
      </c>
      <c r="D9" s="38">
        <v>6.7</v>
      </c>
      <c r="E9" s="29"/>
      <c r="F9" s="29"/>
      <c r="I9" s="8"/>
    </row>
    <row r="10" spans="1:9">
      <c r="A10" s="107" t="s">
        <v>717</v>
      </c>
      <c r="B10" s="108" t="s">
        <v>730</v>
      </c>
      <c r="C10" s="36">
        <v>2519</v>
      </c>
      <c r="D10" s="38">
        <v>13.7</v>
      </c>
      <c r="E10" s="29"/>
      <c r="F10" s="29"/>
      <c r="I10" s="8"/>
    </row>
    <row r="11" spans="1:9">
      <c r="A11" s="107" t="s">
        <v>718</v>
      </c>
      <c r="B11" s="108" t="s">
        <v>731</v>
      </c>
      <c r="C11" s="36">
        <v>2494</v>
      </c>
      <c r="D11" s="38">
        <v>5.9</v>
      </c>
      <c r="E11" s="29"/>
      <c r="F11" s="29"/>
      <c r="I11" s="8"/>
    </row>
    <row r="12" spans="1:9">
      <c r="A12" s="37"/>
      <c r="B12" s="9"/>
      <c r="C12" s="45"/>
      <c r="D12" s="38"/>
      <c r="E12" s="29"/>
      <c r="F12" s="29"/>
      <c r="I12" s="8"/>
    </row>
    <row r="13" spans="1:9">
      <c r="A13" s="37"/>
      <c r="B13" s="9"/>
      <c r="C13" s="36"/>
      <c r="D13" s="38"/>
      <c r="E13" s="29"/>
      <c r="F13" s="29"/>
      <c r="I13" s="8"/>
    </row>
    <row r="14" spans="1:9">
      <c r="A14" s="37"/>
      <c r="B14" s="9"/>
      <c r="C14" s="36"/>
      <c r="D14" s="38"/>
      <c r="E14" s="29"/>
      <c r="F14" s="29"/>
      <c r="I14" s="8"/>
    </row>
    <row r="15" spans="1:9">
      <c r="A15" s="9"/>
      <c r="B15" s="9"/>
      <c r="C15" s="33"/>
      <c r="D15" s="8"/>
      <c r="E15" s="29"/>
      <c r="F15" s="29"/>
      <c r="I15" s="8"/>
    </row>
    <row r="16" spans="1:9">
      <c r="A16" s="9"/>
      <c r="B16" s="9"/>
      <c r="C16"/>
      <c r="D16" s="54"/>
      <c r="E16" s="29"/>
      <c r="F16" s="29"/>
      <c r="I16" s="8"/>
    </row>
    <row r="17" spans="1:9">
      <c r="A17" s="9"/>
      <c r="B17" s="52"/>
      <c r="C17" s="52"/>
      <c r="D17" s="53"/>
      <c r="E17" s="54"/>
      <c r="F17" s="29"/>
      <c r="I17" s="8"/>
    </row>
    <row r="18" spans="1:9">
      <c r="A18" s="9"/>
      <c r="B18" s="52"/>
      <c r="C18" s="52"/>
      <c r="D18" s="53"/>
      <c r="E18" s="54"/>
      <c r="F18" s="29"/>
      <c r="I18" s="8"/>
    </row>
    <row r="19" spans="1:9">
      <c r="A19" s="9"/>
      <c r="B19" s="52"/>
      <c r="C19" s="52"/>
      <c r="D19" s="53"/>
      <c r="E19" s="54"/>
      <c r="F19" s="29"/>
      <c r="I19" s="8"/>
    </row>
    <row r="20" spans="1:9">
      <c r="A20" s="9"/>
      <c r="B20" s="52"/>
      <c r="C20" s="52"/>
      <c r="D20" s="53"/>
      <c r="E20" s="54"/>
      <c r="F20" s="29"/>
      <c r="I20" s="8"/>
    </row>
    <row r="21" spans="1:9">
      <c r="A21" s="9"/>
      <c r="B21" s="52"/>
      <c r="C21" s="52"/>
      <c r="D21" s="53"/>
      <c r="E21" s="54"/>
      <c r="F21" s="29"/>
      <c r="I21" s="8"/>
    </row>
    <row r="22" spans="1:9">
      <c r="A22" s="9"/>
      <c r="B22" s="52"/>
      <c r="C22" s="52"/>
      <c r="D22" s="53"/>
      <c r="E22" s="54"/>
      <c r="F22" s="29"/>
      <c r="I22" s="8"/>
    </row>
    <row r="23" spans="1:9">
      <c r="A23" s="9"/>
      <c r="B23" s="52"/>
      <c r="C23" s="52"/>
      <c r="D23" s="53"/>
      <c r="E23" s="54"/>
      <c r="F23" s="29"/>
      <c r="I23" s="8"/>
    </row>
    <row r="24" spans="1:9">
      <c r="A24" s="9"/>
      <c r="B24" s="9"/>
      <c r="C24" s="33"/>
      <c r="D24" s="8"/>
      <c r="E24" s="29"/>
      <c r="F24" s="29"/>
      <c r="I24" s="8"/>
    </row>
    <row r="25" spans="1:9">
      <c r="A25" s="9"/>
      <c r="B25" s="9"/>
      <c r="C25" s="33"/>
      <c r="D25" s="8"/>
      <c r="E25" s="29"/>
      <c r="F25" s="29"/>
      <c r="I25" s="8"/>
    </row>
    <row r="26" spans="1:9">
      <c r="A26" s="9"/>
      <c r="B26" s="9"/>
      <c r="C26" s="33"/>
      <c r="D26" s="8"/>
      <c r="E26" s="29"/>
      <c r="F26" s="29"/>
      <c r="I26" s="8"/>
    </row>
    <row r="27" spans="1:9">
      <c r="A27" s="9"/>
      <c r="B27" s="9"/>
      <c r="C27" s="33"/>
      <c r="D27" s="8"/>
      <c r="E27" s="29"/>
      <c r="F27" s="29"/>
      <c r="I27" s="8"/>
    </row>
    <row r="28" spans="1:9">
      <c r="A28" s="9"/>
      <c r="B28" s="9"/>
      <c r="C28" s="33"/>
      <c r="D28" s="8"/>
      <c r="E28" s="29"/>
      <c r="F28" s="29"/>
      <c r="I28" s="8"/>
    </row>
    <row r="29" spans="1:9">
      <c r="A29" s="9"/>
      <c r="B29" s="9"/>
      <c r="C29" s="33"/>
      <c r="D29" s="8"/>
      <c r="E29" s="29"/>
      <c r="F29" s="29"/>
      <c r="I29" s="8"/>
    </row>
    <row r="30" spans="1:9">
      <c r="A30" s="9"/>
      <c r="B30" s="9"/>
      <c r="C30" s="33"/>
      <c r="D30" s="8"/>
      <c r="E30" s="29"/>
      <c r="F30" s="29"/>
      <c r="I30" s="8"/>
    </row>
    <row r="31" spans="1:9">
      <c r="A31" s="9"/>
      <c r="B31" s="9"/>
      <c r="C31" s="33"/>
      <c r="D31" s="8"/>
      <c r="E31" s="29"/>
      <c r="F31" s="29"/>
      <c r="I31" s="8"/>
    </row>
    <row r="32" spans="1:9">
      <c r="A32" s="9"/>
      <c r="B32" s="9"/>
      <c r="C32" s="33"/>
      <c r="D32" s="8"/>
      <c r="E32" s="29"/>
      <c r="F32" s="29"/>
      <c r="I32" s="8"/>
    </row>
    <row r="33" spans="1:9">
      <c r="A33" s="9"/>
      <c r="B33" s="9"/>
      <c r="C33" s="33"/>
      <c r="D33" s="8"/>
      <c r="E33" s="29"/>
      <c r="F33" s="29"/>
      <c r="I33" s="8"/>
    </row>
    <row r="34" spans="1:9">
      <c r="A34" s="9"/>
      <c r="B34" s="9"/>
      <c r="C34" s="33"/>
      <c r="D34" s="8"/>
      <c r="E34" s="29"/>
      <c r="F34" s="29"/>
      <c r="I34" s="8"/>
    </row>
    <row r="35" spans="1:9">
      <c r="A35" s="9"/>
      <c r="B35" s="9"/>
      <c r="C35" s="33"/>
      <c r="D35" s="8"/>
      <c r="E35" s="29"/>
      <c r="F35" s="29"/>
      <c r="I35" s="8"/>
    </row>
    <row r="36" spans="1:9">
      <c r="A36" s="9"/>
      <c r="B36" s="9"/>
      <c r="C36" s="33"/>
      <c r="D36" s="8"/>
      <c r="E36" s="29"/>
      <c r="F36" s="29"/>
      <c r="I36" s="8"/>
    </row>
    <row r="37" spans="1:9">
      <c r="A37" s="9"/>
      <c r="B37" s="9"/>
      <c r="C37" s="33"/>
      <c r="D37" s="8"/>
      <c r="E37" s="29"/>
      <c r="F37" s="29"/>
      <c r="I37" s="8"/>
    </row>
    <row r="38" spans="1:9">
      <c r="A38" s="9"/>
      <c r="B38" s="9"/>
      <c r="C38" s="33"/>
      <c r="D38" s="8"/>
      <c r="E38" s="29"/>
      <c r="F38" s="29"/>
      <c r="I38" s="8"/>
    </row>
    <row r="39" spans="1:9">
      <c r="A39" s="9"/>
      <c r="B39" s="9"/>
      <c r="C39" s="33"/>
      <c r="D39" s="8"/>
      <c r="E39" s="29"/>
      <c r="F39" s="29"/>
      <c r="I39" s="8"/>
    </row>
    <row r="40" spans="1:9">
      <c r="A40" s="9"/>
      <c r="B40" s="9"/>
      <c r="C40" s="33"/>
      <c r="D40" s="8"/>
      <c r="E40" s="29"/>
      <c r="F40" s="29"/>
      <c r="I40" s="8"/>
    </row>
    <row r="41" spans="1:9">
      <c r="A41" s="9"/>
      <c r="B41" s="9"/>
      <c r="C41" s="33"/>
      <c r="D41" s="8"/>
      <c r="E41" s="29"/>
      <c r="F41" s="29"/>
      <c r="I41" s="8"/>
    </row>
    <row r="42" spans="1:9">
      <c r="A42" s="9"/>
      <c r="B42" s="9"/>
      <c r="C42" s="33"/>
      <c r="D42" s="8"/>
      <c r="E42" s="29"/>
      <c r="F42" s="29"/>
      <c r="I42" s="8"/>
    </row>
    <row r="43" spans="1:9">
      <c r="A43" s="9"/>
      <c r="B43" s="9"/>
      <c r="C43" s="33"/>
      <c r="D43" s="8"/>
      <c r="E43" s="29"/>
      <c r="F43" s="29"/>
      <c r="I43" s="8"/>
    </row>
    <row r="44" spans="1:9">
      <c r="A44" s="9"/>
      <c r="B44" s="9"/>
      <c r="C44" s="33"/>
      <c r="D44" s="8"/>
      <c r="E44" s="29"/>
      <c r="F44" s="29"/>
      <c r="I44" s="8"/>
    </row>
    <row r="45" spans="1:9">
      <c r="A45" s="9"/>
      <c r="B45" s="9"/>
      <c r="C45" s="33"/>
      <c r="D45" s="8"/>
      <c r="E45" s="29"/>
      <c r="F45" s="29"/>
      <c r="I45" s="8"/>
    </row>
    <row r="46" spans="1:9">
      <c r="A46" s="9"/>
      <c r="B46" s="9"/>
      <c r="C46" s="33"/>
      <c r="D46" s="8"/>
      <c r="E46" s="29"/>
      <c r="F46" s="29"/>
      <c r="I46" s="8"/>
    </row>
    <row r="47" spans="1:9">
      <c r="A47" s="9"/>
      <c r="B47" s="9"/>
      <c r="C47" s="33"/>
      <c r="D47" s="8"/>
      <c r="E47" s="29"/>
      <c r="F47" s="29"/>
      <c r="I47" s="8"/>
    </row>
    <row r="48" spans="1:9">
      <c r="A48" s="9"/>
      <c r="B48" s="9"/>
      <c r="C48" s="33"/>
      <c r="D48" s="8"/>
      <c r="E48" s="29"/>
      <c r="F48" s="29"/>
      <c r="I48" s="8"/>
    </row>
    <row r="49" spans="1:9">
      <c r="A49" s="9"/>
      <c r="B49" s="9"/>
      <c r="C49" s="33"/>
      <c r="D49" s="8"/>
      <c r="E49" s="29"/>
      <c r="F49" s="29"/>
      <c r="I49" s="8"/>
    </row>
    <row r="50" spans="1:9">
      <c r="A50" s="9"/>
      <c r="B50" s="9"/>
      <c r="C50" s="33"/>
      <c r="D50" s="8"/>
      <c r="E50" s="29"/>
      <c r="F50" s="29"/>
      <c r="I50" s="8"/>
    </row>
    <row r="51" spans="1:9">
      <c r="A51" s="9"/>
      <c r="B51" s="9"/>
      <c r="C51" s="33"/>
      <c r="D51" s="8"/>
      <c r="E51" s="29"/>
      <c r="F51" s="29"/>
      <c r="I51" s="8"/>
    </row>
    <row r="52" spans="1:9">
      <c r="A52" s="9"/>
      <c r="B52" s="9"/>
      <c r="C52" s="33"/>
      <c r="D52" s="8"/>
      <c r="E52" s="29"/>
      <c r="F52" s="29"/>
      <c r="I52" s="8"/>
    </row>
    <row r="53" spans="1:9">
      <c r="A53" s="9"/>
      <c r="B53" s="9"/>
      <c r="C53" s="33"/>
      <c r="D53" s="8"/>
      <c r="E53" s="29"/>
      <c r="F53" s="29"/>
      <c r="I53" s="8"/>
    </row>
    <row r="54" spans="1:9">
      <c r="A54" s="9"/>
      <c r="B54" s="9"/>
      <c r="C54" s="33"/>
      <c r="D54" s="8"/>
      <c r="E54" s="29"/>
      <c r="F54" s="29"/>
      <c r="I54" s="8"/>
    </row>
    <row r="55" spans="1:9">
      <c r="A55" s="9"/>
      <c r="B55" s="9"/>
      <c r="C55" s="33"/>
      <c r="D55" s="8"/>
      <c r="E55" s="29"/>
      <c r="F55" s="29"/>
      <c r="I55" s="8"/>
    </row>
    <row r="56" spans="1:9">
      <c r="A56" s="9"/>
      <c r="B56" s="9"/>
      <c r="C56" s="33"/>
      <c r="D56" s="8"/>
      <c r="E56" s="29"/>
      <c r="F56" s="29"/>
      <c r="I56" s="8"/>
    </row>
    <row r="57" spans="1:9">
      <c r="A57" s="9"/>
      <c r="B57" s="9"/>
      <c r="C57" s="33"/>
      <c r="D57" s="8"/>
      <c r="E57" s="29"/>
      <c r="F57" s="29"/>
      <c r="I57" s="8"/>
    </row>
    <row r="58" spans="1:9">
      <c r="A58" s="9"/>
      <c r="B58" s="9"/>
      <c r="C58" s="33"/>
      <c r="D58" s="8"/>
      <c r="E58" s="29"/>
      <c r="F58" s="29"/>
      <c r="I58" s="8"/>
    </row>
    <row r="59" spans="1:9">
      <c r="A59" s="9"/>
      <c r="B59" s="9"/>
      <c r="C59" s="33"/>
      <c r="D59" s="8"/>
      <c r="E59" s="29"/>
      <c r="F59" s="29"/>
      <c r="I59" s="8"/>
    </row>
    <row r="60" spans="1:9">
      <c r="A60" s="9"/>
      <c r="B60" s="9"/>
      <c r="C60" s="33"/>
      <c r="D60" s="8"/>
      <c r="E60" s="29"/>
      <c r="F60" s="29"/>
      <c r="I60" s="8"/>
    </row>
    <row r="61" spans="1:9">
      <c r="A61" s="9"/>
      <c r="B61" s="9"/>
      <c r="C61" s="33"/>
      <c r="D61" s="8"/>
      <c r="E61" s="29"/>
      <c r="F61" s="29"/>
      <c r="I61" s="8"/>
    </row>
    <row r="62" spans="1:9">
      <c r="A62" s="9"/>
      <c r="B62" s="9"/>
      <c r="C62" s="33"/>
      <c r="D62" s="8"/>
      <c r="E62" s="29"/>
      <c r="F62" s="29"/>
      <c r="I62" s="8"/>
    </row>
    <row r="63" spans="1:9">
      <c r="A63" s="9"/>
      <c r="B63" s="9"/>
      <c r="C63" s="33"/>
      <c r="D63" s="8"/>
      <c r="E63" s="29"/>
      <c r="F63" s="29"/>
      <c r="I63" s="8"/>
    </row>
    <row r="64" spans="1:9">
      <c r="A64" s="9"/>
      <c r="B64" s="9"/>
      <c r="C64" s="33"/>
      <c r="D64" s="8"/>
      <c r="E64" s="29"/>
      <c r="F64" s="29"/>
      <c r="I64" s="8"/>
    </row>
    <row r="65" spans="1:9">
      <c r="A65" s="9"/>
      <c r="B65" s="9"/>
      <c r="C65" s="33"/>
      <c r="D65" s="8"/>
      <c r="E65" s="29"/>
      <c r="F65" s="29"/>
      <c r="I65" s="8"/>
    </row>
    <row r="66" spans="1:9">
      <c r="A66" s="9"/>
      <c r="B66" s="9"/>
      <c r="C66" s="33"/>
      <c r="D66" s="8"/>
      <c r="E66" s="29"/>
      <c r="F66" s="29"/>
      <c r="I66" s="8"/>
    </row>
    <row r="67" spans="1:9">
      <c r="A67" s="9"/>
      <c r="B67" s="9"/>
      <c r="C67" s="33"/>
      <c r="D67" s="8"/>
      <c r="E67" s="29"/>
      <c r="F67" s="29"/>
      <c r="I67" s="8"/>
    </row>
    <row r="68" spans="1:9">
      <c r="A68" s="9"/>
      <c r="B68" s="9"/>
      <c r="C68" s="33"/>
      <c r="D68" s="8"/>
      <c r="E68" s="29"/>
      <c r="F68" s="29"/>
      <c r="I68" s="8"/>
    </row>
    <row r="69" spans="1:9">
      <c r="A69" s="9"/>
      <c r="B69" s="9"/>
      <c r="C69" s="33"/>
      <c r="D69" s="8"/>
      <c r="E69" s="29"/>
      <c r="F69" s="29"/>
      <c r="I69" s="8"/>
    </row>
    <row r="70" spans="1:9">
      <c r="A70" s="9"/>
      <c r="B70" s="9"/>
      <c r="C70" s="33"/>
      <c r="D70" s="8"/>
      <c r="E70" s="29"/>
      <c r="F70" s="29"/>
      <c r="I70" s="8"/>
    </row>
    <row r="71" spans="1:9">
      <c r="A71" s="9"/>
      <c r="B71" s="9"/>
      <c r="C71" s="33"/>
      <c r="D71" s="8"/>
      <c r="E71" s="29"/>
      <c r="F71" s="29"/>
      <c r="I71" s="8"/>
    </row>
    <row r="72" spans="1:9">
      <c r="A72" s="9"/>
      <c r="B72" s="9"/>
      <c r="C72" s="33"/>
      <c r="D72" s="8"/>
      <c r="E72" s="29"/>
      <c r="F72" s="29"/>
      <c r="I72" s="8"/>
    </row>
    <row r="73" spans="1:9">
      <c r="A73" s="9"/>
      <c r="B73" s="9"/>
      <c r="C73" s="33"/>
      <c r="D73" s="8"/>
      <c r="E73" s="29"/>
      <c r="F73" s="29"/>
      <c r="I73" s="8"/>
    </row>
    <row r="74" spans="1:9">
      <c r="A74" s="9"/>
      <c r="B74" s="9"/>
      <c r="C74" s="33"/>
      <c r="D74" s="8"/>
      <c r="E74" s="29"/>
      <c r="F74" s="29"/>
      <c r="I74" s="8"/>
    </row>
    <row r="75" spans="1:9">
      <c r="A75" s="9"/>
      <c r="B75" s="9"/>
      <c r="C75" s="33"/>
      <c r="D75" s="8"/>
      <c r="E75" s="29"/>
      <c r="F75" s="29"/>
      <c r="I75" s="8"/>
    </row>
    <row r="76" spans="1:9">
      <c r="A76" s="9"/>
      <c r="B76" s="9"/>
      <c r="C76" s="33"/>
      <c r="D76" s="8"/>
      <c r="E76" s="29"/>
      <c r="F76" s="29"/>
      <c r="I76" s="8"/>
    </row>
    <row r="77" spans="1:9">
      <c r="A77" s="9"/>
      <c r="B77" s="9"/>
      <c r="C77" s="33"/>
      <c r="D77" s="8"/>
      <c r="E77" s="29"/>
      <c r="F77" s="29"/>
      <c r="I77" s="8"/>
    </row>
    <row r="78" spans="1:9">
      <c r="A78" s="9"/>
      <c r="B78" s="9"/>
      <c r="C78" s="33"/>
      <c r="D78" s="8"/>
      <c r="E78" s="29"/>
      <c r="F78" s="29"/>
      <c r="I78" s="8"/>
    </row>
    <row r="79" spans="1:9">
      <c r="A79" s="9"/>
      <c r="B79" s="9"/>
      <c r="C79" s="33"/>
      <c r="D79" s="8"/>
      <c r="E79" s="29"/>
      <c r="F79" s="29"/>
      <c r="I79" s="8"/>
    </row>
    <row r="80" spans="1:9">
      <c r="A80" s="9"/>
      <c r="B80" s="9"/>
      <c r="C80" s="33"/>
      <c r="D80" s="8"/>
      <c r="E80" s="29"/>
      <c r="F80" s="29"/>
      <c r="I80" s="8"/>
    </row>
    <row r="81" spans="1:9">
      <c r="A81" s="9"/>
      <c r="B81" s="9"/>
      <c r="C81" s="33"/>
      <c r="D81" s="8"/>
      <c r="E81" s="29"/>
      <c r="F81" s="29"/>
      <c r="I81" s="8"/>
    </row>
    <row r="82" spans="1:9">
      <c r="A82" s="9"/>
      <c r="B82" s="9"/>
      <c r="C82" s="33"/>
      <c r="D82" s="8"/>
      <c r="E82" s="29"/>
      <c r="F82" s="29"/>
      <c r="I82" s="8"/>
    </row>
    <row r="83" spans="1:9">
      <c r="A83" s="9"/>
      <c r="B83" s="9"/>
      <c r="C83" s="33"/>
      <c r="D83" s="8"/>
      <c r="E83" s="29"/>
      <c r="F83" s="29"/>
      <c r="I83" s="8"/>
    </row>
    <row r="84" spans="1:9">
      <c r="A84" s="9"/>
      <c r="B84" s="9"/>
      <c r="C84" s="33"/>
      <c r="D84" s="8"/>
      <c r="E84" s="29"/>
      <c r="F84" s="29"/>
      <c r="I84" s="8"/>
    </row>
    <row r="85" spans="1:9">
      <c r="A85" s="9"/>
      <c r="B85" s="9"/>
      <c r="C85" s="33"/>
      <c r="D85" s="8"/>
      <c r="E85" s="29"/>
      <c r="F85" s="29"/>
      <c r="I85" s="8"/>
    </row>
    <row r="86" spans="1:9">
      <c r="A86" s="9"/>
      <c r="B86" s="9"/>
      <c r="C86" s="33"/>
      <c r="D86" s="8"/>
      <c r="E86" s="29"/>
      <c r="F86" s="29"/>
      <c r="I86" s="8"/>
    </row>
    <row r="87" spans="1:9">
      <c r="A87" s="9"/>
      <c r="B87" s="9"/>
      <c r="C87" s="33"/>
      <c r="D87" s="8"/>
      <c r="E87" s="29"/>
      <c r="F87" s="29"/>
      <c r="I87" s="8"/>
    </row>
    <row r="88" spans="1:9">
      <c r="A88" s="9"/>
      <c r="B88" s="9"/>
      <c r="C88" s="33"/>
      <c r="D88" s="8"/>
      <c r="E88" s="29"/>
      <c r="F88" s="29"/>
      <c r="I88" s="8"/>
    </row>
    <row r="89" spans="1:9">
      <c r="A89" s="9"/>
      <c r="B89" s="9"/>
      <c r="C89" s="33"/>
      <c r="D89" s="8"/>
      <c r="E89" s="29"/>
      <c r="F89" s="29"/>
      <c r="I89" s="8"/>
    </row>
    <row r="90" spans="1:9">
      <c r="A90" s="9"/>
      <c r="B90" s="9"/>
      <c r="C90" s="33"/>
      <c r="D90" s="8"/>
      <c r="E90" s="29"/>
      <c r="F90" s="29"/>
      <c r="I90" s="8"/>
    </row>
    <row r="91" spans="1:9">
      <c r="A91" s="9"/>
      <c r="B91" s="9"/>
      <c r="C91" s="33"/>
      <c r="D91" s="8"/>
      <c r="E91" s="29"/>
      <c r="F91" s="29"/>
      <c r="I91" s="8"/>
    </row>
    <row r="92" spans="1:9">
      <c r="A92" s="9"/>
      <c r="B92" s="9"/>
      <c r="C92" s="33"/>
      <c r="D92" s="8"/>
      <c r="E92" s="29"/>
      <c r="F92" s="29"/>
      <c r="I92" s="8"/>
    </row>
    <row r="93" spans="1:9">
      <c r="A93" s="9"/>
      <c r="B93" s="9"/>
      <c r="C93" s="33"/>
      <c r="D93" s="8"/>
      <c r="E93" s="29"/>
      <c r="F93" s="29"/>
      <c r="I93" s="8"/>
    </row>
    <row r="94" spans="1:9">
      <c r="A94" s="9"/>
      <c r="B94" s="9"/>
      <c r="C94" s="33"/>
      <c r="D94" s="8"/>
      <c r="E94" s="29"/>
      <c r="F94" s="29"/>
      <c r="I94" s="8"/>
    </row>
    <row r="95" spans="1:9">
      <c r="A95" s="9"/>
      <c r="B95" s="9"/>
      <c r="C95" s="33"/>
      <c r="D95" s="8"/>
      <c r="E95" s="29"/>
      <c r="F95" s="29"/>
      <c r="I95" s="8"/>
    </row>
    <row r="96" spans="1:9">
      <c r="A96" s="9"/>
      <c r="B96" s="9"/>
      <c r="C96" s="33"/>
      <c r="D96" s="8"/>
      <c r="E96" s="29"/>
      <c r="F96" s="29"/>
      <c r="I96" s="8"/>
    </row>
    <row r="97" spans="1:9">
      <c r="A97" s="9"/>
      <c r="B97" s="9"/>
      <c r="C97" s="33"/>
      <c r="D97" s="8"/>
      <c r="E97" s="29"/>
      <c r="F97" s="29"/>
      <c r="I97" s="8"/>
    </row>
    <row r="98" spans="1:9">
      <c r="A98" s="9"/>
      <c r="B98" s="9"/>
      <c r="C98" s="33"/>
      <c r="D98" s="8"/>
      <c r="E98" s="29"/>
      <c r="F98" s="29"/>
      <c r="I98" s="8"/>
    </row>
    <row r="99" spans="1:9">
      <c r="A99" s="9"/>
      <c r="B99" s="9"/>
      <c r="C99" s="33"/>
      <c r="D99" s="8"/>
      <c r="E99" s="29"/>
      <c r="F99" s="29"/>
      <c r="I99" s="8"/>
    </row>
    <row r="100" spans="1:9">
      <c r="A100" s="9"/>
      <c r="B100" s="9"/>
      <c r="C100" s="33"/>
      <c r="D100" s="8"/>
      <c r="E100" s="29"/>
      <c r="F100" s="29"/>
      <c r="I100" s="8"/>
    </row>
    <row r="101" spans="1:9">
      <c r="A101" s="9"/>
      <c r="B101" s="9"/>
      <c r="C101" s="33"/>
      <c r="D101" s="8"/>
      <c r="E101" s="29"/>
      <c r="F101" s="29"/>
      <c r="I101" s="8"/>
    </row>
    <row r="102" spans="1:9">
      <c r="A102" s="9"/>
      <c r="B102" s="9"/>
      <c r="C102" s="33"/>
      <c r="D102" s="8"/>
      <c r="E102" s="29"/>
      <c r="F102" s="29"/>
      <c r="I102" s="8"/>
    </row>
    <row r="103" spans="1:9">
      <c r="A103" s="9"/>
      <c r="B103" s="9"/>
      <c r="C103" s="33"/>
      <c r="D103" s="8"/>
      <c r="E103" s="29"/>
      <c r="F103" s="29"/>
      <c r="I103" s="8"/>
    </row>
    <row r="104" spans="1:9">
      <c r="A104" s="9"/>
      <c r="B104" s="9"/>
      <c r="C104" s="33"/>
      <c r="D104" s="8"/>
      <c r="E104" s="29"/>
      <c r="F104" s="29"/>
      <c r="I104" s="8"/>
    </row>
    <row r="105" spans="1:9">
      <c r="A105" s="9"/>
      <c r="B105" s="9"/>
      <c r="C105" s="33"/>
      <c r="D105" s="8"/>
      <c r="E105" s="29"/>
      <c r="F105" s="29"/>
      <c r="I105" s="8"/>
    </row>
    <row r="106" spans="1:9">
      <c r="A106" s="9"/>
      <c r="B106" s="9"/>
      <c r="C106" s="33"/>
      <c r="D106" s="8"/>
      <c r="E106" s="29"/>
      <c r="F106" s="29"/>
      <c r="I106" s="8"/>
    </row>
    <row r="107" spans="1:9">
      <c r="A107" s="9"/>
      <c r="B107" s="9"/>
      <c r="C107" s="33"/>
      <c r="D107" s="8"/>
      <c r="E107" s="29"/>
      <c r="F107" s="29"/>
      <c r="I107" s="8"/>
    </row>
    <row r="108" spans="1:9">
      <c r="A108" s="9"/>
      <c r="B108" s="9"/>
      <c r="C108" s="33"/>
      <c r="D108" s="8"/>
      <c r="E108" s="29"/>
      <c r="F108" s="29"/>
      <c r="I108" s="8"/>
    </row>
    <row r="109" spans="1:9">
      <c r="A109" s="9"/>
      <c r="B109" s="9"/>
      <c r="C109" s="34"/>
      <c r="D109" s="8"/>
      <c r="E109" s="29"/>
      <c r="F109" s="29"/>
      <c r="I109" s="8"/>
    </row>
    <row r="110" spans="1:9">
      <c r="A110" s="9"/>
      <c r="B110" s="9"/>
      <c r="C110" s="34"/>
      <c r="D110" s="8"/>
      <c r="E110" s="29"/>
      <c r="F110" s="29"/>
      <c r="I110" s="8"/>
    </row>
    <row r="111" spans="1:9">
      <c r="A111" s="9"/>
      <c r="B111" s="9"/>
      <c r="C111" s="34"/>
      <c r="D111" s="8"/>
      <c r="E111" s="29"/>
      <c r="F111" s="29"/>
      <c r="I111" s="8"/>
    </row>
    <row r="112" spans="1:9">
      <c r="A112" s="9"/>
      <c r="B112" s="9"/>
      <c r="C112" s="34"/>
      <c r="D112" s="8"/>
      <c r="E112" s="29"/>
      <c r="F112" s="29"/>
      <c r="I112" s="8"/>
    </row>
    <row r="113" spans="1:9">
      <c r="A113" s="9"/>
      <c r="B113" s="9"/>
      <c r="C113" s="34"/>
      <c r="D113" s="8"/>
      <c r="E113" s="29"/>
      <c r="F113" s="29"/>
      <c r="I113" s="8"/>
    </row>
    <row r="114" spans="1:9">
      <c r="A114" s="9"/>
      <c r="B114" s="9"/>
      <c r="C114" s="34"/>
      <c r="D114" s="8"/>
      <c r="E114" s="29"/>
      <c r="F114" s="29"/>
      <c r="I114" s="8"/>
    </row>
    <row r="115" spans="1:9">
      <c r="A115" s="9"/>
      <c r="B115" s="9"/>
      <c r="C115" s="34"/>
      <c r="D115" s="8"/>
      <c r="E115" s="29"/>
      <c r="F115" s="29"/>
      <c r="I115" s="8"/>
    </row>
    <row r="116" spans="1:9">
      <c r="A116" s="9"/>
      <c r="B116" s="9"/>
      <c r="C116" s="34"/>
      <c r="D116" s="8"/>
      <c r="E116" s="29"/>
      <c r="F116" s="29"/>
      <c r="I116" s="8"/>
    </row>
    <row r="117" spans="1:9">
      <c r="A117" s="9"/>
      <c r="B117" s="9"/>
      <c r="C117" s="34"/>
      <c r="D117" s="8"/>
      <c r="E117" s="29"/>
      <c r="F117" s="29"/>
      <c r="I117" s="8"/>
    </row>
    <row r="118" spans="1:9">
      <c r="A118" s="9"/>
      <c r="B118" s="9"/>
      <c r="C118" s="34"/>
      <c r="D118" s="8"/>
      <c r="E118" s="29"/>
      <c r="F118" s="29"/>
      <c r="I118" s="8"/>
    </row>
    <row r="119" spans="1:9">
      <c r="A119" s="9"/>
      <c r="B119" s="9"/>
      <c r="C119" s="34"/>
      <c r="D119" s="8"/>
      <c r="E119" s="29"/>
      <c r="F119" s="29"/>
      <c r="I119" s="8"/>
    </row>
    <row r="120" spans="1:9">
      <c r="A120" s="9"/>
      <c r="B120" s="9"/>
      <c r="C120" s="34"/>
      <c r="D120" s="8"/>
      <c r="E120" s="29"/>
      <c r="F120" s="29"/>
      <c r="I120" s="8"/>
    </row>
    <row r="121" spans="1:9">
      <c r="A121" s="9"/>
      <c r="B121" s="9"/>
      <c r="C121" s="34"/>
      <c r="D121" s="8"/>
      <c r="E121" s="29"/>
      <c r="F121" s="29"/>
      <c r="I121" s="8"/>
    </row>
    <row r="122" spans="1:9">
      <c r="A122" s="9"/>
      <c r="B122" s="9"/>
      <c r="C122" s="34"/>
      <c r="D122" s="8"/>
      <c r="E122" s="29"/>
      <c r="F122" s="29"/>
      <c r="I122" s="8"/>
    </row>
    <row r="123" spans="1:9">
      <c r="A123" s="9"/>
      <c r="B123" s="9"/>
      <c r="C123" s="34"/>
      <c r="D123" s="8"/>
      <c r="E123" s="29"/>
      <c r="F123" s="29"/>
      <c r="I123" s="8"/>
    </row>
    <row r="124" spans="1:9">
      <c r="A124" s="9"/>
      <c r="B124" s="9"/>
      <c r="C124" s="34"/>
      <c r="D124" s="8"/>
      <c r="E124" s="29"/>
      <c r="F124" s="29"/>
      <c r="I124" s="8"/>
    </row>
    <row r="125" spans="1:9">
      <c r="A125" s="9"/>
      <c r="B125" s="9"/>
      <c r="C125" s="34"/>
      <c r="D125" s="8"/>
      <c r="E125" s="29"/>
      <c r="F125" s="29"/>
      <c r="I125" s="8"/>
    </row>
    <row r="126" spans="1:9">
      <c r="A126" s="9"/>
      <c r="B126" s="9"/>
      <c r="C126" s="34"/>
      <c r="D126" s="8"/>
      <c r="E126" s="29"/>
      <c r="F126" s="29"/>
      <c r="I126" s="8"/>
    </row>
    <row r="127" spans="1:9">
      <c r="A127" s="9"/>
      <c r="B127" s="9"/>
      <c r="C127" s="34"/>
      <c r="D127" s="8"/>
      <c r="E127" s="29"/>
      <c r="F127" s="29"/>
      <c r="I127" s="8"/>
    </row>
    <row r="128" spans="1:9">
      <c r="A128" s="9"/>
      <c r="B128" s="9"/>
      <c r="C128" s="34"/>
      <c r="D128" s="8"/>
      <c r="E128" s="29"/>
      <c r="F128" s="29"/>
      <c r="I128" s="8"/>
    </row>
    <row r="129" spans="1:9">
      <c r="A129" s="9"/>
      <c r="B129" s="9"/>
      <c r="C129" s="34"/>
      <c r="D129" s="8"/>
      <c r="E129" s="29"/>
      <c r="F129" s="29"/>
      <c r="I129" s="8"/>
    </row>
    <row r="130" spans="1:9">
      <c r="A130" s="9"/>
      <c r="B130" s="9"/>
      <c r="C130" s="34"/>
      <c r="D130" s="8"/>
      <c r="E130" s="29"/>
      <c r="F130" s="29"/>
      <c r="I130" s="8"/>
    </row>
    <row r="131" spans="1:9">
      <c r="A131" s="9"/>
      <c r="B131" s="9"/>
      <c r="C131" s="34"/>
      <c r="D131" s="8"/>
      <c r="E131" s="29"/>
      <c r="F131" s="29"/>
      <c r="I131" s="8"/>
    </row>
    <row r="132" spans="1:9">
      <c r="A132" s="9"/>
      <c r="B132" s="9"/>
      <c r="C132" s="34"/>
      <c r="D132" s="8"/>
      <c r="E132" s="29"/>
      <c r="F132" s="29"/>
      <c r="I132" s="8"/>
    </row>
    <row r="133" spans="1:9">
      <c r="A133" s="9"/>
      <c r="B133" s="9"/>
      <c r="C133" s="34"/>
      <c r="D133" s="8"/>
      <c r="E133" s="29"/>
      <c r="F133" s="29"/>
      <c r="I133" s="8"/>
    </row>
    <row r="134" spans="1:9">
      <c r="A134" s="9"/>
      <c r="B134" s="9"/>
      <c r="C134" s="34"/>
      <c r="D134" s="8"/>
      <c r="E134" s="29"/>
      <c r="F134" s="29"/>
      <c r="I134" s="8"/>
    </row>
    <row r="135" spans="1:9">
      <c r="A135" s="9"/>
      <c r="B135" s="9"/>
      <c r="C135" s="34"/>
      <c r="D135" s="8"/>
      <c r="E135" s="29"/>
      <c r="F135" s="29"/>
      <c r="I135" s="8"/>
    </row>
    <row r="136" spans="1:9">
      <c r="A136" s="9"/>
      <c r="B136" s="9"/>
      <c r="C136" s="34"/>
      <c r="D136" s="8"/>
      <c r="E136" s="29"/>
      <c r="F136" s="29"/>
      <c r="I136" s="8"/>
    </row>
    <row r="137" spans="1:9">
      <c r="A137" s="9"/>
      <c r="B137" s="9"/>
      <c r="C137" s="34"/>
      <c r="D137" s="8"/>
      <c r="E137" s="29"/>
      <c r="F137" s="29"/>
      <c r="I137" s="8"/>
    </row>
    <row r="138" spans="1:9">
      <c r="A138" s="9"/>
      <c r="B138" s="9"/>
      <c r="C138" s="34"/>
      <c r="D138" s="8"/>
      <c r="E138" s="29"/>
      <c r="F138" s="29"/>
      <c r="I138" s="8"/>
    </row>
    <row r="139" spans="1:9">
      <c r="A139" s="9"/>
      <c r="B139" s="9"/>
      <c r="C139" s="34"/>
      <c r="D139" s="8"/>
      <c r="E139" s="29"/>
      <c r="F139" s="29"/>
      <c r="I139" s="8"/>
    </row>
    <row r="140" spans="1:9">
      <c r="A140" s="9"/>
      <c r="B140" s="9"/>
      <c r="C140" s="34"/>
      <c r="D140" s="8"/>
      <c r="E140" s="29"/>
      <c r="F140" s="29"/>
      <c r="I140" s="8"/>
    </row>
    <row r="141" spans="1:9">
      <c r="A141" s="9"/>
      <c r="B141" s="9"/>
      <c r="C141" s="34"/>
      <c r="D141" s="8"/>
      <c r="E141" s="29"/>
      <c r="F141" s="29"/>
      <c r="I141" s="8"/>
    </row>
    <row r="142" spans="1:9">
      <c r="A142" s="9"/>
      <c r="B142" s="9"/>
      <c r="C142" s="34"/>
      <c r="D142" s="8"/>
      <c r="E142" s="29"/>
      <c r="F142" s="29"/>
      <c r="I142" s="8"/>
    </row>
    <row r="143" spans="1:9">
      <c r="A143" s="9"/>
      <c r="B143" s="9"/>
      <c r="C143" s="34"/>
      <c r="D143" s="8"/>
      <c r="E143" s="29"/>
      <c r="F143" s="29"/>
      <c r="I143" s="8"/>
    </row>
    <row r="144" spans="1:9">
      <c r="A144" s="9"/>
      <c r="B144" s="9"/>
      <c r="C144" s="34"/>
      <c r="D144" s="8"/>
      <c r="E144" s="29"/>
      <c r="F144" s="29"/>
      <c r="I144" s="8"/>
    </row>
    <row r="145" spans="1:9">
      <c r="A145" s="9"/>
      <c r="B145" s="9"/>
      <c r="C145" s="34"/>
      <c r="D145" s="8"/>
      <c r="E145" s="29"/>
      <c r="F145" s="29"/>
      <c r="I145" s="8"/>
    </row>
    <row r="146" spans="1:9">
      <c r="A146" s="9"/>
      <c r="B146" s="9"/>
      <c r="C146" s="34"/>
      <c r="D146" s="8"/>
      <c r="E146" s="29"/>
      <c r="F146" s="29"/>
      <c r="I146" s="8"/>
    </row>
    <row r="147" spans="1:9">
      <c r="A147" s="9"/>
      <c r="B147" s="9"/>
      <c r="C147" s="34"/>
      <c r="D147" s="8"/>
      <c r="E147" s="29"/>
      <c r="F147" s="29"/>
      <c r="I147" s="8"/>
    </row>
    <row r="148" spans="1:9">
      <c r="A148" s="9"/>
      <c r="B148" s="9"/>
      <c r="C148" s="34"/>
      <c r="D148" s="8"/>
      <c r="E148" s="29"/>
      <c r="F148" s="29"/>
      <c r="I148" s="8"/>
    </row>
    <row r="149" spans="1:9">
      <c r="A149" s="9"/>
      <c r="B149" s="9"/>
      <c r="C149" s="34"/>
      <c r="D149" s="8"/>
      <c r="E149" s="29"/>
      <c r="F149" s="29"/>
      <c r="I149" s="8"/>
    </row>
    <row r="150" spans="1:9">
      <c r="A150" s="9"/>
      <c r="B150" s="9"/>
      <c r="C150" s="34"/>
      <c r="D150" s="8"/>
      <c r="E150" s="29"/>
      <c r="F150" s="29"/>
      <c r="I150" s="8"/>
    </row>
    <row r="151" spans="1:9">
      <c r="A151" s="9"/>
      <c r="B151" s="9"/>
      <c r="C151" s="34"/>
      <c r="D151" s="8"/>
      <c r="E151" s="29"/>
      <c r="F151" s="29"/>
      <c r="I151" s="8"/>
    </row>
    <row r="152" spans="1:9">
      <c r="A152" s="9"/>
      <c r="B152" s="9"/>
      <c r="C152" s="34"/>
      <c r="D152" s="8"/>
      <c r="E152" s="29"/>
      <c r="F152" s="29"/>
      <c r="I152" s="8"/>
    </row>
    <row r="153" spans="1:9">
      <c r="A153" s="9"/>
      <c r="B153" s="9"/>
      <c r="C153" s="34"/>
      <c r="D153" s="8"/>
      <c r="E153" s="29"/>
      <c r="F153" s="29"/>
      <c r="I153" s="8"/>
    </row>
    <row r="154" spans="1:9">
      <c r="A154" s="9"/>
      <c r="B154" s="9"/>
      <c r="C154" s="34"/>
      <c r="D154" s="8"/>
      <c r="E154" s="29"/>
      <c r="F154" s="29"/>
      <c r="I154" s="8"/>
    </row>
    <row r="155" spans="1:9">
      <c r="A155" s="9"/>
      <c r="B155" s="9"/>
      <c r="C155" s="34"/>
      <c r="D155" s="8"/>
      <c r="E155" s="29"/>
      <c r="F155" s="29"/>
      <c r="I155" s="8"/>
    </row>
    <row r="156" spans="1:9">
      <c r="A156" s="9"/>
      <c r="B156" s="9"/>
      <c r="C156" s="34"/>
      <c r="D156" s="8"/>
      <c r="E156" s="29"/>
      <c r="F156" s="29"/>
      <c r="I156" s="8"/>
    </row>
    <row r="157" spans="1:9">
      <c r="A157" s="9"/>
      <c r="B157" s="9"/>
      <c r="C157" s="34"/>
      <c r="D157" s="8"/>
      <c r="E157" s="29"/>
      <c r="F157" s="29"/>
      <c r="I157" s="8"/>
    </row>
    <row r="158" spans="1:9">
      <c r="A158" s="9"/>
      <c r="B158" s="9"/>
      <c r="C158" s="34"/>
      <c r="D158" s="8"/>
      <c r="E158" s="29"/>
      <c r="F158" s="29"/>
      <c r="I158" s="8"/>
    </row>
    <row r="159" spans="1:9">
      <c r="A159" s="9"/>
      <c r="B159" s="9"/>
      <c r="C159" s="34"/>
      <c r="D159" s="8"/>
      <c r="E159" s="29"/>
      <c r="F159" s="29"/>
      <c r="I159" s="8"/>
    </row>
    <row r="160" spans="1:9">
      <c r="A160" s="9"/>
      <c r="B160" s="9"/>
      <c r="C160" s="34"/>
      <c r="D160" s="8"/>
      <c r="E160" s="29"/>
      <c r="F160" s="29"/>
      <c r="I160" s="8"/>
    </row>
    <row r="161" spans="1:9">
      <c r="A161" s="9"/>
      <c r="B161" s="9"/>
      <c r="C161" s="34"/>
      <c r="D161" s="8"/>
      <c r="E161" s="29"/>
      <c r="F161" s="29"/>
      <c r="I161" s="8"/>
    </row>
    <row r="162" spans="1:9">
      <c r="A162" s="9"/>
      <c r="B162" s="9"/>
      <c r="C162" s="34"/>
      <c r="D162" s="8"/>
      <c r="E162" s="29"/>
      <c r="F162" s="29"/>
      <c r="I162" s="8"/>
    </row>
    <row r="163" spans="1:9">
      <c r="A163" s="9"/>
      <c r="B163" s="9"/>
      <c r="C163" s="34"/>
      <c r="D163" s="8"/>
      <c r="E163" s="29"/>
      <c r="F163" s="29"/>
      <c r="I163" s="8"/>
    </row>
    <row r="164" spans="1:9">
      <c r="A164" s="9"/>
      <c r="B164" s="9"/>
      <c r="C164" s="34"/>
      <c r="D164" s="8"/>
      <c r="E164" s="29"/>
      <c r="F164" s="29"/>
      <c r="I164" s="8"/>
    </row>
    <row r="165" spans="1:9">
      <c r="A165" s="9"/>
      <c r="B165" s="9"/>
      <c r="C165" s="34"/>
      <c r="D165" s="8"/>
      <c r="E165" s="29"/>
      <c r="F165" s="29"/>
      <c r="I165" s="8"/>
    </row>
    <row r="166" spans="1:9">
      <c r="A166" s="9"/>
      <c r="B166" s="9"/>
      <c r="C166" s="34"/>
      <c r="D166" s="8"/>
      <c r="E166" s="29"/>
      <c r="F166" s="29"/>
      <c r="I166" s="8"/>
    </row>
    <row r="167" spans="1:9">
      <c r="A167" s="9"/>
      <c r="B167" s="9"/>
      <c r="C167" s="34"/>
      <c r="D167" s="8"/>
      <c r="E167" s="29"/>
      <c r="F167" s="29"/>
      <c r="I167" s="8"/>
    </row>
    <row r="168" spans="1:9">
      <c r="A168" s="9"/>
      <c r="B168" s="9"/>
      <c r="C168" s="34"/>
      <c r="D168" s="8"/>
      <c r="E168" s="29"/>
      <c r="F168" s="29"/>
      <c r="I168" s="8"/>
    </row>
    <row r="169" spans="1:9">
      <c r="A169" s="9"/>
      <c r="B169" s="9"/>
      <c r="C169" s="34"/>
      <c r="D169" s="8"/>
      <c r="E169" s="29"/>
      <c r="F169" s="29"/>
      <c r="I169" s="8"/>
    </row>
    <row r="170" spans="1:9">
      <c r="A170" s="9"/>
      <c r="B170" s="9"/>
      <c r="C170" s="34"/>
      <c r="D170" s="8"/>
      <c r="E170" s="29"/>
      <c r="F170" s="29"/>
      <c r="I170" s="8"/>
    </row>
    <row r="171" spans="1:9">
      <c r="A171" s="9"/>
      <c r="B171" s="9"/>
      <c r="C171" s="34"/>
      <c r="D171" s="8"/>
      <c r="E171" s="29"/>
      <c r="F171" s="29"/>
      <c r="I171" s="8"/>
    </row>
    <row r="172" spans="1:9">
      <c r="A172" s="9"/>
      <c r="B172" s="9"/>
      <c r="C172" s="34"/>
      <c r="D172" s="8"/>
      <c r="E172" s="29"/>
      <c r="F172" s="29"/>
      <c r="I172" s="8"/>
    </row>
    <row r="173" spans="1:9">
      <c r="A173" s="9"/>
      <c r="B173" s="9"/>
      <c r="C173" s="34"/>
      <c r="D173" s="8"/>
      <c r="E173" s="29"/>
      <c r="F173" s="29"/>
      <c r="I173" s="8"/>
    </row>
    <row r="174" spans="1:9">
      <c r="A174" s="9"/>
      <c r="B174" s="9"/>
      <c r="C174" s="34"/>
      <c r="D174" s="8"/>
      <c r="E174" s="29"/>
      <c r="F174" s="29"/>
      <c r="I174" s="8"/>
    </row>
    <row r="175" spans="1:9">
      <c r="A175" s="9"/>
      <c r="B175" s="9"/>
      <c r="C175" s="34"/>
      <c r="D175" s="8"/>
      <c r="E175" s="29"/>
      <c r="F175" s="29"/>
      <c r="I175" s="8"/>
    </row>
    <row r="176" spans="1:9">
      <c r="A176" s="9"/>
      <c r="B176" s="9"/>
      <c r="C176" s="34"/>
      <c r="D176" s="8"/>
      <c r="E176" s="29"/>
      <c r="F176" s="29"/>
      <c r="I176" s="8"/>
    </row>
    <row r="177" spans="1:9">
      <c r="A177" s="9"/>
      <c r="B177" s="9"/>
      <c r="C177" s="34"/>
      <c r="D177" s="8"/>
      <c r="E177" s="29"/>
      <c r="F177" s="29"/>
      <c r="I177" s="8"/>
    </row>
    <row r="178" spans="1:9">
      <c r="A178" s="9"/>
      <c r="B178" s="9"/>
      <c r="C178" s="34"/>
      <c r="D178" s="8"/>
      <c r="E178" s="29"/>
      <c r="F178" s="29"/>
      <c r="I178" s="8"/>
    </row>
    <row r="179" spans="1:9">
      <c r="A179" s="9"/>
      <c r="B179" s="9"/>
      <c r="C179" s="34"/>
      <c r="D179" s="8"/>
      <c r="E179" s="29"/>
      <c r="F179" s="29"/>
      <c r="I179" s="8"/>
    </row>
    <row r="180" spans="1:9">
      <c r="A180" s="9"/>
      <c r="B180" s="9"/>
      <c r="C180" s="34"/>
      <c r="D180" s="8"/>
      <c r="E180" s="29"/>
      <c r="F180" s="29"/>
      <c r="I180" s="8"/>
    </row>
    <row r="181" spans="1:9">
      <c r="A181" s="9"/>
      <c r="B181" s="9"/>
      <c r="C181" s="34"/>
      <c r="D181" s="8"/>
      <c r="E181" s="29"/>
      <c r="F181" s="29"/>
      <c r="I181" s="8"/>
    </row>
    <row r="182" spans="1:9">
      <c r="A182" s="9"/>
      <c r="B182" s="9"/>
      <c r="C182" s="34"/>
      <c r="D182" s="8"/>
      <c r="E182" s="29"/>
      <c r="F182" s="29"/>
      <c r="I182" s="8"/>
    </row>
    <row r="183" spans="1:9">
      <c r="A183" s="9"/>
      <c r="B183" s="9"/>
      <c r="C183" s="34"/>
      <c r="D183" s="8"/>
      <c r="E183" s="29"/>
      <c r="F183" s="29"/>
      <c r="I183" s="8"/>
    </row>
    <row r="184" spans="1:9">
      <c r="A184" s="9"/>
      <c r="B184" s="9"/>
      <c r="C184" s="34"/>
      <c r="D184" s="8"/>
      <c r="E184" s="29"/>
      <c r="F184" s="29"/>
      <c r="I184" s="8"/>
    </row>
    <row r="185" spans="1:9">
      <c r="A185" s="9"/>
      <c r="B185" s="9"/>
      <c r="C185" s="34"/>
      <c r="D185" s="8"/>
      <c r="E185" s="29"/>
      <c r="F185" s="29"/>
      <c r="I185" s="8"/>
    </row>
    <row r="186" spans="1:9">
      <c r="A186" s="9"/>
      <c r="B186" s="9"/>
      <c r="C186" s="34"/>
      <c r="D186" s="8"/>
      <c r="E186" s="29"/>
      <c r="F186" s="29"/>
      <c r="I186" s="8"/>
    </row>
    <row r="187" spans="1:9">
      <c r="A187" s="9"/>
      <c r="B187" s="9"/>
      <c r="C187" s="34"/>
      <c r="D187" s="8"/>
      <c r="E187" s="29"/>
      <c r="F187" s="29"/>
      <c r="I187" s="8"/>
    </row>
    <row r="188" spans="1:9">
      <c r="A188" s="9"/>
      <c r="B188" s="9"/>
      <c r="C188" s="34"/>
      <c r="D188" s="8"/>
      <c r="E188" s="29"/>
      <c r="F188" s="29"/>
      <c r="I188" s="8"/>
    </row>
    <row r="189" spans="1:9">
      <c r="A189" s="9"/>
      <c r="B189" s="9"/>
      <c r="C189" s="34"/>
      <c r="D189" s="8"/>
      <c r="E189" s="29"/>
      <c r="F189" s="29"/>
      <c r="I189" s="8"/>
    </row>
    <row r="190" spans="1:9">
      <c r="A190" s="9"/>
      <c r="B190" s="9"/>
      <c r="C190" s="34"/>
      <c r="D190" s="8"/>
      <c r="E190" s="29"/>
      <c r="F190" s="29"/>
      <c r="I190" s="8"/>
    </row>
    <row r="191" spans="1:9">
      <c r="A191" s="9"/>
      <c r="B191" s="9"/>
      <c r="C191" s="34"/>
      <c r="D191" s="8"/>
      <c r="E191" s="29"/>
      <c r="F191" s="29"/>
      <c r="I191" s="8"/>
    </row>
    <row r="192" spans="1:9">
      <c r="A192" s="9"/>
      <c r="B192" s="9"/>
      <c r="C192" s="34"/>
      <c r="D192" s="8"/>
      <c r="E192" s="29"/>
      <c r="F192" s="29"/>
      <c r="I192" s="8"/>
    </row>
    <row r="193" spans="1:9">
      <c r="A193" s="9"/>
      <c r="B193" s="9"/>
      <c r="C193" s="34"/>
      <c r="D193" s="8"/>
      <c r="E193" s="29"/>
      <c r="F193" s="29"/>
      <c r="I193" s="8"/>
    </row>
    <row r="194" spans="1:9">
      <c r="A194" s="9"/>
      <c r="B194" s="9"/>
      <c r="C194" s="34"/>
      <c r="D194" s="8"/>
      <c r="E194" s="29"/>
      <c r="F194" s="29"/>
      <c r="I194" s="8"/>
    </row>
    <row r="195" spans="1:9">
      <c r="A195" s="9"/>
      <c r="B195" s="9"/>
      <c r="C195" s="34"/>
      <c r="D195" s="8"/>
      <c r="E195" s="29"/>
      <c r="F195" s="29"/>
      <c r="I195" s="8"/>
    </row>
    <row r="196" spans="1:9">
      <c r="A196" s="9"/>
      <c r="B196" s="9"/>
      <c r="C196" s="34"/>
      <c r="D196" s="8"/>
      <c r="E196" s="29"/>
      <c r="F196" s="29"/>
      <c r="I196" s="8"/>
    </row>
    <row r="197" spans="1:9">
      <c r="A197" s="9"/>
      <c r="B197" s="9"/>
      <c r="C197" s="34"/>
      <c r="D197" s="8"/>
      <c r="E197" s="29"/>
      <c r="F197" s="29"/>
      <c r="I197" s="8"/>
    </row>
    <row r="198" spans="1:9">
      <c r="A198" s="9"/>
      <c r="B198" s="9"/>
      <c r="C198" s="34"/>
      <c r="D198" s="8"/>
      <c r="E198" s="29"/>
      <c r="F198" s="29"/>
      <c r="I198" s="8"/>
    </row>
    <row r="199" spans="1:9">
      <c r="A199" s="9"/>
      <c r="B199" s="9"/>
      <c r="C199" s="34"/>
      <c r="D199" s="8"/>
      <c r="E199" s="29"/>
      <c r="F199" s="29"/>
      <c r="I199" s="8"/>
    </row>
    <row r="200" spans="1:9">
      <c r="A200" s="9"/>
      <c r="B200" s="9"/>
      <c r="C200" s="34"/>
      <c r="D200" s="8"/>
      <c r="E200" s="29"/>
      <c r="F200" s="29"/>
      <c r="I200" s="8"/>
    </row>
    <row r="201" spans="1:9">
      <c r="A201" s="9"/>
      <c r="B201" s="9"/>
      <c r="C201" s="34"/>
      <c r="D201" s="8"/>
      <c r="E201" s="29"/>
      <c r="F201" s="29"/>
      <c r="I201" s="8"/>
    </row>
    <row r="202" spans="1:9">
      <c r="A202" s="9"/>
      <c r="B202" s="9"/>
      <c r="C202" s="34"/>
      <c r="D202" s="8"/>
      <c r="E202" s="29"/>
      <c r="F202" s="29"/>
      <c r="I202" s="8"/>
    </row>
    <row r="203" spans="1:9">
      <c r="A203" s="9"/>
      <c r="B203" s="9"/>
      <c r="C203" s="34"/>
      <c r="D203" s="8"/>
      <c r="E203" s="29"/>
      <c r="F203" s="29"/>
      <c r="I203" s="8"/>
    </row>
    <row r="204" spans="1:9">
      <c r="A204" s="9"/>
      <c r="B204" s="9"/>
      <c r="C204" s="34"/>
      <c r="D204" s="8"/>
      <c r="E204" s="29"/>
      <c r="F204" s="29"/>
      <c r="I204" s="8"/>
    </row>
    <row r="205" spans="1:9">
      <c r="A205" s="9"/>
      <c r="B205" s="9"/>
      <c r="C205" s="34"/>
      <c r="D205" s="8"/>
      <c r="E205" s="29"/>
      <c r="F205" s="29"/>
      <c r="I205" s="8"/>
    </row>
    <row r="206" spans="1:9">
      <c r="A206" s="9"/>
      <c r="B206" s="9"/>
      <c r="C206" s="34"/>
      <c r="D206" s="8"/>
      <c r="E206" s="29"/>
      <c r="F206" s="29"/>
      <c r="I206" s="8"/>
    </row>
    <row r="207" spans="1:9">
      <c r="A207" s="9"/>
      <c r="B207" s="9"/>
      <c r="C207" s="34"/>
      <c r="D207" s="8"/>
      <c r="E207" s="29"/>
      <c r="F207" s="29"/>
      <c r="I207" s="8"/>
    </row>
    <row r="208" spans="1:9">
      <c r="A208" s="9"/>
      <c r="B208" s="9"/>
      <c r="C208" s="34"/>
      <c r="D208" s="8"/>
      <c r="E208" s="29"/>
      <c r="F208" s="29"/>
      <c r="I208" s="8"/>
    </row>
    <row r="209" spans="1:9">
      <c r="A209" s="9"/>
      <c r="B209" s="9"/>
      <c r="C209" s="34"/>
      <c r="D209" s="8"/>
      <c r="E209" s="29"/>
      <c r="F209" s="29"/>
      <c r="I209" s="8"/>
    </row>
    <row r="210" spans="1:9">
      <c r="A210" s="9"/>
      <c r="B210" s="9"/>
      <c r="C210" s="34"/>
      <c r="D210" s="8"/>
      <c r="E210" s="29"/>
      <c r="F210" s="29"/>
      <c r="I210" s="8"/>
    </row>
    <row r="211" spans="1:9">
      <c r="A211" s="9"/>
      <c r="B211" s="9"/>
      <c r="C211" s="34"/>
      <c r="D211" s="8"/>
      <c r="E211" s="29"/>
      <c r="F211" s="29"/>
      <c r="I211" s="8"/>
    </row>
    <row r="212" spans="1:9">
      <c r="A212" s="9"/>
      <c r="B212" s="9"/>
      <c r="C212" s="34"/>
      <c r="D212" s="8"/>
      <c r="E212" s="29"/>
      <c r="F212" s="29"/>
      <c r="I212" s="8"/>
    </row>
    <row r="213" spans="1:9">
      <c r="A213" s="9"/>
      <c r="B213" s="9"/>
      <c r="C213" s="34"/>
      <c r="D213" s="8"/>
      <c r="E213" s="29"/>
      <c r="F213" s="29"/>
      <c r="I213" s="8"/>
    </row>
    <row r="214" spans="1:9">
      <c r="A214" s="9"/>
      <c r="B214" s="9"/>
      <c r="C214" s="34"/>
      <c r="D214" s="8"/>
      <c r="E214" s="29"/>
      <c r="F214" s="29"/>
      <c r="I214" s="8"/>
    </row>
    <row r="215" spans="1:9">
      <c r="A215" s="9"/>
      <c r="B215" s="9"/>
      <c r="C215" s="34"/>
      <c r="D215" s="8"/>
      <c r="E215" s="29"/>
      <c r="F215" s="29"/>
      <c r="I215" s="8"/>
    </row>
    <row r="216" spans="1:9">
      <c r="A216" s="9"/>
      <c r="B216" s="9"/>
      <c r="C216" s="34"/>
      <c r="D216" s="8"/>
      <c r="E216" s="29"/>
      <c r="F216" s="29"/>
      <c r="I216" s="8"/>
    </row>
    <row r="217" spans="1:9">
      <c r="A217" s="9"/>
      <c r="B217" s="9"/>
      <c r="C217" s="34"/>
      <c r="D217" s="8"/>
      <c r="E217" s="29"/>
      <c r="F217" s="29"/>
      <c r="I217" s="8"/>
    </row>
    <row r="218" spans="1:9">
      <c r="A218" s="9"/>
      <c r="B218" s="9"/>
      <c r="C218" s="34"/>
      <c r="D218" s="8"/>
      <c r="E218" s="29"/>
      <c r="F218" s="29"/>
      <c r="I218" s="8"/>
    </row>
    <row r="219" spans="1:9">
      <c r="A219" s="9"/>
      <c r="B219" s="9"/>
      <c r="C219" s="34"/>
      <c r="D219" s="8"/>
      <c r="E219" s="29"/>
      <c r="F219" s="29"/>
      <c r="I219" s="8"/>
    </row>
    <row r="220" spans="1:9">
      <c r="A220" s="9"/>
      <c r="B220" s="9"/>
      <c r="C220" s="34"/>
      <c r="D220" s="8"/>
      <c r="E220" s="29"/>
      <c r="F220" s="29"/>
      <c r="I220" s="8"/>
    </row>
    <row r="221" spans="1:9">
      <c r="A221" s="9"/>
      <c r="B221" s="9"/>
      <c r="C221" s="34"/>
      <c r="D221" s="8"/>
      <c r="E221" s="29"/>
      <c r="F221" s="29"/>
      <c r="I221" s="8"/>
    </row>
    <row r="222" spans="1:9">
      <c r="A222" s="9"/>
      <c r="B222" s="9"/>
      <c r="C222" s="34"/>
      <c r="D222" s="8"/>
      <c r="E222" s="29"/>
      <c r="F222" s="29"/>
      <c r="I222" s="8"/>
    </row>
    <row r="223" spans="1:9">
      <c r="A223" s="9"/>
      <c r="B223" s="9"/>
      <c r="C223" s="34"/>
      <c r="D223" s="8"/>
      <c r="E223" s="29"/>
      <c r="F223" s="29"/>
      <c r="I223" s="8"/>
    </row>
    <row r="224" spans="1:9">
      <c r="A224" s="9"/>
      <c r="B224" s="9"/>
      <c r="C224" s="34"/>
      <c r="D224" s="8"/>
      <c r="E224" s="29"/>
      <c r="F224" s="29"/>
      <c r="I224" s="8"/>
    </row>
    <row r="225" spans="1:9">
      <c r="A225" s="9"/>
      <c r="B225" s="9"/>
      <c r="C225" s="34"/>
      <c r="D225" s="8"/>
      <c r="E225" s="29"/>
      <c r="F225" s="29"/>
      <c r="I225" s="8"/>
    </row>
    <row r="226" spans="1:9">
      <c r="A226" s="9"/>
      <c r="B226" s="9"/>
      <c r="C226" s="34"/>
      <c r="D226" s="8"/>
      <c r="E226" s="29"/>
      <c r="F226" s="29"/>
      <c r="I226" s="8"/>
    </row>
    <row r="227" spans="1:9">
      <c r="A227" s="9"/>
      <c r="B227" s="9"/>
      <c r="C227" s="34"/>
      <c r="D227" s="8"/>
      <c r="E227" s="29"/>
      <c r="F227" s="29"/>
      <c r="I227" s="8"/>
    </row>
    <row r="228" spans="1:9">
      <c r="A228" s="9"/>
      <c r="B228" s="9"/>
      <c r="C228" s="34"/>
      <c r="D228" s="8"/>
      <c r="E228" s="29"/>
      <c r="F228" s="29"/>
      <c r="I228" s="8"/>
    </row>
    <row r="229" spans="1:9">
      <c r="A229" s="9"/>
      <c r="B229" s="9"/>
      <c r="C229" s="34"/>
      <c r="D229" s="8"/>
      <c r="E229" s="29"/>
      <c r="F229" s="29"/>
      <c r="I229" s="8"/>
    </row>
    <row r="230" spans="1:9">
      <c r="A230" s="9"/>
      <c r="B230" s="9"/>
      <c r="C230" s="34"/>
      <c r="D230" s="8"/>
      <c r="E230" s="29"/>
      <c r="F230" s="29"/>
      <c r="I230" s="8"/>
    </row>
    <row r="231" spans="1:9">
      <c r="A231" s="9"/>
      <c r="B231" s="9"/>
      <c r="C231" s="34"/>
      <c r="D231" s="8"/>
      <c r="E231" s="29"/>
      <c r="F231" s="29"/>
      <c r="I231" s="8"/>
    </row>
    <row r="232" spans="1:9">
      <c r="A232" s="9"/>
      <c r="B232" s="9"/>
      <c r="C232" s="34"/>
      <c r="D232" s="8"/>
      <c r="E232" s="29"/>
      <c r="F232" s="29"/>
      <c r="I232" s="8"/>
    </row>
    <row r="233" spans="1:9">
      <c r="A233" s="9"/>
      <c r="B233" s="9"/>
      <c r="C233" s="34"/>
      <c r="D233" s="8"/>
      <c r="E233" s="29"/>
      <c r="F233" s="29"/>
      <c r="I233" s="8"/>
    </row>
    <row r="234" spans="1:9">
      <c r="A234" s="9"/>
      <c r="B234" s="9"/>
      <c r="C234" s="34"/>
      <c r="D234" s="8"/>
      <c r="E234" s="29"/>
      <c r="F234" s="29"/>
      <c r="I234" s="8"/>
    </row>
    <row r="235" spans="1:9">
      <c r="A235" s="9"/>
      <c r="B235" s="9"/>
      <c r="C235" s="34"/>
      <c r="D235" s="8"/>
      <c r="E235" s="29"/>
      <c r="F235" s="29"/>
      <c r="I235" s="8"/>
    </row>
    <row r="236" spans="1:9">
      <c r="A236" s="9"/>
      <c r="B236" s="9"/>
      <c r="C236" s="34"/>
      <c r="D236" s="8"/>
      <c r="E236" s="29"/>
      <c r="F236" s="29"/>
      <c r="I236" s="8"/>
    </row>
    <row r="237" spans="1:9">
      <c r="A237" s="9"/>
      <c r="B237" s="9"/>
      <c r="C237" s="34"/>
      <c r="D237" s="8"/>
      <c r="E237" s="29"/>
      <c r="F237" s="29"/>
      <c r="I237" s="8"/>
    </row>
    <row r="238" spans="1:9">
      <c r="A238" s="9"/>
      <c r="B238" s="9"/>
      <c r="C238" s="34"/>
      <c r="D238" s="8"/>
      <c r="E238" s="29"/>
      <c r="F238" s="29"/>
      <c r="I238" s="8"/>
    </row>
    <row r="239" spans="1:9">
      <c r="A239" s="9"/>
      <c r="B239" s="9"/>
      <c r="C239" s="34"/>
      <c r="D239" s="8"/>
      <c r="E239" s="29"/>
      <c r="F239" s="29"/>
      <c r="I239" s="8"/>
    </row>
    <row r="240" spans="1:9">
      <c r="A240" s="9"/>
      <c r="B240" s="9"/>
      <c r="C240" s="34"/>
      <c r="D240" s="8"/>
      <c r="E240" s="29"/>
      <c r="F240" s="29"/>
      <c r="I240" s="8"/>
    </row>
    <row r="241" spans="1:9">
      <c r="A241" s="9"/>
      <c r="B241" s="9"/>
      <c r="C241" s="34"/>
      <c r="D241" s="8"/>
      <c r="E241" s="29"/>
      <c r="F241" s="29"/>
      <c r="I241" s="8"/>
    </row>
    <row r="242" spans="1:9">
      <c r="A242" s="9"/>
      <c r="B242" s="9"/>
      <c r="C242" s="34"/>
      <c r="D242" s="8"/>
      <c r="E242" s="29"/>
      <c r="F242" s="29"/>
      <c r="I242" s="8"/>
    </row>
    <row r="243" spans="1:9">
      <c r="A243" s="9"/>
      <c r="B243" s="9"/>
      <c r="C243" s="34"/>
      <c r="D243" s="8"/>
      <c r="E243" s="29"/>
      <c r="F243" s="29"/>
      <c r="I243" s="8"/>
    </row>
    <row r="244" spans="1:9">
      <c r="A244" s="9"/>
      <c r="B244" s="9"/>
      <c r="C244" s="34"/>
      <c r="D244" s="8"/>
      <c r="E244" s="29"/>
      <c r="F244" s="29"/>
      <c r="I244" s="8"/>
    </row>
    <row r="245" spans="1:9">
      <c r="A245" s="9"/>
      <c r="B245" s="9"/>
      <c r="C245" s="34"/>
      <c r="D245" s="8"/>
      <c r="E245" s="29"/>
      <c r="F245" s="29"/>
      <c r="I245" s="8"/>
    </row>
    <row r="246" spans="1:9">
      <c r="A246" s="9"/>
      <c r="B246" s="9"/>
      <c r="C246" s="34"/>
      <c r="D246" s="8"/>
      <c r="E246" s="29"/>
      <c r="F246" s="29"/>
      <c r="I246" s="8"/>
    </row>
    <row r="247" spans="1:9">
      <c r="A247" s="9"/>
      <c r="B247" s="9"/>
      <c r="C247" s="34"/>
      <c r="D247" s="8"/>
      <c r="E247" s="29"/>
      <c r="F247" s="29"/>
      <c r="I247" s="8"/>
    </row>
    <row r="248" spans="1:9">
      <c r="A248" s="9"/>
      <c r="B248" s="9"/>
      <c r="C248" s="34"/>
      <c r="D248" s="8"/>
      <c r="E248" s="29"/>
      <c r="F248" s="29"/>
      <c r="I248" s="8"/>
    </row>
    <row r="249" spans="1:9">
      <c r="A249" s="9"/>
      <c r="B249" s="9"/>
      <c r="C249" s="34"/>
      <c r="D249" s="8"/>
      <c r="E249" s="29"/>
      <c r="F249" s="29"/>
      <c r="I249" s="8"/>
    </row>
    <row r="250" spans="1:9">
      <c r="A250" s="9"/>
      <c r="B250" s="9"/>
      <c r="C250" s="34"/>
      <c r="D250" s="8"/>
      <c r="E250" s="29"/>
      <c r="F250" s="29"/>
      <c r="I250" s="8"/>
    </row>
    <row r="251" spans="1:9">
      <c r="A251" s="9"/>
      <c r="B251" s="9"/>
      <c r="C251" s="34"/>
      <c r="D251" s="8"/>
      <c r="E251" s="29"/>
      <c r="F251" s="29"/>
      <c r="I251" s="8"/>
    </row>
    <row r="252" spans="1:9">
      <c r="A252" s="9"/>
      <c r="B252" s="9"/>
      <c r="C252" s="34"/>
      <c r="D252" s="8"/>
      <c r="E252" s="29"/>
      <c r="F252" s="29"/>
      <c r="I252" s="8"/>
    </row>
    <row r="253" spans="1:9">
      <c r="A253" s="9"/>
      <c r="B253" s="9"/>
      <c r="C253" s="34"/>
      <c r="D253" s="8"/>
      <c r="E253" s="29"/>
      <c r="F253" s="29"/>
      <c r="I253" s="8"/>
    </row>
    <row r="254" spans="1:9">
      <c r="A254" s="9"/>
      <c r="B254" s="9"/>
      <c r="C254" s="34"/>
      <c r="D254" s="8"/>
      <c r="E254" s="29"/>
      <c r="F254" s="29"/>
      <c r="I254" s="8"/>
    </row>
    <row r="255" spans="1:9">
      <c r="A255" s="9"/>
      <c r="B255" s="9"/>
      <c r="C255" s="34"/>
      <c r="D255" s="8"/>
      <c r="E255" s="29"/>
      <c r="F255" s="29"/>
      <c r="I255" s="8"/>
    </row>
    <row r="256" spans="1:9">
      <c r="A256" s="9"/>
      <c r="B256" s="9"/>
      <c r="C256" s="34"/>
      <c r="D256" s="8"/>
      <c r="E256" s="29"/>
      <c r="F256" s="29"/>
      <c r="I256" s="8"/>
    </row>
    <row r="257" spans="1:9">
      <c r="A257" s="9"/>
      <c r="B257" s="9"/>
      <c r="C257" s="34"/>
      <c r="D257" s="8"/>
      <c r="E257" s="29"/>
      <c r="F257" s="29"/>
      <c r="I257" s="8"/>
    </row>
    <row r="258" spans="1:9">
      <c r="A258" s="9"/>
      <c r="B258" s="9"/>
      <c r="C258" s="34"/>
      <c r="D258" s="8"/>
      <c r="E258" s="29"/>
      <c r="F258" s="29"/>
      <c r="I258" s="8"/>
    </row>
    <row r="259" spans="1:9">
      <c r="A259" s="9"/>
      <c r="B259" s="9"/>
      <c r="C259" s="34"/>
      <c r="D259" s="8"/>
      <c r="E259" s="29"/>
      <c r="F259" s="29"/>
      <c r="I259" s="8"/>
    </row>
    <row r="260" spans="1:9">
      <c r="A260" s="9"/>
      <c r="B260" s="9"/>
      <c r="C260" s="34"/>
      <c r="D260" s="8"/>
      <c r="E260" s="29"/>
      <c r="F260" s="29"/>
      <c r="I260" s="8"/>
    </row>
    <row r="261" spans="1:9">
      <c r="A261" s="9"/>
      <c r="B261" s="9"/>
      <c r="C261" s="33"/>
      <c r="D261" s="8"/>
      <c r="E261" s="29"/>
      <c r="F261" s="29"/>
      <c r="I261" s="8"/>
    </row>
    <row r="262" spans="1:9">
      <c r="A262" s="9"/>
      <c r="B262" s="9"/>
      <c r="C262" s="34"/>
      <c r="D262" s="8"/>
      <c r="E262" s="29"/>
      <c r="F262" s="29"/>
      <c r="I262" s="8"/>
    </row>
    <row r="263" spans="1:9">
      <c r="A263" s="9"/>
      <c r="B263" s="9"/>
      <c r="C263" s="34"/>
      <c r="D263" s="8"/>
      <c r="E263" s="29"/>
      <c r="F263" s="29"/>
      <c r="I263" s="8"/>
    </row>
    <row r="264" spans="1:9">
      <c r="A264" s="9"/>
      <c r="B264" s="9"/>
      <c r="C264" s="34"/>
      <c r="D264" s="8"/>
      <c r="E264" s="29"/>
      <c r="F264" s="29"/>
      <c r="I264" s="8"/>
    </row>
    <row r="265" spans="1:9">
      <c r="A265" s="9"/>
      <c r="B265" s="9"/>
      <c r="C265" s="34"/>
      <c r="D265" s="8"/>
      <c r="E265" s="29"/>
      <c r="F265" s="29"/>
      <c r="I265" s="8"/>
    </row>
    <row r="266" spans="1:9">
      <c r="A266" s="9"/>
      <c r="B266" s="9"/>
      <c r="C266" s="34"/>
      <c r="D266" s="8"/>
      <c r="E266" s="29"/>
      <c r="F266" s="29"/>
      <c r="I266" s="8"/>
    </row>
    <row r="267" spans="1:9">
      <c r="A267" s="9"/>
      <c r="B267" s="9"/>
      <c r="C267" s="34"/>
      <c r="D267" s="8"/>
      <c r="E267" s="29"/>
      <c r="F267" s="29"/>
      <c r="I267" s="8"/>
    </row>
    <row r="268" spans="1:9">
      <c r="A268" s="9"/>
      <c r="B268" s="9"/>
      <c r="C268" s="34"/>
      <c r="D268" s="8"/>
      <c r="E268" s="29"/>
      <c r="F268" s="29"/>
      <c r="I268" s="8"/>
    </row>
    <row r="269" spans="1:9">
      <c r="A269" s="9"/>
      <c r="B269" s="9"/>
      <c r="C269" s="34"/>
      <c r="D269" s="8"/>
      <c r="E269" s="29"/>
      <c r="F269" s="29"/>
      <c r="I269" s="8"/>
    </row>
    <row r="270" spans="1:9">
      <c r="A270" s="9"/>
      <c r="B270" s="9"/>
      <c r="C270" s="34"/>
      <c r="D270" s="8"/>
      <c r="E270" s="29"/>
      <c r="F270" s="29"/>
      <c r="I270" s="8"/>
    </row>
    <row r="271" spans="1:9">
      <c r="A271" s="9"/>
      <c r="B271" s="9"/>
      <c r="C271" s="34"/>
      <c r="D271" s="8"/>
      <c r="E271" s="29"/>
      <c r="F271" s="29"/>
      <c r="I271" s="8"/>
    </row>
    <row r="272" spans="1:9">
      <c r="A272" s="9"/>
      <c r="B272" s="9"/>
      <c r="C272" s="34"/>
      <c r="D272" s="8"/>
      <c r="E272" s="29"/>
      <c r="F272" s="29"/>
      <c r="I272" s="8"/>
    </row>
    <row r="273" spans="1:9">
      <c r="A273" s="9"/>
      <c r="B273" s="9"/>
      <c r="C273" s="34"/>
      <c r="D273" s="8"/>
      <c r="E273" s="29"/>
      <c r="F273" s="29"/>
      <c r="I273" s="8"/>
    </row>
    <row r="274" spans="1:9">
      <c r="A274" s="9"/>
      <c r="B274" s="9"/>
      <c r="C274" s="34"/>
      <c r="D274" s="8"/>
      <c r="E274" s="29"/>
      <c r="F274" s="29"/>
      <c r="I274" s="8"/>
    </row>
    <row r="275" spans="1:9">
      <c r="A275" s="9"/>
      <c r="B275" s="9"/>
      <c r="C275" s="34"/>
      <c r="D275" s="8"/>
      <c r="E275" s="29"/>
      <c r="F275" s="29"/>
      <c r="I275" s="8"/>
    </row>
    <row r="276" spans="1:9">
      <c r="A276" s="9"/>
      <c r="B276" s="9"/>
      <c r="C276" s="34"/>
      <c r="D276" s="8"/>
      <c r="E276" s="29"/>
      <c r="F276" s="29"/>
      <c r="I276" s="8"/>
    </row>
    <row r="277" spans="1:9">
      <c r="A277" s="9"/>
      <c r="B277" s="9"/>
      <c r="C277" s="34"/>
      <c r="D277" s="8"/>
      <c r="E277" s="29"/>
      <c r="F277" s="29"/>
      <c r="I277" s="8"/>
    </row>
    <row r="278" spans="1:9">
      <c r="A278" s="9"/>
      <c r="B278" s="9"/>
      <c r="C278" s="34"/>
      <c r="D278" s="8"/>
      <c r="E278" s="29"/>
      <c r="F278" s="29"/>
      <c r="I278" s="8"/>
    </row>
    <row r="279" spans="1:9">
      <c r="A279" s="9"/>
      <c r="B279" s="9"/>
      <c r="C279" s="34"/>
      <c r="D279" s="8"/>
      <c r="E279" s="29"/>
      <c r="F279" s="29"/>
      <c r="I279" s="8"/>
    </row>
    <row r="280" spans="1:9">
      <c r="A280" s="9"/>
      <c r="B280" s="9"/>
      <c r="C280" s="34"/>
      <c r="D280" s="8"/>
      <c r="E280" s="29"/>
      <c r="F280" s="29"/>
      <c r="I280" s="8"/>
    </row>
    <row r="281" spans="1:9">
      <c r="A281" s="9"/>
      <c r="B281" s="9"/>
      <c r="C281" s="34"/>
      <c r="D281" s="8"/>
      <c r="E281" s="29"/>
      <c r="F281" s="29"/>
      <c r="I281" s="8"/>
    </row>
    <row r="282" spans="1:9">
      <c r="A282" s="9"/>
      <c r="B282" s="9"/>
      <c r="C282" s="34"/>
      <c r="D282" s="8"/>
      <c r="E282" s="29"/>
      <c r="F282" s="29"/>
      <c r="I282" s="8"/>
    </row>
    <row r="283" spans="1:9">
      <c r="A283" s="9"/>
      <c r="B283" s="9"/>
      <c r="C283" s="34"/>
      <c r="D283" s="8"/>
      <c r="E283" s="29"/>
      <c r="F283" s="29"/>
      <c r="I283" s="8"/>
    </row>
    <row r="284" spans="1:9">
      <c r="A284" s="9"/>
      <c r="B284" s="9"/>
      <c r="C284" s="33"/>
      <c r="D284" s="8"/>
      <c r="E284" s="29"/>
      <c r="F284" s="29"/>
      <c r="I284" s="8"/>
    </row>
    <row r="285" spans="1:9">
      <c r="A285" s="9"/>
      <c r="B285" s="9"/>
      <c r="C285" s="33"/>
      <c r="D285" s="8"/>
      <c r="E285" s="29"/>
      <c r="F285" s="29"/>
      <c r="I285" s="8"/>
    </row>
  </sheetData>
  <conditionalFormatting sqref="C12:D14 C24:C285 C15">
    <cfRule type="cellIs" dxfId="1" priority="10" operator="equal">
      <formula>9999</formula>
    </cfRule>
  </conditionalFormatting>
  <conditionalFormatting sqref="C4:D11">
    <cfRule type="cellIs" dxfId="0" priority="1" operator="equal">
      <formula>9999</formula>
    </cfRule>
  </conditionalFormatting>
  <hyperlinks>
    <hyperlink ref="A1" location="Contents!A1" display="Contents" xr:uid="{00000000-0004-0000-1400-000000000000}"/>
    <hyperlink ref="C2" r:id="rId1" xr:uid="{00000000-0004-0000-1400-000001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EA95D-B55B-41F4-898F-6E5AF5B1F200}">
  <dimension ref="A1:AP56"/>
  <sheetViews>
    <sheetView showGridLines="0" workbookViewId="0">
      <pane xSplit="2" ySplit="2" topLeftCell="C3" activePane="bottomRight" state="frozen"/>
      <selection pane="topRight"/>
      <selection pane="bottomLeft"/>
      <selection pane="bottomRight"/>
    </sheetView>
  </sheetViews>
  <sheetFormatPr defaultRowHeight="12.75"/>
  <cols>
    <col min="2" max="2" width="24.7109375" bestFit="1" customWidth="1"/>
    <col min="13" max="13" width="1.85546875" customWidth="1"/>
    <col min="24" max="24" width="1.85546875" customWidth="1"/>
  </cols>
  <sheetData>
    <row r="1" spans="1:34" ht="33" customHeight="1">
      <c r="A1" s="122" t="s">
        <v>733</v>
      </c>
      <c r="B1" s="113"/>
      <c r="C1" s="132" t="s">
        <v>751</v>
      </c>
      <c r="D1" s="132"/>
      <c r="E1" s="132"/>
      <c r="F1" s="132"/>
      <c r="G1" s="132"/>
      <c r="H1" s="132"/>
      <c r="I1" s="132"/>
      <c r="J1" s="132"/>
      <c r="K1" s="132"/>
      <c r="L1" s="132"/>
      <c r="M1" s="114"/>
      <c r="N1" s="132" t="s">
        <v>752</v>
      </c>
      <c r="O1" s="132"/>
      <c r="P1" s="132"/>
      <c r="Q1" s="132"/>
      <c r="R1" s="132"/>
      <c r="S1" s="132"/>
      <c r="T1" s="132"/>
      <c r="U1" s="132"/>
      <c r="V1" s="132"/>
      <c r="W1" s="132"/>
      <c r="X1" s="114"/>
      <c r="Y1" s="132" t="s">
        <v>824</v>
      </c>
      <c r="Z1" s="132"/>
      <c r="AA1" s="132"/>
      <c r="AB1" s="132"/>
      <c r="AC1" s="132"/>
      <c r="AD1" s="132"/>
      <c r="AE1" s="132"/>
      <c r="AF1" s="132"/>
      <c r="AG1" s="132"/>
      <c r="AH1" s="132"/>
    </row>
    <row r="2" spans="1:34">
      <c r="A2" s="115" t="s">
        <v>803</v>
      </c>
      <c r="B2" s="115" t="s">
        <v>748</v>
      </c>
      <c r="C2" s="116" t="s">
        <v>813</v>
      </c>
      <c r="D2" s="116" t="s">
        <v>786</v>
      </c>
      <c r="E2" s="116" t="s">
        <v>787</v>
      </c>
      <c r="F2" s="116" t="s">
        <v>812</v>
      </c>
      <c r="G2" s="116" t="s">
        <v>811</v>
      </c>
      <c r="H2" s="116" t="s">
        <v>810</v>
      </c>
      <c r="I2" s="116" t="s">
        <v>820</v>
      </c>
      <c r="J2" s="116" t="s">
        <v>821</v>
      </c>
      <c r="K2" s="116" t="s">
        <v>822</v>
      </c>
      <c r="L2" s="116" t="s">
        <v>823</v>
      </c>
      <c r="M2" s="117"/>
      <c r="N2" s="116" t="s">
        <v>813</v>
      </c>
      <c r="O2" s="116" t="s">
        <v>786</v>
      </c>
      <c r="P2" s="116" t="s">
        <v>787</v>
      </c>
      <c r="Q2" s="116" t="s">
        <v>812</v>
      </c>
      <c r="R2" s="116" t="s">
        <v>811</v>
      </c>
      <c r="S2" s="116" t="s">
        <v>810</v>
      </c>
      <c r="T2" s="116" t="s">
        <v>820</v>
      </c>
      <c r="U2" s="116" t="s">
        <v>821</v>
      </c>
      <c r="V2" s="116" t="s">
        <v>822</v>
      </c>
      <c r="W2" s="116" t="s">
        <v>823</v>
      </c>
      <c r="X2" s="117"/>
      <c r="Y2" s="116" t="s">
        <v>813</v>
      </c>
      <c r="Z2" s="116" t="s">
        <v>786</v>
      </c>
      <c r="AA2" s="116" t="s">
        <v>787</v>
      </c>
      <c r="AB2" s="116" t="s">
        <v>812</v>
      </c>
      <c r="AC2" s="116" t="s">
        <v>811</v>
      </c>
      <c r="AD2" s="116" t="s">
        <v>810</v>
      </c>
      <c r="AE2" s="116" t="s">
        <v>820</v>
      </c>
      <c r="AF2" s="116" t="s">
        <v>821</v>
      </c>
      <c r="AG2" s="116" t="s">
        <v>822</v>
      </c>
      <c r="AH2" s="116" t="s">
        <v>823</v>
      </c>
    </row>
    <row r="3" spans="1:34">
      <c r="A3" s="126" t="s">
        <v>2</v>
      </c>
      <c r="B3" s="127" t="s">
        <v>353</v>
      </c>
      <c r="C3" s="128">
        <v>1268</v>
      </c>
      <c r="D3" s="128">
        <v>1241</v>
      </c>
      <c r="E3" s="128">
        <v>1188</v>
      </c>
      <c r="F3" s="128">
        <v>1168</v>
      </c>
      <c r="G3" s="128">
        <v>1187</v>
      </c>
      <c r="H3" s="128">
        <v>1204</v>
      </c>
      <c r="I3" s="128">
        <v>1102</v>
      </c>
      <c r="J3" s="128">
        <v>1086</v>
      </c>
      <c r="K3" s="128">
        <v>1085</v>
      </c>
      <c r="L3" s="128">
        <v>1052</v>
      </c>
      <c r="M3" s="114"/>
      <c r="N3" s="129">
        <v>6.8</v>
      </c>
      <c r="O3" s="129">
        <v>3.1</v>
      </c>
      <c r="P3" s="129">
        <v>7.8</v>
      </c>
      <c r="Q3" s="129">
        <v>7.6</v>
      </c>
      <c r="R3" s="129">
        <v>9.4</v>
      </c>
      <c r="S3" s="129">
        <v>14.4</v>
      </c>
      <c r="T3" s="129">
        <v>10.199999999999999</v>
      </c>
      <c r="U3" s="129">
        <v>8.6</v>
      </c>
      <c r="V3" s="129">
        <v>8.5</v>
      </c>
      <c r="W3" s="129">
        <v>7</v>
      </c>
      <c r="X3" s="114"/>
      <c r="Y3" s="129">
        <v>2.2000000000000002</v>
      </c>
      <c r="Z3" s="129">
        <v>4.5</v>
      </c>
      <c r="AA3" s="129">
        <v>1.7</v>
      </c>
      <c r="AB3" s="129">
        <v>-1.6</v>
      </c>
      <c r="AC3" s="129">
        <v>-1.4</v>
      </c>
      <c r="AD3" s="129">
        <v>9.3000000000000007</v>
      </c>
      <c r="AE3" s="129">
        <v>1.5</v>
      </c>
      <c r="AF3" s="129">
        <v>0.1</v>
      </c>
      <c r="AG3" s="129">
        <v>3.1</v>
      </c>
      <c r="AH3" s="129">
        <v>5.2</v>
      </c>
    </row>
    <row r="4" spans="1:34">
      <c r="A4" s="118" t="s">
        <v>306</v>
      </c>
      <c r="B4" s="119" t="s">
        <v>337</v>
      </c>
      <c r="C4" s="120">
        <v>909</v>
      </c>
      <c r="D4" s="120">
        <v>895</v>
      </c>
      <c r="E4" s="120">
        <v>895</v>
      </c>
      <c r="F4" s="120">
        <v>899</v>
      </c>
      <c r="G4" s="120">
        <v>896</v>
      </c>
      <c r="H4" s="120">
        <v>909</v>
      </c>
      <c r="I4" s="120">
        <v>837</v>
      </c>
      <c r="J4" s="120">
        <v>860</v>
      </c>
      <c r="K4" s="120">
        <v>821</v>
      </c>
      <c r="L4" s="120">
        <v>860</v>
      </c>
      <c r="M4" s="114"/>
      <c r="N4" s="92">
        <v>1.5</v>
      </c>
      <c r="O4" s="92">
        <v>-1.5</v>
      </c>
      <c r="P4" s="92">
        <v>6.9</v>
      </c>
      <c r="Q4" s="92">
        <v>4.5</v>
      </c>
      <c r="R4" s="92">
        <v>9.1</v>
      </c>
      <c r="S4" s="92">
        <v>5.7</v>
      </c>
      <c r="T4" s="92">
        <v>4.8</v>
      </c>
      <c r="U4" s="92">
        <v>3.2</v>
      </c>
      <c r="V4" s="92">
        <v>4.7</v>
      </c>
      <c r="W4" s="92">
        <v>12</v>
      </c>
      <c r="X4" s="114"/>
      <c r="Y4" s="92">
        <v>1.6</v>
      </c>
      <c r="Z4" s="92">
        <v>0</v>
      </c>
      <c r="AA4" s="92">
        <v>-0.4</v>
      </c>
      <c r="AB4" s="92">
        <v>0.3</v>
      </c>
      <c r="AC4" s="92">
        <v>-1.4</v>
      </c>
      <c r="AD4" s="92">
        <v>8.6</v>
      </c>
      <c r="AE4" s="92">
        <v>-2.7</v>
      </c>
      <c r="AF4" s="92">
        <v>4.8</v>
      </c>
      <c r="AG4" s="92">
        <v>-4.5</v>
      </c>
      <c r="AH4" s="92">
        <v>7.6</v>
      </c>
    </row>
    <row r="5" spans="1:34">
      <c r="A5" s="118" t="s">
        <v>307</v>
      </c>
      <c r="B5" s="119" t="s">
        <v>312</v>
      </c>
      <c r="C5" s="120">
        <v>1052</v>
      </c>
      <c r="D5" s="120">
        <v>1016</v>
      </c>
      <c r="E5" s="120">
        <v>994</v>
      </c>
      <c r="F5" s="120">
        <v>973</v>
      </c>
      <c r="G5" s="120">
        <v>970</v>
      </c>
      <c r="H5" s="120">
        <v>959</v>
      </c>
      <c r="I5" s="120">
        <v>917</v>
      </c>
      <c r="J5" s="120">
        <v>947</v>
      </c>
      <c r="K5" s="120">
        <v>888</v>
      </c>
      <c r="L5" s="120">
        <v>858</v>
      </c>
      <c r="M5" s="114"/>
      <c r="N5" s="92">
        <v>8.5</v>
      </c>
      <c r="O5" s="92">
        <v>5.9</v>
      </c>
      <c r="P5" s="92">
        <v>8.4</v>
      </c>
      <c r="Q5" s="92">
        <v>2.7</v>
      </c>
      <c r="R5" s="92">
        <v>9.1999999999999993</v>
      </c>
      <c r="S5" s="92">
        <v>11.8</v>
      </c>
      <c r="T5" s="92">
        <v>9.1999999999999993</v>
      </c>
      <c r="U5" s="92">
        <v>21.7</v>
      </c>
      <c r="V5" s="92">
        <v>15.5</v>
      </c>
      <c r="W5" s="92">
        <v>15</v>
      </c>
      <c r="X5" s="114"/>
      <c r="Y5" s="92">
        <v>3.5</v>
      </c>
      <c r="Z5" s="92">
        <v>2.2000000000000002</v>
      </c>
      <c r="AA5" s="92">
        <v>2.2000000000000002</v>
      </c>
      <c r="AB5" s="92">
        <v>0.3</v>
      </c>
      <c r="AC5" s="92">
        <v>1.1000000000000001</v>
      </c>
      <c r="AD5" s="92">
        <v>4.5999999999999996</v>
      </c>
      <c r="AE5" s="92">
        <v>-3.2</v>
      </c>
      <c r="AF5" s="92">
        <v>6.6</v>
      </c>
      <c r="AG5" s="92">
        <v>3.5</v>
      </c>
      <c r="AH5" s="92">
        <v>2.1</v>
      </c>
    </row>
    <row r="6" spans="1:34">
      <c r="A6" s="118" t="s">
        <v>322</v>
      </c>
      <c r="B6" s="119" t="s">
        <v>313</v>
      </c>
      <c r="C6" s="120">
        <v>984</v>
      </c>
      <c r="D6" s="120">
        <v>955</v>
      </c>
      <c r="E6" s="120">
        <v>921</v>
      </c>
      <c r="F6" s="120">
        <v>908</v>
      </c>
      <c r="G6" s="120">
        <v>912</v>
      </c>
      <c r="H6" s="120">
        <v>847</v>
      </c>
      <c r="I6" s="120">
        <v>839</v>
      </c>
      <c r="J6" s="120">
        <v>818</v>
      </c>
      <c r="K6" s="120">
        <v>837</v>
      </c>
      <c r="L6" s="120">
        <v>799</v>
      </c>
      <c r="M6" s="114"/>
      <c r="N6" s="92">
        <v>7.9</v>
      </c>
      <c r="O6" s="92">
        <v>12.8</v>
      </c>
      <c r="P6" s="92">
        <v>9.8000000000000007</v>
      </c>
      <c r="Q6" s="92">
        <v>11</v>
      </c>
      <c r="R6" s="92">
        <v>9</v>
      </c>
      <c r="S6" s="92">
        <v>6</v>
      </c>
      <c r="T6" s="92">
        <v>9.4</v>
      </c>
      <c r="U6" s="92">
        <v>8.1999999999999993</v>
      </c>
      <c r="V6" s="92">
        <v>13.9</v>
      </c>
      <c r="W6" s="92">
        <v>11.3</v>
      </c>
      <c r="X6" s="114"/>
      <c r="Y6" s="92">
        <v>3</v>
      </c>
      <c r="Z6" s="92">
        <v>3.7</v>
      </c>
      <c r="AA6" s="92">
        <v>1.4</v>
      </c>
      <c r="AB6" s="92">
        <v>-0.4</v>
      </c>
      <c r="AC6" s="92">
        <v>7.7</v>
      </c>
      <c r="AD6" s="92">
        <v>1</v>
      </c>
      <c r="AE6" s="92">
        <v>2.6</v>
      </c>
      <c r="AF6" s="92">
        <v>-2.2999999999999998</v>
      </c>
      <c r="AG6" s="92">
        <v>4.8</v>
      </c>
      <c r="AH6" s="92">
        <v>4.2</v>
      </c>
    </row>
    <row r="7" spans="1:34">
      <c r="A7" s="118" t="s">
        <v>323</v>
      </c>
      <c r="B7" s="119" t="s">
        <v>338</v>
      </c>
      <c r="C7" s="120">
        <v>1333</v>
      </c>
      <c r="D7" s="120">
        <v>1333</v>
      </c>
      <c r="E7" s="120">
        <v>1288</v>
      </c>
      <c r="F7" s="120">
        <v>1264</v>
      </c>
      <c r="G7" s="120">
        <v>1196</v>
      </c>
      <c r="H7" s="120">
        <v>1200</v>
      </c>
      <c r="I7" s="120">
        <v>1123</v>
      </c>
      <c r="J7" s="120">
        <v>1112</v>
      </c>
      <c r="K7" s="120">
        <v>1107</v>
      </c>
      <c r="L7" s="120">
        <v>1042</v>
      </c>
      <c r="M7" s="114"/>
      <c r="N7" s="92">
        <v>11.5</v>
      </c>
      <c r="O7" s="92">
        <v>11.1</v>
      </c>
      <c r="P7" s="92">
        <v>14.7</v>
      </c>
      <c r="Q7" s="92">
        <v>13.7</v>
      </c>
      <c r="R7" s="92">
        <v>8</v>
      </c>
      <c r="S7" s="92">
        <v>15.2</v>
      </c>
      <c r="T7" s="92">
        <v>11.1</v>
      </c>
      <c r="U7" s="92">
        <v>12.3</v>
      </c>
      <c r="V7" s="92">
        <v>14.2</v>
      </c>
      <c r="W7" s="92">
        <v>10.5</v>
      </c>
      <c r="X7" s="114"/>
      <c r="Y7" s="92">
        <v>0</v>
      </c>
      <c r="Z7" s="92">
        <v>3.5</v>
      </c>
      <c r="AA7" s="92">
        <v>1.9</v>
      </c>
      <c r="AB7" s="92">
        <v>5.7</v>
      </c>
      <c r="AC7" s="92">
        <v>-0.3</v>
      </c>
      <c r="AD7" s="92">
        <v>6.9</v>
      </c>
      <c r="AE7" s="92">
        <v>1</v>
      </c>
      <c r="AF7" s="92">
        <v>0.5</v>
      </c>
      <c r="AG7" s="92">
        <v>6.2</v>
      </c>
      <c r="AH7" s="92">
        <v>3.1</v>
      </c>
    </row>
    <row r="8" spans="1:34">
      <c r="A8" s="118" t="s">
        <v>324</v>
      </c>
      <c r="B8" s="119" t="s">
        <v>339</v>
      </c>
      <c r="C8" s="120">
        <v>657</v>
      </c>
      <c r="D8" s="120">
        <v>645</v>
      </c>
      <c r="E8" s="120">
        <v>575</v>
      </c>
      <c r="F8" s="120">
        <v>581</v>
      </c>
      <c r="G8" s="120">
        <v>674</v>
      </c>
      <c r="H8" s="120">
        <v>709</v>
      </c>
      <c r="I8" s="120">
        <v>645</v>
      </c>
      <c r="J8" s="120">
        <v>612</v>
      </c>
      <c r="K8" s="120">
        <v>606</v>
      </c>
      <c r="L8" s="120">
        <v>591</v>
      </c>
      <c r="M8" s="114"/>
      <c r="N8" s="92">
        <v>-2.5</v>
      </c>
      <c r="O8" s="92">
        <v>-9</v>
      </c>
      <c r="P8" s="92">
        <v>-10.9</v>
      </c>
      <c r="Q8" s="92">
        <v>-5.0999999999999996</v>
      </c>
      <c r="R8" s="92">
        <v>11.2</v>
      </c>
      <c r="S8" s="92">
        <v>20</v>
      </c>
      <c r="T8" s="92">
        <v>29</v>
      </c>
      <c r="U8" s="92">
        <v>14.8</v>
      </c>
      <c r="V8" s="92">
        <v>-3</v>
      </c>
      <c r="W8" s="92">
        <v>0.9</v>
      </c>
      <c r="X8" s="114"/>
      <c r="Y8" s="92">
        <v>1.9</v>
      </c>
      <c r="Z8" s="92">
        <v>12.2</v>
      </c>
      <c r="AA8" s="92">
        <v>-1</v>
      </c>
      <c r="AB8" s="92">
        <v>-13.8</v>
      </c>
      <c r="AC8" s="92">
        <v>-4.9000000000000004</v>
      </c>
      <c r="AD8" s="92">
        <v>9.9</v>
      </c>
      <c r="AE8" s="92">
        <v>5.4</v>
      </c>
      <c r="AF8" s="92">
        <v>1</v>
      </c>
      <c r="AG8" s="92">
        <v>2.5</v>
      </c>
      <c r="AH8" s="92">
        <v>18.2</v>
      </c>
    </row>
    <row r="9" spans="1:34">
      <c r="A9" s="118" t="s">
        <v>325</v>
      </c>
      <c r="B9" s="119" t="s">
        <v>340</v>
      </c>
      <c r="C9" s="120">
        <v>726</v>
      </c>
      <c r="D9" s="120">
        <v>741</v>
      </c>
      <c r="E9" s="120">
        <v>762</v>
      </c>
      <c r="F9" s="120">
        <v>721</v>
      </c>
      <c r="G9" s="120">
        <v>781</v>
      </c>
      <c r="H9" s="120">
        <v>727</v>
      </c>
      <c r="I9" s="120">
        <v>686</v>
      </c>
      <c r="J9" s="120">
        <v>670</v>
      </c>
      <c r="K9" s="120">
        <v>669</v>
      </c>
      <c r="L9" s="120">
        <v>657</v>
      </c>
      <c r="M9" s="114"/>
      <c r="N9" s="92">
        <v>-7</v>
      </c>
      <c r="O9" s="92">
        <v>1.9</v>
      </c>
      <c r="P9" s="92">
        <v>11.1</v>
      </c>
      <c r="Q9" s="92">
        <v>7.6</v>
      </c>
      <c r="R9" s="92">
        <v>16.7</v>
      </c>
      <c r="S9" s="92">
        <v>10.7</v>
      </c>
      <c r="T9" s="92">
        <v>3.5</v>
      </c>
      <c r="U9" s="92">
        <v>24.5</v>
      </c>
      <c r="V9" s="92">
        <v>7.9</v>
      </c>
      <c r="W9" s="92">
        <v>8.1</v>
      </c>
      <c r="X9" s="114"/>
      <c r="Y9" s="92">
        <v>-2</v>
      </c>
      <c r="Z9" s="92">
        <v>-2.8</v>
      </c>
      <c r="AA9" s="92">
        <v>5.7</v>
      </c>
      <c r="AB9" s="92">
        <v>-7.7</v>
      </c>
      <c r="AC9" s="92">
        <v>7.4</v>
      </c>
      <c r="AD9" s="92">
        <v>6</v>
      </c>
      <c r="AE9" s="92">
        <v>2.4</v>
      </c>
      <c r="AF9" s="92">
        <v>0.1</v>
      </c>
      <c r="AG9" s="92">
        <v>1.8</v>
      </c>
      <c r="AH9" s="92">
        <v>-0.9</v>
      </c>
    </row>
    <row r="10" spans="1:34">
      <c r="A10" s="118" t="s">
        <v>326</v>
      </c>
      <c r="B10" s="119" t="s">
        <v>314</v>
      </c>
      <c r="C10" s="120">
        <v>621</v>
      </c>
      <c r="D10" s="120">
        <v>648</v>
      </c>
      <c r="E10" s="120">
        <v>545</v>
      </c>
      <c r="F10" s="120">
        <v>571</v>
      </c>
      <c r="G10" s="120">
        <v>679</v>
      </c>
      <c r="H10" s="120">
        <v>617</v>
      </c>
      <c r="I10" s="120">
        <v>566</v>
      </c>
      <c r="J10" s="120">
        <v>513</v>
      </c>
      <c r="K10" s="120">
        <v>580</v>
      </c>
      <c r="L10" s="120">
        <v>564</v>
      </c>
      <c r="M10" s="114"/>
      <c r="N10" s="92">
        <v>-8.5</v>
      </c>
      <c r="O10" s="92">
        <v>5</v>
      </c>
      <c r="P10" s="92">
        <v>-3.7</v>
      </c>
      <c r="Q10" s="92">
        <v>11.3</v>
      </c>
      <c r="R10" s="92">
        <v>17.100000000000001</v>
      </c>
      <c r="S10" s="92">
        <v>9.4</v>
      </c>
      <c r="T10" s="92">
        <v>2.7</v>
      </c>
      <c r="U10" s="92">
        <v>4.3</v>
      </c>
      <c r="V10" s="92">
        <v>6.6</v>
      </c>
      <c r="W10" s="92">
        <v>1.3</v>
      </c>
      <c r="X10" s="114"/>
      <c r="Y10" s="92">
        <v>-4.2</v>
      </c>
      <c r="Z10" s="92">
        <v>18.899999999999999</v>
      </c>
      <c r="AA10" s="92">
        <v>-4.5999999999999996</v>
      </c>
      <c r="AB10" s="92">
        <v>-15.9</v>
      </c>
      <c r="AC10" s="92">
        <v>10</v>
      </c>
      <c r="AD10" s="92">
        <v>9</v>
      </c>
      <c r="AE10" s="92">
        <v>10.3</v>
      </c>
      <c r="AF10" s="92">
        <v>-11.6</v>
      </c>
      <c r="AG10" s="92">
        <v>2.8</v>
      </c>
      <c r="AH10" s="92">
        <v>2.4</v>
      </c>
    </row>
    <row r="11" spans="1:34">
      <c r="A11" s="118" t="s">
        <v>327</v>
      </c>
      <c r="B11" s="119" t="s">
        <v>341</v>
      </c>
      <c r="C11" s="120">
        <v>659</v>
      </c>
      <c r="D11" s="120">
        <v>640</v>
      </c>
      <c r="E11" s="120">
        <v>665</v>
      </c>
      <c r="F11" s="120">
        <v>605</v>
      </c>
      <c r="G11" s="120">
        <v>721</v>
      </c>
      <c r="H11" s="120">
        <v>695</v>
      </c>
      <c r="I11" s="120">
        <v>627</v>
      </c>
      <c r="J11" s="120">
        <v>611</v>
      </c>
      <c r="K11" s="120">
        <v>604</v>
      </c>
      <c r="L11" s="120">
        <v>573</v>
      </c>
      <c r="M11" s="114"/>
      <c r="N11" s="92">
        <v>-8.6</v>
      </c>
      <c r="O11" s="92">
        <v>-7.9</v>
      </c>
      <c r="P11" s="92">
        <v>6.1</v>
      </c>
      <c r="Q11" s="92">
        <v>-1</v>
      </c>
      <c r="R11" s="92">
        <v>19.399999999999999</v>
      </c>
      <c r="S11" s="92">
        <v>21.3</v>
      </c>
      <c r="T11" s="92">
        <v>11.2</v>
      </c>
      <c r="U11" s="92">
        <v>11.1</v>
      </c>
      <c r="V11" s="92">
        <v>6.5</v>
      </c>
      <c r="W11" s="92">
        <v>-0.9</v>
      </c>
      <c r="X11" s="114"/>
      <c r="Y11" s="92">
        <v>3</v>
      </c>
      <c r="Z11" s="92">
        <v>-3.8</v>
      </c>
      <c r="AA11" s="92">
        <v>9.9</v>
      </c>
      <c r="AB11" s="92">
        <v>-16.100000000000001</v>
      </c>
      <c r="AC11" s="92">
        <v>3.7</v>
      </c>
      <c r="AD11" s="92">
        <v>10.8</v>
      </c>
      <c r="AE11" s="92">
        <v>2.6</v>
      </c>
      <c r="AF11" s="92">
        <v>1.2</v>
      </c>
      <c r="AG11" s="92">
        <v>5.4</v>
      </c>
      <c r="AH11" s="92">
        <v>1.6</v>
      </c>
    </row>
    <row r="12" spans="1:34">
      <c r="A12" s="118" t="s">
        <v>308</v>
      </c>
      <c r="B12" s="119" t="s">
        <v>315</v>
      </c>
      <c r="C12" s="120">
        <v>1074</v>
      </c>
      <c r="D12" s="120">
        <v>1058</v>
      </c>
      <c r="E12" s="120">
        <v>1008</v>
      </c>
      <c r="F12" s="120">
        <v>1028</v>
      </c>
      <c r="G12" s="120">
        <v>1000</v>
      </c>
      <c r="H12" s="120">
        <v>992</v>
      </c>
      <c r="I12" s="120">
        <v>925</v>
      </c>
      <c r="J12" s="120">
        <v>923</v>
      </c>
      <c r="K12" s="120">
        <v>919</v>
      </c>
      <c r="L12" s="120">
        <v>890</v>
      </c>
      <c r="M12" s="114"/>
      <c r="N12" s="92">
        <v>7.4</v>
      </c>
      <c r="O12" s="92">
        <v>6.7</v>
      </c>
      <c r="P12" s="92">
        <v>9</v>
      </c>
      <c r="Q12" s="92">
        <v>11.4</v>
      </c>
      <c r="R12" s="92">
        <v>8.8000000000000007</v>
      </c>
      <c r="S12" s="92">
        <v>11.5</v>
      </c>
      <c r="T12" s="92">
        <v>6.7</v>
      </c>
      <c r="U12" s="92">
        <v>7.3</v>
      </c>
      <c r="V12" s="92">
        <v>3.3</v>
      </c>
      <c r="W12" s="92">
        <v>5.5</v>
      </c>
      <c r="X12" s="114"/>
      <c r="Y12" s="92">
        <v>1.5</v>
      </c>
      <c r="Z12" s="92">
        <v>5</v>
      </c>
      <c r="AA12" s="92">
        <v>-1.9</v>
      </c>
      <c r="AB12" s="92">
        <v>2.8</v>
      </c>
      <c r="AC12" s="92">
        <v>0.8</v>
      </c>
      <c r="AD12" s="92">
        <v>7.2</v>
      </c>
      <c r="AE12" s="92">
        <v>0.2</v>
      </c>
      <c r="AF12" s="92">
        <v>0.4</v>
      </c>
      <c r="AG12" s="92">
        <v>3.3</v>
      </c>
      <c r="AH12" s="92">
        <v>2.7</v>
      </c>
    </row>
    <row r="13" spans="1:34">
      <c r="A13" s="118" t="s">
        <v>328</v>
      </c>
      <c r="B13" s="119" t="s">
        <v>342</v>
      </c>
      <c r="C13" s="120">
        <v>1013</v>
      </c>
      <c r="D13" s="120">
        <v>959</v>
      </c>
      <c r="E13" s="120">
        <v>983</v>
      </c>
      <c r="F13" s="120">
        <v>964</v>
      </c>
      <c r="G13" s="120">
        <v>956</v>
      </c>
      <c r="H13" s="120">
        <v>914</v>
      </c>
      <c r="I13" s="120">
        <v>900</v>
      </c>
      <c r="J13" s="120">
        <v>906</v>
      </c>
      <c r="K13" s="120">
        <v>900</v>
      </c>
      <c r="L13" s="120">
        <v>856</v>
      </c>
      <c r="M13" s="114"/>
      <c r="N13" s="92">
        <v>6</v>
      </c>
      <c r="O13" s="92">
        <v>4.9000000000000004</v>
      </c>
      <c r="P13" s="92">
        <v>9.1999999999999993</v>
      </c>
      <c r="Q13" s="92">
        <v>6.4</v>
      </c>
      <c r="R13" s="92">
        <v>6.2</v>
      </c>
      <c r="S13" s="92">
        <v>6.8</v>
      </c>
      <c r="T13" s="92">
        <v>12.4</v>
      </c>
      <c r="U13" s="92">
        <v>7.9</v>
      </c>
      <c r="V13" s="92">
        <v>13.2</v>
      </c>
      <c r="W13" s="92">
        <v>5.3</v>
      </c>
      <c r="X13" s="114"/>
      <c r="Y13" s="92">
        <v>5.6</v>
      </c>
      <c r="Z13" s="92">
        <v>-2.4</v>
      </c>
      <c r="AA13" s="92">
        <v>2</v>
      </c>
      <c r="AB13" s="92">
        <v>0.8</v>
      </c>
      <c r="AC13" s="92">
        <v>4.5999999999999996</v>
      </c>
      <c r="AD13" s="92">
        <v>1.6</v>
      </c>
      <c r="AE13" s="92">
        <v>-0.7</v>
      </c>
      <c r="AF13" s="92">
        <v>0.7</v>
      </c>
      <c r="AG13" s="92">
        <v>5.0999999999999996</v>
      </c>
      <c r="AH13" s="92">
        <v>6.9</v>
      </c>
    </row>
    <row r="14" spans="1:34">
      <c r="A14" s="118" t="s">
        <v>329</v>
      </c>
      <c r="B14" s="119" t="s">
        <v>343</v>
      </c>
      <c r="C14" s="120">
        <v>896</v>
      </c>
      <c r="D14" s="120">
        <v>905</v>
      </c>
      <c r="E14" s="120">
        <v>857</v>
      </c>
      <c r="F14" s="120">
        <v>947</v>
      </c>
      <c r="G14" s="120">
        <v>951</v>
      </c>
      <c r="H14" s="120">
        <v>950</v>
      </c>
      <c r="I14" s="120">
        <v>837</v>
      </c>
      <c r="J14" s="120">
        <v>851</v>
      </c>
      <c r="K14" s="120">
        <v>856</v>
      </c>
      <c r="L14" s="120">
        <v>828</v>
      </c>
      <c r="M14" s="114"/>
      <c r="N14" s="92">
        <v>-5.8</v>
      </c>
      <c r="O14" s="92">
        <v>-4.7</v>
      </c>
      <c r="P14" s="92">
        <v>2.4</v>
      </c>
      <c r="Q14" s="92">
        <v>11.3</v>
      </c>
      <c r="R14" s="92">
        <v>11.1</v>
      </c>
      <c r="S14" s="92">
        <v>14.7</v>
      </c>
      <c r="T14" s="92">
        <v>8.1</v>
      </c>
      <c r="U14" s="92">
        <v>5.7</v>
      </c>
      <c r="V14" s="92">
        <v>0.8</v>
      </c>
      <c r="W14" s="92">
        <v>-3.9</v>
      </c>
      <c r="X14" s="114"/>
      <c r="Y14" s="92">
        <v>-1</v>
      </c>
      <c r="Z14" s="92">
        <v>5.6</v>
      </c>
      <c r="AA14" s="92">
        <v>-9.5</v>
      </c>
      <c r="AB14" s="92">
        <v>-0.4</v>
      </c>
      <c r="AC14" s="92">
        <v>0.1</v>
      </c>
      <c r="AD14" s="92">
        <v>13.5</v>
      </c>
      <c r="AE14" s="92">
        <v>-1.6</v>
      </c>
      <c r="AF14" s="92">
        <v>-0.6</v>
      </c>
      <c r="AG14" s="92">
        <v>3.4</v>
      </c>
      <c r="AH14" s="92">
        <v>7</v>
      </c>
    </row>
    <row r="15" spans="1:34">
      <c r="A15" s="118" t="s">
        <v>330</v>
      </c>
      <c r="B15" s="119" t="s">
        <v>344</v>
      </c>
      <c r="C15" s="120">
        <v>848</v>
      </c>
      <c r="D15" s="120">
        <v>902</v>
      </c>
      <c r="E15" s="120">
        <v>833</v>
      </c>
      <c r="F15" s="120">
        <v>842</v>
      </c>
      <c r="G15" s="120">
        <v>901</v>
      </c>
      <c r="H15" s="120">
        <v>851</v>
      </c>
      <c r="I15" s="120">
        <v>829</v>
      </c>
      <c r="J15" s="120">
        <v>809</v>
      </c>
      <c r="K15" s="120">
        <v>753</v>
      </c>
      <c r="L15" s="120">
        <v>750</v>
      </c>
      <c r="M15" s="114"/>
      <c r="N15" s="92">
        <v>-5.9</v>
      </c>
      <c r="O15" s="92">
        <v>6</v>
      </c>
      <c r="P15" s="92">
        <v>0.5</v>
      </c>
      <c r="Q15" s="92">
        <v>4.0999999999999996</v>
      </c>
      <c r="R15" s="92">
        <v>19.7</v>
      </c>
      <c r="S15" s="92">
        <v>13.5</v>
      </c>
      <c r="T15" s="92">
        <v>15.5</v>
      </c>
      <c r="U15" s="92">
        <v>7.9</v>
      </c>
      <c r="V15" s="92">
        <v>1.3</v>
      </c>
      <c r="W15" s="92">
        <v>6.7</v>
      </c>
      <c r="X15" s="114"/>
      <c r="Y15" s="92">
        <v>-6</v>
      </c>
      <c r="Z15" s="92">
        <v>8.3000000000000007</v>
      </c>
      <c r="AA15" s="92">
        <v>-1.1000000000000001</v>
      </c>
      <c r="AB15" s="92">
        <v>-6.5</v>
      </c>
      <c r="AC15" s="92">
        <v>5.9</v>
      </c>
      <c r="AD15" s="92">
        <v>2.7</v>
      </c>
      <c r="AE15" s="92">
        <v>2.5</v>
      </c>
      <c r="AF15" s="92">
        <v>7.4</v>
      </c>
      <c r="AG15" s="92">
        <v>0.4</v>
      </c>
      <c r="AH15" s="92">
        <v>4.5</v>
      </c>
    </row>
    <row r="16" spans="1:34">
      <c r="A16" s="118" t="s">
        <v>331</v>
      </c>
      <c r="B16" s="119" t="s">
        <v>345</v>
      </c>
      <c r="C16" s="120">
        <v>719</v>
      </c>
      <c r="D16" s="120">
        <v>810</v>
      </c>
      <c r="E16" s="120">
        <v>710</v>
      </c>
      <c r="F16" s="120">
        <v>684</v>
      </c>
      <c r="G16" s="120">
        <v>798</v>
      </c>
      <c r="H16" s="120">
        <v>722</v>
      </c>
      <c r="I16" s="120">
        <v>731</v>
      </c>
      <c r="J16" s="120">
        <v>695</v>
      </c>
      <c r="K16" s="120">
        <v>730</v>
      </c>
      <c r="L16" s="120">
        <v>661</v>
      </c>
      <c r="M16" s="114"/>
      <c r="N16" s="92">
        <v>-9.9</v>
      </c>
      <c r="O16" s="92">
        <v>12.2</v>
      </c>
      <c r="P16" s="92">
        <v>-2.9</v>
      </c>
      <c r="Q16" s="92">
        <v>-1.6</v>
      </c>
      <c r="R16" s="92">
        <v>9.3000000000000007</v>
      </c>
      <c r="S16" s="92">
        <v>9.1999999999999993</v>
      </c>
      <c r="T16" s="92">
        <v>10.1</v>
      </c>
      <c r="U16" s="92">
        <v>10.8</v>
      </c>
      <c r="V16" s="92">
        <v>6.6</v>
      </c>
      <c r="W16" s="92">
        <v>3.8</v>
      </c>
      <c r="X16" s="114"/>
      <c r="Y16" s="92">
        <v>-11.2</v>
      </c>
      <c r="Z16" s="92">
        <v>14.1</v>
      </c>
      <c r="AA16" s="92">
        <v>3.8</v>
      </c>
      <c r="AB16" s="92">
        <v>-14.3</v>
      </c>
      <c r="AC16" s="92">
        <v>10.5</v>
      </c>
      <c r="AD16" s="92">
        <v>-1.2</v>
      </c>
      <c r="AE16" s="92">
        <v>5.2</v>
      </c>
      <c r="AF16" s="92">
        <v>-4.8</v>
      </c>
      <c r="AG16" s="92">
        <v>10.4</v>
      </c>
      <c r="AH16" s="92">
        <v>-0.5</v>
      </c>
    </row>
    <row r="17" spans="1:42">
      <c r="A17" s="118" t="s">
        <v>332</v>
      </c>
      <c r="B17" s="119" t="s">
        <v>346</v>
      </c>
      <c r="C17" s="120">
        <v>562</v>
      </c>
      <c r="D17" s="120">
        <v>590</v>
      </c>
      <c r="E17" s="120">
        <v>592</v>
      </c>
      <c r="F17" s="120">
        <v>521</v>
      </c>
      <c r="G17" s="120">
        <v>671</v>
      </c>
      <c r="H17" s="120">
        <v>591</v>
      </c>
      <c r="I17" s="120">
        <v>576</v>
      </c>
      <c r="J17" s="120">
        <v>543</v>
      </c>
      <c r="K17" s="120">
        <v>609</v>
      </c>
      <c r="L17" s="120">
        <v>495</v>
      </c>
      <c r="M17" s="114"/>
      <c r="N17" s="92">
        <v>-16.2</v>
      </c>
      <c r="O17" s="92">
        <v>-0.2</v>
      </c>
      <c r="P17" s="92">
        <v>2.8</v>
      </c>
      <c r="Q17" s="92">
        <v>-4.0999999999999996</v>
      </c>
      <c r="R17" s="92">
        <v>10.199999999999999</v>
      </c>
      <c r="S17" s="92">
        <v>19.399999999999999</v>
      </c>
      <c r="T17" s="92">
        <v>8.6999999999999993</v>
      </c>
      <c r="U17" s="92">
        <v>3</v>
      </c>
      <c r="V17" s="92">
        <v>5</v>
      </c>
      <c r="W17" s="92">
        <v>-8.6999999999999993</v>
      </c>
      <c r="X17" s="114"/>
      <c r="Y17" s="92">
        <v>-4.7</v>
      </c>
      <c r="Z17" s="92">
        <v>-0.3</v>
      </c>
      <c r="AA17" s="92">
        <v>13.6</v>
      </c>
      <c r="AB17" s="92">
        <v>-22.4</v>
      </c>
      <c r="AC17" s="92">
        <v>13.5</v>
      </c>
      <c r="AD17" s="92">
        <v>2.6</v>
      </c>
      <c r="AE17" s="92">
        <v>6.1</v>
      </c>
      <c r="AF17" s="92">
        <v>-10.8</v>
      </c>
      <c r="AG17" s="92">
        <v>23</v>
      </c>
      <c r="AH17" s="92">
        <v>-6.6</v>
      </c>
    </row>
    <row r="18" spans="1:42">
      <c r="A18" s="118" t="s">
        <v>333</v>
      </c>
      <c r="B18" s="119" t="s">
        <v>316</v>
      </c>
      <c r="C18" s="120">
        <v>597</v>
      </c>
      <c r="D18" s="120">
        <v>628</v>
      </c>
      <c r="E18" s="120">
        <v>621</v>
      </c>
      <c r="F18" s="120">
        <v>627</v>
      </c>
      <c r="G18" s="120">
        <v>630</v>
      </c>
      <c r="H18" s="120">
        <v>687</v>
      </c>
      <c r="I18" s="120">
        <v>586</v>
      </c>
      <c r="J18" s="120">
        <v>589</v>
      </c>
      <c r="K18" s="120">
        <v>605</v>
      </c>
      <c r="L18" s="120">
        <v>575</v>
      </c>
      <c r="M18" s="114"/>
      <c r="N18" s="92">
        <v>-5.2</v>
      </c>
      <c r="O18" s="92">
        <v>-8.6</v>
      </c>
      <c r="P18" s="92">
        <v>6</v>
      </c>
      <c r="Q18" s="92">
        <v>6.5</v>
      </c>
      <c r="R18" s="92">
        <v>4.0999999999999996</v>
      </c>
      <c r="S18" s="92">
        <v>19.5</v>
      </c>
      <c r="T18" s="92">
        <v>0.3</v>
      </c>
      <c r="U18" s="92">
        <v>12.8</v>
      </c>
      <c r="V18" s="92">
        <v>2.9</v>
      </c>
      <c r="W18" s="92">
        <v>-5.7</v>
      </c>
      <c r="X18" s="114"/>
      <c r="Y18" s="92">
        <v>-4.9000000000000004</v>
      </c>
      <c r="Z18" s="92">
        <v>1.1000000000000001</v>
      </c>
      <c r="AA18" s="92">
        <v>-1</v>
      </c>
      <c r="AB18" s="92">
        <v>-0.5</v>
      </c>
      <c r="AC18" s="92">
        <v>-8.3000000000000007</v>
      </c>
      <c r="AD18" s="92">
        <v>17.2</v>
      </c>
      <c r="AE18" s="92">
        <v>-0.5</v>
      </c>
      <c r="AF18" s="92">
        <v>-2.6</v>
      </c>
      <c r="AG18" s="92">
        <v>5.2</v>
      </c>
      <c r="AH18" s="92">
        <v>-1.5</v>
      </c>
    </row>
    <row r="19" spans="1:42">
      <c r="A19" s="118" t="s">
        <v>334</v>
      </c>
      <c r="B19" s="119" t="s">
        <v>347</v>
      </c>
      <c r="C19" s="120">
        <v>600</v>
      </c>
      <c r="D19" s="120">
        <v>476</v>
      </c>
      <c r="E19" s="120">
        <v>550</v>
      </c>
      <c r="F19" s="120">
        <v>500</v>
      </c>
      <c r="G19" s="120">
        <v>623</v>
      </c>
      <c r="H19" s="120">
        <v>590</v>
      </c>
      <c r="I19" s="120">
        <v>488</v>
      </c>
      <c r="J19" s="120">
        <v>554</v>
      </c>
      <c r="K19" s="120">
        <v>496</v>
      </c>
      <c r="L19" s="120">
        <v>568</v>
      </c>
      <c r="M19" s="114"/>
      <c r="N19" s="92">
        <v>-3.7</v>
      </c>
      <c r="O19" s="92">
        <v>-19.3</v>
      </c>
      <c r="P19" s="92">
        <v>12.7</v>
      </c>
      <c r="Q19" s="92">
        <v>-9.6999999999999993</v>
      </c>
      <c r="R19" s="92">
        <v>25.6</v>
      </c>
      <c r="S19" s="92">
        <v>3.9</v>
      </c>
      <c r="T19" s="92">
        <v>5.9</v>
      </c>
      <c r="U19" s="92">
        <v>10.1</v>
      </c>
      <c r="V19" s="92">
        <v>7.6</v>
      </c>
      <c r="W19" s="92">
        <v>7.8</v>
      </c>
      <c r="X19" s="114"/>
      <c r="Y19" s="92">
        <v>26.1</v>
      </c>
      <c r="Z19" s="92">
        <v>-13.5</v>
      </c>
      <c r="AA19" s="92">
        <v>10</v>
      </c>
      <c r="AB19" s="92">
        <v>-19.7</v>
      </c>
      <c r="AC19" s="92">
        <v>5.6</v>
      </c>
      <c r="AD19" s="92">
        <v>20.9</v>
      </c>
      <c r="AE19" s="92">
        <v>-11.9</v>
      </c>
      <c r="AF19" s="92">
        <v>11.7</v>
      </c>
      <c r="AG19" s="92">
        <v>-12.7</v>
      </c>
      <c r="AH19" s="92">
        <v>23.2</v>
      </c>
    </row>
    <row r="20" spans="1:42">
      <c r="A20" s="118" t="s">
        <v>804</v>
      </c>
      <c r="B20" s="119" t="s">
        <v>348</v>
      </c>
      <c r="C20" s="120">
        <v>1757</v>
      </c>
      <c r="D20" s="120">
        <v>1685</v>
      </c>
      <c r="E20" s="120">
        <v>1638</v>
      </c>
      <c r="F20" s="120">
        <v>1650</v>
      </c>
      <c r="G20" s="120">
        <v>1601</v>
      </c>
      <c r="H20" s="120">
        <v>1619</v>
      </c>
      <c r="I20" s="120">
        <v>1494</v>
      </c>
      <c r="J20" s="120">
        <v>1492</v>
      </c>
      <c r="K20" s="120">
        <v>1448</v>
      </c>
      <c r="L20" s="120">
        <v>1410</v>
      </c>
      <c r="M20" s="114"/>
      <c r="N20" s="92">
        <v>9.6999999999999993</v>
      </c>
      <c r="O20" s="92">
        <v>4.0999999999999996</v>
      </c>
      <c r="P20" s="92">
        <v>9.6</v>
      </c>
      <c r="Q20" s="92">
        <v>10.6</v>
      </c>
      <c r="R20" s="92">
        <v>10.6</v>
      </c>
      <c r="S20" s="92">
        <v>14.8</v>
      </c>
      <c r="T20" s="92">
        <v>11.1</v>
      </c>
      <c r="U20" s="92">
        <v>12.3</v>
      </c>
      <c r="V20" s="92">
        <v>8.5</v>
      </c>
      <c r="W20" s="92">
        <v>6.5</v>
      </c>
      <c r="X20" s="114"/>
      <c r="Y20" s="92">
        <v>4.3</v>
      </c>
      <c r="Z20" s="92">
        <v>2.9</v>
      </c>
      <c r="AA20" s="92">
        <v>-0.7</v>
      </c>
      <c r="AB20" s="92">
        <v>3.1</v>
      </c>
      <c r="AC20" s="92">
        <v>-1.1000000000000001</v>
      </c>
      <c r="AD20" s="92">
        <v>8.4</v>
      </c>
      <c r="AE20" s="92">
        <v>0.1</v>
      </c>
      <c r="AF20" s="92">
        <v>3</v>
      </c>
      <c r="AG20" s="92">
        <v>2.7</v>
      </c>
      <c r="AH20" s="92">
        <v>4.8</v>
      </c>
    </row>
    <row r="21" spans="1:42">
      <c r="A21" s="118" t="s">
        <v>309</v>
      </c>
      <c r="B21" s="119" t="s">
        <v>317</v>
      </c>
      <c r="C21" s="120">
        <v>1254</v>
      </c>
      <c r="D21" s="120">
        <v>1096</v>
      </c>
      <c r="E21" s="120">
        <v>1016</v>
      </c>
      <c r="F21" s="120">
        <v>1048</v>
      </c>
      <c r="G21" s="120">
        <v>1125</v>
      </c>
      <c r="H21" s="120">
        <v>1119</v>
      </c>
      <c r="I21" s="120">
        <v>1057</v>
      </c>
      <c r="J21" s="120">
        <v>1110</v>
      </c>
      <c r="K21" s="120">
        <v>1033</v>
      </c>
      <c r="L21" s="120">
        <v>957</v>
      </c>
      <c r="M21" s="114"/>
      <c r="N21" s="92">
        <v>11.5</v>
      </c>
      <c r="O21" s="92">
        <v>-2.1</v>
      </c>
      <c r="P21" s="92">
        <v>-3.9</v>
      </c>
      <c r="Q21" s="92">
        <v>-5.6</v>
      </c>
      <c r="R21" s="92">
        <v>8.9</v>
      </c>
      <c r="S21" s="92">
        <v>16.899999999999999</v>
      </c>
      <c r="T21" s="92">
        <v>13.4</v>
      </c>
      <c r="U21" s="92">
        <v>20.9</v>
      </c>
      <c r="V21" s="92">
        <v>10.5</v>
      </c>
      <c r="W21" s="92">
        <v>8.3000000000000007</v>
      </c>
      <c r="X21" s="114"/>
      <c r="Y21" s="92">
        <v>14.4</v>
      </c>
      <c r="Z21" s="92">
        <v>7.9</v>
      </c>
      <c r="AA21" s="92">
        <v>-3.1</v>
      </c>
      <c r="AB21" s="92">
        <v>-6.8</v>
      </c>
      <c r="AC21" s="92">
        <v>0.5</v>
      </c>
      <c r="AD21" s="92">
        <v>5.9</v>
      </c>
      <c r="AE21" s="92">
        <v>-4.8</v>
      </c>
      <c r="AF21" s="92">
        <v>7.5</v>
      </c>
      <c r="AG21" s="92">
        <v>7.9</v>
      </c>
      <c r="AH21" s="92">
        <v>2.7</v>
      </c>
    </row>
    <row r="22" spans="1:42">
      <c r="A22" s="118" t="s">
        <v>310</v>
      </c>
      <c r="B22" s="119" t="s">
        <v>320</v>
      </c>
      <c r="C22" s="120">
        <v>604</v>
      </c>
      <c r="D22" s="120">
        <v>589</v>
      </c>
      <c r="E22" s="120">
        <v>603</v>
      </c>
      <c r="F22" s="120">
        <v>568</v>
      </c>
      <c r="G22" s="120">
        <v>556</v>
      </c>
      <c r="H22" s="120">
        <v>490</v>
      </c>
      <c r="I22" s="120">
        <v>536</v>
      </c>
      <c r="J22" s="120">
        <v>508</v>
      </c>
      <c r="K22" s="120">
        <v>508</v>
      </c>
      <c r="L22" s="120">
        <v>586</v>
      </c>
      <c r="M22" s="114"/>
      <c r="N22" s="92">
        <v>8.6</v>
      </c>
      <c r="O22" s="92">
        <v>20.2</v>
      </c>
      <c r="P22" s="92">
        <v>12.5</v>
      </c>
      <c r="Q22" s="92">
        <v>11.8</v>
      </c>
      <c r="R22" s="92">
        <v>9.4</v>
      </c>
      <c r="S22" s="92">
        <v>-16.399999999999999</v>
      </c>
      <c r="T22" s="92">
        <v>30.7</v>
      </c>
      <c r="U22" s="92">
        <v>-2.1</v>
      </c>
      <c r="V22" s="92">
        <v>4.3</v>
      </c>
      <c r="W22" s="92">
        <v>30.5</v>
      </c>
      <c r="X22" s="114"/>
      <c r="Y22" s="92">
        <v>2.5</v>
      </c>
      <c r="Z22" s="92">
        <v>-2.2999999999999998</v>
      </c>
      <c r="AA22" s="92">
        <v>6.2</v>
      </c>
      <c r="AB22" s="92">
        <v>2.2000000000000002</v>
      </c>
      <c r="AC22" s="92">
        <v>13.5</v>
      </c>
      <c r="AD22" s="92">
        <v>-8.6</v>
      </c>
      <c r="AE22" s="92">
        <v>5.5</v>
      </c>
      <c r="AF22" s="92">
        <v>0</v>
      </c>
      <c r="AG22" s="92">
        <v>-13.3</v>
      </c>
      <c r="AH22" s="92">
        <v>42.9</v>
      </c>
    </row>
    <row r="23" spans="1:42">
      <c r="A23" s="118" t="s">
        <v>311</v>
      </c>
      <c r="B23" s="119" t="s">
        <v>321</v>
      </c>
      <c r="C23" s="120">
        <v>797</v>
      </c>
      <c r="D23" s="120">
        <v>834</v>
      </c>
      <c r="E23" s="120">
        <v>789</v>
      </c>
      <c r="F23" s="120">
        <v>800</v>
      </c>
      <c r="G23" s="120">
        <v>742</v>
      </c>
      <c r="H23" s="120">
        <v>786</v>
      </c>
      <c r="I23" s="120">
        <v>714</v>
      </c>
      <c r="J23" s="120">
        <v>690</v>
      </c>
      <c r="K23" s="120">
        <v>701</v>
      </c>
      <c r="L23" s="120">
        <v>679</v>
      </c>
      <c r="M23" s="114"/>
      <c r="N23" s="92">
        <v>7.4</v>
      </c>
      <c r="O23" s="92">
        <v>6.1</v>
      </c>
      <c r="P23" s="92">
        <v>10.5</v>
      </c>
      <c r="Q23" s="92">
        <v>15.9</v>
      </c>
      <c r="R23" s="92">
        <v>5.8</v>
      </c>
      <c r="S23" s="92">
        <v>15.8</v>
      </c>
      <c r="T23" s="92">
        <v>12.1</v>
      </c>
      <c r="U23" s="92">
        <v>3.9</v>
      </c>
      <c r="V23" s="92">
        <v>5.0999999999999996</v>
      </c>
      <c r="W23" s="92">
        <v>7.4</v>
      </c>
      <c r="X23" s="114"/>
      <c r="Y23" s="92">
        <v>-4.4000000000000004</v>
      </c>
      <c r="Z23" s="92">
        <v>5.7</v>
      </c>
      <c r="AA23" s="92">
        <v>-1.4</v>
      </c>
      <c r="AB23" s="92">
        <v>7.8</v>
      </c>
      <c r="AC23" s="92">
        <v>-5.6</v>
      </c>
      <c r="AD23" s="92">
        <v>10.1</v>
      </c>
      <c r="AE23" s="92">
        <v>3.5</v>
      </c>
      <c r="AF23" s="92">
        <v>-1.6</v>
      </c>
      <c r="AG23" s="92">
        <v>3.2</v>
      </c>
      <c r="AH23" s="92">
        <v>6.6</v>
      </c>
    </row>
    <row r="24" spans="1:42">
      <c r="A24" s="118" t="s">
        <v>335</v>
      </c>
      <c r="B24" s="119" t="s">
        <v>318</v>
      </c>
      <c r="C24" s="120">
        <v>436</v>
      </c>
      <c r="D24" s="120">
        <v>528</v>
      </c>
      <c r="E24" s="120">
        <v>433</v>
      </c>
      <c r="F24" s="120">
        <v>450</v>
      </c>
      <c r="G24" s="120">
        <v>501</v>
      </c>
      <c r="H24" s="120">
        <v>472</v>
      </c>
      <c r="I24" s="120">
        <v>430</v>
      </c>
      <c r="J24" s="120">
        <v>319</v>
      </c>
      <c r="K24" s="120">
        <v>500</v>
      </c>
      <c r="L24" s="120">
        <v>498</v>
      </c>
      <c r="M24" s="114"/>
      <c r="N24" s="92">
        <v>-13</v>
      </c>
      <c r="O24" s="92">
        <v>11.9</v>
      </c>
      <c r="P24" s="92">
        <v>0.7</v>
      </c>
      <c r="Q24" s="92">
        <v>41.1</v>
      </c>
      <c r="R24" s="92">
        <v>0.2</v>
      </c>
      <c r="S24" s="92">
        <v>-5.2</v>
      </c>
      <c r="T24" s="92">
        <v>-4</v>
      </c>
      <c r="U24" s="92">
        <v>-29.6</v>
      </c>
      <c r="V24" s="92">
        <v>12.1</v>
      </c>
      <c r="W24" s="92">
        <v>0.6</v>
      </c>
      <c r="X24" s="114"/>
      <c r="Y24" s="92">
        <v>-17.399999999999999</v>
      </c>
      <c r="Z24" s="92">
        <v>21.9</v>
      </c>
      <c r="AA24" s="92">
        <v>-3.8</v>
      </c>
      <c r="AB24" s="92">
        <v>-10.199999999999999</v>
      </c>
      <c r="AC24" s="92">
        <v>6.1</v>
      </c>
      <c r="AD24" s="92">
        <v>9.8000000000000007</v>
      </c>
      <c r="AE24" s="92">
        <v>34.799999999999997</v>
      </c>
      <c r="AF24" s="92">
        <v>-36.200000000000003</v>
      </c>
      <c r="AG24" s="92">
        <v>0.4</v>
      </c>
      <c r="AH24" s="92">
        <v>11.2</v>
      </c>
    </row>
    <row r="25" spans="1:42">
      <c r="A25" s="118" t="s">
        <v>336</v>
      </c>
      <c r="B25" s="119" t="s">
        <v>319</v>
      </c>
      <c r="C25" s="120">
        <v>785</v>
      </c>
      <c r="D25" s="120">
        <v>727</v>
      </c>
      <c r="E25" s="120">
        <v>746</v>
      </c>
      <c r="F25" s="120">
        <v>686</v>
      </c>
      <c r="G25" s="120">
        <v>881</v>
      </c>
      <c r="H25" s="120">
        <v>826</v>
      </c>
      <c r="I25" s="120">
        <v>710</v>
      </c>
      <c r="J25" s="120">
        <v>750</v>
      </c>
      <c r="K25" s="120">
        <v>737</v>
      </c>
      <c r="L25" s="120">
        <v>679</v>
      </c>
      <c r="M25" s="114"/>
      <c r="N25" s="92">
        <v>-10.9</v>
      </c>
      <c r="O25" s="92">
        <v>-12</v>
      </c>
      <c r="P25" s="92">
        <v>5.0999999999999996</v>
      </c>
      <c r="Q25" s="92">
        <v>-8.5</v>
      </c>
      <c r="R25" s="92">
        <v>19.5</v>
      </c>
      <c r="S25" s="92">
        <v>21.6</v>
      </c>
      <c r="T25" s="92">
        <v>-10.9</v>
      </c>
      <c r="U25" s="92">
        <v>13.1</v>
      </c>
      <c r="V25" s="92">
        <v>8.1999999999999993</v>
      </c>
      <c r="W25" s="92">
        <v>-4.9000000000000004</v>
      </c>
      <c r="X25" s="114"/>
      <c r="Y25" s="92">
        <v>8</v>
      </c>
      <c r="Z25" s="92">
        <v>-2.5</v>
      </c>
      <c r="AA25" s="92">
        <v>8.6999999999999993</v>
      </c>
      <c r="AB25" s="92">
        <v>-22.1</v>
      </c>
      <c r="AC25" s="92">
        <v>6.7</v>
      </c>
      <c r="AD25" s="92">
        <v>16.3</v>
      </c>
      <c r="AE25" s="92">
        <v>-5.3</v>
      </c>
      <c r="AF25" s="92">
        <v>1.8</v>
      </c>
      <c r="AG25" s="92">
        <v>8.5</v>
      </c>
      <c r="AH25" s="92">
        <v>-14.8</v>
      </c>
    </row>
    <row r="26" spans="1:42">
      <c r="A26" s="118" t="s">
        <v>805</v>
      </c>
      <c r="B26" s="119" t="s">
        <v>1</v>
      </c>
      <c r="C26" s="120">
        <v>1875</v>
      </c>
      <c r="D26" s="120">
        <v>1755</v>
      </c>
      <c r="E26" s="120">
        <v>1809</v>
      </c>
      <c r="F26" s="120">
        <v>1806</v>
      </c>
      <c r="G26" s="120">
        <v>1807</v>
      </c>
      <c r="H26" s="120">
        <v>1682</v>
      </c>
      <c r="I26" s="120">
        <v>1643</v>
      </c>
      <c r="J26" s="120">
        <v>1677</v>
      </c>
      <c r="K26" s="120">
        <v>1680</v>
      </c>
      <c r="L26" s="120">
        <v>1623</v>
      </c>
      <c r="M26" s="114"/>
      <c r="N26" s="92">
        <v>3.8</v>
      </c>
      <c r="O26" s="92">
        <v>4.3</v>
      </c>
      <c r="P26" s="92">
        <v>10.1</v>
      </c>
      <c r="Q26" s="92">
        <v>7.7</v>
      </c>
      <c r="R26" s="92">
        <v>7.6</v>
      </c>
      <c r="S26" s="92">
        <v>3.6</v>
      </c>
      <c r="T26" s="92">
        <v>6.5</v>
      </c>
      <c r="U26" s="92">
        <v>9</v>
      </c>
      <c r="V26" s="92">
        <v>9.9</v>
      </c>
      <c r="W26" s="92">
        <v>9.4</v>
      </c>
      <c r="X26" s="114"/>
      <c r="Y26" s="92">
        <v>6.8</v>
      </c>
      <c r="Z26" s="92">
        <v>-3</v>
      </c>
      <c r="AA26" s="92">
        <v>0.2</v>
      </c>
      <c r="AB26" s="92">
        <v>-0.1</v>
      </c>
      <c r="AC26" s="92">
        <v>7.4</v>
      </c>
      <c r="AD26" s="92">
        <v>2.4</v>
      </c>
      <c r="AE26" s="92">
        <v>-2</v>
      </c>
      <c r="AF26" s="92">
        <v>-0.2</v>
      </c>
      <c r="AG26" s="92">
        <v>3.5</v>
      </c>
      <c r="AH26" s="92">
        <v>5.3</v>
      </c>
    </row>
    <row r="27" spans="1:42">
      <c r="A27" s="118" t="s">
        <v>806</v>
      </c>
      <c r="B27" s="119" t="s">
        <v>807</v>
      </c>
      <c r="C27" s="120">
        <v>829</v>
      </c>
      <c r="D27" s="120">
        <v>866</v>
      </c>
      <c r="E27" s="120">
        <v>861</v>
      </c>
      <c r="F27" s="120">
        <v>864</v>
      </c>
      <c r="G27" s="120">
        <v>894</v>
      </c>
      <c r="H27" s="120">
        <v>896</v>
      </c>
      <c r="I27" s="120">
        <v>783</v>
      </c>
      <c r="J27" s="120">
        <v>753</v>
      </c>
      <c r="K27" s="120">
        <v>784</v>
      </c>
      <c r="L27" s="120">
        <v>787</v>
      </c>
      <c r="M27" s="114"/>
      <c r="N27" s="92">
        <v>-7.3</v>
      </c>
      <c r="O27" s="92">
        <v>-3.3</v>
      </c>
      <c r="P27" s="92">
        <v>10</v>
      </c>
      <c r="Q27" s="92">
        <v>14.7</v>
      </c>
      <c r="R27" s="92">
        <v>14</v>
      </c>
      <c r="S27" s="92">
        <v>13.9</v>
      </c>
      <c r="T27" s="92">
        <v>-1.6</v>
      </c>
      <c r="U27" s="92">
        <v>8</v>
      </c>
      <c r="V27" s="92">
        <v>14.3</v>
      </c>
      <c r="W27" s="92">
        <v>10.1</v>
      </c>
      <c r="X27" s="114"/>
      <c r="Y27" s="92">
        <v>-4.3</v>
      </c>
      <c r="Z27" s="92">
        <v>0.6</v>
      </c>
      <c r="AA27" s="92">
        <v>-0.3</v>
      </c>
      <c r="AB27" s="92">
        <v>-3.4</v>
      </c>
      <c r="AC27" s="92">
        <v>-0.2</v>
      </c>
      <c r="AD27" s="92">
        <v>14.4</v>
      </c>
      <c r="AE27" s="92">
        <v>4</v>
      </c>
      <c r="AF27" s="92">
        <v>-4</v>
      </c>
      <c r="AG27" s="92">
        <v>-0.4</v>
      </c>
      <c r="AH27" s="92">
        <v>-1.1000000000000001</v>
      </c>
    </row>
    <row r="28" spans="1:42">
      <c r="A28" s="118" t="s">
        <v>808</v>
      </c>
      <c r="B28" s="119" t="s">
        <v>809</v>
      </c>
      <c r="C28" s="120">
        <v>1460</v>
      </c>
      <c r="D28" s="120">
        <v>1402</v>
      </c>
      <c r="E28" s="120">
        <v>1264</v>
      </c>
      <c r="F28" s="120">
        <v>1332</v>
      </c>
      <c r="G28" s="120">
        <v>1310</v>
      </c>
      <c r="H28" s="120">
        <v>1382</v>
      </c>
      <c r="I28" s="120">
        <v>1219</v>
      </c>
      <c r="J28" s="120">
        <v>1187</v>
      </c>
      <c r="K28" s="120">
        <v>1203</v>
      </c>
      <c r="L28" s="120">
        <v>1193</v>
      </c>
      <c r="M28" s="121"/>
      <c r="N28" s="92">
        <v>11.5</v>
      </c>
      <c r="O28" s="92">
        <v>1.4</v>
      </c>
      <c r="P28" s="92">
        <v>3.7</v>
      </c>
      <c r="Q28" s="92">
        <v>12.2</v>
      </c>
      <c r="R28" s="92">
        <v>8.9</v>
      </c>
      <c r="S28" s="92">
        <v>15.8</v>
      </c>
      <c r="T28" s="92">
        <v>5.4</v>
      </c>
      <c r="U28" s="92">
        <v>-5.6</v>
      </c>
      <c r="V28" s="92">
        <v>2.5</v>
      </c>
      <c r="W28" s="92">
        <v>-1.7</v>
      </c>
      <c r="X28" s="121"/>
      <c r="Y28" s="92">
        <v>4.0999999999999996</v>
      </c>
      <c r="Z28" s="92">
        <v>10.9</v>
      </c>
      <c r="AA28" s="92">
        <v>-5.0999999999999996</v>
      </c>
      <c r="AB28" s="92">
        <v>1.7</v>
      </c>
      <c r="AC28" s="92">
        <v>-5.2</v>
      </c>
      <c r="AD28" s="92">
        <v>13.4</v>
      </c>
      <c r="AE28" s="92">
        <v>2.7</v>
      </c>
      <c r="AF28" s="92">
        <v>-1.3</v>
      </c>
      <c r="AG28" s="92">
        <v>0.8</v>
      </c>
      <c r="AH28" s="92">
        <v>3.1</v>
      </c>
    </row>
    <row r="29" spans="1:42">
      <c r="AH29" s="54"/>
      <c r="AI29" s="54"/>
      <c r="AJ29" s="54"/>
      <c r="AK29" s="54"/>
      <c r="AL29" s="54"/>
      <c r="AM29" s="54"/>
      <c r="AN29" s="54"/>
      <c r="AO29" s="54"/>
      <c r="AP29" s="54"/>
    </row>
    <row r="30" spans="1:42">
      <c r="AH30" s="54"/>
      <c r="AI30" s="54"/>
      <c r="AJ30" s="54"/>
      <c r="AK30" s="54"/>
      <c r="AL30" s="54"/>
      <c r="AM30" s="54"/>
      <c r="AN30" s="54"/>
      <c r="AO30" s="54"/>
      <c r="AP30" s="54"/>
    </row>
    <row r="31" spans="1:42">
      <c r="G31" s="54"/>
      <c r="H31" s="54"/>
      <c r="I31" s="54"/>
      <c r="J31" s="54"/>
      <c r="K31" s="54"/>
      <c r="L31" s="54"/>
      <c r="AH31" s="54"/>
      <c r="AI31" s="54"/>
      <c r="AJ31" s="54"/>
      <c r="AK31" s="54"/>
      <c r="AL31" s="54"/>
      <c r="AM31" s="54"/>
      <c r="AN31" s="54"/>
      <c r="AO31" s="54"/>
      <c r="AP31" s="54"/>
    </row>
    <row r="32" spans="1:42">
      <c r="G32" s="54"/>
      <c r="H32" s="54"/>
      <c r="I32" s="54"/>
      <c r="J32" s="54"/>
      <c r="K32" s="54"/>
      <c r="L32" s="54"/>
      <c r="AH32" s="54"/>
      <c r="AI32" s="54"/>
      <c r="AJ32" s="54"/>
      <c r="AK32" s="54"/>
      <c r="AL32" s="54"/>
      <c r="AM32" s="54"/>
      <c r="AN32" s="54"/>
      <c r="AO32" s="54"/>
      <c r="AP32" s="54"/>
    </row>
    <row r="33" spans="7:42">
      <c r="G33" s="54"/>
      <c r="H33" s="54"/>
      <c r="I33" s="54"/>
      <c r="J33" s="54"/>
      <c r="K33" s="54"/>
      <c r="L33" s="54"/>
      <c r="AH33" s="54"/>
      <c r="AI33" s="54"/>
      <c r="AJ33" s="54"/>
      <c r="AK33" s="54"/>
      <c r="AL33" s="54"/>
      <c r="AM33" s="54"/>
      <c r="AN33" s="54"/>
      <c r="AO33" s="54"/>
      <c r="AP33" s="54"/>
    </row>
    <row r="34" spans="7:42">
      <c r="G34" s="54"/>
      <c r="H34" s="54"/>
      <c r="I34" s="54"/>
      <c r="J34" s="54"/>
      <c r="K34" s="54"/>
      <c r="L34" s="54"/>
      <c r="AH34" s="54"/>
      <c r="AI34" s="54"/>
      <c r="AJ34" s="54"/>
      <c r="AK34" s="54"/>
      <c r="AL34" s="54"/>
      <c r="AM34" s="54"/>
      <c r="AN34" s="54"/>
      <c r="AO34" s="54"/>
      <c r="AP34" s="54"/>
    </row>
    <row r="35" spans="7:42">
      <c r="G35" s="54"/>
      <c r="H35" s="54"/>
      <c r="I35" s="54"/>
      <c r="J35" s="54"/>
      <c r="K35" s="54"/>
      <c r="L35" s="54"/>
      <c r="AH35" s="54"/>
      <c r="AI35" s="54"/>
      <c r="AJ35" s="54"/>
      <c r="AK35" s="54"/>
      <c r="AL35" s="54"/>
      <c r="AM35" s="54"/>
      <c r="AN35" s="54"/>
      <c r="AO35" s="54"/>
      <c r="AP35" s="54"/>
    </row>
    <row r="36" spans="7:42">
      <c r="G36" s="54"/>
      <c r="H36" s="54"/>
      <c r="I36" s="54"/>
      <c r="J36" s="54"/>
      <c r="K36" s="54"/>
      <c r="L36" s="54"/>
      <c r="AH36" s="54"/>
      <c r="AI36" s="54"/>
      <c r="AJ36" s="54"/>
      <c r="AK36" s="54"/>
      <c r="AL36" s="54"/>
      <c r="AM36" s="54"/>
      <c r="AN36" s="54"/>
      <c r="AO36" s="54"/>
      <c r="AP36" s="54"/>
    </row>
    <row r="37" spans="7:42">
      <c r="G37" s="54"/>
      <c r="H37" s="54"/>
      <c r="I37" s="54"/>
      <c r="J37" s="54"/>
      <c r="K37" s="54"/>
      <c r="L37" s="54"/>
      <c r="AH37" s="54"/>
      <c r="AI37" s="54"/>
      <c r="AJ37" s="54"/>
      <c r="AK37" s="54"/>
      <c r="AL37" s="54"/>
      <c r="AM37" s="54"/>
      <c r="AN37" s="54"/>
      <c r="AO37" s="54"/>
      <c r="AP37" s="54"/>
    </row>
    <row r="38" spans="7:42">
      <c r="G38" s="54"/>
      <c r="H38" s="54"/>
      <c r="I38" s="54"/>
      <c r="J38" s="54"/>
      <c r="K38" s="54"/>
      <c r="L38" s="54"/>
      <c r="AH38" s="54"/>
      <c r="AI38" s="54"/>
      <c r="AJ38" s="54"/>
      <c r="AK38" s="54"/>
      <c r="AL38" s="54"/>
      <c r="AM38" s="54"/>
      <c r="AN38" s="54"/>
      <c r="AO38" s="54"/>
      <c r="AP38" s="54"/>
    </row>
    <row r="39" spans="7:42">
      <c r="G39" s="54"/>
      <c r="H39" s="54"/>
      <c r="I39" s="54"/>
      <c r="J39" s="54"/>
      <c r="K39" s="54"/>
      <c r="L39" s="54"/>
      <c r="AH39" s="54"/>
      <c r="AI39" s="54"/>
      <c r="AJ39" s="54"/>
      <c r="AK39" s="54"/>
      <c r="AL39" s="54"/>
      <c r="AM39" s="54"/>
      <c r="AN39" s="54"/>
      <c r="AO39" s="54"/>
      <c r="AP39" s="54"/>
    </row>
    <row r="40" spans="7:42">
      <c r="G40" s="54"/>
      <c r="H40" s="54"/>
      <c r="I40" s="54"/>
      <c r="J40" s="54"/>
      <c r="K40" s="54"/>
      <c r="L40" s="54"/>
      <c r="AH40" s="54"/>
      <c r="AI40" s="54"/>
      <c r="AJ40" s="54"/>
      <c r="AK40" s="54"/>
      <c r="AL40" s="54"/>
      <c r="AM40" s="54"/>
      <c r="AN40" s="54"/>
      <c r="AO40" s="54"/>
      <c r="AP40" s="54"/>
    </row>
    <row r="41" spans="7:42">
      <c r="G41" s="54"/>
      <c r="H41" s="54"/>
      <c r="I41" s="54"/>
      <c r="J41" s="54"/>
      <c r="K41" s="54"/>
      <c r="L41" s="54"/>
      <c r="AH41" s="54"/>
      <c r="AI41" s="54"/>
      <c r="AJ41" s="54"/>
      <c r="AK41" s="54"/>
      <c r="AL41" s="54"/>
      <c r="AM41" s="54"/>
      <c r="AN41" s="54"/>
      <c r="AO41" s="54"/>
      <c r="AP41" s="54"/>
    </row>
    <row r="42" spans="7:42">
      <c r="G42" s="54"/>
      <c r="H42" s="54"/>
      <c r="I42" s="54"/>
      <c r="J42" s="54"/>
      <c r="K42" s="54"/>
      <c r="L42" s="54"/>
      <c r="AH42" s="54"/>
      <c r="AI42" s="54"/>
      <c r="AJ42" s="54"/>
      <c r="AK42" s="54"/>
      <c r="AL42" s="54"/>
      <c r="AM42" s="54"/>
      <c r="AN42" s="54"/>
      <c r="AO42" s="54"/>
      <c r="AP42" s="54"/>
    </row>
    <row r="43" spans="7:42">
      <c r="G43" s="54"/>
      <c r="H43" s="54"/>
      <c r="I43" s="54"/>
      <c r="J43" s="54"/>
      <c r="K43" s="54"/>
      <c r="L43" s="54"/>
      <c r="AH43" s="54"/>
      <c r="AI43" s="54"/>
      <c r="AJ43" s="54"/>
      <c r="AK43" s="54"/>
      <c r="AL43" s="54"/>
      <c r="AM43" s="54"/>
      <c r="AN43" s="54"/>
      <c r="AO43" s="54"/>
      <c r="AP43" s="54"/>
    </row>
    <row r="44" spans="7:42">
      <c r="G44" s="54"/>
      <c r="H44" s="54"/>
      <c r="I44" s="54"/>
      <c r="J44" s="54"/>
      <c r="K44" s="54"/>
      <c r="L44" s="54"/>
      <c r="AH44" s="54"/>
      <c r="AI44" s="54"/>
      <c r="AJ44" s="54"/>
      <c r="AK44" s="54"/>
      <c r="AL44" s="54"/>
      <c r="AM44" s="54"/>
      <c r="AN44" s="54"/>
      <c r="AO44" s="54"/>
      <c r="AP44" s="54"/>
    </row>
    <row r="45" spans="7:42">
      <c r="G45" s="54"/>
      <c r="H45" s="54"/>
      <c r="I45" s="54"/>
      <c r="J45" s="54"/>
      <c r="K45" s="54"/>
      <c r="L45" s="54"/>
      <c r="AH45" s="54"/>
      <c r="AI45" s="54"/>
      <c r="AJ45" s="54"/>
      <c r="AK45" s="54"/>
      <c r="AL45" s="54"/>
      <c r="AM45" s="54"/>
      <c r="AN45" s="54"/>
      <c r="AO45" s="54"/>
      <c r="AP45" s="54"/>
    </row>
    <row r="46" spans="7:42">
      <c r="G46" s="54"/>
      <c r="H46" s="54"/>
      <c r="I46" s="54"/>
      <c r="J46" s="54"/>
      <c r="K46" s="54"/>
      <c r="L46" s="54"/>
      <c r="AH46" s="54"/>
      <c r="AI46" s="54"/>
      <c r="AJ46" s="54"/>
      <c r="AK46" s="54"/>
      <c r="AL46" s="54"/>
      <c r="AM46" s="54"/>
      <c r="AN46" s="54"/>
      <c r="AO46" s="54"/>
      <c r="AP46" s="54"/>
    </row>
    <row r="47" spans="7:42">
      <c r="G47" s="54"/>
      <c r="H47" s="54"/>
      <c r="I47" s="54"/>
      <c r="J47" s="54"/>
      <c r="K47" s="54"/>
      <c r="L47" s="54"/>
      <c r="AH47" s="54"/>
      <c r="AI47" s="54"/>
      <c r="AJ47" s="54"/>
      <c r="AK47" s="54"/>
      <c r="AL47" s="54"/>
      <c r="AM47" s="54"/>
      <c r="AN47" s="54"/>
      <c r="AO47" s="54"/>
      <c r="AP47" s="54"/>
    </row>
    <row r="48" spans="7:42">
      <c r="G48" s="54"/>
      <c r="H48" s="54"/>
      <c r="I48" s="54"/>
      <c r="J48" s="54"/>
      <c r="K48" s="54"/>
      <c r="L48" s="54"/>
      <c r="AH48" s="54"/>
      <c r="AI48" s="54"/>
      <c r="AJ48" s="54"/>
      <c r="AK48" s="54"/>
      <c r="AL48" s="54"/>
      <c r="AM48" s="54"/>
      <c r="AN48" s="54"/>
      <c r="AO48" s="54"/>
      <c r="AP48" s="54"/>
    </row>
    <row r="49" spans="7:42">
      <c r="G49" s="54"/>
      <c r="H49" s="54"/>
      <c r="I49" s="54"/>
      <c r="J49" s="54"/>
      <c r="K49" s="54"/>
      <c r="L49" s="54"/>
      <c r="AH49" s="54"/>
      <c r="AI49" s="54"/>
      <c r="AJ49" s="54"/>
      <c r="AK49" s="54"/>
      <c r="AL49" s="54"/>
      <c r="AM49" s="54"/>
      <c r="AN49" s="54"/>
      <c r="AO49" s="54"/>
      <c r="AP49" s="54"/>
    </row>
    <row r="50" spans="7:42">
      <c r="G50" s="54"/>
      <c r="H50" s="54"/>
      <c r="I50" s="54"/>
      <c r="J50" s="54"/>
      <c r="K50" s="54"/>
      <c r="L50" s="54"/>
      <c r="AH50" s="54"/>
      <c r="AI50" s="54"/>
      <c r="AJ50" s="54"/>
      <c r="AK50" s="54"/>
      <c r="AL50" s="54"/>
      <c r="AM50" s="54"/>
      <c r="AN50" s="54"/>
      <c r="AO50" s="54"/>
      <c r="AP50" s="54"/>
    </row>
    <row r="51" spans="7:42">
      <c r="G51" s="54"/>
      <c r="H51" s="54"/>
      <c r="I51" s="54"/>
      <c r="J51" s="54"/>
      <c r="K51" s="54"/>
      <c r="L51" s="54"/>
      <c r="AH51" s="54"/>
      <c r="AI51" s="54"/>
      <c r="AJ51" s="54"/>
      <c r="AK51" s="54"/>
      <c r="AL51" s="54"/>
      <c r="AM51" s="54"/>
      <c r="AN51" s="54"/>
      <c r="AO51" s="54"/>
      <c r="AP51" s="54"/>
    </row>
    <row r="52" spans="7:42">
      <c r="G52" s="54"/>
      <c r="H52" s="54"/>
      <c r="I52" s="54"/>
      <c r="J52" s="54"/>
      <c r="K52" s="54"/>
      <c r="L52" s="54"/>
      <c r="AH52" s="54"/>
      <c r="AI52" s="54"/>
      <c r="AJ52" s="54"/>
      <c r="AK52" s="54"/>
      <c r="AL52" s="54"/>
      <c r="AM52" s="54"/>
      <c r="AN52" s="54"/>
      <c r="AO52" s="54"/>
      <c r="AP52" s="54"/>
    </row>
    <row r="53" spans="7:42">
      <c r="G53" s="54"/>
      <c r="H53" s="54"/>
      <c r="I53" s="54"/>
      <c r="J53" s="54"/>
      <c r="K53" s="54"/>
      <c r="L53" s="54"/>
      <c r="AH53" s="54"/>
      <c r="AI53" s="54"/>
      <c r="AJ53" s="54"/>
      <c r="AK53" s="54"/>
      <c r="AL53" s="54"/>
      <c r="AM53" s="54"/>
      <c r="AN53" s="54"/>
      <c r="AO53" s="54"/>
      <c r="AP53" s="54"/>
    </row>
    <row r="54" spans="7:42">
      <c r="G54" s="54"/>
      <c r="H54" s="54"/>
      <c r="I54" s="54"/>
      <c r="J54" s="54"/>
      <c r="K54" s="54"/>
      <c r="L54" s="54"/>
    </row>
    <row r="55" spans="7:42">
      <c r="G55" s="54"/>
      <c r="H55" s="54"/>
      <c r="I55" s="54"/>
      <c r="J55" s="54"/>
      <c r="K55" s="54"/>
      <c r="L55" s="54"/>
    </row>
    <row r="56" spans="7:42">
      <c r="G56" s="54"/>
      <c r="H56" s="54"/>
      <c r="I56" s="54"/>
      <c r="J56" s="54"/>
      <c r="K56" s="54"/>
      <c r="L56" s="54"/>
    </row>
  </sheetData>
  <mergeCells count="3">
    <mergeCell ref="C1:L1"/>
    <mergeCell ref="N1:W1"/>
    <mergeCell ref="Y1:AH1"/>
  </mergeCells>
  <hyperlinks>
    <hyperlink ref="A1" location="Contents!A1" display="Contents" xr:uid="{2A3AC628-C681-4490-83A7-9CCEFD34D734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919FA-4966-42D4-B8B2-8EB70C7C6BA3}">
  <dimension ref="A1:AP51"/>
  <sheetViews>
    <sheetView showGridLines="0" workbookViewId="0">
      <pane xSplit="2" ySplit="2" topLeftCell="C3" activePane="bottomRight" state="frozen"/>
      <selection pane="topRight"/>
      <selection pane="bottomLeft"/>
      <selection pane="bottomRight"/>
    </sheetView>
  </sheetViews>
  <sheetFormatPr defaultRowHeight="12.75"/>
  <cols>
    <col min="2" max="2" width="19.7109375" bestFit="1" customWidth="1"/>
    <col min="3" max="3" width="9" customWidth="1"/>
    <col min="13" max="13" width="1.85546875" customWidth="1"/>
    <col min="24" max="24" width="1.85546875" customWidth="1"/>
  </cols>
  <sheetData>
    <row r="1" spans="1:34" ht="33" customHeight="1">
      <c r="A1" s="122" t="s">
        <v>733</v>
      </c>
      <c r="B1" s="113"/>
      <c r="C1" s="132" t="s">
        <v>751</v>
      </c>
      <c r="D1" s="132"/>
      <c r="E1" s="132"/>
      <c r="F1" s="132"/>
      <c r="G1" s="132"/>
      <c r="H1" s="132"/>
      <c r="I1" s="132"/>
      <c r="J1" s="132"/>
      <c r="K1" s="132"/>
      <c r="L1" s="132"/>
      <c r="M1" s="114"/>
      <c r="N1" s="132" t="s">
        <v>752</v>
      </c>
      <c r="O1" s="132"/>
      <c r="P1" s="132"/>
      <c r="Q1" s="132"/>
      <c r="R1" s="132"/>
      <c r="S1" s="132"/>
      <c r="T1" s="132"/>
      <c r="U1" s="132"/>
      <c r="V1" s="132"/>
      <c r="W1" s="132"/>
      <c r="X1" s="114"/>
      <c r="Y1" s="132" t="s">
        <v>824</v>
      </c>
      <c r="Z1" s="132"/>
      <c r="AA1" s="132"/>
      <c r="AB1" s="132"/>
      <c r="AC1" s="132"/>
      <c r="AD1" s="132"/>
      <c r="AE1" s="132"/>
      <c r="AF1" s="132"/>
      <c r="AG1" s="132"/>
      <c r="AH1" s="132"/>
    </row>
    <row r="2" spans="1:34">
      <c r="A2" s="115" t="s">
        <v>803</v>
      </c>
      <c r="B2" s="115" t="s">
        <v>748</v>
      </c>
      <c r="C2" s="116" t="s">
        <v>813</v>
      </c>
      <c r="D2" s="116" t="s">
        <v>786</v>
      </c>
      <c r="E2" s="116" t="s">
        <v>787</v>
      </c>
      <c r="F2" s="116" t="s">
        <v>812</v>
      </c>
      <c r="G2" s="116" t="s">
        <v>811</v>
      </c>
      <c r="H2" s="116" t="s">
        <v>810</v>
      </c>
      <c r="I2" s="116" t="s">
        <v>820</v>
      </c>
      <c r="J2" s="116" t="s">
        <v>821</v>
      </c>
      <c r="K2" s="116" t="s">
        <v>822</v>
      </c>
      <c r="L2" s="116" t="s">
        <v>823</v>
      </c>
      <c r="M2" s="117"/>
      <c r="N2" s="116" t="s">
        <v>813</v>
      </c>
      <c r="O2" s="116" t="s">
        <v>786</v>
      </c>
      <c r="P2" s="116" t="s">
        <v>787</v>
      </c>
      <c r="Q2" s="116" t="s">
        <v>812</v>
      </c>
      <c r="R2" s="116" t="s">
        <v>811</v>
      </c>
      <c r="S2" s="116" t="s">
        <v>810</v>
      </c>
      <c r="T2" s="116" t="s">
        <v>820</v>
      </c>
      <c r="U2" s="116" t="s">
        <v>821</v>
      </c>
      <c r="V2" s="116" t="s">
        <v>822</v>
      </c>
      <c r="W2" s="116" t="s">
        <v>823</v>
      </c>
      <c r="X2" s="117"/>
      <c r="Y2" s="116" t="s">
        <v>813</v>
      </c>
      <c r="Z2" s="116" t="s">
        <v>786</v>
      </c>
      <c r="AA2" s="116" t="s">
        <v>787</v>
      </c>
      <c r="AB2" s="116" t="s">
        <v>812</v>
      </c>
      <c r="AC2" s="116" t="s">
        <v>811</v>
      </c>
      <c r="AD2" s="116" t="s">
        <v>810</v>
      </c>
      <c r="AE2" s="116" t="s">
        <v>820</v>
      </c>
      <c r="AF2" s="116" t="s">
        <v>821</v>
      </c>
      <c r="AG2" s="116" t="s">
        <v>822</v>
      </c>
      <c r="AH2" s="116" t="s">
        <v>823</v>
      </c>
    </row>
    <row r="3" spans="1:34">
      <c r="A3" s="118" t="s">
        <v>403</v>
      </c>
      <c r="B3" s="119" t="s">
        <v>120</v>
      </c>
      <c r="C3" s="120">
        <v>924</v>
      </c>
      <c r="D3" s="120">
        <v>868</v>
      </c>
      <c r="E3" s="120">
        <v>921</v>
      </c>
      <c r="F3" s="120">
        <v>902</v>
      </c>
      <c r="G3" s="120">
        <v>899</v>
      </c>
      <c r="H3" s="120">
        <v>858</v>
      </c>
      <c r="I3" s="120">
        <v>835</v>
      </c>
      <c r="J3" s="120">
        <v>784</v>
      </c>
      <c r="K3" s="120">
        <v>781</v>
      </c>
      <c r="L3" s="120">
        <v>800</v>
      </c>
      <c r="M3" s="114"/>
      <c r="N3" s="92">
        <v>2.8</v>
      </c>
      <c r="O3" s="92">
        <v>1.2</v>
      </c>
      <c r="P3" s="92">
        <v>10.3</v>
      </c>
      <c r="Q3" s="92">
        <v>15.1</v>
      </c>
      <c r="R3" s="92">
        <v>15.1</v>
      </c>
      <c r="S3" s="92">
        <v>7.3</v>
      </c>
      <c r="T3" s="92">
        <v>16.3</v>
      </c>
      <c r="U3" s="92">
        <v>10.7</v>
      </c>
      <c r="V3" s="92">
        <v>10.199999999999999</v>
      </c>
      <c r="W3" s="92">
        <v>13.2</v>
      </c>
      <c r="X3" s="114"/>
      <c r="Y3" s="92">
        <v>6.5</v>
      </c>
      <c r="Z3" s="92">
        <v>-5.8</v>
      </c>
      <c r="AA3" s="92">
        <v>2.1</v>
      </c>
      <c r="AB3" s="92">
        <v>0.3</v>
      </c>
      <c r="AC3" s="92">
        <v>4.8</v>
      </c>
      <c r="AD3" s="92">
        <v>2.8</v>
      </c>
      <c r="AE3" s="92">
        <v>6.5</v>
      </c>
      <c r="AF3" s="92">
        <v>0.4</v>
      </c>
      <c r="AG3" s="92">
        <v>-2.4</v>
      </c>
      <c r="AH3" s="92">
        <v>11.4</v>
      </c>
    </row>
    <row r="4" spans="1:34">
      <c r="A4" s="118" t="s">
        <v>388</v>
      </c>
      <c r="B4" s="119" t="s">
        <v>99</v>
      </c>
      <c r="C4" s="120">
        <v>889</v>
      </c>
      <c r="D4" s="120">
        <v>865</v>
      </c>
      <c r="E4" s="120">
        <v>885</v>
      </c>
      <c r="F4" s="120">
        <v>925</v>
      </c>
      <c r="G4" s="120">
        <v>877</v>
      </c>
      <c r="H4" s="120">
        <v>849</v>
      </c>
      <c r="I4" s="120">
        <v>849</v>
      </c>
      <c r="J4" s="120">
        <v>911</v>
      </c>
      <c r="K4" s="120">
        <v>806</v>
      </c>
      <c r="L4" s="120">
        <v>760</v>
      </c>
      <c r="M4" s="114"/>
      <c r="N4" s="92">
        <v>1.4</v>
      </c>
      <c r="O4" s="92">
        <v>1.9</v>
      </c>
      <c r="P4" s="92">
        <v>4.2</v>
      </c>
      <c r="Q4" s="92">
        <v>1.5</v>
      </c>
      <c r="R4" s="92">
        <v>8.8000000000000007</v>
      </c>
      <c r="S4" s="92">
        <v>11.7</v>
      </c>
      <c r="T4" s="92">
        <v>23.4</v>
      </c>
      <c r="U4" s="92">
        <v>29.2</v>
      </c>
      <c r="V4" s="92">
        <v>10.6</v>
      </c>
      <c r="W4" s="92">
        <v>9.5</v>
      </c>
      <c r="X4" s="114"/>
      <c r="Y4" s="92">
        <v>2.8</v>
      </c>
      <c r="Z4" s="92">
        <v>-2.2999999999999998</v>
      </c>
      <c r="AA4" s="92">
        <v>-4.3</v>
      </c>
      <c r="AB4" s="92">
        <v>5.5</v>
      </c>
      <c r="AC4" s="92">
        <v>3.3</v>
      </c>
      <c r="AD4" s="92">
        <v>0</v>
      </c>
      <c r="AE4" s="92">
        <v>-6.8</v>
      </c>
      <c r="AF4" s="92">
        <v>13</v>
      </c>
      <c r="AG4" s="92">
        <v>6.1</v>
      </c>
      <c r="AH4" s="92">
        <v>10.5</v>
      </c>
    </row>
    <row r="5" spans="1:34">
      <c r="A5" s="118" t="s">
        <v>389</v>
      </c>
      <c r="B5" s="119" t="s">
        <v>235</v>
      </c>
      <c r="C5" s="120">
        <v>1099</v>
      </c>
      <c r="D5" s="120">
        <v>1064</v>
      </c>
      <c r="E5" s="120">
        <v>1034</v>
      </c>
      <c r="F5" s="120">
        <v>1025</v>
      </c>
      <c r="G5" s="120">
        <v>1029</v>
      </c>
      <c r="H5" s="120">
        <v>1011</v>
      </c>
      <c r="I5" s="120">
        <v>955</v>
      </c>
      <c r="J5" s="120">
        <v>983</v>
      </c>
      <c r="K5" s="120">
        <v>920</v>
      </c>
      <c r="L5" s="120">
        <v>894</v>
      </c>
      <c r="M5" s="114"/>
      <c r="N5" s="92">
        <v>6.8</v>
      </c>
      <c r="O5" s="92">
        <v>5.2</v>
      </c>
      <c r="P5" s="92">
        <v>8.3000000000000007</v>
      </c>
      <c r="Q5" s="92">
        <v>4.3</v>
      </c>
      <c r="R5" s="92">
        <v>11.8</v>
      </c>
      <c r="S5" s="92">
        <v>13.1</v>
      </c>
      <c r="T5" s="92">
        <v>9.4</v>
      </c>
      <c r="U5" s="92">
        <v>23.3</v>
      </c>
      <c r="V5" s="92">
        <v>18.100000000000001</v>
      </c>
      <c r="W5" s="92">
        <v>17.600000000000001</v>
      </c>
      <c r="X5" s="114"/>
      <c r="Y5" s="92">
        <v>3.3</v>
      </c>
      <c r="Z5" s="92">
        <v>2.9</v>
      </c>
      <c r="AA5" s="92">
        <v>0.9</v>
      </c>
      <c r="AB5" s="92">
        <v>-0.4</v>
      </c>
      <c r="AC5" s="92">
        <v>1.8</v>
      </c>
      <c r="AD5" s="92">
        <v>5.9</v>
      </c>
      <c r="AE5" s="92">
        <v>-2.8</v>
      </c>
      <c r="AF5" s="92">
        <v>6.8</v>
      </c>
      <c r="AG5" s="92">
        <v>2.9</v>
      </c>
      <c r="AH5" s="92">
        <v>2.4</v>
      </c>
    </row>
    <row r="6" spans="1:34">
      <c r="A6" s="118" t="s">
        <v>395</v>
      </c>
      <c r="B6" s="119" t="s">
        <v>112</v>
      </c>
      <c r="C6" s="120">
        <v>1023</v>
      </c>
      <c r="D6" s="120">
        <v>973</v>
      </c>
      <c r="E6" s="120">
        <v>993</v>
      </c>
      <c r="F6" s="120">
        <v>1012</v>
      </c>
      <c r="G6" s="120">
        <v>982</v>
      </c>
      <c r="H6" s="120">
        <v>868</v>
      </c>
      <c r="I6" s="120">
        <v>878</v>
      </c>
      <c r="J6" s="120">
        <v>862</v>
      </c>
      <c r="K6" s="120">
        <v>855</v>
      </c>
      <c r="L6" s="120">
        <v>806</v>
      </c>
      <c r="M6" s="114"/>
      <c r="N6" s="92">
        <v>4.2</v>
      </c>
      <c r="O6" s="92">
        <v>12.1</v>
      </c>
      <c r="P6" s="92">
        <v>13.1</v>
      </c>
      <c r="Q6" s="92">
        <v>17.399999999999999</v>
      </c>
      <c r="R6" s="92">
        <v>14.9</v>
      </c>
      <c r="S6" s="92">
        <v>7.7</v>
      </c>
      <c r="T6" s="92">
        <v>3.9</v>
      </c>
      <c r="U6" s="92">
        <v>9.4</v>
      </c>
      <c r="V6" s="92">
        <v>16.3</v>
      </c>
      <c r="W6" s="92">
        <v>9.4</v>
      </c>
      <c r="X6" s="114"/>
      <c r="Y6" s="92">
        <v>5.0999999999999996</v>
      </c>
      <c r="Z6" s="92">
        <v>-2</v>
      </c>
      <c r="AA6" s="92">
        <v>-1.9</v>
      </c>
      <c r="AB6" s="92">
        <v>3.1</v>
      </c>
      <c r="AC6" s="92">
        <v>13.1</v>
      </c>
      <c r="AD6" s="92">
        <v>-1.1000000000000001</v>
      </c>
      <c r="AE6" s="92">
        <v>1.9</v>
      </c>
      <c r="AF6" s="92">
        <v>0.8</v>
      </c>
      <c r="AG6" s="92">
        <v>6.1</v>
      </c>
      <c r="AH6" s="92">
        <v>-4.5999999999999996</v>
      </c>
    </row>
    <row r="7" spans="1:34">
      <c r="A7" s="118" t="s">
        <v>398</v>
      </c>
      <c r="B7" s="119" t="s">
        <v>117</v>
      </c>
      <c r="C7" s="120">
        <v>1009</v>
      </c>
      <c r="D7" s="120">
        <v>1044</v>
      </c>
      <c r="E7" s="120">
        <v>951</v>
      </c>
      <c r="F7" s="120">
        <v>964</v>
      </c>
      <c r="G7" s="120">
        <v>952</v>
      </c>
      <c r="H7" s="120">
        <v>928</v>
      </c>
      <c r="I7" s="120">
        <v>909</v>
      </c>
      <c r="J7" s="120">
        <v>848</v>
      </c>
      <c r="K7" s="120">
        <v>881</v>
      </c>
      <c r="L7" s="120">
        <v>853</v>
      </c>
      <c r="M7" s="114"/>
      <c r="N7" s="92">
        <v>6</v>
      </c>
      <c r="O7" s="92">
        <v>12.5</v>
      </c>
      <c r="P7" s="92">
        <v>4.5999999999999996</v>
      </c>
      <c r="Q7" s="92">
        <v>13.7</v>
      </c>
      <c r="R7" s="92">
        <v>8.1</v>
      </c>
      <c r="S7" s="92">
        <v>8.8000000000000007</v>
      </c>
      <c r="T7" s="92">
        <v>12.6</v>
      </c>
      <c r="U7" s="92">
        <v>9.4</v>
      </c>
      <c r="V7" s="92">
        <v>11.8</v>
      </c>
      <c r="W7" s="92">
        <v>13</v>
      </c>
      <c r="X7" s="114"/>
      <c r="Y7" s="92">
        <v>-3.4</v>
      </c>
      <c r="Z7" s="92">
        <v>9.8000000000000007</v>
      </c>
      <c r="AA7" s="92">
        <v>-1.3</v>
      </c>
      <c r="AB7" s="92">
        <v>1.3</v>
      </c>
      <c r="AC7" s="92">
        <v>2.6</v>
      </c>
      <c r="AD7" s="92">
        <v>2.1</v>
      </c>
      <c r="AE7" s="92">
        <v>7.2</v>
      </c>
      <c r="AF7" s="92">
        <v>-3.7</v>
      </c>
      <c r="AG7" s="92">
        <v>3.3</v>
      </c>
      <c r="AH7" s="92">
        <v>5.7</v>
      </c>
    </row>
    <row r="8" spans="1:34">
      <c r="A8" s="118" t="s">
        <v>505</v>
      </c>
      <c r="B8" s="119" t="s">
        <v>257</v>
      </c>
      <c r="C8" s="120">
        <v>1404</v>
      </c>
      <c r="D8" s="120">
        <v>1343</v>
      </c>
      <c r="E8" s="120">
        <v>1300</v>
      </c>
      <c r="F8" s="120">
        <v>1333</v>
      </c>
      <c r="G8" s="120">
        <v>1342</v>
      </c>
      <c r="H8" s="120">
        <v>1335</v>
      </c>
      <c r="I8" s="120">
        <v>1281</v>
      </c>
      <c r="J8" s="120">
        <v>1231</v>
      </c>
      <c r="K8" s="120">
        <v>1296</v>
      </c>
      <c r="L8" s="120">
        <v>1200</v>
      </c>
      <c r="M8" s="114"/>
      <c r="N8" s="92">
        <v>4.5999999999999996</v>
      </c>
      <c r="O8" s="92">
        <v>0.6</v>
      </c>
      <c r="P8" s="92">
        <v>1.5</v>
      </c>
      <c r="Q8" s="92">
        <v>8.3000000000000007</v>
      </c>
      <c r="R8" s="92">
        <v>3.5</v>
      </c>
      <c r="S8" s="92">
        <v>11.3</v>
      </c>
      <c r="T8" s="92">
        <v>9</v>
      </c>
      <c r="U8" s="92">
        <v>1.3</v>
      </c>
      <c r="V8" s="92">
        <v>9.9</v>
      </c>
      <c r="W8" s="92">
        <v>0.8</v>
      </c>
      <c r="X8" s="114"/>
      <c r="Y8" s="92">
        <v>4.5</v>
      </c>
      <c r="Z8" s="92">
        <v>3.3</v>
      </c>
      <c r="AA8" s="92">
        <v>-2.5</v>
      </c>
      <c r="AB8" s="92">
        <v>-0.7</v>
      </c>
      <c r="AC8" s="92">
        <v>0.5</v>
      </c>
      <c r="AD8" s="92">
        <v>4.2</v>
      </c>
      <c r="AE8" s="92">
        <v>4.0999999999999996</v>
      </c>
      <c r="AF8" s="92">
        <v>-5</v>
      </c>
      <c r="AG8" s="92">
        <v>8</v>
      </c>
      <c r="AH8" s="92">
        <v>2.1</v>
      </c>
    </row>
    <row r="9" spans="1:34">
      <c r="A9" s="118" t="s">
        <v>526</v>
      </c>
      <c r="B9" s="119" t="s">
        <v>266</v>
      </c>
      <c r="C9" s="120">
        <v>1041</v>
      </c>
      <c r="D9" s="120">
        <v>1112</v>
      </c>
      <c r="E9" s="120">
        <v>987</v>
      </c>
      <c r="F9" s="120">
        <v>1037</v>
      </c>
      <c r="G9" s="120">
        <v>1033</v>
      </c>
      <c r="H9" s="120">
        <v>1031</v>
      </c>
      <c r="I9" s="120">
        <v>1017</v>
      </c>
      <c r="J9" s="120">
        <v>947</v>
      </c>
      <c r="K9" s="120">
        <v>913</v>
      </c>
      <c r="L9" s="120">
        <v>882</v>
      </c>
      <c r="M9" s="114"/>
      <c r="N9" s="92">
        <v>0.8</v>
      </c>
      <c r="O9" s="92">
        <v>7.9</v>
      </c>
      <c r="P9" s="92">
        <v>-2.9</v>
      </c>
      <c r="Q9" s="92">
        <v>9.5</v>
      </c>
      <c r="R9" s="92">
        <v>13.1</v>
      </c>
      <c r="S9" s="92">
        <v>16.899999999999999</v>
      </c>
      <c r="T9" s="92">
        <v>21.4</v>
      </c>
      <c r="U9" s="92">
        <v>10.5</v>
      </c>
      <c r="V9" s="92">
        <v>8</v>
      </c>
      <c r="W9" s="92">
        <v>9.4</v>
      </c>
      <c r="X9" s="114"/>
      <c r="Y9" s="92">
        <v>-6.4</v>
      </c>
      <c r="Z9" s="92">
        <v>12.7</v>
      </c>
      <c r="AA9" s="92">
        <v>-4.8</v>
      </c>
      <c r="AB9" s="92">
        <v>0.4</v>
      </c>
      <c r="AC9" s="92">
        <v>0.2</v>
      </c>
      <c r="AD9" s="92">
        <v>1.4</v>
      </c>
      <c r="AE9" s="92">
        <v>7.4</v>
      </c>
      <c r="AF9" s="92">
        <v>3.7</v>
      </c>
      <c r="AG9" s="92">
        <v>3.5</v>
      </c>
      <c r="AH9" s="92">
        <v>5.3</v>
      </c>
    </row>
    <row r="10" spans="1:34">
      <c r="A10" s="118" t="s">
        <v>580</v>
      </c>
      <c r="B10" s="119" t="s">
        <v>295</v>
      </c>
      <c r="C10" s="120">
        <v>3040</v>
      </c>
      <c r="D10" s="120">
        <v>2936</v>
      </c>
      <c r="E10" s="120">
        <v>2834</v>
      </c>
      <c r="F10" s="120">
        <v>2718</v>
      </c>
      <c r="G10" s="120">
        <v>2786</v>
      </c>
      <c r="H10" s="120">
        <v>2813</v>
      </c>
      <c r="I10" s="120">
        <v>2681</v>
      </c>
      <c r="J10" s="120">
        <v>2672</v>
      </c>
      <c r="K10" s="120">
        <v>2519</v>
      </c>
      <c r="L10" s="120">
        <v>2460</v>
      </c>
      <c r="M10" s="114"/>
      <c r="N10" s="92">
        <v>9.1</v>
      </c>
      <c r="O10" s="92">
        <v>4.4000000000000004</v>
      </c>
      <c r="P10" s="92">
        <v>5.7</v>
      </c>
      <c r="Q10" s="92">
        <v>1.7</v>
      </c>
      <c r="R10" s="92">
        <v>10.6</v>
      </c>
      <c r="S10" s="92">
        <v>14.3</v>
      </c>
      <c r="T10" s="92">
        <v>9.6</v>
      </c>
      <c r="U10" s="92">
        <v>8.4</v>
      </c>
      <c r="V10" s="92">
        <v>12.6</v>
      </c>
      <c r="W10" s="92">
        <v>10.4</v>
      </c>
      <c r="X10" s="114"/>
      <c r="Y10" s="92">
        <v>3.5</v>
      </c>
      <c r="Z10" s="92">
        <v>3.6</v>
      </c>
      <c r="AA10" s="92">
        <v>4.3</v>
      </c>
      <c r="AB10" s="92">
        <v>-2.4</v>
      </c>
      <c r="AC10" s="92">
        <v>-1</v>
      </c>
      <c r="AD10" s="92">
        <v>4.9000000000000004</v>
      </c>
      <c r="AE10" s="92">
        <v>0.3</v>
      </c>
      <c r="AF10" s="92">
        <v>6.1</v>
      </c>
      <c r="AG10" s="92">
        <v>2.4</v>
      </c>
      <c r="AH10" s="92">
        <v>0.6</v>
      </c>
    </row>
    <row r="11" spans="1:34">
      <c r="A11" s="118" t="s">
        <v>581</v>
      </c>
      <c r="B11" s="119" t="s">
        <v>0</v>
      </c>
      <c r="C11" s="120">
        <v>3497</v>
      </c>
      <c r="D11" s="120">
        <v>3257</v>
      </c>
      <c r="E11" s="120">
        <v>3333</v>
      </c>
      <c r="F11" s="120">
        <v>3183</v>
      </c>
      <c r="G11" s="120">
        <v>3450</v>
      </c>
      <c r="H11" s="120">
        <v>3536</v>
      </c>
      <c r="I11" s="120">
        <v>3333</v>
      </c>
      <c r="J11" s="120">
        <v>3243</v>
      </c>
      <c r="K11" s="120">
        <v>3250</v>
      </c>
      <c r="L11" s="120">
        <v>3187</v>
      </c>
      <c r="M11" s="114"/>
      <c r="N11" s="92">
        <v>1.4</v>
      </c>
      <c r="O11" s="92">
        <v>-7.9</v>
      </c>
      <c r="P11" s="92">
        <v>0</v>
      </c>
      <c r="Q11" s="92">
        <v>-1.9</v>
      </c>
      <c r="R11" s="92">
        <v>6.2</v>
      </c>
      <c r="S11" s="92">
        <v>11</v>
      </c>
      <c r="T11" s="92">
        <v>6.1</v>
      </c>
      <c r="U11" s="92">
        <v>5.4</v>
      </c>
      <c r="V11" s="92">
        <v>6.7</v>
      </c>
      <c r="W11" s="92">
        <v>12.8</v>
      </c>
      <c r="X11" s="114"/>
      <c r="Y11" s="92">
        <v>7.4</v>
      </c>
      <c r="Z11" s="92">
        <v>-2.2999999999999998</v>
      </c>
      <c r="AA11" s="92">
        <v>4.7</v>
      </c>
      <c r="AB11" s="92">
        <v>-7.7</v>
      </c>
      <c r="AC11" s="92">
        <v>-2.4</v>
      </c>
      <c r="AD11" s="92">
        <v>6.1</v>
      </c>
      <c r="AE11" s="92">
        <v>2.8</v>
      </c>
      <c r="AF11" s="92">
        <v>-0.2</v>
      </c>
      <c r="AG11" s="92">
        <v>2</v>
      </c>
      <c r="AH11" s="92">
        <v>1.5</v>
      </c>
    </row>
    <row r="12" spans="1:34">
      <c r="A12" s="118" t="s">
        <v>582</v>
      </c>
      <c r="B12" s="119" t="s">
        <v>276</v>
      </c>
      <c r="C12" s="120">
        <v>1891</v>
      </c>
      <c r="D12" s="120">
        <v>1860</v>
      </c>
      <c r="E12" s="120">
        <v>1836</v>
      </c>
      <c r="F12" s="120">
        <v>1844</v>
      </c>
      <c r="G12" s="120">
        <v>1716</v>
      </c>
      <c r="H12" s="120">
        <v>1744</v>
      </c>
      <c r="I12" s="120">
        <v>1688</v>
      </c>
      <c r="J12" s="120">
        <v>1624</v>
      </c>
      <c r="K12" s="120">
        <v>1642</v>
      </c>
      <c r="L12" s="120">
        <v>1568</v>
      </c>
      <c r="M12" s="114"/>
      <c r="N12" s="92">
        <v>10.199999999999999</v>
      </c>
      <c r="O12" s="92">
        <v>6.7</v>
      </c>
      <c r="P12" s="92">
        <v>8.8000000000000007</v>
      </c>
      <c r="Q12" s="92">
        <v>13.5</v>
      </c>
      <c r="R12" s="92">
        <v>4.5</v>
      </c>
      <c r="S12" s="92">
        <v>11.2</v>
      </c>
      <c r="T12" s="92">
        <v>15.8</v>
      </c>
      <c r="U12" s="92">
        <v>16.2</v>
      </c>
      <c r="V12" s="92">
        <v>16.600000000000001</v>
      </c>
      <c r="W12" s="92">
        <v>18.7</v>
      </c>
      <c r="X12" s="114"/>
      <c r="Y12" s="92">
        <v>1.7</v>
      </c>
      <c r="Z12" s="92">
        <v>1.3</v>
      </c>
      <c r="AA12" s="92">
        <v>-0.4</v>
      </c>
      <c r="AB12" s="92">
        <v>7.5</v>
      </c>
      <c r="AC12" s="92">
        <v>-1.6</v>
      </c>
      <c r="AD12" s="92">
        <v>3.3</v>
      </c>
      <c r="AE12" s="92">
        <v>3.9</v>
      </c>
      <c r="AF12" s="92">
        <v>-1.1000000000000001</v>
      </c>
      <c r="AG12" s="92">
        <v>4.7</v>
      </c>
      <c r="AH12" s="92">
        <v>7.5</v>
      </c>
    </row>
    <row r="13" spans="1:34">
      <c r="A13" s="118" t="s">
        <v>584</v>
      </c>
      <c r="B13" s="119" t="s">
        <v>280</v>
      </c>
      <c r="C13" s="120">
        <v>2519</v>
      </c>
      <c r="D13" s="120">
        <v>2536</v>
      </c>
      <c r="E13" s="120">
        <v>2404</v>
      </c>
      <c r="F13" s="120">
        <v>2374</v>
      </c>
      <c r="G13" s="120">
        <v>2378</v>
      </c>
      <c r="H13" s="120">
        <v>2259</v>
      </c>
      <c r="I13" s="120">
        <v>2280</v>
      </c>
      <c r="J13" s="120">
        <v>2236</v>
      </c>
      <c r="K13" s="120">
        <v>2261</v>
      </c>
      <c r="L13" s="120">
        <v>2168</v>
      </c>
      <c r="M13" s="114"/>
      <c r="N13" s="92">
        <v>5.9</v>
      </c>
      <c r="O13" s="92">
        <v>12.3</v>
      </c>
      <c r="P13" s="92">
        <v>5.4</v>
      </c>
      <c r="Q13" s="92">
        <v>6.2</v>
      </c>
      <c r="R13" s="92">
        <v>5.2</v>
      </c>
      <c r="S13" s="92">
        <v>4.2</v>
      </c>
      <c r="T13" s="92">
        <v>6.2</v>
      </c>
      <c r="U13" s="92">
        <v>10.7</v>
      </c>
      <c r="V13" s="92">
        <v>14</v>
      </c>
      <c r="W13" s="92">
        <v>14</v>
      </c>
      <c r="X13" s="114"/>
      <c r="Y13" s="92">
        <v>-0.7</v>
      </c>
      <c r="Z13" s="92">
        <v>5.5</v>
      </c>
      <c r="AA13" s="92">
        <v>1.3</v>
      </c>
      <c r="AB13" s="92">
        <v>-0.2</v>
      </c>
      <c r="AC13" s="92">
        <v>5.3</v>
      </c>
      <c r="AD13" s="92">
        <v>-0.9</v>
      </c>
      <c r="AE13" s="92">
        <v>2</v>
      </c>
      <c r="AF13" s="92">
        <v>-1.1000000000000001</v>
      </c>
      <c r="AG13" s="92">
        <v>4.3</v>
      </c>
      <c r="AH13" s="92">
        <v>1</v>
      </c>
    </row>
    <row r="14" spans="1:34">
      <c r="A14" s="118" t="s">
        <v>585</v>
      </c>
      <c r="B14" s="119" t="s">
        <v>275</v>
      </c>
      <c r="C14" s="120">
        <v>1494</v>
      </c>
      <c r="D14" s="120">
        <v>1455</v>
      </c>
      <c r="E14" s="120">
        <v>1452</v>
      </c>
      <c r="F14" s="120">
        <v>1413</v>
      </c>
      <c r="G14" s="120">
        <v>1364</v>
      </c>
      <c r="H14" s="120">
        <v>1354</v>
      </c>
      <c r="I14" s="120">
        <v>1279</v>
      </c>
      <c r="J14" s="120">
        <v>1226</v>
      </c>
      <c r="K14" s="120">
        <v>1177</v>
      </c>
      <c r="L14" s="120">
        <v>1097</v>
      </c>
      <c r="M14" s="114"/>
      <c r="N14" s="92">
        <v>9.5</v>
      </c>
      <c r="O14" s="92">
        <v>7.5</v>
      </c>
      <c r="P14" s="92">
        <v>13.5</v>
      </c>
      <c r="Q14" s="92">
        <v>15.3</v>
      </c>
      <c r="R14" s="92">
        <v>15.9</v>
      </c>
      <c r="S14" s="92">
        <v>23.4</v>
      </c>
      <c r="T14" s="92">
        <v>20.8</v>
      </c>
      <c r="U14" s="92">
        <v>20.8</v>
      </c>
      <c r="V14" s="92">
        <v>17.7</v>
      </c>
      <c r="W14" s="92">
        <v>17.2</v>
      </c>
      <c r="X14" s="114"/>
      <c r="Y14" s="92">
        <v>2.7</v>
      </c>
      <c r="Z14" s="92">
        <v>0.2</v>
      </c>
      <c r="AA14" s="92">
        <v>2.8</v>
      </c>
      <c r="AB14" s="92">
        <v>3.6</v>
      </c>
      <c r="AC14" s="92">
        <v>0.7</v>
      </c>
      <c r="AD14" s="92">
        <v>5.9</v>
      </c>
      <c r="AE14" s="92">
        <v>4.3</v>
      </c>
      <c r="AF14" s="92">
        <v>4.2</v>
      </c>
      <c r="AG14" s="92">
        <v>7.3</v>
      </c>
      <c r="AH14" s="92">
        <v>3.6</v>
      </c>
    </row>
    <row r="15" spans="1:34">
      <c r="A15" s="118" t="s">
        <v>586</v>
      </c>
      <c r="B15" s="119" t="s">
        <v>279</v>
      </c>
      <c r="C15" s="120">
        <v>1497</v>
      </c>
      <c r="D15" s="120">
        <v>1453</v>
      </c>
      <c r="E15" s="120">
        <v>1381</v>
      </c>
      <c r="F15" s="120">
        <v>1331</v>
      </c>
      <c r="G15" s="120">
        <v>1311</v>
      </c>
      <c r="H15" s="120">
        <v>1356</v>
      </c>
      <c r="I15" s="120">
        <v>1207</v>
      </c>
      <c r="J15" s="120">
        <v>1173</v>
      </c>
      <c r="K15" s="120">
        <v>1182</v>
      </c>
      <c r="L15" s="120">
        <v>1154</v>
      </c>
      <c r="M15" s="114"/>
      <c r="N15" s="92">
        <v>14.2</v>
      </c>
      <c r="O15" s="92">
        <v>7.2</v>
      </c>
      <c r="P15" s="92">
        <v>14.4</v>
      </c>
      <c r="Q15" s="92">
        <v>13.5</v>
      </c>
      <c r="R15" s="92">
        <v>10.9</v>
      </c>
      <c r="S15" s="92">
        <v>17.5</v>
      </c>
      <c r="T15" s="92">
        <v>14.7</v>
      </c>
      <c r="U15" s="92">
        <v>7.2</v>
      </c>
      <c r="V15" s="92">
        <v>10.3</v>
      </c>
      <c r="W15" s="92">
        <v>19.600000000000001</v>
      </c>
      <c r="X15" s="114"/>
      <c r="Y15" s="92">
        <v>3</v>
      </c>
      <c r="Z15" s="92">
        <v>5.2</v>
      </c>
      <c r="AA15" s="92">
        <v>3.8</v>
      </c>
      <c r="AB15" s="92">
        <v>1.5</v>
      </c>
      <c r="AC15" s="92">
        <v>-3.3</v>
      </c>
      <c r="AD15" s="92">
        <v>12.3</v>
      </c>
      <c r="AE15" s="92">
        <v>2.9</v>
      </c>
      <c r="AF15" s="92">
        <v>-0.8</v>
      </c>
      <c r="AG15" s="92">
        <v>2.4</v>
      </c>
      <c r="AH15" s="92">
        <v>9.6999999999999993</v>
      </c>
    </row>
    <row r="16" spans="1:34">
      <c r="A16" s="118" t="s">
        <v>587</v>
      </c>
      <c r="B16" s="119" t="s">
        <v>282</v>
      </c>
      <c r="C16" s="120">
        <v>1794</v>
      </c>
      <c r="D16" s="120">
        <v>1764</v>
      </c>
      <c r="E16" s="120">
        <v>1716</v>
      </c>
      <c r="F16" s="120">
        <v>1636</v>
      </c>
      <c r="G16" s="120">
        <v>1707</v>
      </c>
      <c r="H16" s="120">
        <v>1635</v>
      </c>
      <c r="I16" s="120">
        <v>1540</v>
      </c>
      <c r="J16" s="120">
        <v>1560</v>
      </c>
      <c r="K16" s="120">
        <v>1495</v>
      </c>
      <c r="L16" s="120">
        <v>1395</v>
      </c>
      <c r="M16" s="114"/>
      <c r="N16" s="92">
        <v>5.0999999999999996</v>
      </c>
      <c r="O16" s="92">
        <v>7.9</v>
      </c>
      <c r="P16" s="92">
        <v>11.4</v>
      </c>
      <c r="Q16" s="92">
        <v>4.9000000000000004</v>
      </c>
      <c r="R16" s="92">
        <v>14.2</v>
      </c>
      <c r="S16" s="92">
        <v>17.2</v>
      </c>
      <c r="T16" s="92">
        <v>16.3</v>
      </c>
      <c r="U16" s="92">
        <v>24.4</v>
      </c>
      <c r="V16" s="92">
        <v>19.7</v>
      </c>
      <c r="W16" s="92">
        <v>21.8</v>
      </c>
      <c r="X16" s="114"/>
      <c r="Y16" s="92">
        <v>1.7</v>
      </c>
      <c r="Z16" s="92">
        <v>2.8</v>
      </c>
      <c r="AA16" s="92">
        <v>4.9000000000000004</v>
      </c>
      <c r="AB16" s="92">
        <v>-4.2</v>
      </c>
      <c r="AC16" s="92">
        <v>4.4000000000000004</v>
      </c>
      <c r="AD16" s="92">
        <v>6.2</v>
      </c>
      <c r="AE16" s="92">
        <v>-1.3</v>
      </c>
      <c r="AF16" s="92">
        <v>4.3</v>
      </c>
      <c r="AG16" s="92">
        <v>7.2</v>
      </c>
      <c r="AH16" s="92">
        <v>5.4</v>
      </c>
    </row>
    <row r="17" spans="1:42">
      <c r="A17" s="118" t="s">
        <v>588</v>
      </c>
      <c r="B17" s="119" t="s">
        <v>286</v>
      </c>
      <c r="C17" s="120">
        <v>2137</v>
      </c>
      <c r="D17" s="120">
        <v>2071</v>
      </c>
      <c r="E17" s="120">
        <v>1995</v>
      </c>
      <c r="F17" s="120">
        <v>2011</v>
      </c>
      <c r="G17" s="120">
        <v>1986</v>
      </c>
      <c r="H17" s="120">
        <v>1992</v>
      </c>
      <c r="I17" s="120">
        <v>1851</v>
      </c>
      <c r="J17" s="120">
        <v>1855</v>
      </c>
      <c r="K17" s="120">
        <v>1717</v>
      </c>
      <c r="L17" s="120">
        <v>1678</v>
      </c>
      <c r="M17" s="114"/>
      <c r="N17" s="92">
        <v>7.6</v>
      </c>
      <c r="O17" s="92">
        <v>4</v>
      </c>
      <c r="P17" s="92">
        <v>7.8</v>
      </c>
      <c r="Q17" s="92">
        <v>8.4</v>
      </c>
      <c r="R17" s="92">
        <v>15.7</v>
      </c>
      <c r="S17" s="92">
        <v>18.7</v>
      </c>
      <c r="T17" s="92">
        <v>11.8</v>
      </c>
      <c r="U17" s="92">
        <v>18.5</v>
      </c>
      <c r="V17" s="92">
        <v>17</v>
      </c>
      <c r="W17" s="92">
        <v>14.1</v>
      </c>
      <c r="X17" s="114"/>
      <c r="Y17" s="92">
        <v>3.2</v>
      </c>
      <c r="Z17" s="92">
        <v>3.8</v>
      </c>
      <c r="AA17" s="92">
        <v>-0.8</v>
      </c>
      <c r="AB17" s="92">
        <v>1.3</v>
      </c>
      <c r="AC17" s="92">
        <v>-0.3</v>
      </c>
      <c r="AD17" s="92">
        <v>7.6</v>
      </c>
      <c r="AE17" s="92">
        <v>-0.2</v>
      </c>
      <c r="AF17" s="92">
        <v>8</v>
      </c>
      <c r="AG17" s="92">
        <v>2.2999999999999998</v>
      </c>
      <c r="AH17" s="92">
        <v>1.3</v>
      </c>
    </row>
    <row r="18" spans="1:42">
      <c r="A18" s="118" t="s">
        <v>407</v>
      </c>
      <c r="B18" s="119" t="s">
        <v>148</v>
      </c>
      <c r="C18" s="120">
        <v>1227</v>
      </c>
      <c r="D18" s="120">
        <v>1186</v>
      </c>
      <c r="E18" s="120">
        <v>1151</v>
      </c>
      <c r="F18" s="120">
        <v>1129</v>
      </c>
      <c r="G18" s="120">
        <v>1085</v>
      </c>
      <c r="H18" s="120">
        <v>1111</v>
      </c>
      <c r="I18" s="120">
        <v>1011</v>
      </c>
      <c r="J18" s="120">
        <v>977</v>
      </c>
      <c r="K18" s="120">
        <v>975</v>
      </c>
      <c r="L18" s="120">
        <v>876</v>
      </c>
      <c r="M18" s="114"/>
      <c r="N18" s="92">
        <v>13.1</v>
      </c>
      <c r="O18" s="92">
        <v>6.8</v>
      </c>
      <c r="P18" s="92">
        <v>13.8</v>
      </c>
      <c r="Q18" s="92">
        <v>15.6</v>
      </c>
      <c r="R18" s="92">
        <v>11.3</v>
      </c>
      <c r="S18" s="92">
        <v>26.8</v>
      </c>
      <c r="T18" s="92">
        <v>17.3</v>
      </c>
      <c r="U18" s="92">
        <v>17.7</v>
      </c>
      <c r="V18" s="92">
        <v>17.899999999999999</v>
      </c>
      <c r="W18" s="92">
        <v>12.3</v>
      </c>
      <c r="X18" s="114"/>
      <c r="Y18" s="92">
        <v>3.5</v>
      </c>
      <c r="Z18" s="92">
        <v>3</v>
      </c>
      <c r="AA18" s="92">
        <v>1.9</v>
      </c>
      <c r="AB18" s="92">
        <v>4.0999999999999996</v>
      </c>
      <c r="AC18" s="92">
        <v>-2.2999999999999998</v>
      </c>
      <c r="AD18" s="92">
        <v>9.9</v>
      </c>
      <c r="AE18" s="92">
        <v>3.5</v>
      </c>
      <c r="AF18" s="92">
        <v>0.2</v>
      </c>
      <c r="AG18" s="92">
        <v>11.3</v>
      </c>
      <c r="AH18" s="92">
        <v>1.6</v>
      </c>
    </row>
    <row r="19" spans="1:42">
      <c r="A19" s="118" t="s">
        <v>408</v>
      </c>
      <c r="B19" s="119" t="s">
        <v>222</v>
      </c>
      <c r="C19" s="120">
        <v>1412</v>
      </c>
      <c r="D19" s="120">
        <v>1389</v>
      </c>
      <c r="E19" s="120">
        <v>1321</v>
      </c>
      <c r="F19" s="120">
        <v>1325</v>
      </c>
      <c r="G19" s="120">
        <v>1209</v>
      </c>
      <c r="H19" s="120">
        <v>1262</v>
      </c>
      <c r="I19" s="120">
        <v>1219</v>
      </c>
      <c r="J19" s="120">
        <v>1154</v>
      </c>
      <c r="K19" s="120">
        <v>1129</v>
      </c>
      <c r="L19" s="120">
        <v>1087</v>
      </c>
      <c r="M19" s="114"/>
      <c r="N19" s="92">
        <v>16.8</v>
      </c>
      <c r="O19" s="92">
        <v>10.1</v>
      </c>
      <c r="P19" s="92">
        <v>8.4</v>
      </c>
      <c r="Q19" s="92">
        <v>14.8</v>
      </c>
      <c r="R19" s="92">
        <v>7.1</v>
      </c>
      <c r="S19" s="92">
        <v>16.100000000000001</v>
      </c>
      <c r="T19" s="92">
        <v>16.5</v>
      </c>
      <c r="U19" s="92">
        <v>13.6</v>
      </c>
      <c r="V19" s="92">
        <v>16.399999999999999</v>
      </c>
      <c r="W19" s="92">
        <v>14.2</v>
      </c>
      <c r="X19" s="114"/>
      <c r="Y19" s="92">
        <v>1.7</v>
      </c>
      <c r="Z19" s="92">
        <v>5.0999999999999996</v>
      </c>
      <c r="AA19" s="92">
        <v>-0.3</v>
      </c>
      <c r="AB19" s="92">
        <v>9.6</v>
      </c>
      <c r="AC19" s="92">
        <v>-4.2</v>
      </c>
      <c r="AD19" s="92">
        <v>3.5</v>
      </c>
      <c r="AE19" s="92">
        <v>5.6</v>
      </c>
      <c r="AF19" s="92">
        <v>2.2000000000000002</v>
      </c>
      <c r="AG19" s="92">
        <v>3.9</v>
      </c>
      <c r="AH19" s="92">
        <v>3.9</v>
      </c>
    </row>
    <row r="20" spans="1:42">
      <c r="A20" s="118" t="s">
        <v>409</v>
      </c>
      <c r="B20" s="119" t="s">
        <v>239</v>
      </c>
      <c r="C20" s="120">
        <v>1882</v>
      </c>
      <c r="D20" s="120">
        <v>1850</v>
      </c>
      <c r="E20" s="120">
        <v>1698</v>
      </c>
      <c r="F20" s="120">
        <v>1593</v>
      </c>
      <c r="G20" s="120">
        <v>1631</v>
      </c>
      <c r="H20" s="120">
        <v>1582</v>
      </c>
      <c r="I20" s="120">
        <v>1541</v>
      </c>
      <c r="J20" s="120">
        <v>1507</v>
      </c>
      <c r="K20" s="120">
        <v>1456</v>
      </c>
      <c r="L20" s="120">
        <v>1361</v>
      </c>
      <c r="M20" s="114"/>
      <c r="N20" s="92">
        <v>15.4</v>
      </c>
      <c r="O20" s="92">
        <v>16.899999999999999</v>
      </c>
      <c r="P20" s="92">
        <v>10.199999999999999</v>
      </c>
      <c r="Q20" s="92">
        <v>5.7</v>
      </c>
      <c r="R20" s="92">
        <v>12</v>
      </c>
      <c r="S20" s="92">
        <v>16.2</v>
      </c>
      <c r="T20" s="92">
        <v>15.6</v>
      </c>
      <c r="U20" s="92">
        <v>14.9</v>
      </c>
      <c r="V20" s="92">
        <v>17.600000000000001</v>
      </c>
      <c r="W20" s="92">
        <v>16.600000000000001</v>
      </c>
      <c r="X20" s="114"/>
      <c r="Y20" s="92">
        <v>1.7</v>
      </c>
      <c r="Z20" s="92">
        <v>9</v>
      </c>
      <c r="AA20" s="92">
        <v>6.6</v>
      </c>
      <c r="AB20" s="92">
        <v>-2.2999999999999998</v>
      </c>
      <c r="AC20" s="92">
        <v>3.1</v>
      </c>
      <c r="AD20" s="92">
        <v>2.7</v>
      </c>
      <c r="AE20" s="92">
        <v>2.2999999999999998</v>
      </c>
      <c r="AF20" s="92">
        <v>3.5</v>
      </c>
      <c r="AG20" s="92">
        <v>7</v>
      </c>
      <c r="AH20" s="92">
        <v>2.1</v>
      </c>
    </row>
    <row r="21" spans="1:42">
      <c r="A21" s="118" t="s">
        <v>411</v>
      </c>
      <c r="B21" s="119" t="s">
        <v>259</v>
      </c>
      <c r="C21" s="120">
        <v>2189</v>
      </c>
      <c r="D21" s="120">
        <v>2282</v>
      </c>
      <c r="E21" s="120">
        <v>2261</v>
      </c>
      <c r="F21" s="120">
        <v>2233</v>
      </c>
      <c r="G21" s="120">
        <v>2083</v>
      </c>
      <c r="H21" s="120">
        <v>1956</v>
      </c>
      <c r="I21" s="120">
        <v>1866</v>
      </c>
      <c r="J21" s="120">
        <v>1829</v>
      </c>
      <c r="K21" s="120">
        <v>1867</v>
      </c>
      <c r="L21" s="120">
        <v>1802</v>
      </c>
      <c r="M21" s="114"/>
      <c r="N21" s="92">
        <v>5.0999999999999996</v>
      </c>
      <c r="O21" s="92">
        <v>16.7</v>
      </c>
      <c r="P21" s="92">
        <v>21.2</v>
      </c>
      <c r="Q21" s="92">
        <v>22.1</v>
      </c>
      <c r="R21" s="92">
        <v>11.6</v>
      </c>
      <c r="S21" s="92">
        <v>8.5</v>
      </c>
      <c r="T21" s="92">
        <v>9.5</v>
      </c>
      <c r="U21" s="92">
        <v>6.8</v>
      </c>
      <c r="V21" s="92">
        <v>20.8</v>
      </c>
      <c r="W21" s="92">
        <v>23.8</v>
      </c>
      <c r="X21" s="114"/>
      <c r="Y21" s="92">
        <v>-4.0999999999999996</v>
      </c>
      <c r="Z21" s="92">
        <v>0.9</v>
      </c>
      <c r="AA21" s="92">
        <v>1.3</v>
      </c>
      <c r="AB21" s="92">
        <v>7.2</v>
      </c>
      <c r="AC21" s="92">
        <v>6.5</v>
      </c>
      <c r="AD21" s="92">
        <v>4.8</v>
      </c>
      <c r="AE21" s="92">
        <v>2</v>
      </c>
      <c r="AF21" s="92">
        <v>-2</v>
      </c>
      <c r="AG21" s="92">
        <v>3.6</v>
      </c>
      <c r="AH21" s="92">
        <v>5.8</v>
      </c>
    </row>
    <row r="22" spans="1:42">
      <c r="A22" s="118" t="s">
        <v>416</v>
      </c>
      <c r="B22" s="119" t="s">
        <v>199</v>
      </c>
      <c r="C22" s="120">
        <v>1307</v>
      </c>
      <c r="D22" s="120">
        <v>1367</v>
      </c>
      <c r="E22" s="120">
        <v>1272</v>
      </c>
      <c r="F22" s="120">
        <v>1308</v>
      </c>
      <c r="G22" s="120">
        <v>1199</v>
      </c>
      <c r="H22" s="120">
        <v>1192</v>
      </c>
      <c r="I22" s="120">
        <v>1112</v>
      </c>
      <c r="J22" s="120">
        <v>1125</v>
      </c>
      <c r="K22" s="120">
        <v>1083</v>
      </c>
      <c r="L22" s="120">
        <v>1028</v>
      </c>
      <c r="M22" s="114"/>
      <c r="N22" s="92">
        <v>9</v>
      </c>
      <c r="O22" s="92">
        <v>14.7</v>
      </c>
      <c r="P22" s="92">
        <v>14.4</v>
      </c>
      <c r="Q22" s="92">
        <v>16.3</v>
      </c>
      <c r="R22" s="92">
        <v>10.7</v>
      </c>
      <c r="S22" s="92">
        <v>16</v>
      </c>
      <c r="T22" s="92">
        <v>13.8</v>
      </c>
      <c r="U22" s="92">
        <v>21.8</v>
      </c>
      <c r="V22" s="92">
        <v>17.600000000000001</v>
      </c>
      <c r="W22" s="92">
        <v>15.8</v>
      </c>
      <c r="X22" s="114"/>
      <c r="Y22" s="92">
        <v>-4.4000000000000004</v>
      </c>
      <c r="Z22" s="92">
        <v>7.5</v>
      </c>
      <c r="AA22" s="92">
        <v>-2.8</v>
      </c>
      <c r="AB22" s="92">
        <v>9.1</v>
      </c>
      <c r="AC22" s="92">
        <v>0.6</v>
      </c>
      <c r="AD22" s="92">
        <v>7.2</v>
      </c>
      <c r="AE22" s="92">
        <v>-1.2</v>
      </c>
      <c r="AF22" s="92">
        <v>3.9</v>
      </c>
      <c r="AG22" s="92">
        <v>5.4</v>
      </c>
      <c r="AH22" s="92">
        <v>5.2</v>
      </c>
    </row>
    <row r="23" spans="1:42">
      <c r="A23" s="118" t="s">
        <v>590</v>
      </c>
      <c r="B23" s="119" t="s">
        <v>288</v>
      </c>
      <c r="C23" s="120">
        <v>1824</v>
      </c>
      <c r="D23" s="120">
        <v>1843</v>
      </c>
      <c r="E23" s="120">
        <v>1778</v>
      </c>
      <c r="F23" s="120">
        <v>1860</v>
      </c>
      <c r="G23" s="120">
        <v>1649</v>
      </c>
      <c r="H23" s="120">
        <v>1681</v>
      </c>
      <c r="I23" s="120">
        <v>1595</v>
      </c>
      <c r="J23" s="120">
        <v>1521</v>
      </c>
      <c r="K23" s="120">
        <v>1502</v>
      </c>
      <c r="L23" s="120">
        <v>1450</v>
      </c>
      <c r="M23" s="114"/>
      <c r="N23" s="92">
        <v>10.6</v>
      </c>
      <c r="O23" s="92">
        <v>9.6</v>
      </c>
      <c r="P23" s="92">
        <v>11.5</v>
      </c>
      <c r="Q23" s="92">
        <v>22.3</v>
      </c>
      <c r="R23" s="92">
        <v>9.8000000000000007</v>
      </c>
      <c r="S23" s="92">
        <v>15.9</v>
      </c>
      <c r="T23" s="92">
        <v>13.1</v>
      </c>
      <c r="U23" s="92">
        <v>12.4</v>
      </c>
      <c r="V23" s="92">
        <v>15.1</v>
      </c>
      <c r="W23" s="92">
        <v>15</v>
      </c>
      <c r="X23" s="114"/>
      <c r="Y23" s="92">
        <v>-1</v>
      </c>
      <c r="Z23" s="92">
        <v>3.7</v>
      </c>
      <c r="AA23" s="92">
        <v>-4.4000000000000004</v>
      </c>
      <c r="AB23" s="92">
        <v>12.8</v>
      </c>
      <c r="AC23" s="92">
        <v>-1.9</v>
      </c>
      <c r="AD23" s="92">
        <v>5.4</v>
      </c>
      <c r="AE23" s="92">
        <v>4.9000000000000004</v>
      </c>
      <c r="AF23" s="92">
        <v>1.3</v>
      </c>
      <c r="AG23" s="92">
        <v>3.6</v>
      </c>
      <c r="AH23" s="92">
        <v>2.8</v>
      </c>
    </row>
    <row r="24" spans="1:42">
      <c r="A24" s="118" t="s">
        <v>595</v>
      </c>
      <c r="B24" s="119" t="s">
        <v>270</v>
      </c>
      <c r="C24" s="120">
        <v>1497</v>
      </c>
      <c r="D24" s="120">
        <v>1414</v>
      </c>
      <c r="E24" s="120">
        <v>1372</v>
      </c>
      <c r="F24" s="120">
        <v>1338</v>
      </c>
      <c r="G24" s="120">
        <v>1345</v>
      </c>
      <c r="H24" s="120">
        <v>1273</v>
      </c>
      <c r="I24" s="120">
        <v>1201</v>
      </c>
      <c r="J24" s="120">
        <v>1149</v>
      </c>
      <c r="K24" s="120">
        <v>1117</v>
      </c>
      <c r="L24" s="120">
        <v>1082</v>
      </c>
      <c r="M24" s="114"/>
      <c r="N24" s="92">
        <v>11.3</v>
      </c>
      <c r="O24" s="92">
        <v>11.1</v>
      </c>
      <c r="P24" s="92">
        <v>14.2</v>
      </c>
      <c r="Q24" s="92">
        <v>16.399999999999999</v>
      </c>
      <c r="R24" s="92">
        <v>20.399999999999999</v>
      </c>
      <c r="S24" s="92">
        <v>17.7</v>
      </c>
      <c r="T24" s="92">
        <v>18.100000000000001</v>
      </c>
      <c r="U24" s="92">
        <v>14.4</v>
      </c>
      <c r="V24" s="92">
        <v>13.6</v>
      </c>
      <c r="W24" s="92">
        <v>14</v>
      </c>
      <c r="X24" s="114"/>
      <c r="Y24" s="92">
        <v>5.9</v>
      </c>
      <c r="Z24" s="92">
        <v>3.1</v>
      </c>
      <c r="AA24" s="92">
        <v>2.5</v>
      </c>
      <c r="AB24" s="92">
        <v>-0.5</v>
      </c>
      <c r="AC24" s="92">
        <v>5.7</v>
      </c>
      <c r="AD24" s="92">
        <v>6</v>
      </c>
      <c r="AE24" s="92">
        <v>4.5</v>
      </c>
      <c r="AF24" s="92">
        <v>2.9</v>
      </c>
      <c r="AG24" s="92">
        <v>3.2</v>
      </c>
      <c r="AH24" s="92">
        <v>6.4</v>
      </c>
    </row>
    <row r="25" spans="1:42">
      <c r="A25" s="118" t="s">
        <v>597</v>
      </c>
      <c r="B25" s="119" t="s">
        <v>291</v>
      </c>
      <c r="C25" s="120">
        <v>1343</v>
      </c>
      <c r="D25" s="120">
        <v>1285</v>
      </c>
      <c r="E25" s="120">
        <v>1308</v>
      </c>
      <c r="F25" s="120">
        <v>1345</v>
      </c>
      <c r="G25" s="120">
        <v>1209</v>
      </c>
      <c r="H25" s="120">
        <v>1236</v>
      </c>
      <c r="I25" s="120">
        <v>1106</v>
      </c>
      <c r="J25" s="120">
        <v>1153</v>
      </c>
      <c r="K25" s="120">
        <v>1055</v>
      </c>
      <c r="L25" s="120">
        <v>1008</v>
      </c>
      <c r="M25" s="114"/>
      <c r="N25" s="92">
        <v>11.1</v>
      </c>
      <c r="O25" s="92">
        <v>4</v>
      </c>
      <c r="P25" s="92">
        <v>18.3</v>
      </c>
      <c r="Q25" s="92">
        <v>16.7</v>
      </c>
      <c r="R25" s="92">
        <v>14.6</v>
      </c>
      <c r="S25" s="92">
        <v>22.6</v>
      </c>
      <c r="T25" s="92">
        <v>11</v>
      </c>
      <c r="U25" s="92">
        <v>19.100000000000001</v>
      </c>
      <c r="V25" s="92">
        <v>13.4</v>
      </c>
      <c r="W25" s="92">
        <v>14</v>
      </c>
      <c r="X25" s="114"/>
      <c r="Y25" s="92">
        <v>4.5</v>
      </c>
      <c r="Z25" s="92">
        <v>-1.8</v>
      </c>
      <c r="AA25" s="92">
        <v>-2.8</v>
      </c>
      <c r="AB25" s="92">
        <v>11.2</v>
      </c>
      <c r="AC25" s="92">
        <v>-2.2000000000000002</v>
      </c>
      <c r="AD25" s="92">
        <v>11.8</v>
      </c>
      <c r="AE25" s="92">
        <v>-4.0999999999999996</v>
      </c>
      <c r="AF25" s="92">
        <v>9.3000000000000007</v>
      </c>
      <c r="AG25" s="92">
        <v>4.7</v>
      </c>
      <c r="AH25" s="92">
        <v>1.2</v>
      </c>
    </row>
    <row r="26" spans="1:42">
      <c r="A26" s="118" t="s">
        <v>678</v>
      </c>
      <c r="B26" s="119" t="s">
        <v>242</v>
      </c>
      <c r="C26" s="120">
        <v>1615</v>
      </c>
      <c r="D26" s="120">
        <v>1800</v>
      </c>
      <c r="E26" s="120">
        <v>1682</v>
      </c>
      <c r="F26" s="120">
        <v>1753</v>
      </c>
      <c r="G26" s="120">
        <v>1581</v>
      </c>
      <c r="H26" s="120">
        <v>1797</v>
      </c>
      <c r="I26" s="120">
        <v>1548</v>
      </c>
      <c r="J26" s="120">
        <v>1556</v>
      </c>
      <c r="K26" s="120">
        <v>1547</v>
      </c>
      <c r="L26" s="120">
        <v>1523</v>
      </c>
      <c r="M26" s="114"/>
      <c r="N26" s="92">
        <v>2.2000000000000002</v>
      </c>
      <c r="O26" s="92">
        <v>0.2</v>
      </c>
      <c r="P26" s="92">
        <v>8.6999999999999993</v>
      </c>
      <c r="Q26" s="92">
        <v>12.7</v>
      </c>
      <c r="R26" s="92">
        <v>2.2000000000000002</v>
      </c>
      <c r="S26" s="92">
        <v>18</v>
      </c>
      <c r="T26" s="92">
        <v>-2</v>
      </c>
      <c r="U26" s="92">
        <v>-1.1000000000000001</v>
      </c>
      <c r="V26" s="92">
        <v>4.5999999999999996</v>
      </c>
      <c r="W26" s="92">
        <v>1.9</v>
      </c>
      <c r="X26" s="114"/>
      <c r="Y26" s="92">
        <v>-10.3</v>
      </c>
      <c r="Z26" s="92">
        <v>7</v>
      </c>
      <c r="AA26" s="92">
        <v>-4.0999999999999996</v>
      </c>
      <c r="AB26" s="92">
        <v>10.9</v>
      </c>
      <c r="AC26" s="92">
        <v>-12</v>
      </c>
      <c r="AD26" s="92">
        <v>16.100000000000001</v>
      </c>
      <c r="AE26" s="92">
        <v>-0.5</v>
      </c>
      <c r="AF26" s="92">
        <v>0.6</v>
      </c>
      <c r="AG26" s="92">
        <v>1.6</v>
      </c>
      <c r="AH26" s="92">
        <v>-3.6</v>
      </c>
    </row>
    <row r="27" spans="1:42">
      <c r="A27" s="118"/>
      <c r="M27" s="113"/>
      <c r="X27" s="113"/>
    </row>
    <row r="28" spans="1:42">
      <c r="A28" s="118"/>
      <c r="G28" s="54"/>
      <c r="H28" s="54"/>
      <c r="I28" s="54"/>
      <c r="J28" s="54"/>
      <c r="K28" s="54"/>
      <c r="L28" s="54"/>
      <c r="AH28" s="54"/>
      <c r="AI28" s="54"/>
      <c r="AJ28" s="54"/>
      <c r="AK28" s="54"/>
      <c r="AL28" s="54"/>
      <c r="AM28" s="54"/>
      <c r="AN28" s="54"/>
      <c r="AO28" s="54"/>
      <c r="AP28" s="54"/>
    </row>
    <row r="29" spans="1:42">
      <c r="A29" s="118"/>
      <c r="G29" s="54"/>
      <c r="H29" s="54"/>
      <c r="I29" s="54"/>
      <c r="J29" s="54"/>
      <c r="K29" s="54"/>
      <c r="L29" s="54"/>
      <c r="AH29" s="54"/>
      <c r="AI29" s="54"/>
      <c r="AJ29" s="54"/>
      <c r="AK29" s="54"/>
      <c r="AL29" s="54"/>
      <c r="AM29" s="54"/>
      <c r="AN29" s="54"/>
      <c r="AO29" s="54"/>
      <c r="AP29" s="54"/>
    </row>
    <row r="30" spans="1:42">
      <c r="A30" s="118"/>
      <c r="G30" s="54"/>
      <c r="H30" s="54"/>
      <c r="I30" s="54"/>
      <c r="J30" s="54"/>
      <c r="K30" s="54"/>
      <c r="L30" s="54"/>
      <c r="AH30" s="54"/>
      <c r="AI30" s="54"/>
      <c r="AJ30" s="54"/>
      <c r="AK30" s="54"/>
      <c r="AL30" s="54"/>
      <c r="AM30" s="54"/>
      <c r="AN30" s="54"/>
      <c r="AO30" s="54"/>
      <c r="AP30" s="54"/>
    </row>
    <row r="31" spans="1:42">
      <c r="A31" s="118"/>
      <c r="G31" s="54"/>
      <c r="H31" s="54"/>
      <c r="I31" s="54"/>
      <c r="J31" s="54"/>
      <c r="K31" s="54"/>
      <c r="L31" s="54"/>
      <c r="AH31" s="54"/>
      <c r="AI31" s="54"/>
      <c r="AJ31" s="54"/>
      <c r="AK31" s="54"/>
      <c r="AL31" s="54"/>
      <c r="AM31" s="54"/>
      <c r="AN31" s="54"/>
      <c r="AO31" s="54"/>
      <c r="AP31" s="54"/>
    </row>
    <row r="32" spans="1:42">
      <c r="A32" s="118"/>
      <c r="G32" s="54"/>
      <c r="H32" s="54"/>
      <c r="I32" s="54"/>
      <c r="J32" s="54"/>
      <c r="K32" s="54"/>
      <c r="L32" s="54"/>
      <c r="AH32" s="54"/>
      <c r="AI32" s="54"/>
      <c r="AJ32" s="54"/>
      <c r="AK32" s="54"/>
      <c r="AL32" s="54"/>
      <c r="AM32" s="54"/>
      <c r="AN32" s="54"/>
      <c r="AO32" s="54"/>
      <c r="AP32" s="54"/>
    </row>
    <row r="33" spans="1:42">
      <c r="A33" s="118"/>
      <c r="G33" s="54"/>
      <c r="H33" s="54"/>
      <c r="I33" s="54"/>
      <c r="J33" s="54"/>
      <c r="K33" s="54"/>
      <c r="L33" s="54"/>
      <c r="AH33" s="54"/>
      <c r="AI33" s="54"/>
      <c r="AJ33" s="54"/>
      <c r="AK33" s="54"/>
      <c r="AL33" s="54"/>
      <c r="AM33" s="54"/>
      <c r="AN33" s="54"/>
      <c r="AO33" s="54"/>
      <c r="AP33" s="54"/>
    </row>
    <row r="34" spans="1:42">
      <c r="A34" s="118"/>
      <c r="G34" s="54"/>
      <c r="H34" s="54"/>
      <c r="I34" s="54"/>
      <c r="J34" s="54"/>
      <c r="K34" s="54"/>
      <c r="L34" s="54"/>
      <c r="AH34" s="54"/>
      <c r="AI34" s="54"/>
      <c r="AJ34" s="54"/>
      <c r="AK34" s="54"/>
      <c r="AL34" s="54"/>
      <c r="AM34" s="54"/>
      <c r="AN34" s="54"/>
      <c r="AO34" s="54"/>
      <c r="AP34" s="54"/>
    </row>
    <row r="35" spans="1:42">
      <c r="A35" s="118"/>
      <c r="G35" s="54"/>
      <c r="H35" s="54"/>
      <c r="I35" s="54"/>
      <c r="J35" s="54"/>
      <c r="K35" s="54"/>
      <c r="L35" s="54"/>
      <c r="AH35" s="54"/>
      <c r="AI35" s="54"/>
      <c r="AJ35" s="54"/>
      <c r="AK35" s="54"/>
      <c r="AL35" s="54"/>
      <c r="AM35" s="54"/>
      <c r="AN35" s="54"/>
      <c r="AO35" s="54"/>
      <c r="AP35" s="54"/>
    </row>
    <row r="36" spans="1:42">
      <c r="A36" s="118"/>
      <c r="G36" s="54"/>
      <c r="H36" s="54"/>
      <c r="I36" s="54"/>
      <c r="J36" s="54"/>
      <c r="K36" s="54"/>
      <c r="L36" s="54"/>
      <c r="AH36" s="54"/>
      <c r="AI36" s="54"/>
      <c r="AJ36" s="54"/>
      <c r="AK36" s="54"/>
      <c r="AL36" s="54"/>
      <c r="AM36" s="54"/>
      <c r="AN36" s="54"/>
      <c r="AO36" s="54"/>
      <c r="AP36" s="54"/>
    </row>
    <row r="37" spans="1:42">
      <c r="A37" s="118"/>
      <c r="G37" s="54"/>
      <c r="H37" s="54"/>
      <c r="I37" s="54"/>
      <c r="J37" s="54"/>
      <c r="K37" s="54"/>
      <c r="L37" s="54"/>
      <c r="AH37" s="54"/>
      <c r="AI37" s="54"/>
      <c r="AJ37" s="54"/>
      <c r="AK37" s="54"/>
      <c r="AL37" s="54"/>
      <c r="AM37" s="54"/>
      <c r="AN37" s="54"/>
      <c r="AO37" s="54"/>
      <c r="AP37" s="54"/>
    </row>
    <row r="38" spans="1:42">
      <c r="A38" s="118"/>
      <c r="G38" s="54"/>
      <c r="H38" s="54"/>
      <c r="I38" s="54"/>
      <c r="J38" s="54"/>
      <c r="K38" s="54"/>
      <c r="L38" s="54"/>
      <c r="AH38" s="54"/>
      <c r="AI38" s="54"/>
      <c r="AJ38" s="54"/>
      <c r="AK38" s="54"/>
      <c r="AL38" s="54"/>
      <c r="AM38" s="54"/>
      <c r="AN38" s="54"/>
      <c r="AO38" s="54"/>
      <c r="AP38" s="54"/>
    </row>
    <row r="39" spans="1:42">
      <c r="A39" s="118"/>
      <c r="G39" s="54"/>
      <c r="H39" s="54"/>
      <c r="I39" s="54"/>
      <c r="J39" s="54"/>
      <c r="K39" s="54"/>
      <c r="L39" s="54"/>
      <c r="AH39" s="54"/>
      <c r="AI39" s="54"/>
      <c r="AJ39" s="54"/>
      <c r="AK39" s="54"/>
      <c r="AL39" s="54"/>
      <c r="AM39" s="54"/>
      <c r="AN39" s="54"/>
      <c r="AO39" s="54"/>
      <c r="AP39" s="54"/>
    </row>
    <row r="40" spans="1:42">
      <c r="A40" s="118"/>
      <c r="G40" s="54"/>
      <c r="H40" s="54"/>
      <c r="I40" s="54"/>
      <c r="J40" s="54"/>
      <c r="K40" s="54"/>
      <c r="L40" s="54"/>
      <c r="AH40" s="54"/>
      <c r="AI40" s="54"/>
      <c r="AJ40" s="54"/>
      <c r="AK40" s="54"/>
      <c r="AL40" s="54"/>
      <c r="AM40" s="54"/>
      <c r="AN40" s="54"/>
      <c r="AO40" s="54"/>
      <c r="AP40" s="54"/>
    </row>
    <row r="41" spans="1:42">
      <c r="A41" s="118"/>
      <c r="G41" s="54"/>
      <c r="H41" s="54"/>
      <c r="I41" s="54"/>
      <c r="J41" s="54"/>
      <c r="K41" s="54"/>
      <c r="L41" s="54"/>
      <c r="AH41" s="54"/>
      <c r="AI41" s="54"/>
      <c r="AJ41" s="54"/>
      <c r="AK41" s="54"/>
      <c r="AL41" s="54"/>
      <c r="AM41" s="54"/>
      <c r="AN41" s="54"/>
      <c r="AO41" s="54"/>
      <c r="AP41" s="54"/>
    </row>
    <row r="42" spans="1:42">
      <c r="A42" s="118"/>
      <c r="G42" s="54"/>
      <c r="H42" s="54"/>
      <c r="I42" s="54"/>
      <c r="J42" s="54"/>
      <c r="K42" s="54"/>
      <c r="L42" s="54"/>
      <c r="AH42" s="54"/>
      <c r="AI42" s="54"/>
      <c r="AJ42" s="54"/>
      <c r="AK42" s="54"/>
      <c r="AL42" s="54"/>
      <c r="AM42" s="54"/>
      <c r="AN42" s="54"/>
      <c r="AO42" s="54"/>
      <c r="AP42" s="54"/>
    </row>
    <row r="43" spans="1:42">
      <c r="A43" s="118"/>
      <c r="G43" s="54"/>
      <c r="H43" s="54"/>
      <c r="I43" s="54"/>
      <c r="J43" s="54"/>
      <c r="K43" s="54"/>
      <c r="L43" s="54"/>
      <c r="AH43" s="54"/>
      <c r="AI43" s="54"/>
      <c r="AJ43" s="54"/>
      <c r="AK43" s="54"/>
      <c r="AL43" s="54"/>
      <c r="AM43" s="54"/>
      <c r="AN43" s="54"/>
      <c r="AO43" s="54"/>
      <c r="AP43" s="54"/>
    </row>
    <row r="44" spans="1:42">
      <c r="A44" s="118"/>
      <c r="G44" s="54"/>
      <c r="H44" s="54"/>
      <c r="I44" s="54"/>
      <c r="J44" s="54"/>
      <c r="K44" s="54"/>
      <c r="L44" s="54"/>
      <c r="AH44" s="54"/>
      <c r="AI44" s="54"/>
      <c r="AJ44" s="54"/>
      <c r="AK44" s="54"/>
      <c r="AL44" s="54"/>
      <c r="AM44" s="54"/>
      <c r="AN44" s="54"/>
      <c r="AO44" s="54"/>
      <c r="AP44" s="54"/>
    </row>
    <row r="45" spans="1:42">
      <c r="A45" s="118"/>
      <c r="G45" s="54"/>
      <c r="H45" s="54"/>
      <c r="I45" s="54"/>
      <c r="J45" s="54"/>
      <c r="K45" s="54"/>
      <c r="L45" s="54"/>
      <c r="AH45" s="54"/>
      <c r="AI45" s="54"/>
      <c r="AJ45" s="54"/>
      <c r="AK45" s="54"/>
      <c r="AL45" s="54"/>
      <c r="AM45" s="54"/>
      <c r="AN45" s="54"/>
      <c r="AO45" s="54"/>
      <c r="AP45" s="54"/>
    </row>
    <row r="46" spans="1:42">
      <c r="A46" s="118"/>
      <c r="G46" s="54"/>
      <c r="H46" s="54"/>
      <c r="I46" s="54"/>
      <c r="J46" s="54"/>
      <c r="K46" s="54"/>
      <c r="L46" s="54"/>
      <c r="AH46" s="54"/>
      <c r="AI46" s="54"/>
      <c r="AJ46" s="54"/>
      <c r="AK46" s="54"/>
      <c r="AL46" s="54"/>
      <c r="AM46" s="54"/>
      <c r="AN46" s="54"/>
      <c r="AO46" s="54"/>
      <c r="AP46" s="54"/>
    </row>
    <row r="47" spans="1:42">
      <c r="G47" s="54"/>
      <c r="H47" s="54"/>
      <c r="I47" s="54"/>
      <c r="J47" s="54"/>
      <c r="K47" s="54"/>
      <c r="L47" s="54"/>
      <c r="AH47" s="54"/>
      <c r="AI47" s="54"/>
      <c r="AJ47" s="54"/>
      <c r="AK47" s="54"/>
      <c r="AL47" s="54"/>
      <c r="AM47" s="54"/>
      <c r="AN47" s="54"/>
      <c r="AO47" s="54"/>
      <c r="AP47" s="54"/>
    </row>
    <row r="48" spans="1:42">
      <c r="G48" s="54"/>
      <c r="H48" s="54"/>
      <c r="I48" s="54"/>
      <c r="J48" s="54"/>
      <c r="K48" s="54"/>
      <c r="L48" s="54"/>
      <c r="AH48" s="54"/>
      <c r="AI48" s="54"/>
      <c r="AJ48" s="54"/>
      <c r="AK48" s="54"/>
      <c r="AL48" s="54"/>
      <c r="AM48" s="54"/>
      <c r="AN48" s="54"/>
      <c r="AO48" s="54"/>
      <c r="AP48" s="54"/>
    </row>
    <row r="49" spans="7:42">
      <c r="G49" s="54"/>
      <c r="H49" s="54"/>
      <c r="I49" s="54"/>
      <c r="J49" s="54"/>
      <c r="K49" s="54"/>
      <c r="L49" s="54"/>
      <c r="AH49" s="54"/>
      <c r="AI49" s="54"/>
      <c r="AJ49" s="54"/>
      <c r="AK49" s="54"/>
      <c r="AL49" s="54"/>
      <c r="AM49" s="54"/>
      <c r="AN49" s="54"/>
      <c r="AO49" s="54"/>
      <c r="AP49" s="54"/>
    </row>
    <row r="50" spans="7:42">
      <c r="G50" s="54"/>
      <c r="H50" s="54"/>
      <c r="I50" s="54"/>
      <c r="J50" s="54"/>
      <c r="K50" s="54"/>
      <c r="L50" s="54"/>
      <c r="AH50" s="54"/>
      <c r="AI50" s="54"/>
      <c r="AJ50" s="54"/>
      <c r="AK50" s="54"/>
      <c r="AL50" s="54"/>
      <c r="AM50" s="54"/>
      <c r="AN50" s="54"/>
      <c r="AO50" s="54"/>
      <c r="AP50" s="54"/>
    </row>
    <row r="51" spans="7:42">
      <c r="G51" s="54"/>
      <c r="H51" s="54"/>
      <c r="I51" s="54"/>
      <c r="J51" s="54"/>
      <c r="K51" s="54"/>
      <c r="L51" s="54"/>
      <c r="AH51" s="54"/>
      <c r="AI51" s="54"/>
      <c r="AJ51" s="54"/>
      <c r="AK51" s="54"/>
      <c r="AL51" s="54"/>
      <c r="AM51" s="54"/>
      <c r="AN51" s="54"/>
      <c r="AO51" s="54"/>
      <c r="AP51" s="54"/>
    </row>
  </sheetData>
  <mergeCells count="3">
    <mergeCell ref="C1:L1"/>
    <mergeCell ref="N1:W1"/>
    <mergeCell ref="Y1:AH1"/>
  </mergeCells>
  <hyperlinks>
    <hyperlink ref="A1" location="Contents!A1" display="Contents" xr:uid="{0FA09DEE-9D65-4379-8499-873724E09691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7"/>
  <sheetViews>
    <sheetView showGridLines="0" zoomScale="90" zoomScaleNormal="90" workbookViewId="0"/>
  </sheetViews>
  <sheetFormatPr defaultColWidth="9.140625" defaultRowHeight="12.75" customHeight="1"/>
  <cols>
    <col min="1" max="6" width="9.140625" style="3"/>
    <col min="7" max="7" width="9.140625" style="3" customWidth="1"/>
    <col min="8" max="9" width="9.140625" style="3"/>
    <col min="10" max="10" width="36.85546875" style="3" customWidth="1"/>
    <col min="11" max="16384" width="9.140625" style="3"/>
  </cols>
  <sheetData>
    <row r="1" spans="1:1" ht="12.75" customHeight="1">
      <c r="A1" s="31" t="s">
        <v>733</v>
      </c>
    </row>
    <row r="2" spans="1:1" ht="12.75" customHeight="1">
      <c r="A2" s="3" t="str">
        <f>Contents!B7</f>
        <v>Figure 1 - Median value and year-on-year growth rate of median value per m2 of dwellings sales, Portugal and NUTS III, 2ndQ 2021</v>
      </c>
    </row>
    <row r="3" spans="1:1" s="14" customFormat="1" ht="12.75" customHeight="1">
      <c r="A3" s="39" t="s">
        <v>732</v>
      </c>
    </row>
    <row r="4" spans="1:1" ht="12.75" customHeight="1">
      <c r="A4" s="19" t="s">
        <v>757</v>
      </c>
    </row>
    <row r="35" spans="1:10" ht="12.75" customHeight="1">
      <c r="A35" s="19" t="s">
        <v>755</v>
      </c>
    </row>
    <row r="36" spans="1:10" ht="12.75" customHeight="1">
      <c r="A36" s="39" t="s">
        <v>818</v>
      </c>
    </row>
    <row r="42" spans="1:10" ht="12.75" customHeight="1">
      <c r="A42" s="46"/>
    </row>
    <row r="43" spans="1:10" ht="22.5" customHeight="1">
      <c r="A43" s="46"/>
    </row>
    <row r="44" spans="1:10" ht="12.75" customHeight="1">
      <c r="A44" s="19"/>
      <c r="B44" s="40"/>
      <c r="C44" s="40"/>
      <c r="D44" s="40"/>
      <c r="E44" s="40"/>
    </row>
    <row r="45" spans="1:10" ht="12.75" customHeight="1">
      <c r="A45" s="41"/>
      <c r="B45" s="40"/>
      <c r="C45" s="40"/>
      <c r="D45" s="40"/>
      <c r="E45" s="40"/>
    </row>
    <row r="47" spans="1:10" ht="12.75" customHeight="1">
      <c r="A47" s="133"/>
      <c r="B47" s="133"/>
      <c r="C47" s="133"/>
      <c r="D47" s="133"/>
      <c r="E47" s="133"/>
      <c r="F47" s="133"/>
      <c r="G47" s="133"/>
      <c r="H47" s="133"/>
      <c r="I47" s="133"/>
      <c r="J47" s="133"/>
    </row>
  </sheetData>
  <mergeCells count="1">
    <mergeCell ref="A47:J47"/>
  </mergeCells>
  <hyperlinks>
    <hyperlink ref="A1" location="Contents!A1" display="Contents" xr:uid="{00000000-0004-0000-0100-000000000000}"/>
    <hyperlink ref="A3" location="'N3'!C1" display="Dados" xr:uid="{00000000-0004-0000-0100-000001000000}"/>
    <hyperlink ref="A36" location="'NUTS III results'!A1" display="NUTS III results" xr:uid="{1E62A919-389E-4494-827A-D781AC92972A}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/>
  </sheetViews>
  <sheetFormatPr defaultRowHeight="12.75"/>
  <cols>
    <col min="7" max="7" width="9.140625" customWidth="1"/>
    <col min="10" max="10" width="36.85546875" customWidth="1"/>
  </cols>
  <sheetData>
    <row r="1" spans="1:15">
      <c r="A1" s="31" t="s">
        <v>733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5">
      <c r="A2" s="3" t="str">
        <f>Contents!B8</f>
        <v>Figure 2 - Year-on-year growth rate of median value per m2 of dwellings sales, Portugal and NUTS III, 1stQ 2020 e 2ndQ 2021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5">
      <c r="A3" s="39" t="s">
        <v>732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1:15">
      <c r="A4" s="19" t="s">
        <v>757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5" s="2" customFormat="1" ht="12.75" customHeight="1">
      <c r="B6" s="134"/>
      <c r="C6" s="134"/>
      <c r="D6" s="134"/>
      <c r="E6" s="134"/>
      <c r="F6" s="134"/>
      <c r="G6" s="49"/>
      <c r="H6" s="49"/>
      <c r="I6" s="134"/>
      <c r="J6" s="134"/>
      <c r="K6" s="134"/>
      <c r="L6" s="134"/>
      <c r="M6" s="134"/>
      <c r="N6" s="49"/>
      <c r="O6" s="49"/>
    </row>
    <row r="7" spans="1:1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1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pans="1:1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pans="1:1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21" spans="1:1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spans="1:1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  <row r="24" spans="1:1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25" spans="1:1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26" spans="1:1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27" spans="1:1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spans="1:1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29" spans="1:1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spans="1:1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spans="1:1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spans="1:1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spans="1:1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1:1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spans="1:12">
      <c r="A35" s="19" t="s">
        <v>755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spans="1:12">
      <c r="A36" s="39" t="s">
        <v>818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spans="1:1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spans="1:1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spans="1:1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1:1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spans="1:1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spans="1:1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spans="1:12">
      <c r="A43" s="19"/>
      <c r="B43" s="40"/>
      <c r="C43" s="40"/>
      <c r="D43" s="40"/>
      <c r="E43" s="40"/>
      <c r="F43" s="3"/>
      <c r="G43" s="3"/>
      <c r="H43" s="3"/>
      <c r="I43" s="3"/>
      <c r="J43" s="3"/>
      <c r="K43" s="3"/>
      <c r="L43" s="3"/>
    </row>
    <row r="44" spans="1:12">
      <c r="A44" s="41"/>
      <c r="B44" s="40"/>
      <c r="C44" s="40"/>
      <c r="D44" s="40"/>
      <c r="E44" s="40"/>
      <c r="F44" s="3"/>
      <c r="G44" s="3"/>
      <c r="H44" s="3"/>
      <c r="I44" s="3"/>
      <c r="J44" s="3"/>
      <c r="K44" s="3"/>
      <c r="L44" s="3"/>
    </row>
    <row r="45" spans="1:1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</sheetData>
  <mergeCells count="2">
    <mergeCell ref="B6:F6"/>
    <mergeCell ref="I6:M6"/>
  </mergeCells>
  <hyperlinks>
    <hyperlink ref="A1" location="Contents!A1" display="Contents" xr:uid="{00000000-0004-0000-0200-000000000000}"/>
    <hyperlink ref="A3" location="'N3'!D1" display="Dados" xr:uid="{00000000-0004-0000-0200-000001000000}"/>
    <hyperlink ref="A36" location="'NUTS III results'!A1" display="NUTS III results" xr:uid="{E83A6F25-5276-48D0-B83D-7E5E79576706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0653C-7212-455A-8D60-AB03C9669E9A}">
  <dimension ref="A1:J36"/>
  <sheetViews>
    <sheetView showGridLines="0" zoomScale="90" zoomScaleNormal="90" workbookViewId="0"/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Contents!B9</f>
        <v>Figure 3 - Median value and year-on-year growth rate of median value per m2 of dwellings sales, Portugal and municipalities with + than 100 thousand inhabitants, 2ndQ 2021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11"/>
    </row>
    <row r="31" spans="1:1" ht="12.75" customHeight="1">
      <c r="A31" s="19"/>
    </row>
    <row r="32" spans="1:1" ht="12.75" customHeight="1">
      <c r="A32" s="39"/>
    </row>
    <row r="33" spans="1:1" ht="12.75" customHeight="1">
      <c r="A33" s="41"/>
    </row>
    <row r="35" spans="1:1" ht="12.75" customHeight="1">
      <c r="A35" s="19" t="s">
        <v>755</v>
      </c>
    </row>
    <row r="36" spans="1:1" ht="12.75" customHeight="1">
      <c r="A36" s="39" t="s">
        <v>819</v>
      </c>
    </row>
  </sheetData>
  <hyperlinks>
    <hyperlink ref="A1" location="Contents!A1" display="Contents" xr:uid="{C310FB9E-FA18-4725-8981-F00CA7E074DE}"/>
    <hyperlink ref="A3" location="Municipalities100thousandInhab!C1" display="Data" xr:uid="{45FCD1D9-50B2-4D9A-9884-CBAFD266CCB9}"/>
    <hyperlink ref="A36" location="'MN+100thousandInhab results'!A1" display="Municipalities with more than 100 thousands inhabitants results" xr:uid="{F4A12A48-A11A-4522-B09E-5EF903F9B5A1}"/>
  </hyperlink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6"/>
  <sheetViews>
    <sheetView showGridLines="0" zoomScale="90" zoomScaleNormal="90" workbookViewId="0"/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Contents!B10</f>
        <v>Figure 4 - Year-on-year growth rate of median value per m2 of dwellings sales, Portugal and municipalities with + than 100 thousand inhabitants, 1stQ 2020 and 2ndQ 2021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11"/>
    </row>
    <row r="31" spans="1:1" ht="12.75" customHeight="1">
      <c r="A31" s="19"/>
    </row>
    <row r="32" spans="1:1" ht="12.75" customHeight="1">
      <c r="A32" s="39"/>
    </row>
    <row r="33" spans="1:1" ht="12.75" customHeight="1">
      <c r="A33" s="41"/>
    </row>
    <row r="35" spans="1:1" ht="12.75" customHeight="1">
      <c r="A35" s="19" t="s">
        <v>755</v>
      </c>
    </row>
    <row r="36" spans="1:1" ht="12.75" customHeight="1">
      <c r="A36" s="39" t="s">
        <v>819</v>
      </c>
    </row>
  </sheetData>
  <hyperlinks>
    <hyperlink ref="A1" location="Contents!A1" display="Contents" xr:uid="{00000000-0004-0000-0300-000000000000}"/>
    <hyperlink ref="A3" location="Municipalities100thousandInhab!D1" display="Data" xr:uid="{71EB794B-C8F3-4D4A-BB35-BFD092FEEE47}"/>
    <hyperlink ref="A36" location="'MN+100thousandInhab results'!A1" display="Municipalities with more than 100 thousands inhabitants results" xr:uid="{BAD914EC-4BAB-4DA2-ACE4-A6BA7A899857}"/>
  </hyperlink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7"/>
  <sheetViews>
    <sheetView showGridLines="0" zoomScaleNormal="100" workbookViewId="0"/>
  </sheetViews>
  <sheetFormatPr defaultColWidth="9.140625" defaultRowHeight="12.75" customHeight="1"/>
  <cols>
    <col min="1" max="6" width="9.140625" style="3"/>
    <col min="7" max="7" width="9.140625" style="3" customWidth="1"/>
    <col min="8" max="9" width="9.140625" style="3"/>
    <col min="10" max="10" width="36.85546875" style="3" customWidth="1"/>
    <col min="11" max="16384" width="9.140625" style="3"/>
  </cols>
  <sheetData>
    <row r="1" spans="1:1" ht="12.75" customHeight="1">
      <c r="A1" s="31" t="s">
        <v>733</v>
      </c>
    </row>
    <row r="2" spans="1:1" ht="12.75" customHeight="1">
      <c r="A2" s="3" t="str">
        <f>Contents!B12</f>
        <v>Figure 5 -  Median value per m² of dwellings sales, Portugal, NUTS III and municipality, 2ndQ 2021 (12 months)</v>
      </c>
    </row>
    <row r="3" spans="1:1" s="14" customFormat="1" ht="12.75" customHeight="1">
      <c r="A3" s="39" t="s">
        <v>732</v>
      </c>
    </row>
    <row r="4" spans="1:1" ht="12.75" customHeight="1">
      <c r="A4" s="19" t="s">
        <v>757</v>
      </c>
    </row>
    <row r="42" spans="1:10" ht="12.75" customHeight="1">
      <c r="A42" s="46"/>
    </row>
    <row r="43" spans="1:10" ht="22.5" customHeight="1">
      <c r="A43" s="46"/>
    </row>
    <row r="44" spans="1:10" ht="12.75" customHeight="1">
      <c r="A44" s="19" t="s">
        <v>755</v>
      </c>
      <c r="B44" s="40"/>
      <c r="C44" s="40"/>
      <c r="D44" s="40"/>
      <c r="E44" s="40"/>
    </row>
    <row r="45" spans="1:10" ht="12.75" customHeight="1">
      <c r="A45" s="41" t="s">
        <v>756</v>
      </c>
      <c r="B45" s="40"/>
      <c r="C45" s="40"/>
      <c r="D45" s="40"/>
      <c r="E45" s="40"/>
    </row>
    <row r="47" spans="1:10" ht="12.75" customHeight="1">
      <c r="A47" s="133"/>
      <c r="B47" s="133"/>
      <c r="C47" s="133"/>
      <c r="D47" s="133"/>
      <c r="E47" s="133"/>
      <c r="F47" s="133"/>
      <c r="G47" s="133"/>
      <c r="H47" s="133"/>
      <c r="I47" s="133"/>
      <c r="J47" s="133"/>
    </row>
  </sheetData>
  <mergeCells count="1">
    <mergeCell ref="A47:J47"/>
  </mergeCells>
  <hyperlinks>
    <hyperlink ref="A1" location="Contents!A1" display="Contents" xr:uid="{00000000-0004-0000-0400-000000000000}"/>
    <hyperlink ref="A45" r:id="rId1" xr:uid="{00000000-0004-0000-0400-000001000000}"/>
    <hyperlink ref="A3" location="Municipality!C1" display="Data" xr:uid="{00000000-0004-0000-0400-000002000000}"/>
  </hyperlinks>
  <pageMargins left="0.7" right="0.7" top="0.75" bottom="0.75" header="0.3" footer="0.3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33"/>
  <sheetViews>
    <sheetView showGridLines="0" zoomScale="90" zoomScaleNormal="90" workbookViewId="0"/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733</v>
      </c>
    </row>
    <row r="2" spans="1:10" ht="12.75" customHeight="1">
      <c r="A2" s="3" t="str">
        <f>Contents!B13</f>
        <v>Figure 6 -  Median value per m² of dwellings sales, Portugal and Cities, 2ndQ 2018 – 2ndQ 2021 (12 months)</v>
      </c>
    </row>
    <row r="3" spans="1:10" s="14" customFormat="1" ht="12.75" customHeight="1">
      <c r="A3" s="39" t="s">
        <v>732</v>
      </c>
    </row>
    <row r="4" spans="1:10" ht="12.75" customHeight="1">
      <c r="A4" s="19" t="s">
        <v>757</v>
      </c>
    </row>
    <row r="13" spans="1:10" ht="12.75" customHeight="1">
      <c r="J13" s="84"/>
    </row>
    <row r="31" spans="1:1" ht="12.75" customHeight="1">
      <c r="A31" s="19" t="s">
        <v>755</v>
      </c>
    </row>
    <row r="32" spans="1:1" ht="12.75" customHeight="1">
      <c r="A32" s="39" t="s">
        <v>760</v>
      </c>
    </row>
    <row r="33" spans="1:1" ht="12.75" customHeight="1">
      <c r="A33" s="41" t="s">
        <v>756</v>
      </c>
    </row>
  </sheetData>
  <hyperlinks>
    <hyperlink ref="A1" location="Contents!A1" display="Contents" xr:uid="{00000000-0004-0000-0600-000000000000}"/>
    <hyperlink ref="A3" location="Cities!C1" display="Data" xr:uid="{00000000-0004-0000-0600-000001000000}"/>
    <hyperlink ref="A32" r:id="rId1" xr:uid="{00000000-0004-0000-0600-000002000000}"/>
    <hyperlink ref="A33" r:id="rId2" xr:uid="{00000000-0004-0000-0600-000003000000}"/>
  </hyperlinks>
  <pageMargins left="0.7" right="0.7" top="0.75" bottom="0.75" header="0.3" footer="0.3"/>
  <pageSetup paperSize="9" orientation="portrait" verticalDpi="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Contents</vt:lpstr>
      <vt:lpstr>NUTS III results</vt:lpstr>
      <vt:lpstr>MN+100thousandInhab results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Figures 9 to 11</vt:lpstr>
      <vt:lpstr>Figures 12 to 14</vt:lpstr>
      <vt:lpstr>N3</vt:lpstr>
      <vt:lpstr>Municipalities100thousandInhab</vt:lpstr>
      <vt:lpstr>Municipality</vt:lpstr>
      <vt:lpstr>Cities</vt:lpstr>
      <vt:lpstr>City_Lisboa_Parishes</vt:lpstr>
      <vt:lpstr>City_Porto_Parishes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Inês Fontes</cp:lastModifiedBy>
  <cp:lastPrinted>2019-01-24T14:59:35Z</cp:lastPrinted>
  <dcterms:created xsi:type="dcterms:W3CDTF">2003-07-11T10:39:33Z</dcterms:created>
  <dcterms:modified xsi:type="dcterms:W3CDTF">2021-10-26T11:45:41Z</dcterms:modified>
</cp:coreProperties>
</file>