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026"/>
  <workbookPr defaultThemeVersion="124226"/>
  <mc:AlternateContent xmlns:mc="http://schemas.openxmlformats.org/markup-compatibility/2006">
    <mc:Choice Requires="x15">
      <x15ac:absPath xmlns:x15ac="http://schemas.microsoft.com/office/spreadsheetml/2010/11/ac" url="\\netfiles-lsb\areas\lsb\DES_TT_ISDR\21. Período 2010-2019\3 Destaque\"/>
    </mc:Choice>
  </mc:AlternateContent>
  <xr:revisionPtr revIDLastSave="0" documentId="13_ncr:1_{30D0CDFC-7500-4B75-ADDB-0FF5AE2A1DF4}" xr6:coauthVersionLast="47" xr6:coauthVersionMax="47" xr10:uidLastSave="{00000000-0000-0000-0000-000000000000}"/>
  <bookViews>
    <workbookView xWindow="-120" yWindow="-120" windowWidth="20730" windowHeight="11160" tabRatio="878" xr2:uid="{00000000-000D-0000-FFFF-FFFF00000000}"/>
  </bookViews>
  <sheets>
    <sheet name="Contents" sheetId="10" r:id="rId1"/>
    <sheet name="Figure 1" sheetId="17" r:id="rId2"/>
    <sheet name="Figure 2" sheetId="16" r:id="rId3"/>
    <sheet name="Figure 3" sheetId="15" r:id="rId4"/>
    <sheet name="Figure 4" sheetId="18" r:id="rId5"/>
    <sheet name="Figure 5" sheetId="24" r:id="rId6"/>
    <sheet name="Figure 6" sheetId="21" r:id="rId7"/>
    <sheet name="Figure 7" sheetId="25" r:id="rId8"/>
    <sheet name="Figure 8" sheetId="20" r:id="rId9"/>
    <sheet name="Data" sheetId="1" r:id="rId10"/>
    <sheet name="Annex" sheetId="23" r:id="rId11"/>
  </sheets>
  <definedNames>
    <definedName name="OLE_LINK1" localSheetId="7">'Figure 7'!$B$4</definedName>
    <definedName name="OLE_LINK1" localSheetId="8">'Figure 8'!$B$4</definedName>
    <definedName name="_xlnm.Print_Area" localSheetId="9">Data!#REF!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2" i="20" l="1"/>
  <c r="A2" i="25"/>
  <c r="A2" i="21"/>
  <c r="A2" i="24"/>
  <c r="A2" i="18"/>
  <c r="A2" i="15"/>
  <c r="A2" i="16"/>
  <c r="A2" i="17"/>
</calcChain>
</file>

<file path=xl/sharedStrings.xml><?xml version="1.0" encoding="utf-8"?>
<sst xmlns="http://schemas.openxmlformats.org/spreadsheetml/2006/main" count="128" uniqueCount="69">
  <si>
    <t>16B</t>
  </si>
  <si>
    <t>PT</t>
  </si>
  <si>
    <t xml:space="preserve"> Portugal</t>
  </si>
  <si>
    <t xml:space="preserve"> Continente</t>
  </si>
  <si>
    <t xml:space="preserve"> Norte</t>
  </si>
  <si>
    <t xml:space="preserve"> Alto Minho</t>
  </si>
  <si>
    <t xml:space="preserve"> Cávado</t>
  </si>
  <si>
    <t xml:space="preserve"> Ave</t>
  </si>
  <si>
    <t>11A</t>
  </si>
  <si>
    <t xml:space="preserve"> Área Metropolitana do Porto</t>
  </si>
  <si>
    <t>11B</t>
  </si>
  <si>
    <t xml:space="preserve"> Alto Tâmega</t>
  </si>
  <si>
    <t>11C</t>
  </si>
  <si>
    <t xml:space="preserve"> Tâmega e Sousa</t>
  </si>
  <si>
    <t>11D</t>
  </si>
  <si>
    <t xml:space="preserve"> Douro</t>
  </si>
  <si>
    <t>11E</t>
  </si>
  <si>
    <t xml:space="preserve"> Terras de Trás-os-Montes</t>
  </si>
  <si>
    <t xml:space="preserve"> Centro</t>
  </si>
  <si>
    <t xml:space="preserve"> Oeste</t>
  </si>
  <si>
    <t>16D</t>
  </si>
  <si>
    <t xml:space="preserve"> Região de Aveiro</t>
  </si>
  <si>
    <t>16E</t>
  </si>
  <si>
    <t xml:space="preserve"> Região de Coimbra</t>
  </si>
  <si>
    <t>16F</t>
  </si>
  <si>
    <t xml:space="preserve"> Região de Leiria</t>
  </si>
  <si>
    <t>16G</t>
  </si>
  <si>
    <t xml:space="preserve"> Viseu Dão Lafões</t>
  </si>
  <si>
    <t>16H</t>
  </si>
  <si>
    <t xml:space="preserve"> Beira Baixa</t>
  </si>
  <si>
    <t>16I</t>
  </si>
  <si>
    <t xml:space="preserve"> Médio Tejo</t>
  </si>
  <si>
    <t>16J</t>
  </si>
  <si>
    <t xml:space="preserve"> Beiras e Serra da Estrela</t>
  </si>
  <si>
    <t xml:space="preserve"> Área Metropolitana de Lisboa</t>
  </si>
  <si>
    <t xml:space="preserve"> Alentejo</t>
  </si>
  <si>
    <t xml:space="preserve"> Alentejo Litoral</t>
  </si>
  <si>
    <t xml:space="preserve"> Baixo Alentejo</t>
  </si>
  <si>
    <t xml:space="preserve"> Lezíria do Tejo</t>
  </si>
  <si>
    <t xml:space="preserve"> Alto Alentejo</t>
  </si>
  <si>
    <t xml:space="preserve"> Alentejo Central</t>
  </si>
  <si>
    <t xml:space="preserve"> Algarve</t>
  </si>
  <si>
    <t xml:space="preserve"> Região Autónoma dos Açores</t>
  </si>
  <si>
    <t xml:space="preserve"> Região Autónoma da Madeira</t>
  </si>
  <si>
    <t>Results and Figures</t>
  </si>
  <si>
    <t>Data</t>
  </si>
  <si>
    <t>Annex</t>
  </si>
  <si>
    <t>Contents</t>
  </si>
  <si>
    <t>Annex 1 - Map of the NUTS 3 level regions</t>
  </si>
  <si>
    <t>Territorial Code</t>
  </si>
  <si>
    <t>Regional development composite index (Competitiveness) by Geographic localization (NUTS - 2013); Annual</t>
  </si>
  <si>
    <t>Regional development composite index (Cohesion) by Geographic localization (NUTS - 2013); Annual</t>
  </si>
  <si>
    <t>Regional development composite index (Environmental quality) by Geographic localization (NUTS - 2013); Annual</t>
  </si>
  <si>
    <t>Regional development composite index (Overall index) by Geographic localization (NUTS - 2013); Annual</t>
  </si>
  <si>
    <t xml:space="preserve">For further information see: </t>
  </si>
  <si>
    <t>Source: Statistics Portugal, Regional development composite index</t>
  </si>
  <si>
    <t>Designation</t>
  </si>
  <si>
    <t>Overall index</t>
  </si>
  <si>
    <t>Competitiveness</t>
  </si>
  <si>
    <t>Cohesion</t>
  </si>
  <si>
    <t>Environmental quality</t>
  </si>
  <si>
    <t>Figure 1 - Competitiveness (Portugal = 100), NUTS 3, 2019</t>
  </si>
  <si>
    <t>Figure 2 - Cohesion (Portugal = 100), NUTS 3, 2019</t>
  </si>
  <si>
    <t>Figure 3 - Environmental quality (Portugal = 100), NUTS 3, 2019</t>
  </si>
  <si>
    <t>Figure 4 - Coefficient of variation of the partial indexes of competitiveness, cohesion and environmental quality, 2012 and 2019</t>
  </si>
  <si>
    <t>Figure 5 - Overall index of regional development (Portugal = 100), NUTS 3, 2019</t>
  </si>
  <si>
    <t>Figure 6 - Correlation matrix, NUTS 3, 2019</t>
  </si>
  <si>
    <t>Figure 7 - Overall index of regional development, competitiveness, cohesion and environmental quality (Portugal = 100), NUTS 3, 2019</t>
  </si>
  <si>
    <t>Figure 8 - Overall index of regional development, competitiveness, cohesion and environmental quality: performance in relation to the national average (Portugal = 100), NUTS 3,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</si>
</sst>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&quot;     &quot;"/>
    <numFmt numFmtId="165" formatCode="0_)"/>
  </numFmts>
  <fonts count="39">
    <font>
      <sz val="10"/>
      <name val="Arial"/>
    </font>
    <font>
      <sz val="11"/>
      <color theme="1"/>
      <name val="Calibri"/>
      <family val="2"/>
      <scheme val="minor"/>
    </font>
    <font>
      <sz val="8"/>
      <name val="Arial"/>
      <family val="2"/>
    </font>
    <font>
      <u/>
      <sz val="20"/>
      <color indexed="12"/>
      <name val="MS Sans Serif"/>
      <family val="2"/>
    </font>
    <font>
      <sz val="10"/>
      <name val="Arial"/>
      <family val="2"/>
    </font>
    <font>
      <b/>
      <sz val="10"/>
      <name val="Calibri"/>
      <family val="2"/>
      <scheme val="minor"/>
    </font>
    <font>
      <sz val="8"/>
      <name val="Calibri"/>
      <family val="2"/>
      <scheme val="minor"/>
    </font>
    <font>
      <sz val="10"/>
      <name val="Calibri"/>
      <family val="2"/>
      <scheme val="minor"/>
    </font>
    <font>
      <u/>
      <sz val="10"/>
      <color indexed="12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8"/>
      <name val="Times New Roman"/>
      <family val="1"/>
    </font>
    <font>
      <sz val="8"/>
      <name val="Times New Roman"/>
      <family val="1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9"/>
      <name val="UniversCondLight"/>
    </font>
    <font>
      <sz val="11"/>
      <color indexed="60"/>
      <name val="Calibri"/>
      <family val="2"/>
    </font>
    <font>
      <b/>
      <sz val="16"/>
      <name val="Times New Roman"/>
      <family val="1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1"/>
      <color indexed="9"/>
      <name val="Calibri"/>
      <family val="2"/>
    </font>
    <font>
      <sz val="14"/>
      <name val="ZapfHumnst BT"/>
    </font>
    <font>
      <b/>
      <sz val="12"/>
      <color rgb="FF3333FF"/>
      <name val="Calibri"/>
      <family val="2"/>
      <scheme val="minor"/>
    </font>
    <font>
      <sz val="9"/>
      <name val="Calibri"/>
      <family val="2"/>
      <scheme val="minor"/>
    </font>
    <font>
      <u/>
      <sz val="9"/>
      <color indexed="12"/>
      <name val="Calibri"/>
      <family val="2"/>
      <scheme val="minor"/>
    </font>
    <font>
      <b/>
      <sz val="9"/>
      <name val="Calibri"/>
      <family val="2"/>
      <scheme val="minor"/>
    </font>
    <font>
      <sz val="9"/>
      <name val="Calibri"/>
      <family val="2"/>
    </font>
    <font>
      <b/>
      <sz val="12"/>
      <color rgb="FF3333F4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indexed="40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48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2"/>
      </patternFill>
    </fill>
    <fill>
      <patternFill patternType="solid">
        <fgColor indexed="45"/>
      </patternFill>
    </fill>
    <fill>
      <patternFill patternType="mediumGray"/>
    </fill>
    <fill>
      <patternFill patternType="solid">
        <fgColor indexed="55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medium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n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</borders>
  <cellStyleXfs count="61">
    <xf numFmtId="0" fontId="0" fillId="0" borderId="0"/>
    <xf numFmtId="0" fontId="4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1" fillId="0" borderId="0"/>
    <xf numFmtId="0" fontId="4" fillId="0" borderId="0"/>
    <xf numFmtId="0" fontId="11" fillId="0" borderId="2" applyNumberFormat="0" applyBorder="0" applyProtection="0">
      <alignment horizontal="center"/>
    </xf>
    <xf numFmtId="0" fontId="12" fillId="0" borderId="0" applyFill="0" applyBorder="0" applyProtection="0"/>
    <xf numFmtId="9" fontId="4" fillId="0" borderId="0" applyFont="0" applyFill="0" applyBorder="0" applyAlignment="0" applyProtection="0"/>
    <xf numFmtId="0" fontId="13" fillId="0" borderId="3" applyNumberFormat="0" applyFill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3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6" borderId="0" applyNumberFormat="0" applyBorder="0" applyAlignment="0" applyProtection="0"/>
    <xf numFmtId="0" fontId="14" fillId="3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6" borderId="0" applyNumberFormat="0" applyBorder="0" applyAlignment="0" applyProtection="0"/>
    <xf numFmtId="0" fontId="15" fillId="3" borderId="0" applyNumberFormat="0" applyBorder="0" applyAlignment="0" applyProtection="0"/>
    <xf numFmtId="0" fontId="16" fillId="0" borderId="4" applyNumberFormat="0" applyFill="0" applyAlignment="0" applyProtection="0"/>
    <xf numFmtId="0" fontId="17" fillId="0" borderId="5" applyNumberFormat="0" applyFill="0" applyAlignment="0" applyProtection="0"/>
    <xf numFmtId="0" fontId="18" fillId="0" borderId="6" applyNumberFormat="0" applyFill="0" applyAlignment="0" applyProtection="0"/>
    <xf numFmtId="0" fontId="18" fillId="0" borderId="0" applyNumberFormat="0" applyFill="0" applyBorder="0" applyAlignment="0" applyProtection="0"/>
    <xf numFmtId="0" fontId="11" fillId="0" borderId="2" applyNumberFormat="0" applyBorder="0" applyProtection="0">
      <alignment horizontal="center"/>
    </xf>
    <xf numFmtId="0" fontId="19" fillId="10" borderId="7" applyNumberFormat="0" applyAlignment="0" applyProtection="0"/>
    <xf numFmtId="0" fontId="20" fillId="0" borderId="8" applyNumberFormat="0" applyFill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1" borderId="0" applyNumberFormat="0" applyBorder="0" applyAlignment="0" applyProtection="0"/>
    <xf numFmtId="0" fontId="15" fillId="15" borderId="0" applyNumberFormat="0" applyBorder="0" applyAlignment="0" applyProtection="0"/>
    <xf numFmtId="0" fontId="21" fillId="16" borderId="0" applyNumberFormat="0" applyBorder="0" applyAlignment="0" applyProtection="0"/>
    <xf numFmtId="0" fontId="22" fillId="3" borderId="7" applyNumberFormat="0" applyAlignment="0" applyProtection="0"/>
    <xf numFmtId="0" fontId="23" fillId="17" borderId="0" applyNumberFormat="0" applyBorder="0" applyAlignment="0" applyProtection="0"/>
    <xf numFmtId="165" fontId="24" fillId="0" borderId="9" applyNumberFormat="0" applyFont="0" applyFill="0" applyAlignment="0" applyProtection="0"/>
    <xf numFmtId="165" fontId="24" fillId="0" borderId="10" applyNumberFormat="0" applyFont="0" applyFill="0" applyAlignment="0" applyProtection="0"/>
    <xf numFmtId="0" fontId="25" fillId="8" borderId="0" applyNumberFormat="0" applyBorder="0" applyAlignment="0" applyProtection="0"/>
    <xf numFmtId="0" fontId="4" fillId="0" borderId="0"/>
    <xf numFmtId="0" fontId="4" fillId="4" borderId="11" applyNumberFormat="0" applyFont="0" applyAlignment="0" applyProtection="0"/>
    <xf numFmtId="0" fontId="11" fillId="18" borderId="1" applyNumberFormat="0" applyBorder="0" applyProtection="0">
      <alignment horizontal="center"/>
    </xf>
    <xf numFmtId="0" fontId="26" fillId="0" borderId="0" applyNumberFormat="0" applyFill="0" applyProtection="0"/>
    <xf numFmtId="0" fontId="27" fillId="10" borderId="12" applyNumberFormat="0" applyAlignment="0" applyProtection="0"/>
    <xf numFmtId="165" fontId="24" fillId="0" borderId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12" fillId="0" borderId="0" applyNumberFormat="0"/>
    <xf numFmtId="0" fontId="11" fillId="0" borderId="0" applyNumberFormat="0" applyFill="0" applyBorder="0" applyProtection="0">
      <alignment horizontal="left"/>
    </xf>
    <xf numFmtId="0" fontId="30" fillId="0" borderId="0" applyNumberFormat="0" applyFill="0" applyBorder="0" applyAlignment="0" applyProtection="0"/>
    <xf numFmtId="0" fontId="31" fillId="19" borderId="13" applyNumberFormat="0" applyAlignment="0" applyProtection="0"/>
    <xf numFmtId="165" fontId="32" fillId="0" borderId="0" applyNumberFormat="0" applyFont="0" applyFill="0" applyAlignment="0" applyProtection="0"/>
    <xf numFmtId="0" fontId="4" fillId="0" borderId="0"/>
  </cellStyleXfs>
  <cellXfs count="29">
    <xf numFmtId="0" fontId="0" fillId="0" borderId="0" xfId="0"/>
    <xf numFmtId="0" fontId="5" fillId="0" borderId="0" xfId="0" applyFont="1" applyFill="1" applyAlignment="1">
      <alignment vertical="center"/>
    </xf>
    <xf numFmtId="0" fontId="6" fillId="0" borderId="0" xfId="0" applyFont="1" applyFill="1" applyAlignment="1">
      <alignment vertical="center"/>
    </xf>
    <xf numFmtId="0" fontId="7" fillId="0" borderId="0" xfId="0" applyFont="1" applyFill="1" applyAlignment="1">
      <alignment vertical="center"/>
    </xf>
    <xf numFmtId="0" fontId="5" fillId="0" borderId="0" xfId="0" applyFont="1" applyFill="1" applyAlignment="1">
      <alignment horizontal="left" vertical="center"/>
    </xf>
    <xf numFmtId="0" fontId="7" fillId="0" borderId="0" xfId="0" applyFont="1" applyFill="1"/>
    <xf numFmtId="0" fontId="8" fillId="0" borderId="0" xfId="2" applyFont="1" applyFill="1" applyBorder="1" applyAlignment="1" applyProtection="1">
      <alignment horizontal="left" vertical="center"/>
    </xf>
    <xf numFmtId="0" fontId="9" fillId="0" borderId="0" xfId="0" applyFont="1" applyFill="1" applyAlignment="1">
      <alignment vertical="center"/>
    </xf>
    <xf numFmtId="0" fontId="10" fillId="0" borderId="0" xfId="0" applyFont="1" applyFill="1" applyAlignment="1">
      <alignment vertical="center"/>
    </xf>
    <xf numFmtId="0" fontId="10" fillId="0" borderId="0" xfId="2" applyFont="1" applyFill="1" applyAlignment="1" applyProtection="1">
      <alignment vertical="center"/>
    </xf>
    <xf numFmtId="0" fontId="7" fillId="0" borderId="0" xfId="0" applyFont="1" applyFill="1" applyAlignment="1">
      <alignment horizontal="left" vertical="center"/>
    </xf>
    <xf numFmtId="0" fontId="0" fillId="0" borderId="0" xfId="0" applyNumberFormat="1" applyAlignment="1">
      <alignment horizontal="left"/>
    </xf>
    <xf numFmtId="0" fontId="33" fillId="20" borderId="0" xfId="0" applyFont="1" applyFill="1" applyAlignment="1"/>
    <xf numFmtId="0" fontId="35" fillId="0" borderId="0" xfId="2" applyFont="1" applyFill="1" applyAlignment="1" applyProtection="1">
      <alignment vertical="center"/>
    </xf>
    <xf numFmtId="0" fontId="34" fillId="0" borderId="0" xfId="2" applyFont="1" applyFill="1" applyAlignment="1" applyProtection="1">
      <alignment vertical="center"/>
    </xf>
    <xf numFmtId="0" fontId="36" fillId="20" borderId="0" xfId="0" applyFont="1" applyFill="1"/>
    <xf numFmtId="0" fontId="37" fillId="0" borderId="0" xfId="0" applyFont="1"/>
    <xf numFmtId="0" fontId="35" fillId="0" borderId="0" xfId="2" applyFont="1" applyAlignment="1" applyProtection="1"/>
    <xf numFmtId="0" fontId="36" fillId="20" borderId="0" xfId="0" applyFont="1" applyFill="1" applyBorder="1" applyAlignment="1">
      <alignment horizontal="center" vertical="center" wrapText="1"/>
    </xf>
    <xf numFmtId="0" fontId="36" fillId="0" borderId="0" xfId="0" applyFont="1" applyFill="1" applyAlignment="1">
      <alignment horizontal="left" vertical="center"/>
    </xf>
    <xf numFmtId="164" fontId="36" fillId="0" borderId="0" xfId="0" applyNumberFormat="1" applyFont="1" applyFill="1" applyAlignment="1">
      <alignment vertical="center"/>
    </xf>
    <xf numFmtId="0" fontId="34" fillId="0" borderId="0" xfId="0" applyFont="1" applyFill="1" applyAlignment="1">
      <alignment horizontal="left" vertical="center"/>
    </xf>
    <xf numFmtId="164" fontId="34" fillId="0" borderId="0" xfId="0" applyNumberFormat="1" applyFont="1" applyFill="1" applyAlignment="1">
      <alignment vertical="center"/>
    </xf>
    <xf numFmtId="0" fontId="35" fillId="20" borderId="0" xfId="2" applyFont="1" applyFill="1" applyBorder="1" applyAlignment="1" applyProtection="1">
      <alignment horizontal="center" vertical="center" wrapText="1"/>
    </xf>
    <xf numFmtId="0" fontId="38" fillId="0" borderId="0" xfId="0" applyFont="1" applyFill="1" applyAlignment="1">
      <alignment vertical="center"/>
    </xf>
    <xf numFmtId="0" fontId="35" fillId="0" borderId="0" xfId="2" applyFont="1" applyFill="1" applyAlignment="1" applyProtection="1"/>
    <xf numFmtId="0" fontId="0" fillId="0" borderId="0" xfId="0" applyFill="1"/>
    <xf numFmtId="0" fontId="36" fillId="0" borderId="0" xfId="0" quotePrefix="1" applyFont="1" applyFill="1" applyAlignment="1">
      <alignment horizontal="center" vertical="center"/>
    </xf>
    <xf numFmtId="0" fontId="33" fillId="20" borderId="0" xfId="0" applyFont="1" applyFill="1" applyAlignment="1">
      <alignment horizontal="left"/>
    </xf>
  </cellXfs>
  <cellStyles count="61">
    <cellStyle name="%" xfId="1" xr:uid="{00000000-0005-0000-0000-000000000000}"/>
    <cellStyle name="% 2" xfId="60" xr:uid="{00000000-0005-0000-0000-000001000000}"/>
    <cellStyle name="20% - Cor1" xfId="10" xr:uid="{00000000-0005-0000-0000-000002000000}"/>
    <cellStyle name="20% - Cor2" xfId="11" xr:uid="{00000000-0005-0000-0000-000003000000}"/>
    <cellStyle name="20% - Cor3" xfId="12" xr:uid="{00000000-0005-0000-0000-000004000000}"/>
    <cellStyle name="20% - Cor4" xfId="13" xr:uid="{00000000-0005-0000-0000-000005000000}"/>
    <cellStyle name="20% - Cor5" xfId="14" xr:uid="{00000000-0005-0000-0000-000006000000}"/>
    <cellStyle name="20% - Cor6" xfId="15" xr:uid="{00000000-0005-0000-0000-000007000000}"/>
    <cellStyle name="40% - Cor1" xfId="16" xr:uid="{00000000-0005-0000-0000-000008000000}"/>
    <cellStyle name="40% - Cor2" xfId="17" xr:uid="{00000000-0005-0000-0000-000009000000}"/>
    <cellStyle name="40% - Cor3" xfId="18" xr:uid="{00000000-0005-0000-0000-00000A000000}"/>
    <cellStyle name="40% - Cor4" xfId="19" xr:uid="{00000000-0005-0000-0000-00000B000000}"/>
    <cellStyle name="40% - Cor5" xfId="20" xr:uid="{00000000-0005-0000-0000-00000C000000}"/>
    <cellStyle name="40% - Cor6" xfId="21" xr:uid="{00000000-0005-0000-0000-00000D000000}"/>
    <cellStyle name="60% - Cor1" xfId="22" xr:uid="{00000000-0005-0000-0000-00000E000000}"/>
    <cellStyle name="60% - Cor2" xfId="23" xr:uid="{00000000-0005-0000-0000-00000F000000}"/>
    <cellStyle name="60% - Cor3" xfId="24" xr:uid="{00000000-0005-0000-0000-000010000000}"/>
    <cellStyle name="60% - Cor4" xfId="25" xr:uid="{00000000-0005-0000-0000-000011000000}"/>
    <cellStyle name="60% - Cor5" xfId="26" xr:uid="{00000000-0005-0000-0000-000012000000}"/>
    <cellStyle name="60% - Cor6" xfId="27" xr:uid="{00000000-0005-0000-0000-000013000000}"/>
    <cellStyle name="CABECALHO" xfId="6" xr:uid="{00000000-0005-0000-0000-000014000000}"/>
    <cellStyle name="Cabeçalho 1" xfId="28" xr:uid="{00000000-0005-0000-0000-000015000000}"/>
    <cellStyle name="Cabeçalho 2" xfId="29" xr:uid="{00000000-0005-0000-0000-000016000000}"/>
    <cellStyle name="Cabeçalho 3" xfId="30" xr:uid="{00000000-0005-0000-0000-000017000000}"/>
    <cellStyle name="Cabeçalho 4" xfId="31" xr:uid="{00000000-0005-0000-0000-000018000000}"/>
    <cellStyle name="CABECALHO_Componente_Ambiente" xfId="32" xr:uid="{00000000-0005-0000-0000-000019000000}"/>
    <cellStyle name="Cálculo" xfId="33" xr:uid="{00000000-0005-0000-0000-00001A000000}"/>
    <cellStyle name="Célula Ligada" xfId="34" xr:uid="{00000000-0005-0000-0000-00001B000000}"/>
    <cellStyle name="Cor1" xfId="35" xr:uid="{00000000-0005-0000-0000-00001C000000}"/>
    <cellStyle name="Cor2" xfId="36" xr:uid="{00000000-0005-0000-0000-00001D000000}"/>
    <cellStyle name="Cor3" xfId="37" xr:uid="{00000000-0005-0000-0000-00001E000000}"/>
    <cellStyle name="Cor4" xfId="38" xr:uid="{00000000-0005-0000-0000-00001F000000}"/>
    <cellStyle name="Cor5" xfId="39" xr:uid="{00000000-0005-0000-0000-000020000000}"/>
    <cellStyle name="Cor6" xfId="40" xr:uid="{00000000-0005-0000-0000-000021000000}"/>
    <cellStyle name="Correcto" xfId="41" xr:uid="{00000000-0005-0000-0000-000022000000}"/>
    <cellStyle name="DADOS" xfId="7" xr:uid="{00000000-0005-0000-0000-000023000000}"/>
    <cellStyle name="Entrada" xfId="42" xr:uid="{00000000-0005-0000-0000-000024000000}"/>
    <cellStyle name="Hyperlink" xfId="2" builtinId="8"/>
    <cellStyle name="Incorrecto" xfId="43" xr:uid="{00000000-0005-0000-0000-000026000000}"/>
    <cellStyle name="LineBottom2" xfId="44" xr:uid="{00000000-0005-0000-0000-000027000000}"/>
    <cellStyle name="LineBottom3" xfId="45" xr:uid="{00000000-0005-0000-0000-000028000000}"/>
    <cellStyle name="Neutro" xfId="46" xr:uid="{00000000-0005-0000-0000-000029000000}"/>
    <cellStyle name="Normal" xfId="0" builtinId="0"/>
    <cellStyle name="Normal 2" xfId="47" xr:uid="{00000000-0005-0000-0000-00002B000000}"/>
    <cellStyle name="Normal 3" xfId="3" xr:uid="{00000000-0005-0000-0000-00002C000000}"/>
    <cellStyle name="Normal 4" xfId="5" xr:uid="{00000000-0005-0000-0000-00002D000000}"/>
    <cellStyle name="Normal 5" xfId="4" xr:uid="{00000000-0005-0000-0000-00002E000000}"/>
    <cellStyle name="Nota" xfId="48" xr:uid="{00000000-0005-0000-0000-00002F000000}"/>
    <cellStyle name="NUMLINHA" xfId="49" xr:uid="{00000000-0005-0000-0000-000030000000}"/>
    <cellStyle name="Percent 2" xfId="8" xr:uid="{00000000-0005-0000-0000-000031000000}"/>
    <cellStyle name="QDTITULO" xfId="50" xr:uid="{00000000-0005-0000-0000-000032000000}"/>
    <cellStyle name="Saída" xfId="51" xr:uid="{00000000-0005-0000-0000-000033000000}"/>
    <cellStyle name="Standard_WBBasis" xfId="52" xr:uid="{00000000-0005-0000-0000-000034000000}"/>
    <cellStyle name="Texto de Aviso" xfId="53" xr:uid="{00000000-0005-0000-0000-000035000000}"/>
    <cellStyle name="Texto Explicativo" xfId="54" xr:uid="{00000000-0005-0000-0000-000036000000}"/>
    <cellStyle name="tit de conc" xfId="55" xr:uid="{00000000-0005-0000-0000-000037000000}"/>
    <cellStyle name="TITCOLUNA" xfId="56" xr:uid="{00000000-0005-0000-0000-000038000000}"/>
    <cellStyle name="Título" xfId="57" xr:uid="{00000000-0005-0000-0000-000039000000}"/>
    <cellStyle name="Total 2" xfId="9" xr:uid="{00000000-0005-0000-0000-00003A000000}"/>
    <cellStyle name="Verificar Célula" xfId="58" xr:uid="{00000000-0005-0000-0000-00003B000000}"/>
    <cellStyle name="WithoutLine" xfId="59" xr:uid="{00000000-0005-0000-0000-00003C000000}"/>
  </cellStyles>
  <dxfs count="0"/>
  <tableStyles count="0" defaultTableStyle="TableStyleMedium9" defaultPivotStyle="PivotStyleLight16"/>
  <colors>
    <mruColors>
      <color rgb="FF3333F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emf"/><Relationship Id="rId1" Type="http://schemas.openxmlformats.org/officeDocument/2006/relationships/image" Target="../media/image8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9525</xdr:rowOff>
    </xdr:from>
    <xdr:to>
      <xdr:col>4</xdr:col>
      <xdr:colOff>409574</xdr:colOff>
      <xdr:row>34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51E4183-BF42-42FC-A411-ADAE4381C27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9625"/>
          <a:ext cx="2847974" cy="41814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457200</xdr:colOff>
      <xdr:row>4</xdr:row>
      <xdr:rowOff>133350</xdr:rowOff>
    </xdr:from>
    <xdr:to>
      <xdr:col>10</xdr:col>
      <xdr:colOff>172720</xdr:colOff>
      <xdr:row>33</xdr:row>
      <xdr:rowOff>135890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DF7FC22-4BD7-49A9-85CF-3F96DB993D0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5600" y="790575"/>
          <a:ext cx="3373120" cy="41649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5</xdr:row>
      <xdr:rowOff>0</xdr:rowOff>
    </xdr:from>
    <xdr:to>
      <xdr:col>4</xdr:col>
      <xdr:colOff>323851</xdr:colOff>
      <xdr:row>34</xdr:row>
      <xdr:rowOff>9525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81A5A92-26A3-46AB-9604-7BD68E55086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809625"/>
          <a:ext cx="2762250" cy="41814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419100</xdr:colOff>
      <xdr:row>5</xdr:row>
      <xdr:rowOff>66675</xdr:rowOff>
    </xdr:from>
    <xdr:to>
      <xdr:col>10</xdr:col>
      <xdr:colOff>134620</xdr:colOff>
      <xdr:row>34</xdr:row>
      <xdr:rowOff>59690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4150CE0-3ED6-497A-B856-99730CA4671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0" y="876300"/>
          <a:ext cx="3373120" cy="416496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4</xdr:col>
      <xdr:colOff>340360</xdr:colOff>
      <xdr:row>33</xdr:row>
      <xdr:rowOff>141605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4460EF6-391B-4164-80FE-BD575E7C937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0100"/>
          <a:ext cx="2778760" cy="41611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389660</xdr:colOff>
      <xdr:row>5</xdr:row>
      <xdr:rowOff>103909</xdr:rowOff>
    </xdr:from>
    <xdr:to>
      <xdr:col>10</xdr:col>
      <xdr:colOff>125961</xdr:colOff>
      <xdr:row>33</xdr:row>
      <xdr:rowOff>129829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40E6D24-C877-44D5-9518-B40419032F4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4205" y="917864"/>
          <a:ext cx="3373120" cy="416496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9</xdr:col>
      <xdr:colOff>9525</xdr:colOff>
      <xdr:row>27</xdr:row>
      <xdr:rowOff>74930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E965491-FBBE-44E2-AE53-E5EB90B01AF1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1717"/>
        <a:stretch/>
      </xdr:blipFill>
      <xdr:spPr bwMode="auto">
        <a:xfrm>
          <a:off x="0" y="800100"/>
          <a:ext cx="6743700" cy="321818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4</xdr:col>
      <xdr:colOff>344170</xdr:colOff>
      <xdr:row>34</xdr:row>
      <xdr:rowOff>21590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C84AEFB-F833-42A5-B6D1-799B879AFBE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0100"/>
          <a:ext cx="2782570" cy="41649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466725</xdr:colOff>
      <xdr:row>5</xdr:row>
      <xdr:rowOff>9525</xdr:rowOff>
    </xdr:from>
    <xdr:to>
      <xdr:col>10</xdr:col>
      <xdr:colOff>182245</xdr:colOff>
      <xdr:row>34</xdr:row>
      <xdr:rowOff>31115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55D5612-592D-4A41-AA92-84503B28D3C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5125" y="809625"/>
          <a:ext cx="3373120" cy="416496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5</xdr:row>
      <xdr:rowOff>95250</xdr:rowOff>
    </xdr:from>
    <xdr:to>
      <xdr:col>8</xdr:col>
      <xdr:colOff>385445</xdr:colOff>
      <xdr:row>18</xdr:row>
      <xdr:rowOff>73660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8C421F6-0341-4591-BC73-D9139A8DADF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895350"/>
          <a:ext cx="5176520" cy="183578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4</xdr:row>
      <xdr:rowOff>76200</xdr:rowOff>
    </xdr:from>
    <xdr:to>
      <xdr:col>9</xdr:col>
      <xdr:colOff>514350</xdr:colOff>
      <xdr:row>30</xdr:row>
      <xdr:rowOff>133350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785A972-D695-438C-A7FA-16DCF441B9F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733425"/>
          <a:ext cx="5981700" cy="37719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5</xdr:row>
      <xdr:rowOff>0</xdr:rowOff>
    </xdr:from>
    <xdr:to>
      <xdr:col>12</xdr:col>
      <xdr:colOff>28575</xdr:colOff>
      <xdr:row>36</xdr:row>
      <xdr:rowOff>19050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946A3A7-EAC8-48CF-9F0C-EA4FF81A430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7600" y="800100"/>
          <a:ext cx="3686175" cy="4448175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5</xdr:row>
      <xdr:rowOff>76200</xdr:rowOff>
    </xdr:from>
    <xdr:to>
      <xdr:col>5</xdr:col>
      <xdr:colOff>304401</xdr:colOff>
      <xdr:row>35</xdr:row>
      <xdr:rowOff>132807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2668DC4-6076-4A2A-83BB-B654D59C4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1925" y="876300"/>
          <a:ext cx="3190476" cy="434285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352425</xdr:colOff>
      <xdr:row>2</xdr:row>
      <xdr:rowOff>95250</xdr:rowOff>
    </xdr:from>
    <xdr:to>
      <xdr:col>7</xdr:col>
      <xdr:colOff>257175</xdr:colOff>
      <xdr:row>34</xdr:row>
      <xdr:rowOff>57150</xdr:rowOff>
    </xdr:to>
    <xdr:pic>
      <xdr:nvPicPr>
        <xdr:cNvPr id="4" name="Picture 3" descr="nuts_2013_.wmf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52425" y="295275"/>
          <a:ext cx="4171950" cy="5143500"/>
        </a:xfrm>
        <a:prstGeom prst="rect">
          <a:avLst/>
        </a:prstGeom>
        <a:ln w="3175">
          <a:solidFill>
            <a:schemeClr val="tx1">
              <a:lumMod val="50000"/>
              <a:lumOff val="50000"/>
            </a:schemeClr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ine.pt/xportal/xmain?xpid=INE&amp;xpgid=ine_indicadores&amp;indOcorrCod=0008246&amp;contexto=bd&amp;selTab=tab2" TargetMode="External"/><Relationship Id="rId2" Type="http://schemas.openxmlformats.org/officeDocument/2006/relationships/hyperlink" Target="https://www.ine.pt/xportal/xmain?xpid=INE&amp;xpgid=ine_indicadores&amp;indOcorrCod=0008245&amp;contexto=bd&amp;selTab=tab2" TargetMode="External"/><Relationship Id="rId1" Type="http://schemas.openxmlformats.org/officeDocument/2006/relationships/hyperlink" Target="https://www.ine.pt/xportal/xmain?xpid=INE&amp;xpgid=ine_indicadores&amp;indOcorrCod=0008244&amp;contexto=bd&amp;selTab=tab2" TargetMode="External"/><Relationship Id="rId5" Type="http://schemas.openxmlformats.org/officeDocument/2006/relationships/printerSettings" Target="../printerSettings/printerSettings5.bin"/><Relationship Id="rId4" Type="http://schemas.openxmlformats.org/officeDocument/2006/relationships/hyperlink" Target="https://www.ine.pt/xportal/xmain?xpid=INE&amp;xpgid=ine_indicadores&amp;indOcorrCod=0008243&amp;contexto=bd&amp;selTab=tab2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ine.pt/xportal/xmain?xpid=INE&amp;xpgid=ine_indicadores&amp;indOcorrCod=0008244&amp;contexto=bd&amp;selTab=tab2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www.ine.pt/xportal/xmain?xpid=INE&amp;xpgid=ine_indicadores&amp;indOcorrCod=0008245&amp;contexto=bd&amp;selTab=tab2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s://www.ine.pt/xportal/xmain?xpid=INE&amp;xpgid=ine_indicadores&amp;indOcorrCod=0008246&amp;contexto=bd&amp;selTab=tab2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ine.pt/xportal/xmain?xpid=INE&amp;xpgid=ine_indicadores&amp;indOcorrCod=0008246&amp;contexto=bd&amp;selTab=tab2" TargetMode="External"/><Relationship Id="rId2" Type="http://schemas.openxmlformats.org/officeDocument/2006/relationships/hyperlink" Target="https://www.ine.pt/xportal/xmain?xpid=INE&amp;xpgid=ine_indicadores&amp;indOcorrCod=0008245&amp;contexto=bd&amp;selTab=tab2" TargetMode="External"/><Relationship Id="rId1" Type="http://schemas.openxmlformats.org/officeDocument/2006/relationships/hyperlink" Target="https://www.ine.pt/xportal/xmain?xpid=INE&amp;xpgid=ine_indicadores&amp;indOcorrCod=0008244&amp;contexto=bd&amp;selTab=tab2" TargetMode="External"/><Relationship Id="rId4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s://www.ine.pt/xportal/xmain?xpid=INE&amp;xpgid=ine_indicadores&amp;indOcorrCod=0008243&amp;contexto=bd&amp;selTab=tab2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ine.pt/xportal/xmain?xpid=INE&amp;xpgid=ine_indicadores&amp;indOcorrCod=0008246&amp;contexto=bd&amp;selTab=tab2" TargetMode="External"/><Relationship Id="rId2" Type="http://schemas.openxmlformats.org/officeDocument/2006/relationships/hyperlink" Target="https://www.ine.pt/xportal/xmain?xpid=INE&amp;xpgid=ine_indicadores&amp;indOcorrCod=0008245&amp;contexto=bd&amp;selTab=tab2" TargetMode="External"/><Relationship Id="rId1" Type="http://schemas.openxmlformats.org/officeDocument/2006/relationships/hyperlink" Target="https://www.ine.pt/xportal/xmain?xpid=INE&amp;xpgid=ine_indicadores&amp;indOcorrCod=0008244&amp;contexto=bd&amp;selTab=tab2" TargetMode="External"/><Relationship Id="rId5" Type="http://schemas.openxmlformats.org/officeDocument/2006/relationships/drawing" Target="../drawings/drawing6.xml"/><Relationship Id="rId4" Type="http://schemas.openxmlformats.org/officeDocument/2006/relationships/hyperlink" Target="https://www.ine.pt/xportal/xmain?xpid=INE&amp;xpgid=ine_indicadores&amp;indOcorrCod=0008243&amp;contexto=bd&amp;selTab=tab2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ine.pt/xportal/xmain?xpid=INE&amp;xpgid=ine_indicadores&amp;indOcorrCod=0008246&amp;contexto=bd&amp;selTab=tab2" TargetMode="External"/><Relationship Id="rId2" Type="http://schemas.openxmlformats.org/officeDocument/2006/relationships/hyperlink" Target="https://www.ine.pt/xportal/xmain?xpid=INE&amp;xpgid=ine_indicadores&amp;indOcorrCod=0008245&amp;contexto=bd&amp;selTab=tab2" TargetMode="External"/><Relationship Id="rId1" Type="http://schemas.openxmlformats.org/officeDocument/2006/relationships/hyperlink" Target="https://www.ine.pt/xportal/xmain?xpid=INE&amp;xpgid=ine_indicadores&amp;indOcorrCod=0008244&amp;contexto=bd&amp;selTab=tab2" TargetMode="External"/><Relationship Id="rId6" Type="http://schemas.openxmlformats.org/officeDocument/2006/relationships/drawing" Target="../drawings/drawing7.xml"/><Relationship Id="rId5" Type="http://schemas.openxmlformats.org/officeDocument/2006/relationships/printerSettings" Target="../printerSettings/printerSettings3.bin"/><Relationship Id="rId4" Type="http://schemas.openxmlformats.org/officeDocument/2006/relationships/hyperlink" Target="https://www.ine.pt/xportal/xmain?xpid=INE&amp;xpgid=ine_indicadores&amp;indOcorrCod=0008243&amp;contexto=bd&amp;selTab=tab2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ine.pt/xportal/xmain?xpid=INE&amp;xpgid=ine_indicadores&amp;indOcorrCod=0008246&amp;contexto=bd&amp;selTab=tab2" TargetMode="External"/><Relationship Id="rId2" Type="http://schemas.openxmlformats.org/officeDocument/2006/relationships/hyperlink" Target="https://www.ine.pt/xportal/xmain?xpid=INE&amp;xpgid=ine_indicadores&amp;indOcorrCod=0008245&amp;contexto=bd&amp;selTab=tab2" TargetMode="External"/><Relationship Id="rId1" Type="http://schemas.openxmlformats.org/officeDocument/2006/relationships/hyperlink" Target="https://www.ine.pt/xportal/xmain?xpid=INE&amp;xpgid=ine_indicadores&amp;indOcorrCod=0008244&amp;contexto=bd&amp;selTab=tab2" TargetMode="External"/><Relationship Id="rId6" Type="http://schemas.openxmlformats.org/officeDocument/2006/relationships/drawing" Target="../drawings/drawing8.xml"/><Relationship Id="rId5" Type="http://schemas.openxmlformats.org/officeDocument/2006/relationships/printerSettings" Target="../printerSettings/printerSettings4.bin"/><Relationship Id="rId4" Type="http://schemas.openxmlformats.org/officeDocument/2006/relationships/hyperlink" Target="https://www.ine.pt/xportal/xmain?xpid=INE&amp;xpgid=ine_indicadores&amp;indOcorrCod=0008243&amp;contexto=bd&amp;selTab=tab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66"/>
  <sheetViews>
    <sheetView showGridLines="0" tabSelected="1" workbookViewId="0">
      <selection sqref="A1:B1"/>
    </sheetView>
  </sheetViews>
  <sheetFormatPr defaultRowHeight="15"/>
  <cols>
    <col min="1" max="1" width="7.28515625" style="8" customWidth="1"/>
    <col min="2" max="2" width="71.85546875" style="8" customWidth="1"/>
    <col min="3" max="16384" width="9.140625" style="8"/>
  </cols>
  <sheetData>
    <row r="1" spans="1:3" ht="15.75">
      <c r="A1" s="28" t="s">
        <v>44</v>
      </c>
      <c r="B1" s="28"/>
      <c r="C1" s="12"/>
    </row>
    <row r="2" spans="1:3">
      <c r="A2" s="13" t="s">
        <v>45</v>
      </c>
      <c r="B2" s="13" t="s">
        <v>61</v>
      </c>
    </row>
    <row r="3" spans="1:3">
      <c r="A3" s="13" t="s">
        <v>45</v>
      </c>
      <c r="B3" s="13" t="s">
        <v>62</v>
      </c>
    </row>
    <row r="4" spans="1:3">
      <c r="A4" s="13" t="s">
        <v>45</v>
      </c>
      <c r="B4" s="13" t="s">
        <v>63</v>
      </c>
    </row>
    <row r="5" spans="1:3">
      <c r="A5" s="13" t="s">
        <v>45</v>
      </c>
      <c r="B5" s="13" t="s">
        <v>64</v>
      </c>
    </row>
    <row r="6" spans="1:3">
      <c r="A6" s="13" t="s">
        <v>45</v>
      </c>
      <c r="B6" s="13" t="s">
        <v>65</v>
      </c>
    </row>
    <row r="7" spans="1:3">
      <c r="A7" s="13"/>
      <c r="B7" s="13" t="s">
        <v>66</v>
      </c>
    </row>
    <row r="8" spans="1:3">
      <c r="A8" s="13" t="s">
        <v>45</v>
      </c>
      <c r="B8" s="13" t="s">
        <v>67</v>
      </c>
    </row>
    <row r="9" spans="1:3">
      <c r="A9" s="13" t="s">
        <v>45</v>
      </c>
      <c r="B9" s="13" t="s">
        <v>68</v>
      </c>
    </row>
    <row r="10" spans="1:3" ht="15.75">
      <c r="A10" s="24" t="s">
        <v>46</v>
      </c>
      <c r="B10" s="14"/>
    </row>
    <row r="11" spans="1:3">
      <c r="A11" s="13"/>
      <c r="B11" s="13" t="s">
        <v>48</v>
      </c>
    </row>
    <row r="29" spans="2:2">
      <c r="B29" s="9"/>
    </row>
    <row r="30" spans="2:2">
      <c r="B30" s="9"/>
    </row>
    <row r="31" spans="2:2">
      <c r="B31" s="9"/>
    </row>
    <row r="32" spans="2:2">
      <c r="B32" s="9"/>
    </row>
    <row r="33" spans="2:2">
      <c r="B33" s="9"/>
    </row>
    <row r="34" spans="2:2">
      <c r="B34" s="9"/>
    </row>
    <row r="35" spans="2:2">
      <c r="B35" s="9"/>
    </row>
    <row r="36" spans="2:2">
      <c r="B36" s="9"/>
    </row>
    <row r="38" spans="2:2">
      <c r="B38" s="7"/>
    </row>
    <row r="39" spans="2:2">
      <c r="B39" s="9"/>
    </row>
    <row r="40" spans="2:2">
      <c r="B40" s="9"/>
    </row>
    <row r="41" spans="2:2">
      <c r="B41" s="9"/>
    </row>
    <row r="42" spans="2:2">
      <c r="B42" s="9"/>
    </row>
    <row r="43" spans="2:2">
      <c r="B43" s="9"/>
    </row>
    <row r="44" spans="2:2">
      <c r="B44" s="9"/>
    </row>
    <row r="45" spans="2:2">
      <c r="B45" s="9"/>
    </row>
    <row r="46" spans="2:2">
      <c r="B46" s="9"/>
    </row>
    <row r="47" spans="2:2">
      <c r="B47" s="9"/>
    </row>
    <row r="48" spans="2:2">
      <c r="B48" s="9"/>
    </row>
    <row r="49" spans="2:2">
      <c r="B49" s="9"/>
    </row>
    <row r="50" spans="2:2">
      <c r="B50" s="9"/>
    </row>
    <row r="51" spans="2:2">
      <c r="B51" s="9"/>
    </row>
    <row r="52" spans="2:2">
      <c r="B52" s="9"/>
    </row>
    <row r="53" spans="2:2">
      <c r="B53" s="9"/>
    </row>
    <row r="54" spans="2:2">
      <c r="B54" s="9"/>
    </row>
    <row r="55" spans="2:2">
      <c r="B55" s="9"/>
    </row>
    <row r="56" spans="2:2">
      <c r="B56" s="9"/>
    </row>
    <row r="57" spans="2:2">
      <c r="B57" s="9"/>
    </row>
    <row r="58" spans="2:2">
      <c r="B58" s="9"/>
    </row>
    <row r="60" spans="2:2">
      <c r="B60" s="7"/>
    </row>
    <row r="61" spans="2:2">
      <c r="B61" s="9"/>
    </row>
    <row r="62" spans="2:2">
      <c r="B62" s="9"/>
    </row>
    <row r="63" spans="2:2">
      <c r="B63" s="9"/>
    </row>
    <row r="64" spans="2:2">
      <c r="B64" s="9"/>
    </row>
    <row r="65" spans="2:2">
      <c r="B65" s="9"/>
    </row>
    <row r="66" spans="2:2">
      <c r="B66" s="9"/>
    </row>
  </sheetData>
  <mergeCells count="1">
    <mergeCell ref="A1:B1"/>
  </mergeCells>
  <phoneticPr fontId="2" type="noConversion"/>
  <hyperlinks>
    <hyperlink ref="B2" location="'Figure 1'!A1" display="Figure 1 - Competitiveness (Portugal = 100), NUTS 3, 2017" xr:uid="{00000000-0004-0000-0000-000000000000}"/>
    <hyperlink ref="B3" location="'Figure 2'!A1" display="Figure 2 - Cohesion (Portugal = 100), NUTS 3, 2017" xr:uid="{00000000-0004-0000-0000-000001000000}"/>
    <hyperlink ref="B4" location="'Figure 3'!A1" display="Figure 3 - Environmental quality (Portugal = 100), NUTS 3, 2017" xr:uid="{00000000-0004-0000-0000-000002000000}"/>
    <hyperlink ref="B6" location="'Figure 5'!A1" display="Figure 5 - Overall index of regional development (Portugal = 100), NUTS 3, 2017" xr:uid="{00000000-0004-0000-0000-000003000000}"/>
    <hyperlink ref="B7" location="'Figure 6'!A1" display="Figure 6 - Correlation matrix, NUTS 3, 2017" xr:uid="{00000000-0004-0000-0000-000004000000}"/>
    <hyperlink ref="B9" location="'Figure 8'!A1" display="Figure 8 - Overall index of regional development, competitiveness, cohesion and environmental quality: performance in relation to the national average (Portugal = 100), NUTS 3, 2017" xr:uid="{00000000-0004-0000-0000-000005000000}"/>
    <hyperlink ref="B5" location="'Figure 4'!A1" display="Figure 4 - Coefficient of variation of the partial indexes of competitiveness, cohesion and environmental quality, 2012 and 2017" xr:uid="{00000000-0004-0000-0000-000006000000}"/>
    <hyperlink ref="B8" location="'Figure 7'!A1" display="Figure 7 - Overall index of regional development, competitiveness, cohesion and environmental quality (Portugal = 100), NUTS 3, 2017" xr:uid="{00000000-0004-0000-0000-000007000000}"/>
    <hyperlink ref="A2" location="Data!A1" display="Data" xr:uid="{00000000-0004-0000-0000-000008000000}"/>
    <hyperlink ref="B11" location="Annex!A1" display="Annex 1 - Map of the NUTS 3 level regions" xr:uid="{00000000-0004-0000-0000-000009000000}"/>
  </hyperlinks>
  <pageMargins left="0.75" right="0.75" top="1" bottom="1" header="0.5" footer="0.5"/>
  <pageSetup paperSize="9" orientation="portrait" verticalDpi="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F38"/>
  <sheetViews>
    <sheetView showGridLines="0" workbookViewId="0">
      <selection activeCell="C3" sqref="C3:F38"/>
    </sheetView>
  </sheetViews>
  <sheetFormatPr defaultRowHeight="12" customHeight="1"/>
  <cols>
    <col min="1" max="1" width="9.140625" style="10" customWidth="1"/>
    <col min="2" max="2" width="25.28515625" style="10" bestFit="1" customWidth="1"/>
    <col min="3" max="6" width="14" style="3" customWidth="1"/>
    <col min="7" max="16384" width="9.140625" style="3"/>
  </cols>
  <sheetData>
    <row r="1" spans="1:6" ht="15.75" customHeight="1">
      <c r="A1" s="25" t="s">
        <v>47</v>
      </c>
      <c r="C1" s="27">
        <v>2019</v>
      </c>
      <c r="D1" s="27">
        <v>2019</v>
      </c>
      <c r="E1" s="27">
        <v>2019</v>
      </c>
      <c r="F1" s="27">
        <v>2019</v>
      </c>
    </row>
    <row r="2" spans="1:6" ht="24">
      <c r="A2" s="18" t="s">
        <v>49</v>
      </c>
      <c r="B2" s="18" t="s">
        <v>56</v>
      </c>
      <c r="C2" s="23" t="s">
        <v>57</v>
      </c>
      <c r="D2" s="23" t="s">
        <v>58</v>
      </c>
      <c r="E2" s="23" t="s">
        <v>59</v>
      </c>
      <c r="F2" s="23" t="s">
        <v>60</v>
      </c>
    </row>
    <row r="3" spans="1:6" ht="12" customHeight="1">
      <c r="A3" s="19" t="s">
        <v>1</v>
      </c>
      <c r="B3" s="19" t="s">
        <v>2</v>
      </c>
      <c r="C3" s="20">
        <v>100</v>
      </c>
      <c r="D3" s="20">
        <v>100</v>
      </c>
      <c r="E3" s="20">
        <v>100</v>
      </c>
      <c r="F3" s="20">
        <v>100</v>
      </c>
    </row>
    <row r="4" spans="1:6" ht="12" customHeight="1">
      <c r="A4" s="19">
        <v>1</v>
      </c>
      <c r="B4" s="19" t="s">
        <v>3</v>
      </c>
      <c r="C4" s="20">
        <v>100.34</v>
      </c>
      <c r="D4" s="20">
        <v>100.68</v>
      </c>
      <c r="E4" s="20">
        <v>100.78</v>
      </c>
      <c r="F4" s="20">
        <v>99.49</v>
      </c>
    </row>
    <row r="5" spans="1:6" ht="12" customHeight="1">
      <c r="A5" s="19">
        <v>11</v>
      </c>
      <c r="B5" s="19" t="s">
        <v>4</v>
      </c>
      <c r="C5" s="20">
        <v>99.4</v>
      </c>
      <c r="D5" s="20">
        <v>97.71</v>
      </c>
      <c r="E5" s="20">
        <v>98.21</v>
      </c>
      <c r="F5" s="20">
        <v>102.53</v>
      </c>
    </row>
    <row r="6" spans="1:6" ht="12" customHeight="1">
      <c r="A6" s="21">
        <v>111</v>
      </c>
      <c r="B6" s="21" t="s">
        <v>5</v>
      </c>
      <c r="C6" s="22">
        <v>99.83</v>
      </c>
      <c r="D6" s="22">
        <v>96.78</v>
      </c>
      <c r="E6" s="22">
        <v>100.04</v>
      </c>
      <c r="F6" s="22">
        <v>102.98</v>
      </c>
    </row>
    <row r="7" spans="1:6" ht="12" customHeight="1">
      <c r="A7" s="21">
        <v>112</v>
      </c>
      <c r="B7" s="21" t="s">
        <v>6</v>
      </c>
      <c r="C7" s="22">
        <v>101.63</v>
      </c>
      <c r="D7" s="22">
        <v>97.48</v>
      </c>
      <c r="E7" s="22">
        <v>106.24</v>
      </c>
      <c r="F7" s="22">
        <v>101.35</v>
      </c>
    </row>
    <row r="8" spans="1:6" ht="12" customHeight="1">
      <c r="A8" s="21">
        <v>119</v>
      </c>
      <c r="B8" s="21" t="s">
        <v>7</v>
      </c>
      <c r="C8" s="22">
        <v>97.79</v>
      </c>
      <c r="D8" s="22">
        <v>95.13</v>
      </c>
      <c r="E8" s="22">
        <v>96.35</v>
      </c>
      <c r="F8" s="22">
        <v>102.26</v>
      </c>
    </row>
    <row r="9" spans="1:6" ht="12" customHeight="1">
      <c r="A9" s="21" t="s">
        <v>8</v>
      </c>
      <c r="B9" s="21" t="s">
        <v>9</v>
      </c>
      <c r="C9" s="22">
        <v>102.89</v>
      </c>
      <c r="D9" s="22">
        <v>104.85</v>
      </c>
      <c r="E9" s="22">
        <v>101.32</v>
      </c>
      <c r="F9" s="22">
        <v>102.37</v>
      </c>
    </row>
    <row r="10" spans="1:6" ht="12" customHeight="1">
      <c r="A10" s="21" t="s">
        <v>10</v>
      </c>
      <c r="B10" s="21" t="s">
        <v>11</v>
      </c>
      <c r="C10" s="22">
        <v>88.36</v>
      </c>
      <c r="D10" s="22">
        <v>77.72</v>
      </c>
      <c r="E10" s="22">
        <v>87.89</v>
      </c>
      <c r="F10" s="22">
        <v>100.58</v>
      </c>
    </row>
    <row r="11" spans="1:6" ht="12" customHeight="1">
      <c r="A11" s="2" t="s">
        <v>12</v>
      </c>
      <c r="B11" s="21" t="s">
        <v>13</v>
      </c>
      <c r="C11" s="22">
        <v>92.57</v>
      </c>
      <c r="D11" s="22">
        <v>86.36</v>
      </c>
      <c r="E11" s="22">
        <v>88.01</v>
      </c>
      <c r="F11" s="22">
        <v>104.21</v>
      </c>
    </row>
    <row r="12" spans="1:6" ht="12" customHeight="1">
      <c r="A12" s="21" t="s">
        <v>14</v>
      </c>
      <c r="B12" s="21" t="s">
        <v>15</v>
      </c>
      <c r="C12" s="22">
        <v>88.71</v>
      </c>
      <c r="D12" s="22">
        <v>79.83</v>
      </c>
      <c r="E12" s="22">
        <v>86.36</v>
      </c>
      <c r="F12" s="22">
        <v>100.97</v>
      </c>
    </row>
    <row r="13" spans="1:6" ht="12" customHeight="1">
      <c r="A13" s="21" t="s">
        <v>16</v>
      </c>
      <c r="B13" s="21" t="s">
        <v>17</v>
      </c>
      <c r="C13" s="22">
        <v>94.55</v>
      </c>
      <c r="D13" s="22">
        <v>87.42</v>
      </c>
      <c r="E13" s="22">
        <v>89.75</v>
      </c>
      <c r="F13" s="22">
        <v>107.49</v>
      </c>
    </row>
    <row r="14" spans="1:6" ht="12" customHeight="1">
      <c r="A14" s="19">
        <v>16</v>
      </c>
      <c r="B14" s="19" t="s">
        <v>18</v>
      </c>
      <c r="C14" s="20">
        <v>97.02</v>
      </c>
      <c r="D14" s="20">
        <v>93.23</v>
      </c>
      <c r="E14" s="20">
        <v>100.47</v>
      </c>
      <c r="F14" s="20">
        <v>97.57</v>
      </c>
    </row>
    <row r="15" spans="1:6" ht="12" customHeight="1">
      <c r="A15" s="21" t="s">
        <v>0</v>
      </c>
      <c r="B15" s="21" t="s">
        <v>19</v>
      </c>
      <c r="C15" s="22">
        <v>96.25</v>
      </c>
      <c r="D15" s="22">
        <v>94.57</v>
      </c>
      <c r="E15" s="22">
        <v>99.17</v>
      </c>
      <c r="F15" s="22">
        <v>95.01</v>
      </c>
    </row>
    <row r="16" spans="1:6" ht="12" customHeight="1">
      <c r="A16" s="21" t="s">
        <v>20</v>
      </c>
      <c r="B16" s="21" t="s">
        <v>21</v>
      </c>
      <c r="C16" s="22">
        <v>101.71</v>
      </c>
      <c r="D16" s="22">
        <v>106.97</v>
      </c>
      <c r="E16" s="22">
        <v>101.48</v>
      </c>
      <c r="F16" s="22">
        <v>96.15</v>
      </c>
    </row>
    <row r="17" spans="1:6" ht="12" customHeight="1">
      <c r="A17" s="21" t="s">
        <v>22</v>
      </c>
      <c r="B17" s="21" t="s">
        <v>23</v>
      </c>
      <c r="C17" s="22">
        <v>97.8</v>
      </c>
      <c r="D17" s="22">
        <v>91.8</v>
      </c>
      <c r="E17" s="22">
        <v>106.51</v>
      </c>
      <c r="F17" s="22">
        <v>95.23</v>
      </c>
    </row>
    <row r="18" spans="1:6" ht="12" customHeight="1">
      <c r="A18" s="21" t="s">
        <v>24</v>
      </c>
      <c r="B18" s="21" t="s">
        <v>25</v>
      </c>
      <c r="C18" s="22">
        <v>97.51</v>
      </c>
      <c r="D18" s="22">
        <v>94.92</v>
      </c>
      <c r="E18" s="22">
        <v>100.78</v>
      </c>
      <c r="F18" s="22">
        <v>96.93</v>
      </c>
    </row>
    <row r="19" spans="1:6" ht="12" customHeight="1">
      <c r="A19" s="21" t="s">
        <v>26</v>
      </c>
      <c r="B19" s="21" t="s">
        <v>27</v>
      </c>
      <c r="C19" s="22">
        <v>95.19</v>
      </c>
      <c r="D19" s="22">
        <v>88.83</v>
      </c>
      <c r="E19" s="22">
        <v>97.89</v>
      </c>
      <c r="F19" s="22">
        <v>99.36</v>
      </c>
    </row>
    <row r="20" spans="1:6" ht="12" customHeight="1">
      <c r="A20" s="21" t="s">
        <v>28</v>
      </c>
      <c r="B20" s="21" t="s">
        <v>29</v>
      </c>
      <c r="C20" s="22">
        <v>92.51</v>
      </c>
      <c r="D20" s="22">
        <v>81.34</v>
      </c>
      <c r="E20" s="22">
        <v>92.74</v>
      </c>
      <c r="F20" s="22">
        <v>104.58</v>
      </c>
    </row>
    <row r="21" spans="1:6" ht="12" customHeight="1">
      <c r="A21" s="21" t="s">
        <v>30</v>
      </c>
      <c r="B21" s="21" t="s">
        <v>31</v>
      </c>
      <c r="C21" s="22">
        <v>93</v>
      </c>
      <c r="D21" s="22">
        <v>86.22</v>
      </c>
      <c r="E21" s="22">
        <v>98.97</v>
      </c>
      <c r="F21" s="22">
        <v>94.19</v>
      </c>
    </row>
    <row r="22" spans="1:6" ht="12" customHeight="1">
      <c r="A22" s="21" t="s">
        <v>32</v>
      </c>
      <c r="B22" s="21" t="s">
        <v>33</v>
      </c>
      <c r="C22" s="22">
        <v>96.36</v>
      </c>
      <c r="D22" s="22">
        <v>85.47</v>
      </c>
      <c r="E22" s="22">
        <v>95.76</v>
      </c>
      <c r="F22" s="22">
        <v>108.99</v>
      </c>
    </row>
    <row r="23" spans="1:6" ht="12" customHeight="1">
      <c r="A23" s="19">
        <v>17</v>
      </c>
      <c r="B23" s="19" t="s">
        <v>34</v>
      </c>
      <c r="C23" s="20">
        <v>106.37</v>
      </c>
      <c r="D23" s="20">
        <v>113.66</v>
      </c>
      <c r="E23" s="20">
        <v>106.62</v>
      </c>
      <c r="F23" s="20">
        <v>98.09</v>
      </c>
    </row>
    <row r="24" spans="1:6" ht="12" customHeight="1">
      <c r="A24" s="21">
        <v>170</v>
      </c>
      <c r="B24" s="21" t="s">
        <v>34</v>
      </c>
      <c r="C24" s="22">
        <v>106.37</v>
      </c>
      <c r="D24" s="22">
        <v>113.66</v>
      </c>
      <c r="E24" s="22">
        <v>106.62</v>
      </c>
      <c r="F24" s="22">
        <v>98.09</v>
      </c>
    </row>
    <row r="25" spans="1:6" ht="12" customHeight="1">
      <c r="A25" s="19">
        <v>18</v>
      </c>
      <c r="B25" s="19" t="s">
        <v>35</v>
      </c>
      <c r="C25" s="20">
        <v>95.48</v>
      </c>
      <c r="D25" s="20">
        <v>91</v>
      </c>
      <c r="E25" s="20">
        <v>95.02</v>
      </c>
      <c r="F25" s="20">
        <v>100.89</v>
      </c>
    </row>
    <row r="26" spans="1:6" ht="12" customHeight="1">
      <c r="A26" s="21">
        <v>181</v>
      </c>
      <c r="B26" s="21" t="s">
        <v>36</v>
      </c>
      <c r="C26" s="22">
        <v>94.84</v>
      </c>
      <c r="D26" s="22">
        <v>97.82</v>
      </c>
      <c r="E26" s="22">
        <v>94.58</v>
      </c>
      <c r="F26" s="22">
        <v>91.83</v>
      </c>
    </row>
    <row r="27" spans="1:6" ht="12" customHeight="1">
      <c r="A27" s="21">
        <v>184</v>
      </c>
      <c r="B27" s="21" t="s">
        <v>37</v>
      </c>
      <c r="C27" s="22">
        <v>92.92</v>
      </c>
      <c r="D27" s="22">
        <v>89.79</v>
      </c>
      <c r="E27" s="22">
        <v>86.83</v>
      </c>
      <c r="F27" s="22">
        <v>102.81</v>
      </c>
    </row>
    <row r="28" spans="1:6" ht="12" customHeight="1">
      <c r="A28" s="21">
        <v>185</v>
      </c>
      <c r="B28" s="21" t="s">
        <v>38</v>
      </c>
      <c r="C28" s="22">
        <v>96.26</v>
      </c>
      <c r="D28" s="22">
        <v>92.37</v>
      </c>
      <c r="E28" s="22">
        <v>95.8</v>
      </c>
      <c r="F28" s="22">
        <v>101.03</v>
      </c>
    </row>
    <row r="29" spans="1:6" ht="12" customHeight="1">
      <c r="A29" s="21">
        <v>186</v>
      </c>
      <c r="B29" s="21" t="s">
        <v>39</v>
      </c>
      <c r="C29" s="22">
        <v>94.59</v>
      </c>
      <c r="D29" s="22">
        <v>83.4</v>
      </c>
      <c r="E29" s="22">
        <v>95.91</v>
      </c>
      <c r="F29" s="22">
        <v>105.53</v>
      </c>
    </row>
    <row r="30" spans="1:6" ht="12" customHeight="1">
      <c r="A30" s="21">
        <v>187</v>
      </c>
      <c r="B30" s="21" t="s">
        <v>40</v>
      </c>
      <c r="C30" s="22">
        <v>97.2</v>
      </c>
      <c r="D30" s="22">
        <v>90.83</v>
      </c>
      <c r="E30" s="22">
        <v>99.72</v>
      </c>
      <c r="F30" s="22">
        <v>101.58</v>
      </c>
    </row>
    <row r="31" spans="1:6" ht="12" customHeight="1">
      <c r="A31" s="19">
        <v>15</v>
      </c>
      <c r="B31" s="19" t="s">
        <v>41</v>
      </c>
      <c r="C31" s="20">
        <v>93.08</v>
      </c>
      <c r="D31" s="20">
        <v>93.26</v>
      </c>
      <c r="E31" s="20">
        <v>94.54</v>
      </c>
      <c r="F31" s="20">
        <v>91.34</v>
      </c>
    </row>
    <row r="32" spans="1:6" ht="12" customHeight="1">
      <c r="A32" s="21">
        <v>150</v>
      </c>
      <c r="B32" s="21" t="s">
        <v>41</v>
      </c>
      <c r="C32" s="22">
        <v>93.08</v>
      </c>
      <c r="D32" s="22">
        <v>93.26</v>
      </c>
      <c r="E32" s="22">
        <v>94.54</v>
      </c>
      <c r="F32" s="22">
        <v>91.34</v>
      </c>
    </row>
    <row r="33" spans="1:6" ht="12" customHeight="1">
      <c r="A33" s="19">
        <v>2</v>
      </c>
      <c r="B33" s="19" t="s">
        <v>42</v>
      </c>
      <c r="C33" s="20">
        <v>89.24</v>
      </c>
      <c r="D33" s="20">
        <v>82.24</v>
      </c>
      <c r="E33" s="20">
        <v>80.010000000000005</v>
      </c>
      <c r="F33" s="20">
        <v>106.68</v>
      </c>
    </row>
    <row r="34" spans="1:6" ht="12" customHeight="1">
      <c r="A34" s="19">
        <v>20</v>
      </c>
      <c r="B34" s="19" t="s">
        <v>42</v>
      </c>
      <c r="C34" s="20">
        <v>89.24</v>
      </c>
      <c r="D34" s="20">
        <v>82.24</v>
      </c>
      <c r="E34" s="20">
        <v>80.010000000000005</v>
      </c>
      <c r="F34" s="20">
        <v>106.68</v>
      </c>
    </row>
    <row r="35" spans="1:6" ht="12" customHeight="1">
      <c r="A35" s="21">
        <v>200</v>
      </c>
      <c r="B35" s="21" t="s">
        <v>42</v>
      </c>
      <c r="C35" s="22">
        <v>89.24</v>
      </c>
      <c r="D35" s="22">
        <v>82.24</v>
      </c>
      <c r="E35" s="22">
        <v>80.010000000000005</v>
      </c>
      <c r="F35" s="22">
        <v>106.68</v>
      </c>
    </row>
    <row r="36" spans="1:6" ht="12" customHeight="1">
      <c r="A36" s="19">
        <v>3</v>
      </c>
      <c r="B36" s="19" t="s">
        <v>43</v>
      </c>
      <c r="C36" s="20">
        <v>97.29</v>
      </c>
      <c r="D36" s="20">
        <v>90.88</v>
      </c>
      <c r="E36" s="20">
        <v>88.95</v>
      </c>
      <c r="F36" s="20">
        <v>113.15</v>
      </c>
    </row>
    <row r="37" spans="1:6" ht="12" customHeight="1">
      <c r="A37" s="19">
        <v>30</v>
      </c>
      <c r="B37" s="19" t="s">
        <v>43</v>
      </c>
      <c r="C37" s="20">
        <v>97.29</v>
      </c>
      <c r="D37" s="20">
        <v>90.88</v>
      </c>
      <c r="E37" s="20">
        <v>88.95</v>
      </c>
      <c r="F37" s="20">
        <v>113.15</v>
      </c>
    </row>
    <row r="38" spans="1:6" ht="12" customHeight="1">
      <c r="A38" s="21">
        <v>300</v>
      </c>
      <c r="B38" s="21" t="s">
        <v>43</v>
      </c>
      <c r="C38" s="22">
        <v>97.29</v>
      </c>
      <c r="D38" s="22">
        <v>90.88</v>
      </c>
      <c r="E38" s="22">
        <v>88.95</v>
      </c>
      <c r="F38" s="22">
        <v>113.15</v>
      </c>
    </row>
  </sheetData>
  <phoneticPr fontId="2" type="noConversion"/>
  <hyperlinks>
    <hyperlink ref="D2" r:id="rId1" xr:uid="{00000000-0004-0000-0900-000000000000}"/>
    <hyperlink ref="E2" r:id="rId2" xr:uid="{00000000-0004-0000-0900-000001000000}"/>
    <hyperlink ref="F2" r:id="rId3" xr:uid="{00000000-0004-0000-0900-000002000000}"/>
    <hyperlink ref="C2" r:id="rId4" xr:uid="{00000000-0004-0000-0900-000003000000}"/>
    <hyperlink ref="A1" location="Contents!A1" display="Contents" xr:uid="{00000000-0004-0000-0900-000004000000}"/>
  </hyperlinks>
  <printOptions horizontalCentered="1" verticalCentered="1"/>
  <pageMargins left="0.31" right="0.38" top="0.98425196850393704" bottom="0.98425196850393704" header="0.51181102362204722" footer="0.51181102362204722"/>
  <pageSetup paperSize="9" scale="65" orientation="landscape" r:id="rId5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12"/>
  <sheetViews>
    <sheetView showGridLines="0" zoomScale="130" zoomScaleNormal="130" workbookViewId="0"/>
  </sheetViews>
  <sheetFormatPr defaultRowHeight="12.75"/>
  <cols>
    <col min="1" max="16384" width="9.140625" style="5"/>
  </cols>
  <sheetData>
    <row r="1" spans="1:1">
      <c r="A1" s="25" t="s">
        <v>47</v>
      </c>
    </row>
    <row r="2" spans="1:1" ht="15.75" customHeight="1">
      <c r="A2" s="1" t="s">
        <v>48</v>
      </c>
    </row>
    <row r="12" spans="1:1">
      <c r="A12" s="2"/>
    </row>
  </sheetData>
  <hyperlinks>
    <hyperlink ref="A1" location="Contents!A1" display="Contents" xr:uid="{00000000-0004-0000-0A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37"/>
  <sheetViews>
    <sheetView showGridLines="0" workbookViewId="0"/>
  </sheetViews>
  <sheetFormatPr defaultRowHeight="11.25"/>
  <cols>
    <col min="1" max="16384" width="9.140625" style="2"/>
  </cols>
  <sheetData>
    <row r="1" spans="1:1" ht="12">
      <c r="A1" s="25" t="s">
        <v>47</v>
      </c>
    </row>
    <row r="2" spans="1:1" ht="12">
      <c r="A2" s="15" t="str">
        <f>Contents!B2</f>
        <v>Figure 1 - Competitiveness (Portugal = 100), NUTS 3, 2019</v>
      </c>
    </row>
    <row r="3" spans="1:1" ht="12">
      <c r="A3" s="13" t="s">
        <v>45</v>
      </c>
    </row>
    <row r="4" spans="1:1" ht="15.75" customHeight="1">
      <c r="A4" s="16" t="s">
        <v>55</v>
      </c>
    </row>
    <row r="11" spans="1:1" ht="12.75">
      <c r="A11" s="4"/>
    </row>
    <row r="36" spans="1:5" s="15" customFormat="1" ht="12.75" customHeight="1">
      <c r="A36" s="16" t="s">
        <v>54</v>
      </c>
      <c r="B36" s="26"/>
      <c r="C36" s="26"/>
      <c r="D36" s="26"/>
      <c r="E36" s="26"/>
    </row>
    <row r="37" spans="1:5" ht="12">
      <c r="A37" s="17" t="s">
        <v>50</v>
      </c>
    </row>
  </sheetData>
  <phoneticPr fontId="2" type="noConversion"/>
  <hyperlinks>
    <hyperlink ref="A37" r:id="rId1" xr:uid="{00000000-0004-0000-0100-000000000000}"/>
    <hyperlink ref="A1" location="Contents!A1" display="Contents" xr:uid="{00000000-0004-0000-0100-000001000000}"/>
    <hyperlink ref="A3" location="Data!A1" display="Data" xr:uid="{00000000-0004-0000-0100-000002000000}"/>
  </hyperlinks>
  <pageMargins left="0.75" right="0.75" top="1" bottom="1" header="0.5" footer="0.5"/>
  <pageSetup paperSize="9" orientation="portrait" verticalDpi="0" r:id="rId2"/>
  <headerFooter alignWithMargins="0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37"/>
  <sheetViews>
    <sheetView showGridLines="0" workbookViewId="0"/>
  </sheetViews>
  <sheetFormatPr defaultRowHeight="11.25"/>
  <cols>
    <col min="1" max="16384" width="9.140625" style="2"/>
  </cols>
  <sheetData>
    <row r="1" spans="1:1" ht="15.75" customHeight="1">
      <c r="A1" s="25" t="s">
        <v>47</v>
      </c>
    </row>
    <row r="2" spans="1:1" ht="12">
      <c r="A2" s="15" t="str">
        <f>Contents!B3</f>
        <v>Figure 2 - Cohesion (Portugal = 100), NUTS 3, 2019</v>
      </c>
    </row>
    <row r="3" spans="1:1" ht="12">
      <c r="A3" s="13" t="s">
        <v>45</v>
      </c>
    </row>
    <row r="4" spans="1:1" ht="12">
      <c r="A4" s="16" t="s">
        <v>55</v>
      </c>
    </row>
    <row r="5" spans="1:1" ht="12">
      <c r="A5" s="16"/>
    </row>
    <row r="6" spans="1:1" ht="12">
      <c r="A6" s="16"/>
    </row>
    <row r="11" spans="1:1" ht="12.75">
      <c r="A11" s="6"/>
    </row>
    <row r="36" spans="1:5" s="15" customFormat="1" ht="12.75" customHeight="1">
      <c r="A36" s="16" t="s">
        <v>54</v>
      </c>
      <c r="B36" s="26"/>
      <c r="C36" s="26"/>
      <c r="D36" s="26"/>
      <c r="E36" s="26"/>
    </row>
    <row r="37" spans="1:5" ht="12">
      <c r="A37" s="17" t="s">
        <v>51</v>
      </c>
    </row>
  </sheetData>
  <phoneticPr fontId="2" type="noConversion"/>
  <hyperlinks>
    <hyperlink ref="A37" r:id="rId1" xr:uid="{00000000-0004-0000-0200-000000000000}"/>
    <hyperlink ref="A1" location="Contents!A1" display="Contents" xr:uid="{00000000-0004-0000-0200-000001000000}"/>
    <hyperlink ref="A3" location="Data!A1" display="Data" xr:uid="{00000000-0004-0000-0200-000002000000}"/>
    <hyperlink ref="A2" location="'Figura 2'!A1" display="Figura 2 - Coesão (Portugal = 100), NUTS III, 2016" xr:uid="{00000000-0004-0000-0200-000003000000}"/>
  </hyperlinks>
  <pageMargins left="0.75" right="0.75" top="1" bottom="1" header="0.5" footer="0.5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38"/>
  <sheetViews>
    <sheetView showGridLines="0" zoomScale="110" zoomScaleNormal="110" workbookViewId="0"/>
  </sheetViews>
  <sheetFormatPr defaultRowHeight="11.25"/>
  <cols>
    <col min="1" max="16384" width="9.140625" style="2"/>
  </cols>
  <sheetData>
    <row r="1" spans="1:1" ht="15.75" customHeight="1">
      <c r="A1" s="25" t="s">
        <v>47</v>
      </c>
    </row>
    <row r="2" spans="1:1" ht="12">
      <c r="A2" s="15" t="str">
        <f>Contents!B4</f>
        <v>Figure 3 - Environmental quality (Portugal = 100), NUTS 3, 2019</v>
      </c>
    </row>
    <row r="3" spans="1:1" ht="12">
      <c r="A3" s="13" t="s">
        <v>45</v>
      </c>
    </row>
    <row r="4" spans="1:1" ht="12">
      <c r="A4" s="16" t="s">
        <v>55</v>
      </c>
    </row>
    <row r="11" spans="1:1" ht="12.75">
      <c r="A11" s="5"/>
    </row>
    <row r="37" spans="1:5" s="15" customFormat="1" ht="12.75" customHeight="1">
      <c r="A37" s="16" t="s">
        <v>54</v>
      </c>
      <c r="B37" s="26"/>
      <c r="C37" s="26"/>
      <c r="D37" s="26"/>
      <c r="E37" s="26"/>
    </row>
    <row r="38" spans="1:5" ht="12">
      <c r="A38" s="17" t="s">
        <v>52</v>
      </c>
    </row>
  </sheetData>
  <phoneticPr fontId="2" type="noConversion"/>
  <hyperlinks>
    <hyperlink ref="A38" r:id="rId1" xr:uid="{00000000-0004-0000-0300-000000000000}"/>
    <hyperlink ref="A1" location="Contents!A1" display="Contents" xr:uid="{00000000-0004-0000-0300-000001000000}"/>
    <hyperlink ref="A3" location="Data!A1" display="Data" xr:uid="{00000000-0004-0000-0300-000002000000}"/>
  </hyperlinks>
  <pageMargins left="0.75" right="0.75" top="1" bottom="1" header="0.5" footer="0.5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32"/>
  <sheetViews>
    <sheetView showGridLines="0" zoomScaleNormal="100" workbookViewId="0"/>
  </sheetViews>
  <sheetFormatPr defaultRowHeight="11.25"/>
  <cols>
    <col min="1" max="2" width="9.140625" style="2"/>
    <col min="3" max="4" width="14.42578125" style="2" customWidth="1"/>
    <col min="5" max="5" width="17.28515625" style="2" customWidth="1"/>
    <col min="6" max="16384" width="9.140625" style="2"/>
  </cols>
  <sheetData>
    <row r="1" spans="1:1" ht="15.75" customHeight="1">
      <c r="A1" s="25" t="s">
        <v>47</v>
      </c>
    </row>
    <row r="2" spans="1:1" ht="12">
      <c r="A2" s="15" t="str">
        <f>Contents!B5</f>
        <v>Figure 4 - Coefficient of variation of the partial indexes of competitiveness, cohesion and environmental quality, 2012 and 2019</v>
      </c>
    </row>
    <row r="3" spans="1:1" ht="12">
      <c r="A3" s="13" t="s">
        <v>45</v>
      </c>
    </row>
    <row r="4" spans="1:1" ht="12">
      <c r="A4" s="16" t="s">
        <v>55</v>
      </c>
    </row>
    <row r="28" spans="1:6" ht="12.75">
      <c r="B28" s="11"/>
      <c r="C28"/>
      <c r="D28"/>
      <c r="E28"/>
      <c r="F28"/>
    </row>
    <row r="29" spans="1:6" s="15" customFormat="1" ht="12.75" customHeight="1">
      <c r="A29" s="16" t="s">
        <v>54</v>
      </c>
      <c r="B29" s="26"/>
      <c r="C29" s="26"/>
      <c r="D29" s="26"/>
      <c r="E29" s="26"/>
    </row>
    <row r="30" spans="1:6" ht="12">
      <c r="A30" s="17" t="s">
        <v>50</v>
      </c>
    </row>
    <row r="31" spans="1:6" ht="12">
      <c r="A31" s="17" t="s">
        <v>51</v>
      </c>
    </row>
    <row r="32" spans="1:6" ht="12">
      <c r="A32" s="17" t="s">
        <v>52</v>
      </c>
    </row>
  </sheetData>
  <phoneticPr fontId="2" type="noConversion"/>
  <hyperlinks>
    <hyperlink ref="A1" location="Contents!A1" display="Contents" xr:uid="{00000000-0004-0000-0400-000000000000}"/>
    <hyperlink ref="A3" location="Data!A1" display="Data" xr:uid="{00000000-0004-0000-0400-000001000000}"/>
    <hyperlink ref="A30" r:id="rId1" xr:uid="{00000000-0004-0000-0400-000002000000}"/>
    <hyperlink ref="A31" r:id="rId2" xr:uid="{00000000-0004-0000-0400-000003000000}"/>
    <hyperlink ref="A32" r:id="rId3" xr:uid="{00000000-0004-0000-0400-000004000000}"/>
  </hyperlinks>
  <pageMargins left="0.75" right="0.75" top="1" bottom="1" header="0.5" footer="0.5"/>
  <headerFooter alignWithMargins="0"/>
  <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E37"/>
  <sheetViews>
    <sheetView showGridLines="0" zoomScaleNormal="100" workbookViewId="0"/>
  </sheetViews>
  <sheetFormatPr defaultRowHeight="11.25"/>
  <cols>
    <col min="1" max="16384" width="9.140625" style="2"/>
  </cols>
  <sheetData>
    <row r="1" spans="1:1" ht="15.75" customHeight="1">
      <c r="A1" s="25" t="s">
        <v>47</v>
      </c>
    </row>
    <row r="2" spans="1:1" ht="12">
      <c r="A2" s="15" t="str">
        <f>Contents!B6</f>
        <v>Figure 5 - Overall index of regional development (Portugal = 100), NUTS 3, 2019</v>
      </c>
    </row>
    <row r="3" spans="1:1" ht="12">
      <c r="A3" s="13" t="s">
        <v>45</v>
      </c>
    </row>
    <row r="4" spans="1:1" ht="12">
      <c r="A4" s="16" t="s">
        <v>55</v>
      </c>
    </row>
    <row r="36" spans="1:5" s="15" customFormat="1" ht="12.75" customHeight="1">
      <c r="A36" s="16" t="s">
        <v>54</v>
      </c>
      <c r="B36" s="26"/>
      <c r="C36" s="26"/>
      <c r="D36" s="26"/>
      <c r="E36" s="26"/>
    </row>
    <row r="37" spans="1:5" ht="12">
      <c r="A37" s="17" t="s">
        <v>53</v>
      </c>
    </row>
  </sheetData>
  <hyperlinks>
    <hyperlink ref="A37" r:id="rId1" xr:uid="{00000000-0004-0000-0500-000000000000}"/>
    <hyperlink ref="A1" location="Contents!A1" display="Contents" xr:uid="{00000000-0004-0000-0500-000001000000}"/>
    <hyperlink ref="A3" location="Data!A1" display="Data" xr:uid="{00000000-0004-0000-0500-000002000000}"/>
  </hyperlinks>
  <pageMargins left="0.75" right="0.75" top="1" bottom="1" header="0.5" footer="0.5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26"/>
  <sheetViews>
    <sheetView showGridLines="0" zoomScaleNormal="100" workbookViewId="0"/>
  </sheetViews>
  <sheetFormatPr defaultRowHeight="11.25"/>
  <cols>
    <col min="1" max="16384" width="9.140625" style="2"/>
  </cols>
  <sheetData>
    <row r="1" spans="1:1" ht="15.75" customHeight="1">
      <c r="A1" s="25" t="s">
        <v>47</v>
      </c>
    </row>
    <row r="2" spans="1:1" ht="12">
      <c r="A2" s="15" t="str">
        <f>Contents!B7</f>
        <v>Figure 6 - Correlation matrix, NUTS 3, 2019</v>
      </c>
    </row>
    <row r="3" spans="1:1" ht="12">
      <c r="A3" s="13" t="s">
        <v>45</v>
      </c>
    </row>
    <row r="4" spans="1:1" ht="12">
      <c r="A4" s="16" t="s">
        <v>55</v>
      </c>
    </row>
    <row r="22" spans="1:5" s="15" customFormat="1" ht="12.75" customHeight="1">
      <c r="A22" s="16" t="s">
        <v>54</v>
      </c>
      <c r="B22" s="26"/>
      <c r="C22" s="26"/>
      <c r="D22" s="26"/>
      <c r="E22" s="26"/>
    </row>
    <row r="23" spans="1:5" ht="12">
      <c r="A23" s="17" t="s">
        <v>53</v>
      </c>
    </row>
    <row r="24" spans="1:5" ht="12">
      <c r="A24" s="17" t="s">
        <v>50</v>
      </c>
    </row>
    <row r="25" spans="1:5" ht="12">
      <c r="A25" s="17" t="s">
        <v>51</v>
      </c>
    </row>
    <row r="26" spans="1:5" ht="12">
      <c r="A26" s="17" t="s">
        <v>52</v>
      </c>
    </row>
  </sheetData>
  <phoneticPr fontId="2" type="noConversion"/>
  <hyperlinks>
    <hyperlink ref="A1" location="Contents!A1" display="Contents" xr:uid="{00000000-0004-0000-0600-000000000000}"/>
    <hyperlink ref="A3" location="Data!A1" display="Data" xr:uid="{00000000-0004-0000-0600-000001000000}"/>
    <hyperlink ref="A24" r:id="rId1" xr:uid="{00000000-0004-0000-0600-000002000000}"/>
    <hyperlink ref="A25" r:id="rId2" xr:uid="{00000000-0004-0000-0600-000003000000}"/>
    <hyperlink ref="A26" r:id="rId3" xr:uid="{00000000-0004-0000-0600-000004000000}"/>
    <hyperlink ref="A23" r:id="rId4" xr:uid="{00000000-0004-0000-0600-000005000000}"/>
  </hyperlinks>
  <pageMargins left="0.75" right="0.75" top="1" bottom="1" header="0.5" footer="0.5"/>
  <headerFooter alignWithMargins="0"/>
  <drawing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E36"/>
  <sheetViews>
    <sheetView showGridLines="0" zoomScaleNormal="100" workbookViewId="0"/>
  </sheetViews>
  <sheetFormatPr defaultRowHeight="11.25"/>
  <cols>
    <col min="1" max="16384" width="9.140625" style="2"/>
  </cols>
  <sheetData>
    <row r="1" spans="1:1" ht="15.75" customHeight="1">
      <c r="A1" s="25" t="s">
        <v>47</v>
      </c>
    </row>
    <row r="2" spans="1:1" ht="12">
      <c r="A2" s="15" t="str">
        <f>Contents!B8</f>
        <v>Figure 7 - Overall index of regional development, competitiveness, cohesion and environmental quality (Portugal = 100), NUTS 3, 2019</v>
      </c>
    </row>
    <row r="3" spans="1:1" ht="12">
      <c r="A3" s="13" t="s">
        <v>45</v>
      </c>
    </row>
    <row r="4" spans="1:1" ht="12">
      <c r="A4" s="16" t="s">
        <v>55</v>
      </c>
    </row>
    <row r="32" spans="1:5" s="15" customFormat="1" ht="12.75" customHeight="1">
      <c r="A32" s="16" t="s">
        <v>54</v>
      </c>
      <c r="B32" s="26"/>
      <c r="C32" s="26"/>
      <c r="D32" s="26"/>
      <c r="E32" s="26"/>
    </row>
    <row r="33" spans="1:1" ht="12">
      <c r="A33" s="17" t="s">
        <v>53</v>
      </c>
    </row>
    <row r="34" spans="1:1" ht="12">
      <c r="A34" s="17" t="s">
        <v>50</v>
      </c>
    </row>
    <row r="35" spans="1:1" ht="12">
      <c r="A35" s="17" t="s">
        <v>51</v>
      </c>
    </row>
    <row r="36" spans="1:1" ht="12">
      <c r="A36" s="17" t="s">
        <v>52</v>
      </c>
    </row>
  </sheetData>
  <hyperlinks>
    <hyperlink ref="A1" location="Contents!A1" display="Contents" xr:uid="{00000000-0004-0000-0700-000000000000}"/>
    <hyperlink ref="A3" location="Data!A1" display="Data" xr:uid="{00000000-0004-0000-0700-000001000000}"/>
    <hyperlink ref="A34" r:id="rId1" xr:uid="{00000000-0004-0000-0700-000002000000}"/>
    <hyperlink ref="A35" r:id="rId2" xr:uid="{00000000-0004-0000-0700-000003000000}"/>
    <hyperlink ref="A36" r:id="rId3" xr:uid="{00000000-0004-0000-0700-000004000000}"/>
    <hyperlink ref="A33" r:id="rId4" xr:uid="{00000000-0004-0000-0700-000005000000}"/>
  </hyperlinks>
  <pageMargins left="0.75" right="0.75" top="1" bottom="1" header="0.5" footer="0.5"/>
  <pageSetup paperSize="9" orientation="portrait" r:id="rId5"/>
  <headerFooter alignWithMargins="0"/>
  <drawing r:id="rId6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E47"/>
  <sheetViews>
    <sheetView showGridLines="0" zoomScaleNormal="100" workbookViewId="0"/>
  </sheetViews>
  <sheetFormatPr defaultRowHeight="11.25"/>
  <cols>
    <col min="1" max="16384" width="9.140625" style="2"/>
  </cols>
  <sheetData>
    <row r="1" spans="1:1" ht="15.75" customHeight="1">
      <c r="A1" s="25" t="s">
        <v>47</v>
      </c>
    </row>
    <row r="2" spans="1:1" ht="12">
      <c r="A2" s="15" t="str">
        <f>Contents!B9</f>
        <v>Figure 8 - Overall index of regional development, competitiveness, cohesion and environmental quality: performance in relation to the national average (Portugal = 100), NUTS 3, 2019</v>
      </c>
    </row>
    <row r="3" spans="1:1" ht="12">
      <c r="A3" s="13" t="s">
        <v>45</v>
      </c>
    </row>
    <row r="4" spans="1:1" ht="12">
      <c r="A4" s="16" t="s">
        <v>55</v>
      </c>
    </row>
    <row r="43" spans="1:5" s="15" customFormat="1" ht="12.75" customHeight="1">
      <c r="A43" s="16" t="s">
        <v>54</v>
      </c>
      <c r="B43" s="26"/>
      <c r="C43" s="26"/>
      <c r="D43" s="26"/>
      <c r="E43" s="26"/>
    </row>
    <row r="44" spans="1:5" ht="12">
      <c r="A44" s="17" t="s">
        <v>53</v>
      </c>
    </row>
    <row r="45" spans="1:5" ht="12">
      <c r="A45" s="17" t="s">
        <v>50</v>
      </c>
    </row>
    <row r="46" spans="1:5" ht="12">
      <c r="A46" s="17" t="s">
        <v>51</v>
      </c>
    </row>
    <row r="47" spans="1:5" ht="12">
      <c r="A47" s="17" t="s">
        <v>52</v>
      </c>
    </row>
  </sheetData>
  <phoneticPr fontId="2" type="noConversion"/>
  <hyperlinks>
    <hyperlink ref="A1" location="Contents!A1" display="Contents" xr:uid="{00000000-0004-0000-0800-000000000000}"/>
    <hyperlink ref="A3" location="Data!A1" display="Data" xr:uid="{00000000-0004-0000-0800-000001000000}"/>
    <hyperlink ref="A45" r:id="rId1" xr:uid="{00000000-0004-0000-0800-000002000000}"/>
    <hyperlink ref="A46" r:id="rId2" xr:uid="{00000000-0004-0000-0800-000003000000}"/>
    <hyperlink ref="A47" r:id="rId3" xr:uid="{00000000-0004-0000-0800-000004000000}"/>
    <hyperlink ref="A44" r:id="rId4" xr:uid="{00000000-0004-0000-0800-000005000000}"/>
  </hyperlinks>
  <pageMargins left="0.75" right="0.75" top="1" bottom="1" header="0.5" footer="0.5"/>
  <pageSetup paperSize="9" orientation="portrait" r:id="rId5"/>
  <headerFooter alignWithMargins="0"/>
  <drawing r:id="rId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2</vt:i4>
      </vt:variant>
    </vt:vector>
  </HeadingPairs>
  <TitlesOfParts>
    <vt:vector size="13" baseType="lpstr">
      <vt:lpstr>Contents</vt:lpstr>
      <vt:lpstr>Figure 1</vt:lpstr>
      <vt:lpstr>Figure 2</vt:lpstr>
      <vt:lpstr>Figure 3</vt:lpstr>
      <vt:lpstr>Figure 4</vt:lpstr>
      <vt:lpstr>Figure 5</vt:lpstr>
      <vt:lpstr>Figure 6</vt:lpstr>
      <vt:lpstr>Figure 7</vt:lpstr>
      <vt:lpstr>Figure 8</vt:lpstr>
      <vt:lpstr>Data</vt:lpstr>
      <vt:lpstr>Annex</vt:lpstr>
      <vt:lpstr>'Figure 7'!OLE_LINK1</vt:lpstr>
      <vt:lpstr>'Figure 8'!OLE_LINK1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Elsa Isabel Pacheco Soares</dc:creator>
  <cp:lastModifiedBy>Rita Santos</cp:lastModifiedBy>
  <cp:lastPrinted>2010-04-12T13:15:16Z</cp:lastPrinted>
  <dcterms:created xsi:type="dcterms:W3CDTF">2009-01-30T14:04:16Z</dcterms:created>
  <dcterms:modified xsi:type="dcterms:W3CDTF">2021-06-02T10:53:53Z</dcterms:modified>
</cp:coreProperties>
</file>