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\\netfiles-lsb\areas\lsb\GET_RENDAS\4Destaque\20202S_20210329\"/>
    </mc:Choice>
  </mc:AlternateContent>
  <xr:revisionPtr revIDLastSave="0" documentId="13_ncr:1_{E22269B5-94E1-4D55-9F43-64D3F5870059}" xr6:coauthVersionLast="46" xr6:coauthVersionMax="46" xr10:uidLastSave="{00000000-0000-0000-0000-000000000000}"/>
  <bookViews>
    <workbookView xWindow="-110" yWindow="-110" windowWidth="19420" windowHeight="10420" tabRatio="923" xr2:uid="{00000000-000D-0000-FFFF-FFFF00000000}"/>
  </bookViews>
  <sheets>
    <sheet name="Índice" sheetId="343" r:id="rId1"/>
    <sheet name="Figura 1" sheetId="423" r:id="rId2"/>
    <sheet name="Figura 2" sheetId="426" r:id="rId3"/>
    <sheet name="Figura 3" sheetId="424" r:id="rId4"/>
    <sheet name="Figura 4" sheetId="427" r:id="rId5"/>
    <sheet name="Figura 5" sheetId="344" r:id="rId6"/>
    <sheet name="Figura 6" sheetId="345" r:id="rId7"/>
    <sheet name="Figura 7" sheetId="346" r:id="rId8"/>
    <sheet name="Figura 8" sheetId="358" r:id="rId9"/>
    <sheet name="Figura 9" sheetId="418" r:id="rId10"/>
    <sheet name="Figura 10 a 12" sheetId="359" r:id="rId11"/>
    <sheet name="Figura 13 a 15" sheetId="414" r:id="rId12"/>
    <sheet name="PT" sheetId="422" r:id="rId13"/>
    <sheet name="N3" sheetId="355" r:id="rId14"/>
    <sheet name="Município" sheetId="353" r:id="rId15"/>
    <sheet name="Municípios100milHab" sheetId="420" r:id="rId16"/>
    <sheet name="Lisboa_Freguesias" sheetId="410" r:id="rId17"/>
    <sheet name="Porto_Freguesias " sheetId="411" r:id="rId18"/>
  </sheets>
  <definedNames>
    <definedName name="_xlnm._FilterDatabase" localSheetId="15" hidden="1">Municípios100milHab!$A$3:$F$29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427" l="1"/>
  <c r="A2" i="424"/>
  <c r="A2" i="426"/>
  <c r="A2" i="423"/>
  <c r="A2" i="418"/>
  <c r="A2" i="414" l="1"/>
  <c r="A2" i="359"/>
  <c r="A2" i="358" l="1"/>
  <c r="A2" i="346" l="1"/>
  <c r="A2" i="345"/>
  <c r="A2" i="344" l="1"/>
</calcChain>
</file>

<file path=xl/sharedStrings.xml><?xml version="1.0" encoding="utf-8"?>
<sst xmlns="http://schemas.openxmlformats.org/spreadsheetml/2006/main" count="1167" uniqueCount="779">
  <si>
    <t>Lisboa</t>
  </si>
  <si>
    <t>Algarve</t>
  </si>
  <si>
    <t>PORTUGAL</t>
  </si>
  <si>
    <t>PT</t>
  </si>
  <si>
    <t>R. A. Açores</t>
  </si>
  <si>
    <t>R. A. Madeira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</si>
  <si>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</si>
  <si>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</si>
  <si>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</si>
  <si>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</si>
  <si>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</si>
  <si>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</si>
  <si>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</si>
  <si>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</si>
  <si>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</si>
  <si>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</si>
  <si>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</si>
  <si>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</si>
  <si>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</si>
  <si>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</si>
  <si>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</si>
  <si>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</si>
  <si>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</si>
  <si>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</si>
  <si>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</si>
  <si>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</si>
  <si>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</si>
  <si>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</si>
  <si>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</si>
  <si>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</si>
  <si>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</si>
  <si>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</si>
  <si>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</si>
  <si>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</si>
  <si>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</si>
  <si>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</si>
  <si>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</si>
  <si>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</si>
  <si>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</si>
  <si>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</si>
  <si>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</si>
  <si>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</si>
  <si>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</si>
  <si>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</si>
  <si>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</si>
  <si>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</si>
  <si>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</si>
  <si>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</si>
  <si>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</si>
  <si>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</si>
  <si>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</si>
  <si>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</si>
  <si>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</si>
  <si>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</si>
  <si>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</si>
  <si>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</si>
  <si>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</si>
  <si>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</si>
  <si>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</si>
  <si>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</si>
  <si>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</si>
  <si>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</si>
  <si>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</si>
  <si>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</si>
  <si>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</si>
  <si>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</si>
  <si>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</si>
  <si>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</si>
  <si>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</si>
  <si>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</si>
  <si>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</si>
  <si>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</si>
  <si>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</si>
  <si>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</si>
  <si>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</si>
  <si>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</si>
  <si>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</si>
  <si>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</si>
  <si>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</si>
  <si>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</si>
  <si>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</si>
  <si>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</si>
  <si>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</si>
  <si>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</si>
  <si>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</si>
  <si>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</si>
  <si>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</si>
  <si>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</si>
  <si>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</si>
  <si>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</si>
  <si>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</si>
  <si>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</si>
  <si>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</si>
  <si>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</si>
  <si>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</si>
  <si>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</si>
  <si>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</si>
  <si>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</si>
  <si>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</si>
  <si>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</si>
  <si>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</si>
  <si>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</si>
  <si>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</si>
  <si>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</si>
  <si>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</si>
  <si>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</si>
  <si>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</si>
  <si>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</si>
  <si>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</si>
  <si>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</si>
  <si>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</si>
  <si>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</si>
  <si>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</si>
  <si>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</si>
  <si>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</si>
  <si>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</si>
  <si>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</si>
  <si>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</si>
  <si>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</si>
  <si>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</si>
  <si>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</si>
  <si>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</si>
  <si>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</si>
  <si>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</si>
  <si>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</si>
  <si>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</si>
  <si>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</si>
  <si>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</si>
  <si>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</si>
  <si>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</si>
  <si>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</si>
  <si>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</si>
  <si>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</si>
  <si>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</si>
  <si>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</si>
  <si>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</si>
  <si>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</si>
  <si>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</si>
  <si>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</si>
  <si>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</si>
  <si>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</si>
  <si>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</si>
  <si>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</si>
  <si>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</si>
  <si>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</si>
  <si>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</si>
  <si>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</si>
  <si>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</si>
  <si>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</si>
  <si>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</si>
  <si>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</si>
  <si>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</si>
  <si>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</si>
  <si>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</si>
  <si>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</si>
  <si>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</si>
  <si>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</si>
  <si>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</si>
  <si>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</si>
  <si>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</si>
  <si>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</si>
  <si>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</si>
  <si>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</si>
  <si>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</si>
  <si>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</si>
  <si>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</si>
  <si>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</si>
  <si>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</si>
  <si>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</si>
  <si>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</si>
  <si>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</si>
  <si>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</si>
  <si>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</si>
  <si>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</si>
  <si>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</si>
  <si>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</si>
  <si>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</si>
  <si>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</si>
  <si>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</si>
  <si>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</si>
  <si>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</si>
  <si>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</si>
  <si>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</si>
  <si>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</si>
  <si>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</si>
  <si>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</si>
  <si>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</si>
  <si>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</si>
  <si>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</si>
  <si>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</si>
  <si>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</si>
  <si>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</si>
  <si>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</si>
  <si>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</si>
  <si>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</si>
  <si>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</si>
  <si>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</si>
  <si>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</si>
  <si>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</si>
  <si>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</si>
  <si>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</si>
  <si>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</si>
  <si>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</si>
  <si>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</si>
  <si>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</si>
  <si>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</si>
  <si>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</si>
  <si>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</si>
  <si>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</si>
  <si>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</si>
  <si>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</si>
  <si>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</si>
  <si>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</si>
  <si>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</si>
  <si>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</si>
  <si>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</si>
  <si>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</si>
  <si>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</si>
  <si>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</si>
  <si>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</si>
  <si>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</si>
  <si>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</si>
  <si>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</si>
  <si>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</si>
  <si>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</si>
  <si>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</si>
  <si>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</si>
  <si>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</si>
  <si>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</si>
  <si>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</si>
  <si>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</si>
  <si>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</si>
  <si>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</si>
  <si>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</si>
  <si>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</si>
  <si>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</si>
  <si>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</si>
  <si>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</si>
  <si>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</si>
  <si>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</si>
  <si>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</si>
  <si>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</si>
  <si>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</si>
  <si>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</si>
  <si>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</si>
  <si>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</si>
  <si>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</si>
  <si>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</si>
  <si>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</si>
  <si>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</si>
  <si>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</si>
  <si>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</si>
  <si>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</si>
  <si>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</si>
  <si>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</si>
  <si>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</si>
  <si>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</si>
  <si>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</si>
  <si>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</si>
  <si>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</si>
  <si>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</si>
  <si>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</si>
  <si>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</si>
  <si>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</si>
  <si>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</si>
  <si>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</si>
  <si>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</si>
  <si>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</si>
  <si>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</si>
  <si>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</si>
  <si>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</si>
  <si>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</si>
  <si>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</si>
  <si>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</si>
  <si>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</si>
  <si>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</si>
  <si>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</si>
  <si>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</si>
  <si>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</si>
  <si>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</si>
  <si>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</si>
  <si>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</si>
  <si>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</si>
  <si>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</si>
  <si>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</si>
  <si>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</si>
  <si>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</si>
  <si>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</si>
  <si>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</si>
  <si>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</si>
  <si>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</si>
  <si>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</si>
  <si>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</si>
  <si>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</si>
  <si>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</si>
  <si>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</si>
  <si>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</si>
  <si>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</si>
  <si>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</si>
  <si>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</si>
  <si>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</si>
  <si>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</si>
  <si>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</si>
  <si>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</si>
  <si>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</si>
  <si>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</si>
  <si>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</si>
  <si>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</si>
  <si>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</si>
  <si>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</si>
  <si>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</si>
  <si>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</si>
  <si>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</si>
  <si>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</si>
  <si>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</si>
  <si>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</si>
  <si>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Cod NUTS III</t>
  </si>
  <si>
    <t>Dsg NUTS III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</si>
  <si>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</si>
  <si>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</si>
  <si>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</si>
  <si>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</si>
  <si>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</si>
  <si>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</si>
  <si>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</si>
  <si>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</si>
  <si>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</si>
  <si>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</si>
  <si>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</si>
  <si>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</si>
  <si>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</si>
  <si>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</si>
  <si>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</si>
  <si>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</si>
  <si>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</si>
  <si>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</si>
  <si>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</si>
  <si>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</si>
  <si>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</si>
  <si>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</si>
  <si>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</si>
  <si>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</si>
  <si>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</si>
  <si>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</si>
  <si>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</si>
  <si>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</si>
  <si>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</si>
  <si>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</si>
  <si>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</si>
  <si>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</si>
  <si>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</si>
  <si>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</si>
  <si>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</si>
  <si>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</si>
  <si>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</si>
  <si>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</si>
  <si>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Portugal</t>
  </si>
  <si>
    <t>Figura 3</t>
  </si>
  <si>
    <t>Figura 2</t>
  </si>
  <si>
    <t>Cod Freguesia</t>
  </si>
  <si>
    <t>Dsg Freguesia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</si>
  <si>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</si>
  <si>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</si>
  <si>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</si>
  <si>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</si>
  <si>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</si>
  <si>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</si>
  <si>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</si>
  <si>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</si>
  <si>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</si>
  <si>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São Domingos de Benfica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</si>
  <si>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</si>
  <si>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</si>
  <si>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</si>
  <si>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</si>
  <si>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</si>
  <si>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</si>
  <si>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</si>
  <si>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</si>
  <si>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</si>
  <si>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</si>
  <si>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Santa Clara</t>
  </si>
  <si>
    <t>Santa Maria Maior</t>
  </si>
  <si>
    <t>Santo António</t>
  </si>
  <si>
    <t>Bonfim</t>
  </si>
  <si>
    <t>Campanhã</t>
  </si>
  <si>
    <t>Paranhos</t>
  </si>
  <si>
    <t>Ramalde</t>
  </si>
  <si>
    <t>União das freguesias de Aldoar, Foz do Douro e Nevogilde</t>
  </si>
  <si>
    <t>União das freguesias de Cedofeita, Santo Ildefonso, Sé, Miragaia, São Nicolau e Vitória</t>
  </si>
  <si>
    <t>União das freguesias de Lordelo do Ouro e Massarelos</t>
  </si>
  <si>
    <t>Para mais informação consulte:</t>
  </si>
  <si>
    <t>Designação</t>
  </si>
  <si>
    <t>1120302</t>
  </si>
  <si>
    <t>1120303</t>
  </si>
  <si>
    <t>1190308</t>
  </si>
  <si>
    <t>1190312</t>
  </si>
  <si>
    <t>11A0109</t>
  </si>
  <si>
    <t>11A1304</t>
  </si>
  <si>
    <t>11A1306</t>
  </si>
  <si>
    <t>11A1308</t>
  </si>
  <si>
    <t>11A1312</t>
  </si>
  <si>
    <t>11A1317</t>
  </si>
  <si>
    <t>16E0603</t>
  </si>
  <si>
    <t>16F1009</t>
  </si>
  <si>
    <t>Mêda</t>
  </si>
  <si>
    <t>1701105</t>
  </si>
  <si>
    <t>1701106</t>
  </si>
  <si>
    <t>1701107</t>
  </si>
  <si>
    <t>1701110</t>
  </si>
  <si>
    <t>1701111</t>
  </si>
  <si>
    <t>1701114</t>
  </si>
  <si>
    <t>1701115</t>
  </si>
  <si>
    <t>1701116</t>
  </si>
  <si>
    <t>1701503</t>
  </si>
  <si>
    <t>1701510</t>
  </si>
  <si>
    <t>1701512</t>
  </si>
  <si>
    <t>Calheta</t>
  </si>
  <si>
    <t>3003103</t>
  </si>
  <si>
    <t>Código territorial</t>
  </si>
  <si>
    <t>Resultados e Figuras</t>
  </si>
  <si>
    <t>//</t>
  </si>
  <si>
    <t>Fonte: INE, I.P., Estatisticas de rendas da habitação ao nível local.</t>
  </si>
  <si>
    <t>Figura 1</t>
  </si>
  <si>
    <t>Proporção de novos contratos de arrendamento de alojamentos familiares (%)</t>
  </si>
  <si>
    <t>Nota: Os valores mínimo e máximo municipiais nas NUTS III são relativos aos municípios com 30 ou mais observações</t>
  </si>
  <si>
    <r>
      <rPr>
        <b/>
        <sz val="8"/>
        <rFont val="Calibri"/>
        <family val="2"/>
        <scheme val="minor"/>
      </rPr>
      <t xml:space="preserve">Sinal convencional //: Dado nulo ou não aplicável. </t>
    </r>
  </si>
  <si>
    <t>Novos contratos de arrendamento de alojamentos familiares (N.º) por Localização geográfica; Semestral</t>
  </si>
  <si>
    <t>Valor mediano das rendas por m² de novos contratos de arrendamento de alojamentos familiares (€) por Localização geográfica; Semestral</t>
  </si>
  <si>
    <t>Taxa de variação homóloga do número de novos contratos de arrendamento (%)</t>
  </si>
  <si>
    <r>
      <t>Taxa de variação homóloga do valor mediano das rendas por m</t>
    </r>
    <r>
      <rPr>
        <b/>
        <vertAlign val="superscript"/>
        <sz val="9"/>
        <rFont val="Calibri"/>
        <family val="2"/>
        <scheme val="minor"/>
      </rPr>
      <t xml:space="preserve">2 </t>
    </r>
    <r>
      <rPr>
        <b/>
        <sz val="9"/>
        <rFont val="Calibri"/>
        <family val="2"/>
        <scheme val="minor"/>
      </rPr>
      <t>de novos contratos de arrendamento (%)</t>
    </r>
  </si>
  <si>
    <t>Valor mediano das rendas por m²</t>
  </si>
  <si>
    <t>Taxa de variação homóloga do valor mediano das rendas por m²</t>
  </si>
  <si>
    <r>
      <t>Taxa de variação homóloga do valor mediano das rendas por m</t>
    </r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de novos contratos de arrendamento (%)</t>
    </r>
  </si>
  <si>
    <t>Valor mediano das rendas por m² de novos contratos de arrendamento de alojamentos familiares nos últimos 12 meses (€)</t>
  </si>
  <si>
    <t xml:space="preserve">Novos contratos de arrendamento de alojamentos familiares nos últimos 12 meses (N.º) </t>
  </si>
  <si>
    <t>Figura 5</t>
  </si>
  <si>
    <t>Figura 4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</si>
  <si>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</si>
  <si>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</si>
  <si>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</si>
  <si>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</si>
  <si>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</si>
  <si>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</si>
  <si>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</si>
  <si>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</si>
  <si>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</si>
  <si>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</si>
  <si>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</si>
  <si>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1120306</t>
  </si>
  <si>
    <t>1120310</t>
  </si>
  <si>
    <t>1120313</t>
  </si>
  <si>
    <t>1190304</t>
  </si>
  <si>
    <t>1190307</t>
  </si>
  <si>
    <t>1191705</t>
  </si>
  <si>
    <t>1190309</t>
  </si>
  <si>
    <t>1190311</t>
  </si>
  <si>
    <t>1190314</t>
  </si>
  <si>
    <t>11A0104</t>
  </si>
  <si>
    <t>11A0107</t>
  </si>
  <si>
    <t>11A0113</t>
  </si>
  <si>
    <t>11A1310</t>
  </si>
  <si>
    <t>11A1313</t>
  </si>
  <si>
    <t>11A1314</t>
  </si>
  <si>
    <t>11A0116</t>
  </si>
  <si>
    <t>11A1318</t>
  </si>
  <si>
    <t>11A0119</t>
  </si>
  <si>
    <t>11A1315</t>
  </si>
  <si>
    <t>11A1316</t>
  </si>
  <si>
    <t>11B1702</t>
  </si>
  <si>
    <t>11B1703</t>
  </si>
  <si>
    <t>11B1706</t>
  </si>
  <si>
    <t>11B1709</t>
  </si>
  <si>
    <t>11B1712</t>
  </si>
  <si>
    <t>11B1713</t>
  </si>
  <si>
    <t>11C1301</t>
  </si>
  <si>
    <t>11C1302</t>
  </si>
  <si>
    <t>11C0106</t>
  </si>
  <si>
    <t>11C0305</t>
  </si>
  <si>
    <t>11C1804</t>
  </si>
  <si>
    <t>11C1303</t>
  </si>
  <si>
    <t>11C1305</t>
  </si>
  <si>
    <t>11C1307</t>
  </si>
  <si>
    <t>11C1309</t>
  </si>
  <si>
    <t>11C1311</t>
  </si>
  <si>
    <t>11C1813</t>
  </si>
  <si>
    <t>11D1701</t>
  </si>
  <si>
    <t>11D1801</t>
  </si>
  <si>
    <t>11D0403</t>
  </si>
  <si>
    <t>11D0404</t>
  </si>
  <si>
    <t>11D1805</t>
  </si>
  <si>
    <t>11D1704</t>
  </si>
  <si>
    <t>11D1807</t>
  </si>
  <si>
    <t>11D1707</t>
  </si>
  <si>
    <t>11D1812</t>
  </si>
  <si>
    <t>11D1708</t>
  </si>
  <si>
    <t>11D1710</t>
  </si>
  <si>
    <t>11D1711</t>
  </si>
  <si>
    <t>11D1815</t>
  </si>
  <si>
    <t>11D1818</t>
  </si>
  <si>
    <t>11D1819</t>
  </si>
  <si>
    <t>11D1820</t>
  </si>
  <si>
    <t>11D0409</t>
  </si>
  <si>
    <t>11D0914</t>
  </si>
  <si>
    <t>11D1714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</si>
  <si>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</si>
  <si>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</si>
  <si>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</si>
  <si>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</si>
  <si>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</si>
  <si>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</si>
  <si>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</si>
  <si>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</si>
  <si>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</si>
  <si>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16B1001</t>
  </si>
  <si>
    <t>16B1101</t>
  </si>
  <si>
    <t>16B1102</t>
  </si>
  <si>
    <t>16B1005</t>
  </si>
  <si>
    <t>16B1104</t>
  </si>
  <si>
    <t>16B1006</t>
  </si>
  <si>
    <t>16B1108</t>
  </si>
  <si>
    <t>16B1011</t>
  </si>
  <si>
    <t>16B1012</t>
  </si>
  <si>
    <t>16B1014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</si>
  <si>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</si>
  <si>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</si>
  <si>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</si>
  <si>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</si>
  <si>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</si>
  <si>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</si>
  <si>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</si>
  <si>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</si>
  <si>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</si>
  <si>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</si>
  <si>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</si>
  <si>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</si>
  <si>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</si>
  <si>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16E0601</t>
  </si>
  <si>
    <t>16E0602</t>
  </si>
  <si>
    <t>16E0604</t>
  </si>
  <si>
    <t>16E0605</t>
  </si>
  <si>
    <t>16E0606</t>
  </si>
  <si>
    <t>16E0607</t>
  </si>
  <si>
    <t>16E0111</t>
  </si>
  <si>
    <t>16E0608</t>
  </si>
  <si>
    <t>16E0609</t>
  </si>
  <si>
    <t>16E0610</t>
  </si>
  <si>
    <t>16E1808</t>
  </si>
  <si>
    <t>16E0611</t>
  </si>
  <si>
    <t>16E0612</t>
  </si>
  <si>
    <t>16E0613</t>
  </si>
  <si>
    <t>16E0614</t>
  </si>
  <si>
    <t>16E0615</t>
  </si>
  <si>
    <t>16E0616</t>
  </si>
  <si>
    <t>16E0617</t>
  </si>
  <si>
    <t>16F1002</t>
  </si>
  <si>
    <t>16F1003</t>
  </si>
  <si>
    <t>16F1004</t>
  </si>
  <si>
    <t>16F1007</t>
  </si>
  <si>
    <t>16F1008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</si>
  <si>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</si>
  <si>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</si>
  <si>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</si>
  <si>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</si>
  <si>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</si>
  <si>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</si>
  <si>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</si>
  <si>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</si>
  <si>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</si>
  <si>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</si>
  <si>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</si>
  <si>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</si>
  <si>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</si>
  <si>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</si>
  <si>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</si>
  <si>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</si>
  <si>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</si>
  <si>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</si>
  <si>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</si>
  <si>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</si>
  <si>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</si>
  <si>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</si>
  <si>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</si>
  <si>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</si>
  <si>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16I1401</t>
  </si>
  <si>
    <t>16I1402</t>
  </si>
  <si>
    <t>16I1408</t>
  </si>
  <si>
    <t>16I1410</t>
  </si>
  <si>
    <t>16I1411</t>
  </si>
  <si>
    <t>16I1413</t>
  </si>
  <si>
    <t>16I1421</t>
  </si>
  <si>
    <t>16I1417</t>
  </si>
  <si>
    <t>16I0509</t>
  </si>
  <si>
    <t>16I1418</t>
  </si>
  <si>
    <t>16I1419</t>
  </si>
  <si>
    <t>16I0510</t>
  </si>
  <si>
    <t>16I1420</t>
  </si>
  <si>
    <t>16J0902</t>
  </si>
  <si>
    <t>16J0501</t>
  </si>
  <si>
    <t>16J0903</t>
  </si>
  <si>
    <t>16J0503</t>
  </si>
  <si>
    <t>16J0904</t>
  </si>
  <si>
    <t>16J0905</t>
  </si>
  <si>
    <t>16J0504</t>
  </si>
  <si>
    <t>16J0906</t>
  </si>
  <si>
    <t>16J0907</t>
  </si>
  <si>
    <t>16J0908</t>
  </si>
  <si>
    <t>16J0909</t>
  </si>
  <si>
    <t>16J0910</t>
  </si>
  <si>
    <t>16J0911</t>
  </si>
  <si>
    <t>16J0912</t>
  </si>
  <si>
    <t>16J0913</t>
  </si>
  <si>
    <t>1701502</t>
  </si>
  <si>
    <t>1701504</t>
  </si>
  <si>
    <t>1701109</t>
  </si>
  <si>
    <t>1701506</t>
  </si>
  <si>
    <t>1701507</t>
  </si>
  <si>
    <t>1701508</t>
  </si>
  <si>
    <t>1701511</t>
  </si>
  <si>
    <t>1811501</t>
  </si>
  <si>
    <t>1811505</t>
  </si>
  <si>
    <t>1810211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</si>
  <si>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</si>
  <si>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</si>
  <si>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</si>
  <si>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</si>
  <si>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</si>
  <si>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</si>
  <si>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</si>
  <si>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</si>
  <si>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</si>
  <si>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</si>
  <si>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</si>
  <si>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</si>
  <si>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</si>
  <si>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</si>
  <si>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</si>
  <si>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1851403</t>
  </si>
  <si>
    <t>1851404</t>
  </si>
  <si>
    <t>1851103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</si>
  <si>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</si>
  <si>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</si>
  <si>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</si>
  <si>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</si>
  <si>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</si>
  <si>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</si>
  <si>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</si>
  <si>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</si>
  <si>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</si>
  <si>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</si>
  <si>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</si>
  <si>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</si>
  <si>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</si>
  <si>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</si>
  <si>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</si>
  <si>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</si>
  <si>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</si>
  <si>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</si>
  <si>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</si>
  <si>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</si>
  <si>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</si>
  <si>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</si>
  <si>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</si>
  <si>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</si>
  <si>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</si>
  <si>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</si>
  <si>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</si>
  <si>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</si>
  <si>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</si>
  <si>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</si>
  <si>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</si>
  <si>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</si>
  <si>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</si>
  <si>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</si>
  <si>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</si>
  <si>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</si>
  <si>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</si>
  <si>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</si>
  <si>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</si>
  <si>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</si>
  <si>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</si>
  <si>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</si>
  <si>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</si>
  <si>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</si>
  <si>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</si>
  <si>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</si>
  <si>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</si>
  <si>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</si>
  <si>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</si>
  <si>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</si>
  <si>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</si>
  <si>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</si>
  <si>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</si>
  <si>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2004301</t>
  </si>
  <si>
    <t>2004501</t>
  </si>
  <si>
    <t>2004901</t>
  </si>
  <si>
    <t>2004701</t>
  </si>
  <si>
    <t>2004201</t>
  </si>
  <si>
    <t>2004801</t>
  </si>
  <si>
    <t>2004601</t>
  </si>
  <si>
    <t>2004602</t>
  </si>
  <si>
    <t>2004202</t>
  </si>
  <si>
    <t>2004203</t>
  </si>
  <si>
    <t>2004204</t>
  </si>
  <si>
    <t>2004205</t>
  </si>
  <si>
    <t>2004401</t>
  </si>
  <si>
    <t>2004802</t>
  </si>
  <si>
    <t>2004603</t>
  </si>
  <si>
    <t>2004502</t>
  </si>
  <si>
    <t>2004302</t>
  </si>
  <si>
    <t>2004101</t>
  </si>
  <si>
    <t>2004206</t>
  </si>
  <si>
    <t>3003101</t>
  </si>
  <si>
    <t>3003102</t>
  </si>
  <si>
    <t>3003104</t>
  </si>
  <si>
    <t>3003105</t>
  </si>
  <si>
    <t>3003106</t>
  </si>
  <si>
    <t>3003201</t>
  </si>
  <si>
    <t>3003107</t>
  </si>
  <si>
    <t>3003108</t>
  </si>
  <si>
    <t>3003109</t>
  </si>
  <si>
    <t>3003110</t>
  </si>
  <si>
    <t>Figura 7</t>
  </si>
  <si>
    <t>Figura 8</t>
  </si>
  <si>
    <t>Figura 9</t>
  </si>
  <si>
    <t>Figura 6</t>
  </si>
  <si>
    <t>Figuras 3 e 4</t>
  </si>
  <si>
    <t>Valor mediano das rendas por m² de novos contratos de arrendamento de alojamentos familiares (€)</t>
  </si>
  <si>
    <t>Figura 10 e 11</t>
  </si>
  <si>
    <t>Figura 10 e 12</t>
  </si>
  <si>
    <t>Figura 13 e 14</t>
  </si>
  <si>
    <t>Figura 13 e 15</t>
  </si>
  <si>
    <t>Figura 5 - Proporção de novos contratos de arrendamento de alojamentos familiares no total de novos contratos de arrendamento do país, NUTS III, 2ºS 2020</t>
  </si>
  <si>
    <t>3ºT 2020</t>
  </si>
  <si>
    <t>4ºT 2020</t>
  </si>
  <si>
    <t>2ºS 2020</t>
  </si>
  <si>
    <t>170110601</t>
  </si>
  <si>
    <t>170110602</t>
  </si>
  <si>
    <t>170110654</t>
  </si>
  <si>
    <t>170110655</t>
  </si>
  <si>
    <t>170110656</t>
  </si>
  <si>
    <t>170110657</t>
  </si>
  <si>
    <t>170110607</t>
  </si>
  <si>
    <t>170110658</t>
  </si>
  <si>
    <t>170110608</t>
  </si>
  <si>
    <t>170110659</t>
  </si>
  <si>
    <t>170110610</t>
  </si>
  <si>
    <t>170110611</t>
  </si>
  <si>
    <t>170110660</t>
  </si>
  <si>
    <t>170110618</t>
  </si>
  <si>
    <t>170110621</t>
  </si>
  <si>
    <t>170110661</t>
  </si>
  <si>
    <t>170110633</t>
  </si>
  <si>
    <t>170110662</t>
  </si>
  <si>
    <t>170110663</t>
  </si>
  <si>
    <t>170110664</t>
  </si>
  <si>
    <t>170110665</t>
  </si>
  <si>
    <t>170110666</t>
  </si>
  <si>
    <t>170110639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</si>
  <si>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</si>
  <si>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</si>
  <si>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</si>
  <si>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</si>
  <si>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</si>
  <si>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</si>
  <si>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</si>
  <si>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</si>
  <si>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Figura 2 - Renda mediana por m2 de novos contratos de arrendamento de alojamentos familiares e taxa de variação homóloga correspondente por NUTS III e Portugal no 4ºT 2020</t>
  </si>
  <si>
    <t>Figura 1 - Taxas de variação homóloga da renda mediana por m² e do número de novos contratos de arrendamento para Portugal nos 3ºT 2020 e 4ºT 2020</t>
  </si>
  <si>
    <t>Figura 3 - Renda mediana por m2 de novos contratos de arrendamento de alojamentos familiares e taxa de variação homóloga correspondente nos municípios com mais de 100 mil habitantes no 4ºT 2020</t>
  </si>
  <si>
    <t>Figura 4 - Taxas de variação homóloga da renda mediana por m2 de novos contratos de arrendamento de alojamentos familiares nos municípios com mais de 100 mil habitantes nos 3ºT 2020 e 4ºT 2020</t>
  </si>
  <si>
    <t>Figura 6 - Renda mediana por m² e número de novos contratos de arrendamento de alojamentos familiares em Portugal e NUTS III no 2ºS 2020</t>
  </si>
  <si>
    <t xml:space="preserve">Figura 7 - Taxas de variação homóloga da renda mediana por m² e do número de novos contratos de arrendamento de alojamentos familiares em Portugal e NUTS III no 2ºS 2020 </t>
  </si>
  <si>
    <t>Figura 8 - Renda mediana por m² de novos contratos de arrendamento de alojamentos familiares em Portugal, NUTS III e município no 2ºS 2020</t>
  </si>
  <si>
    <t>Figura 9 - Renda mediana por m² de novos contratos de arrendamento de alojamentos familiares e taxa de variação homóloga correspondente nos municípios com mais de 100 mil habitantes no 2ºS 2020</t>
  </si>
  <si>
    <t xml:space="preserve">Figura 10 a 12 - Renda mediana por m² de novos contratos de arrendamento de alojamentos familiares e taxas homólogas correspondentes no município de Lisboa e suas freguesias no 2ºS 2020 </t>
  </si>
  <si>
    <t xml:space="preserve">Figura 13 a 15 - Renda mediana por m² de novos contratos de arrendamento de alojamentos familiares e taxas de variação homóloga correspondente no município do Porto e suas freguesias no 2ºS 2020 </t>
  </si>
  <si>
    <r>
      <t>Figuras 13 e 14 corrigidas a 30 de março 2021 no que se refere à Renda mediana por m</t>
    </r>
    <r>
      <rPr>
        <b/>
        <vertAlign val="superscript"/>
        <sz val="9"/>
        <color theme="1"/>
        <rFont val="Calibri"/>
        <family val="2"/>
        <scheme val="minor"/>
      </rPr>
      <t>2</t>
    </r>
    <r>
      <rPr>
        <b/>
        <sz val="9"/>
        <color theme="1"/>
        <rFont val="Calibri"/>
        <family val="2"/>
        <scheme val="minor"/>
      </rPr>
      <t xml:space="preserve"> de novos contratos de arrendamento de alojamentos familiares.</t>
    </r>
  </si>
  <si>
    <t>Dados retificados a 30 março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</si>
</sst>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"/>
    <numFmt numFmtId="165" formatCode="0_)"/>
    <numFmt numFmtId="166" formatCode="#\ ##0.0&quot;    &quot;"/>
    <numFmt numFmtId="167" formatCode="#\ ##0.00&quot;    &quot;"/>
    <numFmt numFmtId="168" formatCode="#\ ##0.00000&quot;    &quot;"/>
    <numFmt numFmtId="169" formatCode="#\ ##0&quot;    &quot;"/>
    <numFmt numFmtId="170" formatCode="###\ ###"/>
    <numFmt numFmtId="171" formatCode="####"/>
    <numFmt numFmtId="172" formatCode="###.00\ ###"/>
    <numFmt numFmtId="173" formatCode="##,###"/>
    <numFmt numFmtId="174" formatCode="###.0\ ###"/>
  </numFmts>
  <fonts count="5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3333FF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7"/>
      <name val="Tahoma"/>
      <family val="2"/>
    </font>
    <font>
      <b/>
      <sz val="9"/>
      <color indexed="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vertAlign val="superscript"/>
      <sz val="9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7">
    <xf numFmtId="0" fontId="0" fillId="0" borderId="0"/>
    <xf numFmtId="0" fontId="30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21" fillId="0" borderId="0"/>
    <xf numFmtId="0" fontId="10" fillId="0" borderId="0"/>
    <xf numFmtId="0" fontId="1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5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21" borderId="0" applyNumberFormat="0" applyBorder="0" applyAlignment="0" applyProtection="0"/>
    <xf numFmtId="0" fontId="22" fillId="3" borderId="0" applyNumberFormat="0" applyBorder="0" applyAlignment="0" applyProtection="0"/>
    <xf numFmtId="0" fontId="6" fillId="0" borderId="1" applyNumberFormat="0" applyBorder="0" applyProtection="0">
      <alignment horizontal="center"/>
    </xf>
    <xf numFmtId="0" fontId="15" fillId="13" borderId="3" applyNumberFormat="0" applyAlignment="0" applyProtection="0"/>
    <xf numFmtId="0" fontId="20" fillId="22" borderId="5" applyNumberFormat="0" applyAlignment="0" applyProtection="0"/>
    <xf numFmtId="0" fontId="7" fillId="0" borderId="0" applyFill="0" applyBorder="0" applyProtection="0"/>
    <xf numFmtId="0" fontId="23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24" fillId="0" borderId="6" applyNumberFormat="0" applyFill="0" applyAlignment="0" applyProtection="0"/>
    <xf numFmtId="0" fontId="25" fillId="0" borderId="2" applyNumberFormat="0" applyFill="0" applyAlignment="0" applyProtection="0"/>
    <xf numFmtId="0" fontId="26" fillId="0" borderId="7" applyNumberFormat="0" applyFill="0" applyAlignment="0" applyProtection="0"/>
    <xf numFmtId="0" fontId="26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7" fillId="7" borderId="3" applyNumberFormat="0" applyAlignment="0" applyProtection="0"/>
    <xf numFmtId="165" fontId="11" fillId="0" borderId="8" applyNumberFormat="0" applyFont="0" applyFill="0" applyAlignment="0" applyProtection="0"/>
    <xf numFmtId="165" fontId="11" fillId="0" borderId="9" applyNumberFormat="0" applyFont="0" applyFill="0" applyAlignment="0" applyProtection="0"/>
    <xf numFmtId="0" fontId="16" fillId="0" borderId="4" applyNumberFormat="0" applyFill="0" applyAlignment="0" applyProtection="0"/>
    <xf numFmtId="0" fontId="18" fillId="8" borderId="0" applyNumberFormat="0" applyBorder="0" applyAlignment="0" applyProtection="0"/>
    <xf numFmtId="0" fontId="10" fillId="0" borderId="0"/>
    <xf numFmtId="0" fontId="5" fillId="23" borderId="10" applyNumberFormat="0" applyFont="0" applyAlignment="0" applyProtection="0"/>
    <xf numFmtId="0" fontId="6" fillId="24" borderId="11" applyNumberFormat="0" applyBorder="0" applyProtection="0">
      <alignment horizontal="center"/>
    </xf>
    <xf numFmtId="0" fontId="28" fillId="13" borderId="12" applyNumberFormat="0" applyAlignment="0" applyProtection="0"/>
    <xf numFmtId="9" fontId="10" fillId="0" borderId="0" applyFont="0" applyFill="0" applyBorder="0" applyAlignment="0" applyProtection="0"/>
    <xf numFmtId="0" fontId="9" fillId="0" borderId="0" applyNumberFormat="0" applyFill="0" applyProtection="0"/>
    <xf numFmtId="0" fontId="31" fillId="0" borderId="0" applyNumberFormat="0" applyBorder="0" applyAlignment="0"/>
    <xf numFmtId="165" fontId="11" fillId="0" borderId="0"/>
    <xf numFmtId="0" fontId="7" fillId="0" borderId="0" applyNumberFormat="0"/>
    <xf numFmtId="0" fontId="6" fillId="0" borderId="0" applyNumberFormat="0" applyFill="0" applyBorder="0" applyProtection="0">
      <alignment horizontal="left"/>
    </xf>
    <xf numFmtId="0" fontId="29" fillId="0" borderId="0" applyNumberFormat="0" applyFill="0" applyBorder="0" applyAlignment="0" applyProtection="0"/>
    <xf numFmtId="0" fontId="6" fillId="0" borderId="13" applyBorder="0">
      <alignment horizontal="left"/>
    </xf>
    <xf numFmtId="0" fontId="19" fillId="0" borderId="0" applyNumberFormat="0" applyFill="0" applyBorder="0" applyAlignment="0" applyProtection="0"/>
    <xf numFmtId="165" fontId="12" fillId="0" borderId="0" applyNumberFormat="0" applyFont="0" applyFill="0" applyAlignment="0" applyProtection="0"/>
    <xf numFmtId="0" fontId="5" fillId="0" borderId="0"/>
    <xf numFmtId="0" fontId="4" fillId="0" borderId="0"/>
    <xf numFmtId="0" fontId="6" fillId="0" borderId="1" applyNumberFormat="0" applyBorder="0" applyProtection="0">
      <alignment horizontal="center"/>
    </xf>
    <xf numFmtId="0" fontId="4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53" fillId="0" borderId="0"/>
    <xf numFmtId="0" fontId="1" fillId="0" borderId="0"/>
  </cellStyleXfs>
  <cellXfs count="113">
    <xf numFmtId="0" fontId="0" fillId="0" borderId="0" xfId="0"/>
    <xf numFmtId="0" fontId="0" fillId="25" borderId="0" xfId="0" applyFill="1"/>
    <xf numFmtId="0" fontId="32" fillId="25" borderId="0" xfId="0" applyFont="1" applyFill="1"/>
    <xf numFmtId="0" fontId="33" fillId="25" borderId="0" xfId="0" applyFont="1" applyFill="1"/>
    <xf numFmtId="0" fontId="32" fillId="25" borderId="0" xfId="0" applyFont="1" applyFill="1" applyBorder="1"/>
    <xf numFmtId="0" fontId="33" fillId="25" borderId="0" xfId="0" applyFont="1" applyFill="1" applyBorder="1" applyAlignment="1">
      <alignment horizontal="center"/>
    </xf>
    <xf numFmtId="164" fontId="32" fillId="25" borderId="0" xfId="0" applyNumberFormat="1" applyFont="1" applyFill="1" applyBorder="1" applyAlignment="1">
      <alignment horizontal="center"/>
    </xf>
    <xf numFmtId="164" fontId="33" fillId="25" borderId="0" xfId="0" applyNumberFormat="1" applyFont="1" applyFill="1" applyBorder="1" applyAlignment="1">
      <alignment horizontal="center"/>
    </xf>
    <xf numFmtId="0" fontId="33" fillId="25" borderId="0" xfId="0" applyFont="1" applyFill="1" applyBorder="1"/>
    <xf numFmtId="0" fontId="35" fillId="25" borderId="0" xfId="0" applyFont="1" applyFill="1"/>
    <xf numFmtId="0" fontId="0" fillId="25" borderId="0" xfId="0" applyFill="1" applyBorder="1"/>
    <xf numFmtId="0" fontId="33" fillId="25" borderId="0" xfId="0" applyFont="1" applyFill="1" applyBorder="1" applyAlignment="1">
      <alignment horizontal="center" vertical="center" wrapText="1"/>
    </xf>
    <xf numFmtId="166" fontId="32" fillId="25" borderId="0" xfId="0" applyNumberFormat="1" applyFont="1" applyFill="1" applyBorder="1" applyAlignment="1">
      <alignment horizontal="right"/>
    </xf>
    <xf numFmtId="2" fontId="32" fillId="25" borderId="0" xfId="0" applyNumberFormat="1" applyFont="1" applyFill="1" applyBorder="1" applyAlignment="1">
      <alignment horizontal="left" indent="1"/>
    </xf>
    <xf numFmtId="0" fontId="32" fillId="25" borderId="0" xfId="0" applyFont="1" applyFill="1" applyBorder="1" applyAlignment="1">
      <alignment horizontal="center"/>
    </xf>
    <xf numFmtId="0" fontId="37" fillId="25" borderId="0" xfId="47" applyFont="1" applyFill="1" applyAlignment="1" applyProtection="1"/>
    <xf numFmtId="0" fontId="38" fillId="25" borderId="0" xfId="0" applyFont="1" applyFill="1"/>
    <xf numFmtId="0" fontId="39" fillId="25" borderId="0" xfId="0" applyFont="1" applyFill="1"/>
    <xf numFmtId="0" fontId="39" fillId="25" borderId="0" xfId="0" applyFont="1" applyFill="1" applyBorder="1"/>
    <xf numFmtId="0" fontId="40" fillId="0" borderId="0" xfId="47" applyFont="1" applyFill="1" applyAlignment="1" applyProtection="1"/>
    <xf numFmtId="0" fontId="0" fillId="25" borderId="0" xfId="0" applyFill="1" applyBorder="1" applyAlignment="1">
      <alignment vertical="center"/>
    </xf>
    <xf numFmtId="0" fontId="40" fillId="0" borderId="0" xfId="47" applyFont="1" applyFill="1" applyAlignment="1" applyProtection="1">
      <alignment vertical="center"/>
    </xf>
    <xf numFmtId="0" fontId="33" fillId="25" borderId="14" xfId="0" applyFont="1" applyFill="1" applyBorder="1" applyAlignment="1">
      <alignment horizontal="center" vertical="center"/>
    </xf>
    <xf numFmtId="2" fontId="33" fillId="25" borderId="0" xfId="0" applyNumberFormat="1" applyFont="1" applyFill="1" applyBorder="1" applyAlignment="1">
      <alignment horizontal="left" indent="1"/>
    </xf>
    <xf numFmtId="0" fontId="33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2" fontId="33" fillId="0" borderId="0" xfId="0" applyNumberFormat="1" applyFont="1" applyFill="1" applyBorder="1" applyAlignment="1">
      <alignment horizontal="left" indent="1"/>
    </xf>
    <xf numFmtId="49" fontId="32" fillId="25" borderId="0" xfId="0" applyNumberFormat="1" applyFont="1" applyFill="1" applyBorder="1" applyAlignment="1">
      <alignment horizontal="left" indent="1"/>
    </xf>
    <xf numFmtId="0" fontId="41" fillId="0" borderId="0" xfId="0" applyNumberFormat="1" applyFont="1" applyFill="1" applyBorder="1" applyAlignment="1" applyProtection="1">
      <alignment horizontal="left" indent="1"/>
    </xf>
    <xf numFmtId="0" fontId="41" fillId="0" borderId="0" xfId="0" applyNumberFormat="1" applyFont="1" applyFill="1" applyBorder="1" applyAlignment="1">
      <alignment horizontal="left" indent="1"/>
    </xf>
    <xf numFmtId="0" fontId="42" fillId="0" borderId="0" xfId="0" applyFont="1"/>
    <xf numFmtId="0" fontId="33" fillId="0" borderId="0" xfId="0" applyFont="1" applyFill="1" applyBorder="1" applyAlignment="1">
      <alignment horizontal="center" vertical="center"/>
    </xf>
    <xf numFmtId="167" fontId="33" fillId="25" borderId="0" xfId="0" applyNumberFormat="1" applyFont="1" applyFill="1" applyBorder="1"/>
    <xf numFmtId="0" fontId="33" fillId="0" borderId="0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/>
    </xf>
    <xf numFmtId="166" fontId="33" fillId="0" borderId="0" xfId="0" applyNumberFormat="1" applyFont="1" applyFill="1" applyBorder="1" applyAlignment="1">
      <alignment horizontal="right" vertical="center"/>
    </xf>
    <xf numFmtId="166" fontId="33" fillId="0" borderId="0" xfId="0" applyNumberFormat="1" applyFont="1" applyFill="1" applyBorder="1"/>
    <xf numFmtId="166" fontId="32" fillId="0" borderId="0" xfId="2" applyNumberFormat="1" applyFont="1" applyFill="1" applyBorder="1" applyAlignment="1"/>
    <xf numFmtId="0" fontId="32" fillId="0" borderId="0" xfId="2" applyFont="1" applyFill="1" applyBorder="1" applyAlignment="1"/>
    <xf numFmtId="166" fontId="32" fillId="0" borderId="0" xfId="0" applyNumberFormat="1" applyFont="1" applyFill="1" applyBorder="1"/>
    <xf numFmtId="167" fontId="32" fillId="25" borderId="0" xfId="0" applyNumberFormat="1" applyFont="1" applyFill="1" applyBorder="1"/>
    <xf numFmtId="168" fontId="33" fillId="25" borderId="0" xfId="0" applyNumberFormat="1" applyFont="1" applyFill="1" applyBorder="1"/>
    <xf numFmtId="168" fontId="32" fillId="25" borderId="0" xfId="0" applyNumberFormat="1" applyFont="1" applyFill="1" applyBorder="1"/>
    <xf numFmtId="0" fontId="44" fillId="25" borderId="0" xfId="47" applyFont="1" applyFill="1" applyAlignment="1" applyProtection="1"/>
    <xf numFmtId="0" fontId="45" fillId="0" borderId="0" xfId="47" applyFont="1" applyFill="1" applyAlignment="1" applyProtection="1"/>
    <xf numFmtId="0" fontId="45" fillId="25" borderId="0" xfId="47" applyFont="1" applyFill="1" applyBorder="1" applyAlignment="1" applyProtection="1"/>
    <xf numFmtId="0" fontId="33" fillId="0" borderId="0" xfId="0" applyFont="1" applyFill="1" applyBorder="1" applyAlignment="1">
      <alignment horizontal="center" vertical="center"/>
    </xf>
    <xf numFmtId="164" fontId="32" fillId="25" borderId="0" xfId="0" applyNumberFormat="1" applyFont="1" applyFill="1" applyBorder="1" applyAlignment="1">
      <alignment horizontal="right"/>
    </xf>
    <xf numFmtId="164" fontId="32" fillId="25" borderId="0" xfId="0" applyNumberFormat="1" applyFont="1" applyFill="1" applyBorder="1" applyAlignment="1"/>
    <xf numFmtId="169" fontId="43" fillId="0" borderId="0" xfId="70" applyNumberFormat="1" applyFont="1"/>
    <xf numFmtId="1" fontId="32" fillId="25" borderId="0" xfId="0" quotePrefix="1" applyNumberFormat="1" applyFont="1" applyFill="1" applyBorder="1" applyAlignment="1">
      <alignment horizontal="left" indent="1"/>
    </xf>
    <xf numFmtId="164" fontId="43" fillId="0" borderId="0" xfId="70" applyNumberFormat="1" applyFont="1"/>
    <xf numFmtId="0" fontId="0" fillId="0" borderId="0" xfId="0" applyFill="1"/>
    <xf numFmtId="2" fontId="33" fillId="0" borderId="0" xfId="0" applyNumberFormat="1" applyFont="1" applyFill="1" applyBorder="1" applyAlignment="1">
      <alignment horizontal="right" indent="1"/>
    </xf>
    <xf numFmtId="2" fontId="33" fillId="25" borderId="0" xfId="0" applyNumberFormat="1" applyFont="1" applyFill="1" applyBorder="1" applyAlignment="1">
      <alignment horizontal="right" indent="1"/>
    </xf>
    <xf numFmtId="2" fontId="32" fillId="25" borderId="0" xfId="0" applyNumberFormat="1" applyFont="1" applyFill="1" applyBorder="1" applyAlignment="1">
      <alignment horizontal="right" indent="1"/>
    </xf>
    <xf numFmtId="170" fontId="47" fillId="25" borderId="0" xfId="0" quotePrefix="1" applyNumberFormat="1" applyFont="1" applyFill="1" applyBorder="1" applyAlignment="1">
      <alignment horizontal="left"/>
    </xf>
    <xf numFmtId="171" fontId="33" fillId="25" borderId="14" xfId="0" applyNumberFormat="1" applyFont="1" applyFill="1" applyBorder="1" applyAlignment="1">
      <alignment horizontal="center" vertical="center"/>
    </xf>
    <xf numFmtId="0" fontId="45" fillId="0" borderId="0" xfId="47" applyFont="1" applyAlignment="1" applyProtection="1">
      <alignment horizontal="center" wrapText="1"/>
    </xf>
    <xf numFmtId="172" fontId="33" fillId="25" borderId="0" xfId="0" applyNumberFormat="1" applyFont="1" applyFill="1" applyBorder="1" applyAlignment="1">
      <alignment horizontal="right"/>
    </xf>
    <xf numFmtId="0" fontId="41" fillId="0" borderId="0" xfId="0" applyNumberFormat="1" applyFont="1" applyFill="1" applyBorder="1" applyAlignment="1" applyProtection="1">
      <alignment horizontal="right"/>
    </xf>
    <xf numFmtId="169" fontId="34" fillId="0" borderId="0" xfId="70" applyNumberFormat="1" applyFont="1" applyFill="1"/>
    <xf numFmtId="169" fontId="43" fillId="0" borderId="0" xfId="70" applyNumberFormat="1" applyFont="1" applyFill="1"/>
    <xf numFmtId="0" fontId="45" fillId="0" borderId="0" xfId="47" applyFont="1" applyFill="1" applyAlignment="1" applyProtection="1">
      <alignment horizontal="center" vertical="top" wrapText="1"/>
    </xf>
    <xf numFmtId="0" fontId="46" fillId="25" borderId="0" xfId="0" applyFont="1" applyFill="1" applyAlignment="1">
      <alignment horizontal="center" vertical="center"/>
    </xf>
    <xf numFmtId="1" fontId="43" fillId="0" borderId="0" xfId="70" applyNumberFormat="1" applyFont="1"/>
    <xf numFmtId="0" fontId="50" fillId="0" borderId="0" xfId="0" applyNumberFormat="1" applyFont="1" applyFill="1" applyBorder="1" applyAlignment="1" applyProtection="1">
      <alignment horizontal="right"/>
    </xf>
    <xf numFmtId="164" fontId="34" fillId="0" borderId="0" xfId="70" applyNumberFormat="1" applyFont="1" applyAlignment="1">
      <alignment horizontal="right"/>
    </xf>
    <xf numFmtId="164" fontId="33" fillId="25" borderId="0" xfId="0" applyNumberFormat="1" applyFont="1" applyFill="1" applyBorder="1" applyAlignment="1">
      <alignment horizontal="right" indent="1"/>
    </xf>
    <xf numFmtId="0" fontId="49" fillId="0" borderId="0" xfId="0" applyFont="1" applyAlignment="1">
      <alignment horizontal="left" vertical="center" wrapText="1"/>
    </xf>
    <xf numFmtId="164" fontId="41" fillId="0" borderId="0" xfId="0" applyNumberFormat="1" applyFont="1" applyFill="1" applyBorder="1" applyAlignment="1" applyProtection="1">
      <alignment horizontal="right" indent="1"/>
    </xf>
    <xf numFmtId="2" fontId="41" fillId="0" borderId="0" xfId="0" applyNumberFormat="1" applyFont="1" applyFill="1" applyBorder="1" applyAlignment="1" applyProtection="1">
      <alignment horizontal="right" indent="1"/>
    </xf>
    <xf numFmtId="0" fontId="32" fillId="0" borderId="0" xfId="0" applyFont="1" applyFill="1"/>
    <xf numFmtId="0" fontId="32" fillId="0" borderId="0" xfId="0" applyFont="1" applyFill="1" applyBorder="1"/>
    <xf numFmtId="0" fontId="49" fillId="0" borderId="0" xfId="0" applyFont="1" applyAlignment="1">
      <alignment vertical="center"/>
    </xf>
    <xf numFmtId="164" fontId="41" fillId="0" borderId="0" xfId="0" applyNumberFormat="1" applyFont="1" applyFill="1" applyBorder="1" applyAlignment="1" applyProtection="1">
      <alignment horizontal="right"/>
    </xf>
    <xf numFmtId="2" fontId="41" fillId="0" borderId="0" xfId="0" applyNumberFormat="1" applyFont="1" applyFill="1" applyBorder="1" applyAlignment="1" applyProtection="1">
      <alignment horizontal="right"/>
    </xf>
    <xf numFmtId="164" fontId="34" fillId="0" borderId="0" xfId="70" applyNumberFormat="1" applyFont="1" applyFill="1" applyAlignment="1">
      <alignment horizontal="right"/>
    </xf>
    <xf numFmtId="0" fontId="42" fillId="0" borderId="0" xfId="0" applyFont="1" applyFill="1"/>
    <xf numFmtId="164" fontId="32" fillId="25" borderId="0" xfId="0" applyNumberFormat="1" applyFont="1" applyFill="1" applyBorder="1"/>
    <xf numFmtId="0" fontId="5" fillId="0" borderId="0" xfId="67"/>
    <xf numFmtId="166" fontId="34" fillId="0" borderId="0" xfId="70" applyNumberFormat="1" applyFont="1" applyFill="1"/>
    <xf numFmtId="166" fontId="43" fillId="0" borderId="0" xfId="70" applyNumberFormat="1" applyFont="1" applyFill="1"/>
    <xf numFmtId="167" fontId="0" fillId="0" borderId="0" xfId="0" applyNumberFormat="1"/>
    <xf numFmtId="0" fontId="32" fillId="0" borderId="0" xfId="0" applyFont="1" applyAlignment="1">
      <alignment horizontal="center" vertical="center" wrapText="1"/>
    </xf>
    <xf numFmtId="2" fontId="43" fillId="0" borderId="0" xfId="70" applyNumberFormat="1" applyFont="1"/>
    <xf numFmtId="0" fontId="54" fillId="0" borderId="0" xfId="75" applyFont="1" applyFill="1" applyBorder="1" applyAlignment="1">
      <alignment wrapText="1"/>
    </xf>
    <xf numFmtId="2" fontId="0" fillId="0" borderId="0" xfId="0" applyNumberFormat="1"/>
    <xf numFmtId="2" fontId="54" fillId="0" borderId="0" xfId="75" applyNumberFormat="1" applyFont="1" applyFill="1" applyBorder="1" applyAlignment="1">
      <alignment wrapText="1"/>
    </xf>
    <xf numFmtId="169" fontId="0" fillId="0" borderId="0" xfId="0" applyNumberFormat="1" applyFill="1" applyBorder="1"/>
    <xf numFmtId="173" fontId="33" fillId="25" borderId="0" xfId="0" applyNumberFormat="1" applyFont="1" applyFill="1" applyBorder="1"/>
    <xf numFmtId="0" fontId="32" fillId="25" borderId="0" xfId="0" applyFont="1" applyFill="1" applyBorder="1" applyAlignment="1">
      <alignment horizontal="right"/>
    </xf>
    <xf numFmtId="0" fontId="49" fillId="0" borderId="0" xfId="0" applyFont="1" applyAlignment="1">
      <alignment horizontal="left" vertical="center" wrapText="1"/>
    </xf>
    <xf numFmtId="0" fontId="46" fillId="25" borderId="0" xfId="0" applyFont="1" applyFill="1" applyAlignment="1">
      <alignment horizontal="center" vertical="center"/>
    </xf>
    <xf numFmtId="2" fontId="32" fillId="0" borderId="0" xfId="0" applyNumberFormat="1" applyFont="1" applyFill="1" applyBorder="1" applyAlignment="1">
      <alignment horizontal="left" indent="1"/>
    </xf>
    <xf numFmtId="164" fontId="32" fillId="25" borderId="0" xfId="0" applyNumberFormat="1" applyFont="1" applyFill="1" applyBorder="1" applyAlignment="1">
      <alignment horizontal="right" indent="1"/>
    </xf>
    <xf numFmtId="0" fontId="5" fillId="25" borderId="0" xfId="0" applyFont="1" applyFill="1" applyBorder="1"/>
    <xf numFmtId="164" fontId="0" fillId="25" borderId="0" xfId="0" applyNumberFormat="1" applyFill="1" applyBorder="1"/>
    <xf numFmtId="164" fontId="33" fillId="0" borderId="0" xfId="0" applyNumberFormat="1" applyFont="1" applyFill="1" applyBorder="1" applyAlignment="1">
      <alignment horizontal="right" indent="1"/>
    </xf>
    <xf numFmtId="174" fontId="33" fillId="25" borderId="0" xfId="0" applyNumberFormat="1" applyFont="1" applyFill="1" applyBorder="1" applyAlignment="1">
      <alignment horizontal="right"/>
    </xf>
    <xf numFmtId="1" fontId="33" fillId="25" borderId="0" xfId="0" quotePrefix="1" applyNumberFormat="1" applyFont="1" applyFill="1" applyBorder="1" applyAlignment="1">
      <alignment horizontal="left" indent="1"/>
    </xf>
    <xf numFmtId="164" fontId="5" fillId="0" borderId="0" xfId="67" applyNumberFormat="1"/>
    <xf numFmtId="2" fontId="34" fillId="0" borderId="0" xfId="70" applyNumberFormat="1" applyFont="1" applyAlignment="1">
      <alignment horizontal="right"/>
    </xf>
    <xf numFmtId="0" fontId="36" fillId="25" borderId="0" xfId="0" applyFont="1" applyFill="1" applyAlignment="1">
      <alignment horizontal="left"/>
    </xf>
    <xf numFmtId="0" fontId="46" fillId="25" borderId="0" xfId="0" applyFont="1" applyFill="1" applyAlignment="1">
      <alignment horizontal="center"/>
    </xf>
    <xf numFmtId="0" fontId="49" fillId="0" borderId="0" xfId="0" applyFont="1" applyAlignment="1">
      <alignment horizontal="left" vertical="center" wrapText="1"/>
    </xf>
    <xf numFmtId="0" fontId="46" fillId="25" borderId="0" xfId="0" applyFont="1" applyFill="1" applyAlignment="1">
      <alignment horizontal="center" vertical="center"/>
    </xf>
    <xf numFmtId="0" fontId="49" fillId="0" borderId="0" xfId="0" applyFont="1" applyAlignment="1">
      <alignment horizontal="left" vertical="top" wrapText="1"/>
    </xf>
    <xf numFmtId="0" fontId="42" fillId="0" borderId="0" xfId="0" applyFont="1" applyAlignment="1">
      <alignment horizontal="left" wrapText="1"/>
    </xf>
    <xf numFmtId="0" fontId="44" fillId="25" borderId="0" xfId="47" applyFont="1" applyFill="1" applyAlignment="1" applyProtection="1">
      <alignment horizontal="center"/>
    </xf>
    <xf numFmtId="0" fontId="34" fillId="26" borderId="11" xfId="0" applyFont="1" applyFill="1" applyBorder="1" applyAlignment="1">
      <alignment horizontal="left"/>
    </xf>
    <xf numFmtId="0" fontId="34" fillId="26" borderId="11" xfId="0" applyFont="1" applyFill="1" applyBorder="1" applyAlignment="1">
      <alignment horizontal="left"/>
    </xf>
    <xf numFmtId="0" fontId="32" fillId="26" borderId="11" xfId="0" applyFont="1" applyFill="1" applyBorder="1" applyAlignment="1">
      <alignment horizontal="center"/>
    </xf>
  </cellXfs>
  <cellStyles count="77">
    <cellStyle name="%" xfId="1" xr:uid="{00000000-0005-0000-0000-000000000000}"/>
    <cellStyle name="% 2" xfId="2" xr:uid="{00000000-0005-0000-0000-000001000000}"/>
    <cellStyle name="%_Book4" xfId="3" xr:uid="{00000000-0005-0000-0000-000002000000}"/>
    <cellStyle name="%_DadosD2_Fecundidade" xfId="4" xr:uid="{00000000-0005-0000-0000-000003000000}"/>
    <cellStyle name="%_DadosD2_parte2_Fecundidade_Conjugalidadev2" xfId="5" xr:uid="{00000000-0005-0000-0000-000004000000}"/>
    <cellStyle name="%_III 03_Empresas_completo_08" xfId="6" xr:uid="{00000000-0005-0000-0000-000005000000}"/>
    <cellStyle name="%_MaternidadeTardia_Precoce_Palete" xfId="7" xr:uid="{00000000-0005-0000-0000-000006000000}"/>
    <cellStyle name="%_QL_porGrupo" xfId="8" xr:uid="{00000000-0005-0000-0000-000007000000}"/>
    <cellStyle name="%_TIPAU_NadosVivos_Casamentos" xfId="9" xr:uid="{00000000-0005-0000-0000-000008000000}"/>
    <cellStyle name="%_TIPAU_NadosVivos_Casamentos_Palete" xfId="10" xr:uid="{00000000-0005-0000-0000-000009000000}"/>
    <cellStyle name="%_TIPAU_NadosVivos_Casamentos2009_Palete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3" xfId="14" xr:uid="{00000000-0005-0000-0000-00000D000000}"/>
    <cellStyle name="20% - Accent4" xfId="15" xr:uid="{00000000-0005-0000-0000-00000E000000}"/>
    <cellStyle name="20% - Accent5" xfId="16" xr:uid="{00000000-0005-0000-0000-00000F000000}"/>
    <cellStyle name="20% - Accent6" xfId="17" xr:uid="{00000000-0005-0000-0000-000010000000}"/>
    <cellStyle name="40% - Accent1" xfId="18" xr:uid="{00000000-0005-0000-0000-000011000000}"/>
    <cellStyle name="40% - Accent2" xfId="19" xr:uid="{00000000-0005-0000-0000-000012000000}"/>
    <cellStyle name="40% - Accent3" xfId="20" xr:uid="{00000000-0005-0000-0000-000013000000}"/>
    <cellStyle name="40% - Accent4" xfId="21" xr:uid="{00000000-0005-0000-0000-000014000000}"/>
    <cellStyle name="40% - Accent5" xfId="22" xr:uid="{00000000-0005-0000-0000-000015000000}"/>
    <cellStyle name="40% - Accent6" xfId="23" xr:uid="{00000000-0005-0000-0000-000016000000}"/>
    <cellStyle name="60% - Accent1" xfId="24" xr:uid="{00000000-0005-0000-0000-000017000000}"/>
    <cellStyle name="60% - Accent2" xfId="25" xr:uid="{00000000-0005-0000-0000-000018000000}"/>
    <cellStyle name="60% - Accent3" xfId="26" xr:uid="{00000000-0005-0000-0000-000019000000}"/>
    <cellStyle name="60% - Accent4" xfId="27" xr:uid="{00000000-0005-0000-0000-00001A000000}"/>
    <cellStyle name="60% - Accent5" xfId="28" xr:uid="{00000000-0005-0000-0000-00001B000000}"/>
    <cellStyle name="60% - Accent6" xfId="29" xr:uid="{00000000-0005-0000-0000-00001C000000}"/>
    <cellStyle name="Accent1" xfId="30" xr:uid="{00000000-0005-0000-0000-00001D000000}"/>
    <cellStyle name="Accent2" xfId="31" xr:uid="{00000000-0005-0000-0000-00001E000000}"/>
    <cellStyle name="Accent3" xfId="32" xr:uid="{00000000-0005-0000-0000-00001F000000}"/>
    <cellStyle name="Accent4" xfId="33" xr:uid="{00000000-0005-0000-0000-000020000000}"/>
    <cellStyle name="Accent5" xfId="34" xr:uid="{00000000-0005-0000-0000-000021000000}"/>
    <cellStyle name="Accent6" xfId="35" xr:uid="{00000000-0005-0000-0000-000022000000}"/>
    <cellStyle name="Bad" xfId="36" xr:uid="{00000000-0005-0000-0000-000023000000}"/>
    <cellStyle name="CABECALHO" xfId="37" xr:uid="{00000000-0005-0000-0000-000024000000}"/>
    <cellStyle name="CABECALHO 2 2" xfId="69" xr:uid="{00000000-0005-0000-0000-000025000000}"/>
    <cellStyle name="Calculation" xfId="38" xr:uid="{00000000-0005-0000-0000-000026000000}"/>
    <cellStyle name="Check Cell" xfId="39" xr:uid="{00000000-0005-0000-0000-000027000000}"/>
    <cellStyle name="DADOS" xfId="40" xr:uid="{00000000-0005-0000-0000-000028000000}"/>
    <cellStyle name="Explanatory Text" xfId="41" xr:uid="{00000000-0005-0000-0000-000029000000}"/>
    <cellStyle name="Good" xfId="42" xr:uid="{00000000-0005-0000-0000-00002A000000}"/>
    <cellStyle name="Heading 1" xfId="43" xr:uid="{00000000-0005-0000-0000-00002B000000}"/>
    <cellStyle name="Heading 2" xfId="44" xr:uid="{00000000-0005-0000-0000-00002C000000}"/>
    <cellStyle name="Heading 3" xfId="45" xr:uid="{00000000-0005-0000-0000-00002D000000}"/>
    <cellStyle name="Heading 4" xfId="46" xr:uid="{00000000-0005-0000-0000-00002E000000}"/>
    <cellStyle name="Hyperlink" xfId="47" builtinId="8"/>
    <cellStyle name="Input" xfId="48" xr:uid="{00000000-0005-0000-0000-000030000000}"/>
    <cellStyle name="LineBottom2" xfId="49" xr:uid="{00000000-0005-0000-0000-000031000000}"/>
    <cellStyle name="LineBottom3" xfId="50" xr:uid="{00000000-0005-0000-0000-000032000000}"/>
    <cellStyle name="Linked Cell" xfId="51" xr:uid="{00000000-0005-0000-0000-000033000000}"/>
    <cellStyle name="Neutral" xfId="52" xr:uid="{00000000-0005-0000-0000-000034000000}"/>
    <cellStyle name="Normal" xfId="0" builtinId="0"/>
    <cellStyle name="Normal 17" xfId="71" xr:uid="{00000000-0005-0000-0000-000036000000}"/>
    <cellStyle name="Normal 3" xfId="53" xr:uid="{00000000-0005-0000-0000-000037000000}"/>
    <cellStyle name="Normal 3 2 2 6" xfId="70" xr:uid="{00000000-0005-0000-0000-000038000000}"/>
    <cellStyle name="Normal 4" xfId="67" xr:uid="{00000000-0005-0000-0000-000039000000}"/>
    <cellStyle name="Normal 5 7" xfId="68" xr:uid="{00000000-0005-0000-0000-00003A000000}"/>
    <cellStyle name="Normal_Mediana" xfId="75" xr:uid="{00000000-0005-0000-0000-00003B000000}"/>
    <cellStyle name="Note" xfId="54" xr:uid="{00000000-0005-0000-0000-00003C000000}"/>
    <cellStyle name="NUMLINHA" xfId="55" xr:uid="{00000000-0005-0000-0000-00003D000000}"/>
    <cellStyle name="Output" xfId="56" xr:uid="{00000000-0005-0000-0000-00003E000000}"/>
    <cellStyle name="Percent 2" xfId="57" xr:uid="{00000000-0005-0000-0000-00003F000000}"/>
    <cellStyle name="QDTITULO" xfId="58" xr:uid="{00000000-0005-0000-0000-000040000000}"/>
    <cellStyle name="raquel" xfId="59" xr:uid="{00000000-0005-0000-0000-000041000000}"/>
    <cellStyle name="Standard_WBBasis" xfId="60" xr:uid="{00000000-0005-0000-0000-000042000000}"/>
    <cellStyle name="style1550685251994" xfId="72" xr:uid="{00000000-0005-0000-0000-000043000000}"/>
    <cellStyle name="style1583493660746" xfId="73" xr:uid="{00000000-0005-0000-0000-000044000000}"/>
    <cellStyle name="style1583493660868" xfId="74" xr:uid="{00000000-0005-0000-0000-000045000000}"/>
    <cellStyle name="style1600450828414" xfId="76" xr:uid="{00000000-0005-0000-0000-000046000000}"/>
    <cellStyle name="tit de conc" xfId="61" xr:uid="{00000000-0005-0000-0000-000047000000}"/>
    <cellStyle name="TITCOLUNA" xfId="62" xr:uid="{00000000-0005-0000-0000-000048000000}"/>
    <cellStyle name="Title" xfId="63" xr:uid="{00000000-0005-0000-0000-000049000000}"/>
    <cellStyle name="titulos d a coluna" xfId="64" xr:uid="{00000000-0005-0000-0000-00004A000000}"/>
    <cellStyle name="Warning Text" xfId="65" xr:uid="{00000000-0005-0000-0000-00004B000000}"/>
    <cellStyle name="WithoutLine" xfId="66" xr:uid="{00000000-0005-0000-0000-00004C000000}"/>
  </cellStyles>
  <dxfs count="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306000</xdr:colOff>
      <xdr:row>20</xdr:row>
      <xdr:rowOff>125501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9300D6-DCC9-4261-A4ED-EC0ABB13CF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109"/>
        <a:stretch/>
      </xdr:blipFill>
      <xdr:spPr bwMode="auto">
        <a:xfrm>
          <a:off x="0" y="647700"/>
          <a:ext cx="5792400" cy="27163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219076</xdr:colOff>
      <xdr:row>32</xdr:row>
      <xdr:rowOff>0</xdr:rowOff>
    </xdr:from>
    <xdr:to>
      <xdr:col>7</xdr:col>
      <xdr:colOff>273183</xdr:colOff>
      <xdr:row>55</xdr:row>
      <xdr:rowOff>55725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44B2B6-4134-4165-8D72-A16D60DDA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5181600"/>
          <a:ext cx="4321307" cy="37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32</xdr:row>
      <xdr:rowOff>0</xdr:rowOff>
    </xdr:from>
    <xdr:to>
      <xdr:col>15</xdr:col>
      <xdr:colOff>54108</xdr:colOff>
      <xdr:row>55</xdr:row>
      <xdr:rowOff>55725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E5D2AEA-2C19-418C-AE85-E834A55FA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1" y="5181600"/>
          <a:ext cx="4321307" cy="37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13</xdr:col>
      <xdr:colOff>115908</xdr:colOff>
      <xdr:row>29</xdr:row>
      <xdr:rowOff>135075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8B0FAFE-1DE5-4072-A3DE-481FAE002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47700"/>
          <a:ext cx="6821508" cy="418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</xdr:colOff>
      <xdr:row>35</xdr:row>
      <xdr:rowOff>0</xdr:rowOff>
    </xdr:from>
    <xdr:to>
      <xdr:col>14</xdr:col>
      <xdr:colOff>539883</xdr:colOff>
      <xdr:row>58</xdr:row>
      <xdr:rowOff>55725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DE663EE-056A-492B-9E88-38BA0CA75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1" y="5181600"/>
          <a:ext cx="4321307" cy="37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7</xdr:row>
      <xdr:rowOff>0</xdr:rowOff>
    </xdr:from>
    <xdr:to>
      <xdr:col>12</xdr:col>
      <xdr:colOff>595228</xdr:colOff>
      <xdr:row>32</xdr:row>
      <xdr:rowOff>134737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BA5D6A5-FC7D-4683-90E8-28C240AF7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199" y="647700"/>
          <a:ext cx="6815054" cy="41828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34</xdr:row>
      <xdr:rowOff>161924</xdr:rowOff>
    </xdr:from>
    <xdr:to>
      <xdr:col>7</xdr:col>
      <xdr:colOff>59627</xdr:colOff>
      <xdr:row>58</xdr:row>
      <xdr:rowOff>55054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FD78E86-EF11-47C8-BF57-C6DB72B66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81599"/>
          <a:ext cx="4326827" cy="37793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12</xdr:col>
      <xdr:colOff>493334</xdr:colOff>
      <xdr:row>33</xdr:row>
      <xdr:rowOff>95775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5A78D33-642D-4B10-ACED-1A3DF9E71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0"/>
          <a:ext cx="7808533" cy="479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9</xdr:col>
      <xdr:colOff>2335302</xdr:colOff>
      <xdr:row>33</xdr:row>
      <xdr:rowOff>95775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8430D1-E951-4706-A402-0F36CD2A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0"/>
          <a:ext cx="7821701" cy="479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12</xdr:col>
      <xdr:colOff>493334</xdr:colOff>
      <xdr:row>33</xdr:row>
      <xdr:rowOff>95775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4CF5AB-FA4F-42D6-AB34-94E789D2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0"/>
          <a:ext cx="7808533" cy="479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508416</xdr:colOff>
      <xdr:row>35</xdr:row>
      <xdr:rowOff>103125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F9C20E5-BCB9-41B4-BD97-29C8E5A01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556416" cy="512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364472</xdr:colOff>
      <xdr:row>33</xdr:row>
      <xdr:rowOff>160575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824D73-C093-4D0C-8C69-9382A8C60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700"/>
          <a:ext cx="4022072" cy="4856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12</xdr:col>
      <xdr:colOff>524863</xdr:colOff>
      <xdr:row>33</xdr:row>
      <xdr:rowOff>95775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6B2026-8991-4AF6-83DA-ECE254A33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7840063" cy="479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5</xdr:col>
      <xdr:colOff>253008</xdr:colOff>
      <xdr:row>34</xdr:row>
      <xdr:rowOff>88650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C8398D7-BE3F-4443-9480-A28C18E4F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0"/>
          <a:ext cx="3301007" cy="494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12</xdr:col>
      <xdr:colOff>364472</xdr:colOff>
      <xdr:row>33</xdr:row>
      <xdr:rowOff>160575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2133CC-AC07-430A-8975-E06DBF841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647700"/>
          <a:ext cx="4022072" cy="4856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12</xdr:col>
      <xdr:colOff>510162</xdr:colOff>
      <xdr:row>32</xdr:row>
      <xdr:rowOff>102975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A3AE92-572E-49B5-8663-64714ACDF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775"/>
          <a:ext cx="7825362" cy="479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09817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ine.pt/xurl/ind/0009817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09817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ine.pt/xurl/ind/0009817" TargetMode="External"/><Relationship Id="rId1" Type="http://schemas.openxmlformats.org/officeDocument/2006/relationships/hyperlink" Target="http://www.ine.pt/xurl/ind/0009818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ine.pt/xurl/ind/0009818" TargetMode="External"/><Relationship Id="rId1" Type="http://schemas.openxmlformats.org/officeDocument/2006/relationships/hyperlink" Target="http://www.ine.pt/xurl/ind/0009817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09817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ine.pt/xurl/ind/0009817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ine.pt/xurl/ind/0009817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ine.pt/xurl/ind/0009818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://www.ine.pt/xurl/ind/0009818" TargetMode="External"/><Relationship Id="rId1" Type="http://schemas.openxmlformats.org/officeDocument/2006/relationships/hyperlink" Target="http://www.ine.pt/xurl/ind/0009817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ine.pt/xurl/ind/0009818" TargetMode="External"/><Relationship Id="rId1" Type="http://schemas.openxmlformats.org/officeDocument/2006/relationships/hyperlink" Target="http://www.ine.pt/xurl/ind/0009817" TargetMode="Externa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ine.pt/xurl/ind/000981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46"/>
  <sheetViews>
    <sheetView showGridLines="0" tabSelected="1" workbookViewId="0">
      <selection sqref="A1:B1"/>
    </sheetView>
  </sheetViews>
  <sheetFormatPr defaultColWidth="9.1796875" defaultRowHeight="13"/>
  <cols>
    <col min="1" max="1" width="6.453125" style="9" customWidth="1"/>
    <col min="2" max="2" width="140.81640625" style="16" customWidth="1"/>
    <col min="3" max="16384" width="9.1796875" style="9"/>
  </cols>
  <sheetData>
    <row r="1" spans="1:2" ht="16" customHeight="1">
      <c r="A1" s="103" t="s">
        <v>420</v>
      </c>
      <c r="B1" s="103"/>
    </row>
    <row r="2" spans="1:2" ht="16" customHeight="1">
      <c r="A2" s="44" t="s">
        <v>309</v>
      </c>
      <c r="B2" s="44" t="s">
        <v>768</v>
      </c>
    </row>
    <row r="3" spans="1:2" ht="16" customHeight="1">
      <c r="A3" s="44" t="s">
        <v>309</v>
      </c>
      <c r="B3" s="44" t="s">
        <v>767</v>
      </c>
    </row>
    <row r="4" spans="1:2" ht="16" customHeight="1">
      <c r="A4" s="44" t="s">
        <v>309</v>
      </c>
      <c r="B4" s="44" t="s">
        <v>769</v>
      </c>
    </row>
    <row r="5" spans="1:2" ht="16" customHeight="1">
      <c r="A5" s="44" t="s">
        <v>309</v>
      </c>
      <c r="B5" s="44" t="s">
        <v>770</v>
      </c>
    </row>
    <row r="6" spans="1:2" s="2" customFormat="1" ht="16.5" customHeight="1">
      <c r="A6" s="44" t="s">
        <v>309</v>
      </c>
      <c r="B6" s="44" t="s">
        <v>732</v>
      </c>
    </row>
    <row r="7" spans="1:2" s="2" customFormat="1" ht="16.5" customHeight="1">
      <c r="A7" s="44" t="s">
        <v>309</v>
      </c>
      <c r="B7" s="44" t="s">
        <v>771</v>
      </c>
    </row>
    <row r="8" spans="1:2" s="2" customFormat="1" ht="16.5" customHeight="1">
      <c r="A8" s="44" t="s">
        <v>309</v>
      </c>
      <c r="B8" s="44" t="s">
        <v>772</v>
      </c>
    </row>
    <row r="9" spans="1:2" s="2" customFormat="1" ht="16.5" customHeight="1">
      <c r="A9" s="44" t="s">
        <v>309</v>
      </c>
      <c r="B9" s="44" t="s">
        <v>773</v>
      </c>
    </row>
    <row r="10" spans="1:2" s="2" customFormat="1" ht="16.5" customHeight="1">
      <c r="A10" s="44" t="s">
        <v>309</v>
      </c>
      <c r="B10" s="44" t="s">
        <v>774</v>
      </c>
    </row>
    <row r="11" spans="1:2" s="2" customFormat="1" ht="16.5" customHeight="1">
      <c r="A11" s="44" t="s">
        <v>309</v>
      </c>
      <c r="B11" s="44" t="s">
        <v>775</v>
      </c>
    </row>
    <row r="12" spans="1:2" s="2" customFormat="1" ht="16.5" customHeight="1">
      <c r="A12" s="44" t="s">
        <v>309</v>
      </c>
      <c r="B12" s="44" t="s">
        <v>776</v>
      </c>
    </row>
    <row r="13" spans="1:2" ht="5" customHeight="1">
      <c r="B13" s="109"/>
    </row>
    <row r="14" spans="1:2" ht="16" customHeight="1">
      <c r="B14" s="110" t="s">
        <v>777</v>
      </c>
    </row>
    <row r="15" spans="1:2" ht="16" customHeight="1">
      <c r="B15" s="43"/>
    </row>
    <row r="16" spans="1:2" ht="16" customHeight="1">
      <c r="B16" s="43"/>
    </row>
    <row r="17" spans="2:2" ht="16" customHeight="1">
      <c r="B17" s="43"/>
    </row>
    <row r="18" spans="2:2" ht="16" customHeight="1">
      <c r="B18" s="43"/>
    </row>
    <row r="19" spans="2:2" ht="16" customHeight="1">
      <c r="B19" s="43"/>
    </row>
    <row r="20" spans="2:2" ht="16" customHeight="1">
      <c r="B20" s="43"/>
    </row>
    <row r="21" spans="2:2" ht="16" customHeight="1">
      <c r="B21" s="43"/>
    </row>
    <row r="22" spans="2:2" ht="16" customHeight="1">
      <c r="B22" s="43"/>
    </row>
    <row r="23" spans="2:2" ht="16" customHeight="1">
      <c r="B23" s="43"/>
    </row>
    <row r="24" spans="2:2" ht="16" customHeight="1">
      <c r="B24" s="43"/>
    </row>
    <row r="25" spans="2:2" ht="16" customHeight="1">
      <c r="B25" s="43"/>
    </row>
    <row r="26" spans="2:2" ht="16" customHeight="1">
      <c r="B26" s="43"/>
    </row>
    <row r="27" spans="2:2" ht="16" customHeight="1">
      <c r="B27" s="43"/>
    </row>
    <row r="28" spans="2:2" ht="16" customHeight="1">
      <c r="B28" s="43"/>
    </row>
    <row r="29" spans="2:2" ht="16" customHeight="1">
      <c r="B29" s="43"/>
    </row>
    <row r="30" spans="2:2" ht="16" customHeight="1">
      <c r="B30" s="43"/>
    </row>
    <row r="31" spans="2:2" ht="16" customHeight="1">
      <c r="B31" s="43"/>
    </row>
    <row r="32" spans="2:2" ht="16" customHeight="1">
      <c r="B32" s="43"/>
    </row>
    <row r="33" spans="2:2" ht="16" customHeight="1">
      <c r="B33" s="43"/>
    </row>
    <row r="34" spans="2:2" ht="16" customHeight="1">
      <c r="B34" s="43"/>
    </row>
    <row r="35" spans="2:2" ht="16" customHeight="1">
      <c r="B35" s="43"/>
    </row>
    <row r="36" spans="2:2" ht="16" customHeight="1">
      <c r="B36" s="43"/>
    </row>
    <row r="37" spans="2:2" ht="16" customHeight="1">
      <c r="B37" s="43"/>
    </row>
    <row r="38" spans="2:2" ht="16" customHeight="1">
      <c r="B38" s="43"/>
    </row>
    <row r="39" spans="2:2" ht="16" customHeight="1">
      <c r="B39" s="43"/>
    </row>
    <row r="40" spans="2:2" ht="16" customHeight="1">
      <c r="B40" s="43"/>
    </row>
    <row r="41" spans="2:2" ht="16" customHeight="1">
      <c r="B41" s="43"/>
    </row>
    <row r="42" spans="2:2" ht="16" customHeight="1">
      <c r="B42" s="43"/>
    </row>
    <row r="43" spans="2:2" ht="16" customHeight="1">
      <c r="B43" s="43"/>
    </row>
    <row r="44" spans="2:2" ht="16" customHeight="1">
      <c r="B44" s="43"/>
    </row>
    <row r="45" spans="2:2" ht="16" customHeight="1">
      <c r="B45" s="43"/>
    </row>
    <row r="46" spans="2:2">
      <c r="B46" s="15"/>
    </row>
  </sheetData>
  <mergeCells count="1">
    <mergeCell ref="A1:B1"/>
  </mergeCells>
  <hyperlinks>
    <hyperlink ref="B6" location="'Figura 5'!A1" display="Figura 5 - Proporção de novos contratos de arrendamento de alojamentos familiares no total de novos contratos de arrendamento do país, NUTS III, 1ºS 2020" xr:uid="{00000000-0004-0000-0000-000000000000}"/>
    <hyperlink ref="B7" location="'Figura 6'!A1" display="Figura 6 - Valor mediano das rendas por m² e número de novos contratos de arrendamento de alojamentos familiares, Portugal, NUTS III, 1ºS 2020" xr:uid="{00000000-0004-0000-0000-000001000000}"/>
    <hyperlink ref="B8" location="'Figura 7'!A1" display="Figura 7 - Taxa de variação homóloga do valor mediano das rendas por m² e do número de novos contratos de arrendamento de alojamentos familiares, Portugal e NUTS III, 1ºS 2020 " xr:uid="{00000000-0004-0000-0000-000002000000}"/>
    <hyperlink ref="B9" location="'Figura 8'!A1" display="Figura 8 - Valor mediano das rendas por m² de novos contratos de arrendamento de alojamentos familiares, Portugal, NUTS III e município, 1ºS 2020" xr:uid="{00000000-0004-0000-0000-000003000000}"/>
    <hyperlink ref="B11" location="'Figura 10 a 12'!A1" display="Figura 10 a 12 - Valor mediano e taxa de variação homóloga do valor mediano das rendas por m² de novos contratos de arrendamento de alojamentos familiares, Lisboa e freguesias, 1ºS 2020 " xr:uid="{00000000-0004-0000-0000-000004000000}"/>
    <hyperlink ref="B12" location="'Figura 13 a 15'!A1" display="Figura 13 a 15 - Valor mediano e taxa de variação homóloga do valor mediano das rendas por m² de novos contratos de arrendamento de alojamentos familiares, Porto e freguesias, 1ºS 2020 " xr:uid="{00000000-0004-0000-0000-000005000000}"/>
    <hyperlink ref="A8" location="'N3'!H1" display="Dados" xr:uid="{00000000-0004-0000-0000-000006000000}"/>
    <hyperlink ref="A9" location="Município!C1" display="Dados" xr:uid="{00000000-0004-0000-0000-000007000000}"/>
    <hyperlink ref="A11" location="Lisboa_Freguesias!C1" display="Dados" xr:uid="{00000000-0004-0000-0000-000008000000}"/>
    <hyperlink ref="A12" location="'Porto_Freguesias '!C1" display="Dados" xr:uid="{00000000-0004-0000-0000-000009000000}"/>
    <hyperlink ref="B10" location="'Figura 9'!A1" display="Figura 9 - Valor mediano e taxa de variação homóloga do valor mediano das rendas por m² de novos contratos de arrendamento de alojamentos familiares, municípios com mais de 100 mil habitantes, 1ºS 2020" xr:uid="{00000000-0004-0000-0000-00000A000000}"/>
    <hyperlink ref="A10" location="Municípios100milHab!F1" display="Dados" xr:uid="{00000000-0004-0000-0000-00000B000000}"/>
    <hyperlink ref="A7" location="'N3'!F1" display="Dados" xr:uid="{00000000-0004-0000-0000-00000C000000}"/>
    <hyperlink ref="A6" location="'N3'!E1" display="Dados" xr:uid="{00000000-0004-0000-0000-00000D000000}"/>
    <hyperlink ref="A5" location="Municípios100milHab!D1" display="Dados" xr:uid="{00000000-0004-0000-0000-00000E000000}"/>
    <hyperlink ref="A4" location="Municípios100milHab!C1" display="Dados" xr:uid="{00000000-0004-0000-0000-00000F000000}"/>
    <hyperlink ref="A2" location="PT!C1" display="Dados" xr:uid="{00000000-0004-0000-0000-000010000000}"/>
    <hyperlink ref="B2" location="'Figura 1'!A1" display="Figura 1 - Valor mediano das rendas por m² de novos contratos de arrendamento e taxa de variação face ao trimestre anterior, Portugal, 1ºT 2019 - 2ºT 2020" xr:uid="{00000000-0004-0000-0000-000011000000}"/>
    <hyperlink ref="B3" location="'Figura 2'!A1" display="Figura 2 - Valor mediano e taxa de variação homóloga do valor mediano das rendas por m2 de novos contratos de arrendamento de alojamentos familiares, NUTS III e Portugal, 2ºT 2020" xr:uid="{00000000-0004-0000-0000-000012000000}"/>
    <hyperlink ref="B4" location="'Figura 3'!A1" display="Figura 3 - Valor mediano e taxa de variação homóloga do valor mediano das rendas por m2 de novos contratos de arrendamento de alojamentos familiares, municípios com mais de 100 mil habitantes, 2ºT 2020" xr:uid="{00000000-0004-0000-0000-000013000000}"/>
    <hyperlink ref="B5" location="'Figura 4'!A1" display="Figura 4 - Taxas de variação homóloga do valor mediano das rendas por m2 de novos contratos de arrendamento de alojamentos familiares, municípios com mais de 100 mil habitantes, 1ºT 2020 e 2ºT 2020" xr:uid="{00000000-0004-0000-0000-000014000000}"/>
    <hyperlink ref="A3" location="'N3'!C1" display="Dados" xr:uid="{00000000-0004-0000-0000-000015000000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35"/>
  <sheetViews>
    <sheetView showGridLines="0" workbookViewId="0"/>
  </sheetViews>
  <sheetFormatPr defaultRowHeight="12.5"/>
  <sheetData>
    <row r="1" spans="1:1" ht="13">
      <c r="A1" s="19" t="s">
        <v>328</v>
      </c>
    </row>
    <row r="2" spans="1:1" ht="13">
      <c r="A2" s="3" t="str">
        <f>Índice!B10</f>
        <v>Figura 9 - Renda mediana por m² de novos contratos de arrendamento de alojamentos familiares e taxa de variação homóloga correspondente nos municípios com mais de 100 mil habitantes no 2ºS 2020</v>
      </c>
    </row>
    <row r="3" spans="1:1" ht="13">
      <c r="A3" s="44" t="s">
        <v>309</v>
      </c>
    </row>
    <row r="34" spans="1:1" ht="13">
      <c r="A34" s="30" t="s">
        <v>391</v>
      </c>
    </row>
    <row r="35" spans="1:1" ht="13">
      <c r="A35" s="44" t="s">
        <v>428</v>
      </c>
    </row>
  </sheetData>
  <hyperlinks>
    <hyperlink ref="A1" location="Índice!A1" display="Índice" xr:uid="{00000000-0004-0000-0900-000000000000}"/>
    <hyperlink ref="A35" r:id="rId1" xr:uid="{00000000-0004-0000-0900-000001000000}"/>
    <hyperlink ref="A3" location="Municípios100milHab!F1" display="Dados" xr:uid="{00000000-0004-0000-0900-000002000000}"/>
  </hyperlinks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59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6" ht="12.75" customHeight="1">
      <c r="A1" s="19" t="s">
        <v>328</v>
      </c>
    </row>
    <row r="2" spans="1:16" ht="12.75" customHeight="1">
      <c r="A2" s="3" t="str">
        <f>Índice!B11</f>
        <v xml:space="preserve">Figura 10 a 12 - Renda mediana por m² de novos contratos de arrendamento de alojamentos familiares e taxas homólogas correspondentes no município de Lisboa e suas freguesias no 2ºS 2020 </v>
      </c>
    </row>
    <row r="3" spans="1:16" s="17" customFormat="1" ht="12.75" customHeight="1">
      <c r="A3" s="44" t="s">
        <v>309</v>
      </c>
    </row>
    <row r="4" spans="1:16" ht="12.75" customHeight="1">
      <c r="A4" s="30" t="s">
        <v>422</v>
      </c>
    </row>
    <row r="7" spans="1:16" ht="12.75" customHeight="1">
      <c r="B7" s="106"/>
      <c r="C7" s="106"/>
      <c r="D7" s="106"/>
      <c r="E7" s="106"/>
      <c r="F7" s="106"/>
      <c r="G7" s="106"/>
      <c r="H7" s="106"/>
      <c r="I7" s="64"/>
      <c r="J7" s="104"/>
      <c r="K7" s="104"/>
      <c r="L7" s="104"/>
      <c r="M7" s="104"/>
      <c r="N7" s="104"/>
      <c r="O7" s="104"/>
      <c r="P7" s="104"/>
    </row>
    <row r="32" spans="1:15" ht="12.75" customHeight="1">
      <c r="A32" s="106" t="s">
        <v>431</v>
      </c>
      <c r="B32" s="106"/>
      <c r="C32" s="106"/>
      <c r="D32" s="106"/>
      <c r="E32" s="106"/>
      <c r="F32" s="106"/>
      <c r="G32" s="106"/>
      <c r="H32" s="106"/>
      <c r="I32" s="104" t="s">
        <v>432</v>
      </c>
      <c r="J32" s="104"/>
      <c r="K32" s="104"/>
      <c r="L32" s="104"/>
      <c r="M32" s="104"/>
      <c r="N32" s="104"/>
      <c r="O32" s="104"/>
    </row>
    <row r="53" spans="1:16" ht="12.75" customHeight="1">
      <c r="J53" s="107"/>
      <c r="K53" s="107"/>
      <c r="L53" s="107"/>
      <c r="M53" s="107"/>
      <c r="N53" s="107"/>
      <c r="O53" s="107"/>
      <c r="P53" s="107"/>
    </row>
    <row r="54" spans="1:16" ht="12.75" customHeight="1">
      <c r="J54" s="107"/>
      <c r="K54" s="107"/>
      <c r="L54" s="107"/>
      <c r="M54" s="107"/>
      <c r="N54" s="107"/>
      <c r="O54" s="107"/>
      <c r="P54" s="107"/>
    </row>
    <row r="55" spans="1:16" ht="12.75" customHeight="1">
      <c r="J55" s="107"/>
      <c r="K55" s="107"/>
      <c r="L55" s="107"/>
      <c r="M55" s="107"/>
      <c r="N55" s="107"/>
      <c r="O55" s="107"/>
      <c r="P55" s="107"/>
    </row>
    <row r="56" spans="1:16" ht="12.75" customHeight="1">
      <c r="J56" s="107"/>
      <c r="K56" s="107"/>
      <c r="L56" s="107"/>
      <c r="M56" s="107"/>
      <c r="N56" s="107"/>
      <c r="O56" s="107"/>
      <c r="P56" s="107"/>
    </row>
    <row r="57" spans="1:16" s="2" customFormat="1" ht="12.75" customHeight="1">
      <c r="A57" s="30" t="s">
        <v>391</v>
      </c>
      <c r="J57" s="107"/>
      <c r="K57" s="107"/>
      <c r="L57" s="107"/>
      <c r="M57" s="107"/>
      <c r="N57" s="107"/>
      <c r="O57" s="107"/>
      <c r="P57" s="107"/>
    </row>
    <row r="58" spans="1:16" s="72" customFormat="1" ht="12.75" customHeight="1">
      <c r="A58" s="44" t="s">
        <v>428</v>
      </c>
      <c r="J58" s="73"/>
    </row>
    <row r="59" spans="1:16" s="72" customFormat="1" ht="12.75" customHeight="1">
      <c r="A59" s="44"/>
      <c r="J59" s="73"/>
    </row>
  </sheetData>
  <mergeCells count="5">
    <mergeCell ref="B7:H7"/>
    <mergeCell ref="J7:P7"/>
    <mergeCell ref="J53:P57"/>
    <mergeCell ref="I32:O32"/>
    <mergeCell ref="A32:H32"/>
  </mergeCells>
  <hyperlinks>
    <hyperlink ref="A3" location="Lisboa_Freguesias!C1" display="Dados" xr:uid="{00000000-0004-0000-0A00-000000000000}"/>
    <hyperlink ref="A1" location="Índice!A1" display="Índice" xr:uid="{00000000-0004-0000-0A00-000001000000}"/>
    <hyperlink ref="A58" r:id="rId1" xr:uid="{00000000-0004-0000-0A00-000002000000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61"/>
  <sheetViews>
    <sheetView showGridLines="0" workbookViewId="0"/>
  </sheetViews>
  <sheetFormatPr defaultColWidth="9.1796875" defaultRowHeight="12.75" customHeight="1"/>
  <cols>
    <col min="1" max="6" width="9.1796875" style="3"/>
    <col min="7" max="7" width="9.1796875" style="3" customWidth="1"/>
    <col min="8" max="9" width="9.1796875" style="3"/>
    <col min="10" max="10" width="11" style="3" customWidth="1"/>
    <col min="11" max="16384" width="9.1796875" style="3"/>
  </cols>
  <sheetData>
    <row r="1" spans="1:12" ht="12.75" customHeight="1">
      <c r="A1" s="19" t="s">
        <v>328</v>
      </c>
    </row>
    <row r="2" spans="1:12" ht="12.75" customHeight="1">
      <c r="A2" s="3" t="str">
        <f>Índice!B12</f>
        <v xml:space="preserve">Figura 13 a 15 - Renda mediana por m² de novos contratos de arrendamento de alojamentos familiares e taxas de variação homóloga correspondente no município do Porto e suas freguesias no 2ºS 2020 </v>
      </c>
    </row>
    <row r="3" spans="1:12" ht="4.5" customHeight="1"/>
    <row r="4" spans="1:12" ht="12.5" customHeight="1">
      <c r="A4" s="111" t="s">
        <v>777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</row>
    <row r="5" spans="1:12" ht="4.5" customHeight="1"/>
    <row r="6" spans="1:12" s="17" customFormat="1" ht="12.75" customHeight="1">
      <c r="A6" s="44" t="s">
        <v>309</v>
      </c>
    </row>
    <row r="7" spans="1:12" ht="12.75" customHeight="1">
      <c r="A7" s="30" t="s">
        <v>422</v>
      </c>
    </row>
    <row r="8" spans="1:12" ht="12.75" customHeight="1">
      <c r="C8" s="2"/>
    </row>
    <row r="35" spans="1:15" s="1" customFormat="1" ht="12.75" customHeight="1">
      <c r="A35" s="106" t="s">
        <v>431</v>
      </c>
      <c r="B35" s="106"/>
      <c r="C35" s="106"/>
      <c r="D35" s="106"/>
      <c r="E35" s="106"/>
      <c r="F35" s="106"/>
      <c r="G35" s="106"/>
      <c r="H35" s="106"/>
      <c r="I35" s="104" t="s">
        <v>432</v>
      </c>
      <c r="J35" s="104"/>
      <c r="K35" s="104"/>
      <c r="L35" s="104"/>
      <c r="M35" s="104"/>
      <c r="N35" s="104"/>
      <c r="O35" s="104"/>
    </row>
    <row r="38" spans="1:15" ht="12.75" customHeigh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</row>
    <row r="40" spans="1:15" s="72" customFormat="1" ht="12.75" customHeight="1">
      <c r="A40" s="78"/>
      <c r="J40" s="73"/>
    </row>
    <row r="41" spans="1:15" s="72" customFormat="1" ht="12.75" customHeight="1">
      <c r="A41" s="44"/>
      <c r="J41" s="73"/>
    </row>
    <row r="42" spans="1:15" s="72" customFormat="1" ht="12.75" customHeight="1">
      <c r="A42" s="44"/>
      <c r="J42" s="73"/>
    </row>
    <row r="60" spans="1:16" s="2" customFormat="1" ht="12.75" customHeight="1">
      <c r="A60" s="30" t="s">
        <v>391</v>
      </c>
      <c r="J60" s="3"/>
      <c r="K60" s="3"/>
      <c r="L60" s="3"/>
      <c r="M60" s="3"/>
      <c r="N60" s="3"/>
      <c r="O60" s="3"/>
      <c r="P60" s="3"/>
    </row>
    <row r="61" spans="1:16" s="72" customFormat="1" ht="12.75" customHeight="1">
      <c r="A61" s="44" t="s">
        <v>428</v>
      </c>
      <c r="J61" s="73"/>
    </row>
  </sheetData>
  <mergeCells count="4">
    <mergeCell ref="A38:L38"/>
    <mergeCell ref="A35:H35"/>
    <mergeCell ref="I35:O35"/>
    <mergeCell ref="A4:L4"/>
  </mergeCells>
  <hyperlinks>
    <hyperlink ref="A1" location="Índice!A1" display="Índice" xr:uid="{00000000-0004-0000-0B00-000000000000}"/>
    <hyperlink ref="A6" location="'Porto_Freguesias '!C1" display="Dados" xr:uid="{00000000-0004-0000-0B00-000001000000}"/>
    <hyperlink ref="A61" r:id="rId1" xr:uid="{00000000-0004-0000-0B00-000002000000}"/>
  </hyperlinks>
  <pageMargins left="0.7" right="0.7" top="0.75" bottom="0.75" header="0.3" footer="0.3"/>
  <pageSetup paperSize="9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6"/>
  <sheetViews>
    <sheetView showGridLines="0" zoomScaleNormal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796875" defaultRowHeight="12.5"/>
  <cols>
    <col min="1" max="1" width="9.7265625" style="10" bestFit="1" customWidth="1"/>
    <col min="2" max="2" width="26.54296875" style="10" bestFit="1" customWidth="1"/>
    <col min="3" max="6" width="18" style="10" customWidth="1"/>
    <col min="7" max="7" width="10.54296875" style="10" bestFit="1" customWidth="1"/>
    <col min="8" max="16384" width="9.1796875" style="10"/>
  </cols>
  <sheetData>
    <row r="1" spans="1:6" s="20" customFormat="1" ht="15" customHeight="1">
      <c r="A1" s="21" t="s">
        <v>328</v>
      </c>
      <c r="C1" s="24" t="s">
        <v>423</v>
      </c>
      <c r="D1" s="24" t="s">
        <v>423</v>
      </c>
      <c r="E1" s="24" t="s">
        <v>423</v>
      </c>
      <c r="F1" s="24" t="s">
        <v>423</v>
      </c>
    </row>
    <row r="2" spans="1:6" ht="61.5">
      <c r="A2" s="24" t="s">
        <v>316</v>
      </c>
      <c r="B2" s="24" t="s">
        <v>317</v>
      </c>
      <c r="C2" s="33" t="s">
        <v>430</v>
      </c>
      <c r="D2" s="33" t="s">
        <v>430</v>
      </c>
      <c r="E2" s="11" t="s">
        <v>429</v>
      </c>
      <c r="F2" s="11" t="s">
        <v>429</v>
      </c>
    </row>
    <row r="3" spans="1:6" ht="13" thickBot="1">
      <c r="A3" s="22"/>
      <c r="B3" s="22"/>
      <c r="C3" s="57" t="s">
        <v>733</v>
      </c>
      <c r="D3" s="57" t="s">
        <v>734</v>
      </c>
      <c r="E3" s="57" t="s">
        <v>733</v>
      </c>
      <c r="F3" s="57" t="s">
        <v>734</v>
      </c>
    </row>
    <row r="4" spans="1:6" s="96" customFormat="1" ht="13">
      <c r="A4" s="94" t="s">
        <v>3</v>
      </c>
      <c r="B4" s="13" t="s">
        <v>2</v>
      </c>
      <c r="C4" s="95">
        <v>5.2</v>
      </c>
      <c r="D4" s="95">
        <v>3.8</v>
      </c>
      <c r="E4" s="95">
        <v>10.7</v>
      </c>
      <c r="F4" s="95">
        <v>19.399999999999999</v>
      </c>
    </row>
    <row r="5" spans="1:6">
      <c r="C5" s="97"/>
      <c r="D5" s="97"/>
      <c r="E5" s="97"/>
      <c r="F5" s="97"/>
    </row>
    <row r="6" spans="1:6">
      <c r="D6" s="97"/>
    </row>
  </sheetData>
  <hyperlinks>
    <hyperlink ref="A1" location="Índice!A1" display="Índice" xr:uid="{00000000-0004-0000-0C00-000000000000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31"/>
  <sheetViews>
    <sheetView showGridLines="0" zoomScaleNormal="100" workbookViewId="0"/>
  </sheetViews>
  <sheetFormatPr defaultColWidth="9.1796875" defaultRowHeight="12.5"/>
  <cols>
    <col min="1" max="1" width="9.7265625" style="10" bestFit="1" customWidth="1"/>
    <col min="2" max="2" width="26.54296875" style="10" bestFit="1" customWidth="1"/>
    <col min="3" max="6" width="18" style="10" customWidth="1"/>
    <col min="7" max="7" width="18.7265625" style="25" customWidth="1"/>
    <col min="8" max="9" width="18.7265625" style="10" customWidth="1"/>
    <col min="10" max="10" width="9.1796875" style="10"/>
    <col min="11" max="11" width="10.54296875" style="10" bestFit="1" customWidth="1"/>
    <col min="12" max="16384" width="9.1796875" style="10"/>
  </cols>
  <sheetData>
    <row r="1" spans="1:11" s="20" customFormat="1" ht="15" customHeight="1">
      <c r="A1" s="21" t="s">
        <v>328</v>
      </c>
      <c r="C1" s="24" t="s">
        <v>358</v>
      </c>
      <c r="D1" s="24" t="s">
        <v>358</v>
      </c>
      <c r="E1" s="24" t="s">
        <v>436</v>
      </c>
      <c r="F1" s="24" t="s">
        <v>725</v>
      </c>
      <c r="G1" s="46" t="s">
        <v>725</v>
      </c>
      <c r="H1" s="24" t="s">
        <v>722</v>
      </c>
      <c r="I1" s="24" t="s">
        <v>722</v>
      </c>
    </row>
    <row r="2" spans="1:11" ht="72">
      <c r="A2" s="24" t="s">
        <v>316</v>
      </c>
      <c r="B2" s="24" t="s">
        <v>317</v>
      </c>
      <c r="C2" s="11" t="s">
        <v>727</v>
      </c>
      <c r="D2" s="33" t="s">
        <v>430</v>
      </c>
      <c r="E2" s="11" t="s">
        <v>424</v>
      </c>
      <c r="F2" s="58" t="s">
        <v>434</v>
      </c>
      <c r="G2" s="63" t="s">
        <v>435</v>
      </c>
      <c r="H2" s="11" t="s">
        <v>429</v>
      </c>
      <c r="I2" s="33" t="s">
        <v>430</v>
      </c>
    </row>
    <row r="3" spans="1:11" ht="13" thickBot="1">
      <c r="A3" s="22"/>
      <c r="B3" s="22"/>
      <c r="C3" s="57" t="s">
        <v>734</v>
      </c>
      <c r="D3" s="57" t="s">
        <v>734</v>
      </c>
      <c r="E3" s="57" t="s">
        <v>735</v>
      </c>
      <c r="F3" s="57" t="s">
        <v>735</v>
      </c>
      <c r="G3" s="57" t="s">
        <v>735</v>
      </c>
      <c r="H3" s="57" t="s">
        <v>735</v>
      </c>
      <c r="I3" s="57" t="s">
        <v>735</v>
      </c>
    </row>
    <row r="4" spans="1:11" ht="13">
      <c r="A4" s="26" t="s">
        <v>3</v>
      </c>
      <c r="B4" s="23" t="s">
        <v>2</v>
      </c>
      <c r="C4" s="54">
        <v>5.77</v>
      </c>
      <c r="D4" s="98">
        <v>3.8</v>
      </c>
      <c r="E4" s="68">
        <v>100</v>
      </c>
      <c r="F4" s="53">
        <v>5.61</v>
      </c>
      <c r="G4" s="61">
        <v>79878</v>
      </c>
      <c r="H4" s="81">
        <v>9.6999999999999993</v>
      </c>
      <c r="I4" s="81">
        <v>5.5</v>
      </c>
    </row>
    <row r="5" spans="1:11" ht="14.5">
      <c r="A5" s="27" t="s">
        <v>310</v>
      </c>
      <c r="B5" s="28" t="s">
        <v>344</v>
      </c>
      <c r="C5" s="71">
        <v>4.07</v>
      </c>
      <c r="D5" s="70">
        <v>7.4</v>
      </c>
      <c r="E5" s="70">
        <v>2.2000000000000002</v>
      </c>
      <c r="F5" s="71">
        <v>4</v>
      </c>
      <c r="G5" s="62">
        <v>1764</v>
      </c>
      <c r="H5" s="82">
        <v>6.9</v>
      </c>
      <c r="I5" s="82">
        <v>4.4000000000000004</v>
      </c>
      <c r="K5" s="86"/>
    </row>
    <row r="6" spans="1:11" ht="14.5">
      <c r="A6" s="27" t="s">
        <v>311</v>
      </c>
      <c r="B6" s="28" t="s">
        <v>318</v>
      </c>
      <c r="C6" s="71">
        <v>4.82</v>
      </c>
      <c r="D6" s="70">
        <v>-2</v>
      </c>
      <c r="E6" s="70">
        <v>3.8</v>
      </c>
      <c r="F6" s="71">
        <v>4.82</v>
      </c>
      <c r="G6" s="62">
        <v>3015</v>
      </c>
      <c r="H6" s="82">
        <v>13.1</v>
      </c>
      <c r="I6" s="82">
        <v>1.9</v>
      </c>
      <c r="K6" s="86"/>
    </row>
    <row r="7" spans="1:11" ht="14.5">
      <c r="A7" s="27" t="s">
        <v>329</v>
      </c>
      <c r="B7" s="28" t="s">
        <v>319</v>
      </c>
      <c r="C7" s="71">
        <v>3.74</v>
      </c>
      <c r="D7" s="70">
        <v>1.1000000000000001</v>
      </c>
      <c r="E7" s="70">
        <v>2.5</v>
      </c>
      <c r="F7" s="71">
        <v>3.57</v>
      </c>
      <c r="G7" s="62">
        <v>1993</v>
      </c>
      <c r="H7" s="82">
        <v>9.6</v>
      </c>
      <c r="I7" s="82">
        <v>2.9</v>
      </c>
      <c r="K7" s="86"/>
    </row>
    <row r="8" spans="1:11" ht="14.5">
      <c r="A8" s="27" t="s">
        <v>330</v>
      </c>
      <c r="B8" s="28" t="s">
        <v>345</v>
      </c>
      <c r="C8" s="71">
        <v>6.35</v>
      </c>
      <c r="D8" s="70">
        <v>3.8</v>
      </c>
      <c r="E8" s="70">
        <v>17.399999999999999</v>
      </c>
      <c r="F8" s="71">
        <v>6.12</v>
      </c>
      <c r="G8" s="62">
        <v>13874</v>
      </c>
      <c r="H8" s="82">
        <v>11.4</v>
      </c>
      <c r="I8" s="82">
        <v>6.4</v>
      </c>
      <c r="K8" s="86"/>
    </row>
    <row r="9" spans="1:11" ht="14.5">
      <c r="A9" s="27" t="s">
        <v>331</v>
      </c>
      <c r="B9" s="28" t="s">
        <v>346</v>
      </c>
      <c r="C9" s="71">
        <v>3.61</v>
      </c>
      <c r="D9" s="70">
        <v>10.4</v>
      </c>
      <c r="E9" s="70">
        <v>0.6</v>
      </c>
      <c r="F9" s="71">
        <v>3.54</v>
      </c>
      <c r="G9" s="62">
        <v>461</v>
      </c>
      <c r="H9" s="82">
        <v>-0.4</v>
      </c>
      <c r="I9" s="82">
        <v>8.6</v>
      </c>
      <c r="K9" s="86"/>
    </row>
    <row r="10" spans="1:11" ht="14.5">
      <c r="A10" s="27" t="s">
        <v>332</v>
      </c>
      <c r="B10" s="28" t="s">
        <v>347</v>
      </c>
      <c r="C10" s="71">
        <v>2.96</v>
      </c>
      <c r="D10" s="70">
        <v>7.2</v>
      </c>
      <c r="E10" s="70">
        <v>1.9</v>
      </c>
      <c r="F10" s="71">
        <v>2.86</v>
      </c>
      <c r="G10" s="62">
        <v>1492</v>
      </c>
      <c r="H10" s="82">
        <v>9.3000000000000007</v>
      </c>
      <c r="I10" s="82">
        <v>5.5</v>
      </c>
      <c r="K10" s="86"/>
    </row>
    <row r="11" spans="1:11" ht="14.5">
      <c r="A11" s="27" t="s">
        <v>333</v>
      </c>
      <c r="B11" s="28" t="s">
        <v>320</v>
      </c>
      <c r="C11" s="71">
        <v>3</v>
      </c>
      <c r="D11" s="70">
        <v>0</v>
      </c>
      <c r="E11" s="70">
        <v>1.1000000000000001</v>
      </c>
      <c r="F11" s="71">
        <v>3.22</v>
      </c>
      <c r="G11" s="62">
        <v>888</v>
      </c>
      <c r="H11" s="82">
        <v>1.3</v>
      </c>
      <c r="I11" s="82">
        <v>2.9</v>
      </c>
      <c r="K11" s="86"/>
    </row>
    <row r="12" spans="1:11" ht="14.5">
      <c r="A12" s="27" t="s">
        <v>334</v>
      </c>
      <c r="B12" s="28" t="s">
        <v>348</v>
      </c>
      <c r="C12" s="71">
        <v>2.0499999999999998</v>
      </c>
      <c r="D12" s="70">
        <v>-4.2</v>
      </c>
      <c r="E12" s="70">
        <v>1.2</v>
      </c>
      <c r="F12" s="71">
        <v>2.4300000000000002</v>
      </c>
      <c r="G12" s="62">
        <v>975</v>
      </c>
      <c r="H12" s="82">
        <v>20.5</v>
      </c>
      <c r="I12" s="82">
        <v>-0.8</v>
      </c>
      <c r="K12" s="86"/>
    </row>
    <row r="13" spans="1:11" ht="14.5">
      <c r="A13" s="27" t="s">
        <v>312</v>
      </c>
      <c r="B13" s="28" t="s">
        <v>321</v>
      </c>
      <c r="C13" s="71">
        <v>4.83</v>
      </c>
      <c r="D13" s="70">
        <v>4.8</v>
      </c>
      <c r="E13" s="70">
        <v>3.3</v>
      </c>
      <c r="F13" s="71">
        <v>4.55</v>
      </c>
      <c r="G13" s="62">
        <v>2657</v>
      </c>
      <c r="H13" s="82">
        <v>6.8</v>
      </c>
      <c r="I13" s="82">
        <v>4.5999999999999996</v>
      </c>
      <c r="K13" s="86"/>
    </row>
    <row r="14" spans="1:11" ht="14.5">
      <c r="A14" s="27" t="s">
        <v>335</v>
      </c>
      <c r="B14" s="28" t="s">
        <v>349</v>
      </c>
      <c r="C14" s="71">
        <v>4.46</v>
      </c>
      <c r="D14" s="70">
        <v>-0.4</v>
      </c>
      <c r="E14" s="70">
        <v>4</v>
      </c>
      <c r="F14" s="71">
        <v>4.4000000000000004</v>
      </c>
      <c r="G14" s="62">
        <v>3185</v>
      </c>
      <c r="H14" s="82">
        <v>8.5</v>
      </c>
      <c r="I14" s="82">
        <v>2.6</v>
      </c>
      <c r="K14" s="86"/>
    </row>
    <row r="15" spans="1:11" ht="14.5">
      <c r="A15" s="27" t="s">
        <v>336</v>
      </c>
      <c r="B15" s="28" t="s">
        <v>350</v>
      </c>
      <c r="C15" s="71">
        <v>4.2300000000000004</v>
      </c>
      <c r="D15" s="70">
        <v>-4.7</v>
      </c>
      <c r="E15" s="70">
        <v>4.9000000000000004</v>
      </c>
      <c r="F15" s="71">
        <v>4.45</v>
      </c>
      <c r="G15" s="62">
        <v>3900</v>
      </c>
      <c r="H15" s="82">
        <v>5.5</v>
      </c>
      <c r="I15" s="82">
        <v>0.2</v>
      </c>
      <c r="K15" s="86"/>
    </row>
    <row r="16" spans="1:11" ht="14.5">
      <c r="A16" s="27" t="s">
        <v>337</v>
      </c>
      <c r="B16" s="28" t="s">
        <v>351</v>
      </c>
      <c r="C16" s="71">
        <v>4.33</v>
      </c>
      <c r="D16" s="70">
        <v>0.7</v>
      </c>
      <c r="E16" s="70">
        <v>2.9</v>
      </c>
      <c r="F16" s="71">
        <v>4.16</v>
      </c>
      <c r="G16" s="62">
        <v>2298</v>
      </c>
      <c r="H16" s="82">
        <v>10.9</v>
      </c>
      <c r="I16" s="82">
        <v>4</v>
      </c>
      <c r="K16" s="86"/>
    </row>
    <row r="17" spans="1:11" ht="14.5">
      <c r="A17" s="27" t="s">
        <v>338</v>
      </c>
      <c r="B17" s="28" t="s">
        <v>352</v>
      </c>
      <c r="C17" s="71">
        <v>3.61</v>
      </c>
      <c r="D17" s="70">
        <v>3.1</v>
      </c>
      <c r="E17" s="70">
        <v>2.1</v>
      </c>
      <c r="F17" s="71">
        <v>3.54</v>
      </c>
      <c r="G17" s="62">
        <v>1703</v>
      </c>
      <c r="H17" s="82">
        <v>6.9</v>
      </c>
      <c r="I17" s="82">
        <v>1.4</v>
      </c>
      <c r="K17" s="86"/>
    </row>
    <row r="18" spans="1:11" ht="14.5">
      <c r="A18" s="27" t="s">
        <v>339</v>
      </c>
      <c r="B18" s="28" t="s">
        <v>353</v>
      </c>
      <c r="C18" s="71">
        <v>2.96</v>
      </c>
      <c r="D18" s="70">
        <v>3.1</v>
      </c>
      <c r="E18" s="70">
        <v>0.8</v>
      </c>
      <c r="F18" s="71">
        <v>3.09</v>
      </c>
      <c r="G18" s="62">
        <v>642</v>
      </c>
      <c r="H18" s="82">
        <v>14.4</v>
      </c>
      <c r="I18" s="82">
        <v>0.3</v>
      </c>
      <c r="K18" s="86"/>
    </row>
    <row r="19" spans="1:11" ht="14.5">
      <c r="A19" s="27" t="s">
        <v>340</v>
      </c>
      <c r="B19" s="28" t="s">
        <v>322</v>
      </c>
      <c r="C19" s="71">
        <v>3.66</v>
      </c>
      <c r="D19" s="70">
        <v>8.9</v>
      </c>
      <c r="E19" s="70">
        <v>2</v>
      </c>
      <c r="F19" s="71">
        <v>3.6</v>
      </c>
      <c r="G19" s="62">
        <v>1597</v>
      </c>
      <c r="H19" s="82">
        <v>1.1000000000000001</v>
      </c>
      <c r="I19" s="82">
        <v>7.1</v>
      </c>
      <c r="K19" s="86"/>
    </row>
    <row r="20" spans="1:11" ht="14.5">
      <c r="A20" s="27" t="s">
        <v>341</v>
      </c>
      <c r="B20" s="28" t="s">
        <v>354</v>
      </c>
      <c r="C20" s="71">
        <v>3.06</v>
      </c>
      <c r="D20" s="70">
        <v>12.1</v>
      </c>
      <c r="E20" s="70">
        <v>1.7</v>
      </c>
      <c r="F20" s="71">
        <v>2.97</v>
      </c>
      <c r="G20" s="62">
        <v>1325</v>
      </c>
      <c r="H20" s="82">
        <v>15.9</v>
      </c>
      <c r="I20" s="82">
        <v>2.4</v>
      </c>
      <c r="K20" s="86"/>
    </row>
    <row r="21" spans="1:11" ht="14.5">
      <c r="A21" s="27">
        <v>170</v>
      </c>
      <c r="B21" s="28" t="s">
        <v>355</v>
      </c>
      <c r="C21" s="71">
        <v>8.67</v>
      </c>
      <c r="D21" s="70">
        <v>0.8</v>
      </c>
      <c r="E21" s="70">
        <v>33.1</v>
      </c>
      <c r="F21" s="71">
        <v>8.57</v>
      </c>
      <c r="G21" s="62">
        <v>26461</v>
      </c>
      <c r="H21" s="82">
        <v>9.6999999999999993</v>
      </c>
      <c r="I21" s="82">
        <v>6.2</v>
      </c>
      <c r="K21" s="88"/>
    </row>
    <row r="22" spans="1:11" ht="14.5">
      <c r="A22" s="27" t="s">
        <v>313</v>
      </c>
      <c r="B22" s="28" t="s">
        <v>323</v>
      </c>
      <c r="C22" s="71">
        <v>4.8499999999999996</v>
      </c>
      <c r="D22" s="70">
        <v>-4</v>
      </c>
      <c r="E22" s="70">
        <v>0.6</v>
      </c>
      <c r="F22" s="71">
        <v>4.68</v>
      </c>
      <c r="G22" s="62">
        <v>494</v>
      </c>
      <c r="H22" s="82">
        <v>7.6</v>
      </c>
      <c r="I22" s="82">
        <v>6.6</v>
      </c>
      <c r="K22" s="86"/>
    </row>
    <row r="23" spans="1:11" ht="14.5">
      <c r="A23" s="27" t="s">
        <v>314</v>
      </c>
      <c r="B23" s="28" t="s">
        <v>326</v>
      </c>
      <c r="C23" s="71">
        <v>4.0199999999999996</v>
      </c>
      <c r="D23" s="70">
        <v>9.5</v>
      </c>
      <c r="E23" s="70">
        <v>0.6</v>
      </c>
      <c r="F23" s="71">
        <v>3.94</v>
      </c>
      <c r="G23" s="62">
        <v>448</v>
      </c>
      <c r="H23" s="82">
        <v>3</v>
      </c>
      <c r="I23" s="82">
        <v>5.6</v>
      </c>
      <c r="K23" s="86"/>
    </row>
    <row r="24" spans="1:11" ht="14.5">
      <c r="A24" s="27" t="s">
        <v>315</v>
      </c>
      <c r="B24" s="28" t="s">
        <v>327</v>
      </c>
      <c r="C24" s="71">
        <v>4.09</v>
      </c>
      <c r="D24" s="70">
        <v>8.1999999999999993</v>
      </c>
      <c r="E24" s="70">
        <v>2</v>
      </c>
      <c r="F24" s="71">
        <v>4</v>
      </c>
      <c r="G24" s="62">
        <v>1615</v>
      </c>
      <c r="H24" s="82">
        <v>7.2</v>
      </c>
      <c r="I24" s="82">
        <v>7.8</v>
      </c>
      <c r="K24" s="86"/>
    </row>
    <row r="25" spans="1:11" ht="14.5">
      <c r="A25" s="27" t="s">
        <v>342</v>
      </c>
      <c r="B25" s="28" t="s">
        <v>324</v>
      </c>
      <c r="C25" s="71">
        <v>3.43</v>
      </c>
      <c r="D25" s="70">
        <v>28.5</v>
      </c>
      <c r="E25" s="70">
        <v>0.8</v>
      </c>
      <c r="F25" s="71">
        <v>3.05</v>
      </c>
      <c r="G25" s="62">
        <v>671</v>
      </c>
      <c r="H25" s="82">
        <v>9.6</v>
      </c>
      <c r="I25" s="82">
        <v>9.3000000000000007</v>
      </c>
      <c r="K25" s="86"/>
    </row>
    <row r="26" spans="1:11" ht="14.5">
      <c r="A26" s="27" t="s">
        <v>343</v>
      </c>
      <c r="B26" s="28" t="s">
        <v>325</v>
      </c>
      <c r="C26" s="71">
        <v>3.89</v>
      </c>
      <c r="D26" s="70">
        <v>1</v>
      </c>
      <c r="E26" s="70">
        <v>1.4</v>
      </c>
      <c r="F26" s="71">
        <v>3.79</v>
      </c>
      <c r="G26" s="62">
        <v>1114</v>
      </c>
      <c r="H26" s="82">
        <v>8.1</v>
      </c>
      <c r="I26" s="82">
        <v>3.3</v>
      </c>
      <c r="K26" s="86"/>
    </row>
    <row r="27" spans="1:11" ht="14.5">
      <c r="A27" s="27">
        <v>150</v>
      </c>
      <c r="B27" s="28" t="s">
        <v>1</v>
      </c>
      <c r="C27" s="71">
        <v>6.71</v>
      </c>
      <c r="D27" s="70">
        <v>0.6</v>
      </c>
      <c r="E27" s="70">
        <v>5.9</v>
      </c>
      <c r="F27" s="71">
        <v>6.63</v>
      </c>
      <c r="G27" s="62">
        <v>4684</v>
      </c>
      <c r="H27" s="82">
        <v>9.6999999999999993</v>
      </c>
      <c r="I27" s="82">
        <v>6.1</v>
      </c>
      <c r="K27" s="86"/>
    </row>
    <row r="28" spans="1:11" ht="14.5">
      <c r="A28" s="27">
        <v>200</v>
      </c>
      <c r="B28" s="29" t="s">
        <v>4</v>
      </c>
      <c r="C28" s="71">
        <v>3.9</v>
      </c>
      <c r="D28" s="70">
        <v>-2.2999999999999998</v>
      </c>
      <c r="E28" s="70">
        <v>1.7</v>
      </c>
      <c r="F28" s="71">
        <v>4.01</v>
      </c>
      <c r="G28" s="62">
        <v>1335</v>
      </c>
      <c r="H28" s="82">
        <v>17.2</v>
      </c>
      <c r="I28" s="82">
        <v>2</v>
      </c>
      <c r="K28" s="86"/>
    </row>
    <row r="29" spans="1:11" ht="14.5">
      <c r="A29" s="27">
        <v>300</v>
      </c>
      <c r="B29" s="29" t="s">
        <v>5</v>
      </c>
      <c r="C29" s="71">
        <v>6.15</v>
      </c>
      <c r="D29" s="70">
        <v>-1.1000000000000001</v>
      </c>
      <c r="E29" s="70">
        <v>1.6</v>
      </c>
      <c r="F29" s="71">
        <v>5.99</v>
      </c>
      <c r="G29" s="62">
        <v>1287</v>
      </c>
      <c r="H29" s="82">
        <v>23.9</v>
      </c>
      <c r="I29" s="82">
        <v>0</v>
      </c>
      <c r="K29" s="86"/>
    </row>
    <row r="31" spans="1:11">
      <c r="G31" s="89"/>
    </row>
  </sheetData>
  <sortState xmlns:xlrd2="http://schemas.microsoft.com/office/spreadsheetml/2017/richdata2" ref="A4:K29">
    <sortCondition ref="J4:J29"/>
  </sortState>
  <hyperlinks>
    <hyperlink ref="A1" location="Índice!A1" display="Índice" xr:uid="{00000000-0004-0000-0D00-000000000000}"/>
    <hyperlink ref="G2" r:id="rId1" xr:uid="{00000000-0004-0000-0D00-000001000000}"/>
    <hyperlink ref="F2" r:id="rId2" xr:uid="{00000000-0004-0000-0D00-000002000000}"/>
  </hyperlinks>
  <pageMargins left="0.7" right="0.7" top="0.75" bottom="0.75" header="0.3" footer="0.3"/>
  <pageSetup paperSize="9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464"/>
  <sheetViews>
    <sheetView showGridLines="0" workbookViewId="0"/>
  </sheetViews>
  <sheetFormatPr defaultColWidth="9.1796875" defaultRowHeight="13"/>
  <cols>
    <col min="1" max="1" width="12.54296875" style="4" customWidth="1"/>
    <col min="2" max="2" width="24.7265625" style="4" bestFit="1" customWidth="1"/>
    <col min="3" max="3" width="18.7265625" style="14" customWidth="1"/>
    <col min="4" max="5" width="18.7265625" style="4" customWidth="1"/>
    <col min="6" max="7" width="8.7265625" customWidth="1"/>
    <col min="8" max="16384" width="9.1796875" style="4"/>
  </cols>
  <sheetData>
    <row r="1" spans="1:8" ht="15" customHeight="1">
      <c r="A1" s="21" t="s">
        <v>328</v>
      </c>
      <c r="C1" s="24" t="s">
        <v>723</v>
      </c>
      <c r="D1" s="24"/>
      <c r="E1" s="31"/>
    </row>
    <row r="2" spans="1:8" ht="60">
      <c r="A2" s="46" t="s">
        <v>419</v>
      </c>
      <c r="B2" s="24" t="s">
        <v>392</v>
      </c>
      <c r="C2" s="58" t="s">
        <v>434</v>
      </c>
      <c r="D2" s="63" t="s">
        <v>435</v>
      </c>
      <c r="E2" s="11"/>
    </row>
    <row r="3" spans="1:8" ht="13.5" thickBot="1">
      <c r="A3" s="22"/>
      <c r="B3" s="22"/>
      <c r="C3" s="57" t="s">
        <v>735</v>
      </c>
      <c r="D3" s="57" t="s">
        <v>735</v>
      </c>
      <c r="E3" s="34"/>
    </row>
    <row r="4" spans="1:8">
      <c r="A4" s="53" t="s">
        <v>3</v>
      </c>
      <c r="B4" s="23" t="s">
        <v>356</v>
      </c>
      <c r="C4" s="59">
        <v>5.61</v>
      </c>
      <c r="D4" s="90">
        <v>79878</v>
      </c>
      <c r="E4" s="41"/>
      <c r="H4" s="12"/>
    </row>
    <row r="5" spans="1:8">
      <c r="A5" s="55" t="s">
        <v>438</v>
      </c>
      <c r="B5" s="13" t="s">
        <v>78</v>
      </c>
      <c r="C5" s="60">
        <v>3.13</v>
      </c>
      <c r="D5" s="91">
        <v>90</v>
      </c>
      <c r="E5"/>
      <c r="H5" s="12"/>
    </row>
    <row r="6" spans="1:8">
      <c r="A6" s="55" t="s">
        <v>439</v>
      </c>
      <c r="B6" s="13" t="s">
        <v>193</v>
      </c>
      <c r="C6" s="60">
        <v>4</v>
      </c>
      <c r="D6" s="91">
        <v>128</v>
      </c>
      <c r="E6"/>
      <c r="H6" s="12"/>
    </row>
    <row r="7" spans="1:8">
      <c r="A7" s="55" t="s">
        <v>440</v>
      </c>
      <c r="B7" s="13" t="s">
        <v>220</v>
      </c>
      <c r="C7" s="60" t="s">
        <v>421</v>
      </c>
      <c r="D7" s="60" t="s">
        <v>421</v>
      </c>
      <c r="H7" s="12"/>
    </row>
    <row r="8" spans="1:8">
      <c r="A8" s="55" t="s">
        <v>441</v>
      </c>
      <c r="B8" s="13" t="s">
        <v>239</v>
      </c>
      <c r="C8" s="60">
        <v>3.37</v>
      </c>
      <c r="D8" s="91">
        <v>137</v>
      </c>
      <c r="E8"/>
      <c r="H8" s="12"/>
    </row>
    <row r="9" spans="1:8">
      <c r="A9" s="55" t="s">
        <v>442</v>
      </c>
      <c r="B9" s="13" t="s">
        <v>88</v>
      </c>
      <c r="C9" s="60">
        <v>2.86</v>
      </c>
      <c r="D9" s="60" t="s">
        <v>421</v>
      </c>
      <c r="H9" s="12"/>
    </row>
    <row r="10" spans="1:8">
      <c r="A10" s="55" t="s">
        <v>443</v>
      </c>
      <c r="B10" s="13" t="s">
        <v>76</v>
      </c>
      <c r="C10" s="60">
        <v>2.88</v>
      </c>
      <c r="D10" s="91">
        <v>40</v>
      </c>
      <c r="E10"/>
      <c r="H10" s="12"/>
    </row>
    <row r="11" spans="1:8">
      <c r="A11" s="55" t="s">
        <v>444</v>
      </c>
      <c r="B11" s="13" t="s">
        <v>68</v>
      </c>
      <c r="C11" s="60">
        <v>3.51</v>
      </c>
      <c r="D11" s="91">
        <v>221</v>
      </c>
      <c r="E11"/>
      <c r="H11" s="12"/>
    </row>
    <row r="12" spans="1:8">
      <c r="A12" s="55" t="s">
        <v>445</v>
      </c>
      <c r="B12" s="13" t="s">
        <v>265</v>
      </c>
      <c r="C12" s="60">
        <v>3.48</v>
      </c>
      <c r="D12" s="91">
        <v>184</v>
      </c>
      <c r="E12"/>
      <c r="H12" s="12"/>
    </row>
    <row r="13" spans="1:8">
      <c r="A13" s="55" t="s">
        <v>446</v>
      </c>
      <c r="B13" s="13" t="s">
        <v>143</v>
      </c>
      <c r="C13" s="60">
        <v>4.7300000000000004</v>
      </c>
      <c r="D13" s="91">
        <v>869</v>
      </c>
      <c r="E13"/>
      <c r="H13" s="12"/>
    </row>
    <row r="14" spans="1:8">
      <c r="A14" s="55" t="s">
        <v>447</v>
      </c>
      <c r="B14" s="13" t="s">
        <v>214</v>
      </c>
      <c r="C14" s="60">
        <v>3.13</v>
      </c>
      <c r="D14" s="91">
        <v>37</v>
      </c>
      <c r="E14"/>
      <c r="H14" s="12"/>
    </row>
    <row r="15" spans="1:8">
      <c r="A15" s="55" t="s">
        <v>448</v>
      </c>
      <c r="B15" s="13" t="s">
        <v>36</v>
      </c>
      <c r="C15" s="60">
        <v>3.38</v>
      </c>
      <c r="D15" s="91" t="s">
        <v>421</v>
      </c>
      <c r="E15"/>
      <c r="H15" s="12"/>
    </row>
    <row r="16" spans="1:8">
      <c r="A16" s="55" t="s">
        <v>393</v>
      </c>
      <c r="B16" s="13" t="s">
        <v>102</v>
      </c>
      <c r="C16" s="60">
        <v>3.95</v>
      </c>
      <c r="D16" s="91">
        <v>492</v>
      </c>
      <c r="E16"/>
      <c r="H16" s="12"/>
    </row>
    <row r="17" spans="1:8">
      <c r="A17" s="55" t="s">
        <v>394</v>
      </c>
      <c r="B17" s="13" t="s">
        <v>238</v>
      </c>
      <c r="C17" s="60">
        <v>5.26</v>
      </c>
      <c r="D17" s="91">
        <v>2029</v>
      </c>
      <c r="E17"/>
      <c r="H17" s="12"/>
    </row>
    <row r="18" spans="1:8">
      <c r="A18" s="55" t="s">
        <v>449</v>
      </c>
      <c r="B18" s="13" t="s">
        <v>114</v>
      </c>
      <c r="C18" s="60">
        <v>4.59</v>
      </c>
      <c r="D18" s="91">
        <v>259</v>
      </c>
      <c r="E18"/>
      <c r="H18" s="12"/>
    </row>
    <row r="19" spans="1:8">
      <c r="A19" s="55" t="s">
        <v>450</v>
      </c>
      <c r="B19" s="13" t="s">
        <v>12</v>
      </c>
      <c r="C19" s="60" t="s">
        <v>421</v>
      </c>
      <c r="D19" s="60" t="s">
        <v>421</v>
      </c>
      <c r="H19" s="12"/>
    </row>
    <row r="20" spans="1:8">
      <c r="A20" s="55" t="s">
        <v>451</v>
      </c>
      <c r="B20" s="13" t="s">
        <v>50</v>
      </c>
      <c r="C20" s="60">
        <v>3.39</v>
      </c>
      <c r="D20" s="91">
        <v>142</v>
      </c>
      <c r="E20"/>
      <c r="H20" s="12"/>
    </row>
    <row r="21" spans="1:8">
      <c r="A21" s="55" t="s">
        <v>452</v>
      </c>
      <c r="B21" s="13" t="s">
        <v>42</v>
      </c>
      <c r="C21" s="60">
        <v>2.86</v>
      </c>
      <c r="D21" s="91">
        <v>38</v>
      </c>
      <c r="H21" s="12"/>
    </row>
    <row r="22" spans="1:8">
      <c r="A22" s="55" t="s">
        <v>453</v>
      </c>
      <c r="B22" s="13" t="s">
        <v>55</v>
      </c>
      <c r="C22" s="60">
        <v>2.91</v>
      </c>
      <c r="D22" s="91">
        <v>216</v>
      </c>
      <c r="E22"/>
      <c r="H22" s="12"/>
    </row>
    <row r="23" spans="1:8">
      <c r="A23" s="55" t="s">
        <v>395</v>
      </c>
      <c r="B23" s="13" t="s">
        <v>115</v>
      </c>
      <c r="C23" s="60">
        <v>3.75</v>
      </c>
      <c r="D23" s="91">
        <v>982</v>
      </c>
      <c r="E23"/>
      <c r="H23" s="12"/>
    </row>
    <row r="24" spans="1:8">
      <c r="A24" s="55" t="s">
        <v>454</v>
      </c>
      <c r="B24" s="13" t="s">
        <v>20</v>
      </c>
      <c r="C24" s="60" t="s">
        <v>421</v>
      </c>
      <c r="D24" s="91" t="s">
        <v>421</v>
      </c>
      <c r="H24" s="12"/>
    </row>
    <row r="25" spans="1:8">
      <c r="A25" s="55" t="s">
        <v>455</v>
      </c>
      <c r="B25" s="13" t="s">
        <v>60</v>
      </c>
      <c r="C25" s="60">
        <v>2.75</v>
      </c>
      <c r="D25" s="91">
        <v>74</v>
      </c>
      <c r="E25"/>
      <c r="H25" s="12"/>
    </row>
    <row r="26" spans="1:8">
      <c r="A26" s="55" t="s">
        <v>456</v>
      </c>
      <c r="B26" s="13" t="s">
        <v>92</v>
      </c>
      <c r="C26" s="60" t="s">
        <v>421</v>
      </c>
      <c r="D26" s="91" t="s">
        <v>421</v>
      </c>
      <c r="H26" s="12"/>
    </row>
    <row r="27" spans="1:8">
      <c r="A27" s="55" t="s">
        <v>396</v>
      </c>
      <c r="B27" s="13" t="s">
        <v>120</v>
      </c>
      <c r="C27" s="60">
        <v>4</v>
      </c>
      <c r="D27" s="91">
        <v>529</v>
      </c>
      <c r="E27"/>
      <c r="H27" s="12"/>
    </row>
    <row r="28" spans="1:8">
      <c r="A28" s="55" t="s">
        <v>457</v>
      </c>
      <c r="B28" s="13" t="s">
        <v>132</v>
      </c>
      <c r="C28" s="60">
        <v>3.12</v>
      </c>
      <c r="D28" s="91">
        <v>115</v>
      </c>
      <c r="E28"/>
      <c r="H28" s="12"/>
    </row>
    <row r="29" spans="1:8">
      <c r="A29" s="55" t="s">
        <v>458</v>
      </c>
      <c r="B29" s="13" t="s">
        <v>111</v>
      </c>
      <c r="C29" s="60">
        <v>3.73</v>
      </c>
      <c r="D29" s="91">
        <v>67</v>
      </c>
      <c r="H29" s="12"/>
    </row>
    <row r="30" spans="1:8">
      <c r="A30" s="55" t="s">
        <v>459</v>
      </c>
      <c r="B30" s="13" t="s">
        <v>207</v>
      </c>
      <c r="C30" s="60">
        <v>5.81</v>
      </c>
      <c r="D30" s="91">
        <v>198</v>
      </c>
      <c r="H30" s="12"/>
    </row>
    <row r="31" spans="1:8">
      <c r="A31" s="55" t="s">
        <v>398</v>
      </c>
      <c r="B31" s="13" t="s">
        <v>151</v>
      </c>
      <c r="C31" s="60">
        <v>5.45</v>
      </c>
      <c r="D31" s="91">
        <v>884</v>
      </c>
      <c r="H31" s="12"/>
    </row>
    <row r="32" spans="1:8">
      <c r="A32" s="55" t="s">
        <v>399</v>
      </c>
      <c r="B32" s="13" t="s">
        <v>225</v>
      </c>
      <c r="C32" s="60">
        <v>6.09</v>
      </c>
      <c r="D32" s="91">
        <v>968</v>
      </c>
      <c r="H32" s="12"/>
    </row>
    <row r="33" spans="1:8">
      <c r="A33" s="55" t="s">
        <v>400</v>
      </c>
      <c r="B33" s="13" t="s">
        <v>242</v>
      </c>
      <c r="C33" s="60">
        <v>7.72</v>
      </c>
      <c r="D33" s="91">
        <v>1516</v>
      </c>
      <c r="H33" s="12"/>
    </row>
    <row r="34" spans="1:8">
      <c r="A34" s="55" t="s">
        <v>460</v>
      </c>
      <c r="B34" s="13" t="s">
        <v>118</v>
      </c>
      <c r="C34" s="60">
        <v>3.32</v>
      </c>
      <c r="D34" s="91">
        <v>420</v>
      </c>
      <c r="H34" s="12"/>
    </row>
    <row r="35" spans="1:8">
      <c r="A35" s="55" t="s">
        <v>461</v>
      </c>
      <c r="B35" s="13" t="s">
        <v>71</v>
      </c>
      <c r="C35" s="60">
        <v>3.62</v>
      </c>
      <c r="D35" s="91">
        <v>420</v>
      </c>
      <c r="H35" s="12"/>
    </row>
    <row r="36" spans="1:8">
      <c r="A36" s="55" t="s">
        <v>401</v>
      </c>
      <c r="B36" s="13" t="s">
        <v>262</v>
      </c>
      <c r="C36" s="60">
        <v>8.6999999999999993</v>
      </c>
      <c r="D36" s="91">
        <v>3700</v>
      </c>
      <c r="H36" s="12"/>
    </row>
    <row r="37" spans="1:8">
      <c r="A37" s="55" t="s">
        <v>462</v>
      </c>
      <c r="B37" s="13" t="s">
        <v>197</v>
      </c>
      <c r="C37" s="60">
        <v>5.41</v>
      </c>
      <c r="D37" s="91">
        <v>478</v>
      </c>
      <c r="H37" s="12"/>
    </row>
    <row r="38" spans="1:8">
      <c r="A38" s="55" t="s">
        <v>397</v>
      </c>
      <c r="B38" s="13" t="s">
        <v>123</v>
      </c>
      <c r="C38" s="60">
        <v>3.96</v>
      </c>
      <c r="D38" s="91">
        <v>754</v>
      </c>
      <c r="H38" s="12"/>
    </row>
    <row r="39" spans="1:8">
      <c r="A39" s="55" t="s">
        <v>463</v>
      </c>
      <c r="B39" s="13" t="s">
        <v>90</v>
      </c>
      <c r="C39" s="60">
        <v>3.53</v>
      </c>
      <c r="D39" s="91">
        <v>272</v>
      </c>
      <c r="H39" s="12"/>
    </row>
    <row r="40" spans="1:8">
      <c r="A40" s="55" t="s">
        <v>464</v>
      </c>
      <c r="B40" s="13" t="s">
        <v>200</v>
      </c>
      <c r="C40" s="60">
        <v>4.29</v>
      </c>
      <c r="D40" s="91">
        <v>220</v>
      </c>
      <c r="H40" s="12"/>
    </row>
    <row r="41" spans="1:8">
      <c r="A41" s="55" t="s">
        <v>465</v>
      </c>
      <c r="B41" s="13" t="s">
        <v>147</v>
      </c>
      <c r="C41" s="60">
        <v>4.54</v>
      </c>
      <c r="D41" s="91">
        <v>214</v>
      </c>
      <c r="H41" s="12"/>
    </row>
    <row r="42" spans="1:8">
      <c r="A42" s="55" t="s">
        <v>466</v>
      </c>
      <c r="B42" s="13" t="s">
        <v>174</v>
      </c>
      <c r="C42" s="60">
        <v>3.33</v>
      </c>
      <c r="D42" s="91">
        <v>97</v>
      </c>
      <c r="H42" s="12"/>
    </row>
    <row r="43" spans="1:8">
      <c r="A43" s="55" t="s">
        <v>467</v>
      </c>
      <c r="B43" s="13" t="s">
        <v>150</v>
      </c>
      <c r="C43" s="60">
        <v>5.42</v>
      </c>
      <c r="D43" s="91">
        <v>614</v>
      </c>
      <c r="H43" s="12"/>
    </row>
    <row r="44" spans="1:8">
      <c r="A44" s="55" t="s">
        <v>468</v>
      </c>
      <c r="B44" s="13" t="s">
        <v>144</v>
      </c>
      <c r="C44" s="60">
        <v>5</v>
      </c>
      <c r="D44" s="91">
        <v>433</v>
      </c>
      <c r="H44" s="12"/>
    </row>
    <row r="45" spans="1:8">
      <c r="A45" s="55" t="s">
        <v>402</v>
      </c>
      <c r="B45" s="13" t="s">
        <v>202</v>
      </c>
      <c r="C45" s="60">
        <v>6.5</v>
      </c>
      <c r="D45" s="91">
        <v>2619</v>
      </c>
      <c r="H45" s="12"/>
    </row>
    <row r="46" spans="1:8">
      <c r="A46" s="55" t="s">
        <v>469</v>
      </c>
      <c r="B46" s="13" t="s">
        <v>109</v>
      </c>
      <c r="C46" s="60" t="s">
        <v>421</v>
      </c>
      <c r="D46" s="91" t="s">
        <v>421</v>
      </c>
      <c r="H46" s="12"/>
    </row>
    <row r="47" spans="1:8">
      <c r="A47" s="55" t="s">
        <v>470</v>
      </c>
      <c r="B47" s="13" t="s">
        <v>177</v>
      </c>
      <c r="C47" s="60">
        <v>3.8</v>
      </c>
      <c r="D47" s="91">
        <v>331</v>
      </c>
      <c r="H47" s="12"/>
    </row>
    <row r="48" spans="1:8">
      <c r="A48" s="55" t="s">
        <v>471</v>
      </c>
      <c r="B48" s="13" t="s">
        <v>57</v>
      </c>
      <c r="C48" s="60" t="s">
        <v>421</v>
      </c>
      <c r="D48" s="91" t="s">
        <v>421</v>
      </c>
      <c r="H48" s="12"/>
    </row>
    <row r="49" spans="1:8">
      <c r="A49" s="55" t="s">
        <v>472</v>
      </c>
      <c r="B49" s="13" t="s">
        <v>7</v>
      </c>
      <c r="C49" s="60" t="s">
        <v>421</v>
      </c>
      <c r="D49" s="91" t="s">
        <v>421</v>
      </c>
      <c r="H49" s="12"/>
    </row>
    <row r="50" spans="1:8">
      <c r="A50" s="55" t="s">
        <v>473</v>
      </c>
      <c r="B50" s="13" t="s">
        <v>43</v>
      </c>
      <c r="C50" s="60">
        <v>2.27</v>
      </c>
      <c r="D50" s="91">
        <v>63</v>
      </c>
      <c r="H50" s="12"/>
    </row>
    <row r="51" spans="1:8">
      <c r="A51" s="55" t="s">
        <v>474</v>
      </c>
      <c r="B51" s="13" t="s">
        <v>54</v>
      </c>
      <c r="C51" s="60">
        <v>3.38</v>
      </c>
      <c r="D51" s="91">
        <v>38</v>
      </c>
      <c r="H51" s="12"/>
    </row>
    <row r="52" spans="1:8">
      <c r="A52" s="55" t="s">
        <v>475</v>
      </c>
      <c r="B52" s="13" t="s">
        <v>119</v>
      </c>
      <c r="C52" s="60">
        <v>2.92</v>
      </c>
      <c r="D52" s="91">
        <v>264</v>
      </c>
      <c r="H52" s="12"/>
    </row>
    <row r="53" spans="1:8">
      <c r="A53" s="55" t="s">
        <v>476</v>
      </c>
      <c r="B53" s="13" t="s">
        <v>28</v>
      </c>
      <c r="C53" s="60">
        <v>2.83</v>
      </c>
      <c r="D53" s="91">
        <v>48</v>
      </c>
      <c r="H53" s="12"/>
    </row>
    <row r="54" spans="1:8">
      <c r="A54" s="55" t="s">
        <v>477</v>
      </c>
      <c r="B54" s="13" t="s">
        <v>46</v>
      </c>
      <c r="C54" s="60" t="s">
        <v>421</v>
      </c>
      <c r="D54" s="91" t="s">
        <v>421</v>
      </c>
      <c r="H54" s="12"/>
    </row>
    <row r="55" spans="1:8">
      <c r="A55" s="55" t="s">
        <v>478</v>
      </c>
      <c r="B55" s="13" t="s">
        <v>8</v>
      </c>
      <c r="C55" s="60">
        <v>2.56</v>
      </c>
      <c r="D55" s="91">
        <v>40</v>
      </c>
      <c r="H55" s="12"/>
    </row>
    <row r="56" spans="1:8">
      <c r="A56" s="55" t="s">
        <v>479</v>
      </c>
      <c r="B56" s="13" t="s">
        <v>72</v>
      </c>
      <c r="C56" s="60">
        <v>2.39</v>
      </c>
      <c r="D56" s="91">
        <v>56</v>
      </c>
      <c r="H56" s="12"/>
    </row>
    <row r="57" spans="1:8">
      <c r="A57" s="55" t="s">
        <v>480</v>
      </c>
      <c r="B57" s="13" t="s">
        <v>63</v>
      </c>
      <c r="C57" s="60">
        <v>2.71</v>
      </c>
      <c r="D57" s="91">
        <v>231</v>
      </c>
      <c r="H57" s="12"/>
    </row>
    <row r="58" spans="1:8">
      <c r="A58" s="55" t="s">
        <v>481</v>
      </c>
      <c r="B58" s="13" t="s">
        <v>121</v>
      </c>
      <c r="C58" s="60">
        <v>2.69</v>
      </c>
      <c r="D58" s="91">
        <v>168</v>
      </c>
      <c r="H58" s="12"/>
    </row>
    <row r="59" spans="1:8">
      <c r="A59" s="55" t="s">
        <v>482</v>
      </c>
      <c r="B59" s="13" t="s">
        <v>86</v>
      </c>
      <c r="C59" s="60">
        <v>2.75</v>
      </c>
      <c r="D59" s="91">
        <v>169</v>
      </c>
      <c r="H59" s="12"/>
    </row>
    <row r="60" spans="1:8">
      <c r="A60" s="55" t="s">
        <v>483</v>
      </c>
      <c r="B60" s="13" t="s">
        <v>94</v>
      </c>
      <c r="C60" s="60">
        <v>3.17</v>
      </c>
      <c r="D60" s="91">
        <v>213</v>
      </c>
      <c r="H60" s="12"/>
    </row>
    <row r="61" spans="1:8">
      <c r="A61" s="55" t="s">
        <v>484</v>
      </c>
      <c r="B61" s="13" t="s">
        <v>59</v>
      </c>
      <c r="C61" s="60">
        <v>3.19</v>
      </c>
      <c r="D61" s="91">
        <v>259</v>
      </c>
      <c r="H61" s="12"/>
    </row>
    <row r="62" spans="1:8">
      <c r="A62" s="55" t="s">
        <v>485</v>
      </c>
      <c r="B62" s="13" t="s">
        <v>17</v>
      </c>
      <c r="C62" s="60" t="s">
        <v>421</v>
      </c>
      <c r="D62" s="91" t="s">
        <v>421</v>
      </c>
      <c r="H62" s="12"/>
    </row>
    <row r="63" spans="1:8">
      <c r="A63" s="55" t="s">
        <v>486</v>
      </c>
      <c r="B63" s="13" t="s">
        <v>73</v>
      </c>
      <c r="C63" s="60" t="s">
        <v>421</v>
      </c>
      <c r="D63" s="91" t="s">
        <v>421</v>
      </c>
      <c r="H63" s="12"/>
    </row>
    <row r="64" spans="1:8">
      <c r="A64" s="55" t="s">
        <v>487</v>
      </c>
      <c r="B64" s="13" t="s">
        <v>29</v>
      </c>
      <c r="C64" s="60" t="s">
        <v>421</v>
      </c>
      <c r="D64" s="91" t="s">
        <v>421</v>
      </c>
      <c r="H64" s="12"/>
    </row>
    <row r="65" spans="1:8">
      <c r="A65" s="55" t="s">
        <v>488</v>
      </c>
      <c r="B65" s="13" t="s">
        <v>13</v>
      </c>
      <c r="C65" s="60" t="s">
        <v>421</v>
      </c>
      <c r="D65" s="91" t="s">
        <v>421</v>
      </c>
      <c r="H65" s="12"/>
    </row>
    <row r="66" spans="1:8">
      <c r="A66" s="55" t="s">
        <v>489</v>
      </c>
      <c r="B66" s="13" t="s">
        <v>303</v>
      </c>
      <c r="C66" s="60" t="s">
        <v>421</v>
      </c>
      <c r="D66" s="91" t="s">
        <v>421</v>
      </c>
      <c r="H66" s="12"/>
    </row>
    <row r="67" spans="1:8">
      <c r="A67" s="55" t="s">
        <v>490</v>
      </c>
      <c r="B67" s="13" t="s">
        <v>56</v>
      </c>
      <c r="C67" s="60">
        <v>2.41</v>
      </c>
      <c r="D67" s="91">
        <v>136</v>
      </c>
      <c r="H67" s="12"/>
    </row>
    <row r="68" spans="1:8">
      <c r="A68" s="55" t="s">
        <v>491</v>
      </c>
      <c r="B68" s="13" t="s">
        <v>6</v>
      </c>
      <c r="C68" s="60" t="s">
        <v>421</v>
      </c>
      <c r="D68" s="91" t="s">
        <v>421</v>
      </c>
      <c r="H68" s="12"/>
    </row>
    <row r="69" spans="1:8">
      <c r="A69" s="55" t="s">
        <v>492</v>
      </c>
      <c r="B69" s="13" t="s">
        <v>65</v>
      </c>
      <c r="C69" s="60">
        <v>2.5499999999999998</v>
      </c>
      <c r="D69" s="91">
        <v>35</v>
      </c>
      <c r="H69" s="12"/>
    </row>
    <row r="70" spans="1:8">
      <c r="A70" s="55" t="s">
        <v>493</v>
      </c>
      <c r="B70" s="13" t="s">
        <v>15</v>
      </c>
      <c r="C70" s="60" t="s">
        <v>421</v>
      </c>
      <c r="D70" s="91" t="s">
        <v>421</v>
      </c>
      <c r="H70" s="12"/>
    </row>
    <row r="71" spans="1:8">
      <c r="A71" s="55" t="s">
        <v>494</v>
      </c>
      <c r="B71" s="13" t="s">
        <v>21</v>
      </c>
      <c r="C71" s="60" t="s">
        <v>421</v>
      </c>
      <c r="D71" s="91" t="s">
        <v>421</v>
      </c>
      <c r="H71" s="12"/>
    </row>
    <row r="72" spans="1:8">
      <c r="A72" s="55" t="s">
        <v>495</v>
      </c>
      <c r="B72" s="13" t="s">
        <v>67</v>
      </c>
      <c r="C72" s="60">
        <v>3.5</v>
      </c>
      <c r="D72" s="91">
        <v>72</v>
      </c>
      <c r="H72" s="12"/>
    </row>
    <row r="73" spans="1:8">
      <c r="A73" s="55" t="s">
        <v>496</v>
      </c>
      <c r="B73" s="13" t="s">
        <v>22</v>
      </c>
      <c r="C73" s="60" t="s">
        <v>421</v>
      </c>
      <c r="D73" s="91" t="s">
        <v>421</v>
      </c>
      <c r="H73" s="12"/>
    </row>
    <row r="74" spans="1:8">
      <c r="A74" s="55" t="s">
        <v>497</v>
      </c>
      <c r="B74" s="13" t="s">
        <v>58</v>
      </c>
      <c r="C74" s="60" t="s">
        <v>421</v>
      </c>
      <c r="D74" s="91" t="s">
        <v>421</v>
      </c>
      <c r="H74" s="12"/>
    </row>
    <row r="75" spans="1:8">
      <c r="A75" s="55" t="s">
        <v>498</v>
      </c>
      <c r="B75" s="13" t="s">
        <v>32</v>
      </c>
      <c r="C75" s="60" t="s">
        <v>421</v>
      </c>
      <c r="D75" s="91" t="s">
        <v>421</v>
      </c>
      <c r="H75" s="12"/>
    </row>
    <row r="76" spans="1:8">
      <c r="A76" s="55" t="s">
        <v>499</v>
      </c>
      <c r="B76" s="13" t="s">
        <v>41</v>
      </c>
      <c r="C76" s="60" t="s">
        <v>421</v>
      </c>
      <c r="D76" s="91" t="s">
        <v>421</v>
      </c>
      <c r="H76" s="12"/>
    </row>
    <row r="77" spans="1:8">
      <c r="A77" s="55" t="s">
        <v>500</v>
      </c>
      <c r="B77" s="13" t="s">
        <v>47</v>
      </c>
      <c r="C77" s="60" t="s">
        <v>421</v>
      </c>
      <c r="D77" s="91" t="s">
        <v>421</v>
      </c>
      <c r="H77" s="12"/>
    </row>
    <row r="78" spans="1:8">
      <c r="A78" s="55" t="s">
        <v>501</v>
      </c>
      <c r="B78" s="13" t="s">
        <v>189</v>
      </c>
      <c r="C78" s="60" t="s">
        <v>421</v>
      </c>
      <c r="D78" s="91" t="s">
        <v>421</v>
      </c>
      <c r="H78" s="12"/>
    </row>
    <row r="79" spans="1:8">
      <c r="A79" s="55" t="s">
        <v>502</v>
      </c>
      <c r="B79" s="13" t="s">
        <v>104</v>
      </c>
      <c r="C79" s="60" t="s">
        <v>421</v>
      </c>
      <c r="D79" s="91" t="s">
        <v>421</v>
      </c>
      <c r="H79" s="12"/>
    </row>
    <row r="80" spans="1:8">
      <c r="A80" s="55" t="s">
        <v>503</v>
      </c>
      <c r="B80" s="13" t="s">
        <v>304</v>
      </c>
      <c r="C80" s="60" t="s">
        <v>421</v>
      </c>
      <c r="D80" s="91" t="s">
        <v>421</v>
      </c>
      <c r="H80" s="12"/>
    </row>
    <row r="81" spans="1:8">
      <c r="A81" s="55" t="s">
        <v>504</v>
      </c>
      <c r="B81" s="13" t="s">
        <v>187</v>
      </c>
      <c r="C81" s="60">
        <v>3.9</v>
      </c>
      <c r="D81" s="91">
        <v>471</v>
      </c>
      <c r="H81" s="12"/>
    </row>
    <row r="82" spans="1:8">
      <c r="A82" s="55" t="s">
        <v>505</v>
      </c>
      <c r="B82" s="13" t="s">
        <v>305</v>
      </c>
      <c r="C82" s="60" t="s">
        <v>421</v>
      </c>
      <c r="D82" s="91" t="s">
        <v>421</v>
      </c>
      <c r="H82" s="12"/>
    </row>
    <row r="83" spans="1:8">
      <c r="A83" s="55" t="s">
        <v>506</v>
      </c>
      <c r="B83" s="13" t="s">
        <v>210</v>
      </c>
      <c r="C83" s="60">
        <v>2.62</v>
      </c>
      <c r="D83" s="91">
        <v>532</v>
      </c>
      <c r="H83" s="12"/>
    </row>
    <row r="84" spans="1:8">
      <c r="A84" s="55" t="s">
        <v>507</v>
      </c>
      <c r="B84" s="13" t="s">
        <v>79</v>
      </c>
      <c r="C84" s="60">
        <v>2.16</v>
      </c>
      <c r="D84" s="91">
        <v>97</v>
      </c>
      <c r="H84" s="12"/>
    </row>
    <row r="85" spans="1:8">
      <c r="A85" s="55" t="s">
        <v>508</v>
      </c>
      <c r="B85" s="13" t="s">
        <v>253</v>
      </c>
      <c r="C85" s="60" t="s">
        <v>421</v>
      </c>
      <c r="D85" s="91" t="s">
        <v>421</v>
      </c>
      <c r="H85" s="12"/>
    </row>
    <row r="86" spans="1:8">
      <c r="A86" s="55" t="s">
        <v>509</v>
      </c>
      <c r="B86" s="13" t="s">
        <v>105</v>
      </c>
      <c r="C86" s="60">
        <v>2.58</v>
      </c>
      <c r="D86" s="91">
        <v>238</v>
      </c>
      <c r="H86" s="12"/>
    </row>
    <row r="87" spans="1:8">
      <c r="A87" s="55" t="s">
        <v>510</v>
      </c>
      <c r="B87" s="13" t="s">
        <v>106</v>
      </c>
      <c r="C87" s="60" t="s">
        <v>421</v>
      </c>
      <c r="D87" s="91" t="s">
        <v>421</v>
      </c>
      <c r="H87" s="12"/>
    </row>
    <row r="88" spans="1:8">
      <c r="A88" s="55" t="s">
        <v>511</v>
      </c>
      <c r="B88" s="13" t="s">
        <v>103</v>
      </c>
      <c r="C88" s="60">
        <v>1.86</v>
      </c>
      <c r="D88" s="91">
        <v>32</v>
      </c>
      <c r="H88" s="12"/>
    </row>
    <row r="89" spans="1:8">
      <c r="A89" s="55" t="s">
        <v>512</v>
      </c>
      <c r="B89" s="13" t="s">
        <v>204</v>
      </c>
      <c r="C89" s="60" t="s">
        <v>421</v>
      </c>
      <c r="D89" s="91" t="s">
        <v>421</v>
      </c>
      <c r="H89" s="12"/>
    </row>
    <row r="90" spans="1:8">
      <c r="A90" s="55" t="s">
        <v>513</v>
      </c>
      <c r="B90" s="13" t="s">
        <v>40</v>
      </c>
      <c r="C90" s="60" t="s">
        <v>421</v>
      </c>
      <c r="D90" s="91" t="s">
        <v>421</v>
      </c>
      <c r="H90" s="12"/>
    </row>
    <row r="91" spans="1:8">
      <c r="A91" s="55" t="s">
        <v>514</v>
      </c>
      <c r="B91" s="13" t="s">
        <v>217</v>
      </c>
      <c r="C91" s="60">
        <v>3.93</v>
      </c>
      <c r="D91" s="91">
        <v>323</v>
      </c>
      <c r="H91" s="12"/>
    </row>
    <row r="92" spans="1:8">
      <c r="A92" s="55" t="s">
        <v>515</v>
      </c>
      <c r="B92" s="13" t="s">
        <v>297</v>
      </c>
      <c r="C92" s="60">
        <v>4.96</v>
      </c>
      <c r="D92" s="91">
        <v>266</v>
      </c>
      <c r="H92" s="12"/>
    </row>
    <row r="93" spans="1:8">
      <c r="A93" s="55" t="s">
        <v>516</v>
      </c>
      <c r="B93" s="13" t="s">
        <v>292</v>
      </c>
      <c r="C93" s="60">
        <v>5.33</v>
      </c>
      <c r="D93" s="91">
        <v>77</v>
      </c>
      <c r="H93" s="12"/>
    </row>
    <row r="94" spans="1:8">
      <c r="A94" s="55" t="s">
        <v>517</v>
      </c>
      <c r="B94" s="13" t="s">
        <v>219</v>
      </c>
      <c r="C94" s="60">
        <v>3.38</v>
      </c>
      <c r="D94" s="91">
        <v>84</v>
      </c>
      <c r="H94" s="12"/>
    </row>
    <row r="95" spans="1:8">
      <c r="A95" s="55" t="s">
        <v>518</v>
      </c>
      <c r="B95" s="13" t="s">
        <v>213</v>
      </c>
      <c r="C95" s="60">
        <v>3.38</v>
      </c>
      <c r="D95" s="91">
        <v>70</v>
      </c>
      <c r="H95" s="12"/>
    </row>
    <row r="96" spans="1:8">
      <c r="A96" s="55" t="s">
        <v>519</v>
      </c>
      <c r="B96" s="13" t="s">
        <v>267</v>
      </c>
      <c r="C96" s="60">
        <v>4.53</v>
      </c>
      <c r="D96" s="91">
        <v>608</v>
      </c>
      <c r="H96" s="12"/>
    </row>
    <row r="97" spans="1:8">
      <c r="A97" s="55" t="s">
        <v>520</v>
      </c>
      <c r="B97" s="13" t="s">
        <v>241</v>
      </c>
      <c r="C97" s="60">
        <v>4.17</v>
      </c>
      <c r="D97" s="91">
        <v>166</v>
      </c>
      <c r="H97" s="12"/>
    </row>
    <row r="98" spans="1:8">
      <c r="A98" s="55" t="s">
        <v>521</v>
      </c>
      <c r="B98" s="13" t="s">
        <v>274</v>
      </c>
      <c r="C98" s="60">
        <v>4.24</v>
      </c>
      <c r="D98" s="91">
        <v>132</v>
      </c>
      <c r="H98" s="12"/>
    </row>
    <row r="99" spans="1:8">
      <c r="A99" s="55" t="s">
        <v>522</v>
      </c>
      <c r="B99" s="13" t="s">
        <v>163</v>
      </c>
      <c r="C99" s="60">
        <v>4.45</v>
      </c>
      <c r="D99" s="91">
        <v>67</v>
      </c>
      <c r="H99" s="12"/>
    </row>
    <row r="100" spans="1:8">
      <c r="A100" s="55" t="s">
        <v>523</v>
      </c>
      <c r="B100" s="13" t="s">
        <v>229</v>
      </c>
      <c r="C100" s="60">
        <v>4.42</v>
      </c>
      <c r="D100" s="91">
        <v>222</v>
      </c>
      <c r="H100" s="12"/>
    </row>
    <row r="101" spans="1:8">
      <c r="A101" s="55" t="s">
        <v>524</v>
      </c>
      <c r="B101" s="13" t="s">
        <v>281</v>
      </c>
      <c r="C101" s="60">
        <v>4.41</v>
      </c>
      <c r="D101" s="91">
        <v>74</v>
      </c>
      <c r="H101" s="12"/>
    </row>
    <row r="102" spans="1:8">
      <c r="A102" s="55" t="s">
        <v>525</v>
      </c>
      <c r="B102" s="13" t="s">
        <v>284</v>
      </c>
      <c r="C102" s="60">
        <v>5.45</v>
      </c>
      <c r="D102" s="91">
        <v>568</v>
      </c>
      <c r="H102" s="12"/>
    </row>
    <row r="103" spans="1:8">
      <c r="A103" s="55" t="s">
        <v>526</v>
      </c>
      <c r="B103" s="13" t="s">
        <v>167</v>
      </c>
      <c r="C103" s="60">
        <v>3.62</v>
      </c>
      <c r="D103" s="91">
        <v>327</v>
      </c>
      <c r="H103" s="12"/>
    </row>
    <row r="104" spans="1:8">
      <c r="A104" s="55" t="s">
        <v>527</v>
      </c>
      <c r="B104" s="13" t="s">
        <v>165</v>
      </c>
      <c r="C104" s="60">
        <v>3.86</v>
      </c>
      <c r="D104" s="91">
        <v>186</v>
      </c>
      <c r="H104" s="12"/>
    </row>
    <row r="105" spans="1:8">
      <c r="A105" s="55" t="s">
        <v>528</v>
      </c>
      <c r="B105" s="13" t="s">
        <v>162</v>
      </c>
      <c r="C105" s="60">
        <v>3.53</v>
      </c>
      <c r="D105" s="91">
        <v>146</v>
      </c>
      <c r="H105" s="12"/>
    </row>
    <row r="106" spans="1:8">
      <c r="A106" s="55" t="s">
        <v>529</v>
      </c>
      <c r="B106" s="13" t="s">
        <v>275</v>
      </c>
      <c r="C106" s="60">
        <v>5.85</v>
      </c>
      <c r="D106" s="91">
        <v>1161</v>
      </c>
      <c r="H106" s="12"/>
    </row>
    <row r="107" spans="1:8">
      <c r="A107" s="55" t="s">
        <v>530</v>
      </c>
      <c r="B107" s="13" t="s">
        <v>108</v>
      </c>
      <c r="C107" s="60">
        <v>3.67</v>
      </c>
      <c r="D107" s="91">
        <v>169</v>
      </c>
      <c r="H107" s="12"/>
    </row>
    <row r="108" spans="1:8">
      <c r="A108" s="55" t="s">
        <v>531</v>
      </c>
      <c r="B108" s="13" t="s">
        <v>244</v>
      </c>
      <c r="C108" s="60">
        <v>5.1100000000000003</v>
      </c>
      <c r="D108" s="91">
        <v>347</v>
      </c>
      <c r="H108" s="12"/>
    </row>
    <row r="109" spans="1:8">
      <c r="A109" s="55" t="s">
        <v>532</v>
      </c>
      <c r="B109" s="13" t="s">
        <v>101</v>
      </c>
      <c r="C109" s="60">
        <v>3.74</v>
      </c>
      <c r="D109" s="91">
        <v>60</v>
      </c>
      <c r="H109" s="12"/>
    </row>
    <row r="110" spans="1:8">
      <c r="A110" s="55" t="s">
        <v>533</v>
      </c>
      <c r="B110" s="13" t="s">
        <v>226</v>
      </c>
      <c r="C110" s="60">
        <v>3.63</v>
      </c>
      <c r="D110" s="91">
        <v>220</v>
      </c>
      <c r="H110" s="12"/>
    </row>
    <row r="111" spans="1:8">
      <c r="A111" s="55" t="s">
        <v>534</v>
      </c>
      <c r="B111" s="13" t="s">
        <v>153</v>
      </c>
      <c r="C111" s="60">
        <v>4.63</v>
      </c>
      <c r="D111" s="91">
        <v>360</v>
      </c>
      <c r="H111" s="12"/>
    </row>
    <row r="112" spans="1:8">
      <c r="A112" s="55" t="s">
        <v>535</v>
      </c>
      <c r="B112" s="13" t="s">
        <v>129</v>
      </c>
      <c r="C112" s="60">
        <v>2.99</v>
      </c>
      <c r="D112" s="91">
        <v>56</v>
      </c>
      <c r="H112" s="12"/>
    </row>
    <row r="113" spans="1:8">
      <c r="A113" s="55" t="s">
        <v>536</v>
      </c>
      <c r="B113" s="13" t="s">
        <v>208</v>
      </c>
      <c r="C113" s="60">
        <v>3.48</v>
      </c>
      <c r="D113" s="91">
        <v>153</v>
      </c>
      <c r="H113" s="12"/>
    </row>
    <row r="114" spans="1:8">
      <c r="A114" s="55" t="s">
        <v>537</v>
      </c>
      <c r="B114" s="13" t="s">
        <v>53</v>
      </c>
      <c r="C114" s="60">
        <v>2.78</v>
      </c>
      <c r="D114" s="91">
        <v>40</v>
      </c>
      <c r="H114" s="12"/>
    </row>
    <row r="115" spans="1:8">
      <c r="A115" s="55" t="s">
        <v>538</v>
      </c>
      <c r="B115" s="13" t="s">
        <v>166</v>
      </c>
      <c r="C115" s="60">
        <v>3.45</v>
      </c>
      <c r="D115" s="91">
        <v>204</v>
      </c>
      <c r="H115" s="12"/>
    </row>
    <row r="116" spans="1:8">
      <c r="A116" s="55" t="s">
        <v>403</v>
      </c>
      <c r="B116" s="13" t="s">
        <v>260</v>
      </c>
      <c r="C116" s="60">
        <v>5.7</v>
      </c>
      <c r="D116" s="91">
        <v>2207</v>
      </c>
      <c r="H116" s="12"/>
    </row>
    <row r="117" spans="1:8">
      <c r="A117" s="55" t="s">
        <v>539</v>
      </c>
      <c r="B117" s="13" t="s">
        <v>211</v>
      </c>
      <c r="C117" s="60">
        <v>3.98</v>
      </c>
      <c r="D117" s="91">
        <v>104</v>
      </c>
      <c r="H117" s="12"/>
    </row>
    <row r="118" spans="1:8">
      <c r="A118" s="55" t="s">
        <v>540</v>
      </c>
      <c r="B118" s="13" t="s">
        <v>257</v>
      </c>
      <c r="C118" s="60">
        <v>4.72</v>
      </c>
      <c r="D118" s="91">
        <v>545</v>
      </c>
      <c r="H118" s="12"/>
    </row>
    <row r="119" spans="1:8">
      <c r="A119" s="55" t="s">
        <v>541</v>
      </c>
      <c r="B119" s="13" t="s">
        <v>155</v>
      </c>
      <c r="C119" s="60" t="s">
        <v>421</v>
      </c>
      <c r="D119" s="91" t="s">
        <v>421</v>
      </c>
      <c r="H119" s="12"/>
    </row>
    <row r="120" spans="1:8">
      <c r="A120" s="55" t="s">
        <v>542</v>
      </c>
      <c r="B120" s="13" t="s">
        <v>122</v>
      </c>
      <c r="C120" s="60">
        <v>3.17</v>
      </c>
      <c r="D120" s="91">
        <v>124</v>
      </c>
      <c r="H120" s="12"/>
    </row>
    <row r="121" spans="1:8">
      <c r="A121" s="55" t="s">
        <v>543</v>
      </c>
      <c r="B121" s="13" t="s">
        <v>169</v>
      </c>
      <c r="C121" s="60">
        <v>3.31</v>
      </c>
      <c r="D121" s="91">
        <v>139</v>
      </c>
      <c r="H121" s="12"/>
    </row>
    <row r="122" spans="1:8">
      <c r="A122" s="55" t="s">
        <v>544</v>
      </c>
      <c r="B122" s="13" t="s">
        <v>182</v>
      </c>
      <c r="C122" s="60">
        <v>2.99</v>
      </c>
      <c r="D122" s="91">
        <v>60</v>
      </c>
      <c r="H122" s="12"/>
    </row>
    <row r="123" spans="1:8">
      <c r="A123" s="55" t="s">
        <v>545</v>
      </c>
      <c r="B123" s="13" t="s">
        <v>124</v>
      </c>
      <c r="C123" s="60">
        <v>3</v>
      </c>
      <c r="D123" s="91">
        <v>55</v>
      </c>
      <c r="H123" s="12"/>
    </row>
    <row r="124" spans="1:8">
      <c r="A124" s="55" t="s">
        <v>546</v>
      </c>
      <c r="B124" s="13" t="s">
        <v>117</v>
      </c>
      <c r="C124" s="60">
        <v>3.6</v>
      </c>
      <c r="D124" s="91">
        <v>56</v>
      </c>
      <c r="H124" s="12"/>
    </row>
    <row r="125" spans="1:8">
      <c r="A125" s="55" t="s">
        <v>547</v>
      </c>
      <c r="B125" s="13" t="s">
        <v>161</v>
      </c>
      <c r="C125" s="60">
        <v>2.58</v>
      </c>
      <c r="D125" s="91">
        <v>50</v>
      </c>
      <c r="H125" s="12"/>
    </row>
    <row r="126" spans="1:8">
      <c r="A126" s="55" t="s">
        <v>548</v>
      </c>
      <c r="B126" s="13" t="s">
        <v>110</v>
      </c>
      <c r="C126" s="60">
        <v>2.88</v>
      </c>
      <c r="D126" s="91">
        <v>98</v>
      </c>
      <c r="H126" s="12"/>
    </row>
    <row r="127" spans="1:8">
      <c r="A127" s="55" t="s">
        <v>549</v>
      </c>
      <c r="B127" s="13" t="s">
        <v>38</v>
      </c>
      <c r="C127" s="60" t="s">
        <v>421</v>
      </c>
      <c r="D127" s="91" t="s">
        <v>421</v>
      </c>
      <c r="H127" s="12"/>
    </row>
    <row r="128" spans="1:8">
      <c r="A128" s="55" t="s">
        <v>550</v>
      </c>
      <c r="B128" s="13" t="s">
        <v>89</v>
      </c>
      <c r="C128" s="60" t="s">
        <v>421</v>
      </c>
      <c r="D128" s="91" t="s">
        <v>421</v>
      </c>
      <c r="H128" s="12"/>
    </row>
    <row r="129" spans="1:8">
      <c r="A129" s="55" t="s">
        <v>551</v>
      </c>
      <c r="B129" s="13" t="s">
        <v>83</v>
      </c>
      <c r="C129" s="60" t="s">
        <v>421</v>
      </c>
      <c r="D129" s="91" t="s">
        <v>421</v>
      </c>
      <c r="H129" s="12"/>
    </row>
    <row r="130" spans="1:8">
      <c r="A130" s="55" t="s">
        <v>552</v>
      </c>
      <c r="B130" s="13" t="s">
        <v>62</v>
      </c>
      <c r="C130" s="60">
        <v>3.13</v>
      </c>
      <c r="D130" s="91">
        <v>65</v>
      </c>
      <c r="H130" s="12"/>
    </row>
    <row r="131" spans="1:8">
      <c r="A131" s="55" t="s">
        <v>553</v>
      </c>
      <c r="B131" s="13" t="s">
        <v>93</v>
      </c>
      <c r="C131" s="60">
        <v>3.05</v>
      </c>
      <c r="D131" s="91">
        <v>60</v>
      </c>
      <c r="H131" s="12"/>
    </row>
    <row r="132" spans="1:8">
      <c r="A132" s="55" t="s">
        <v>554</v>
      </c>
      <c r="B132" s="13" t="s">
        <v>233</v>
      </c>
      <c r="C132" s="60">
        <v>2.64</v>
      </c>
      <c r="D132" s="91">
        <v>47</v>
      </c>
      <c r="H132" s="12"/>
    </row>
    <row r="133" spans="1:8">
      <c r="A133" s="55" t="s">
        <v>555</v>
      </c>
      <c r="B133" s="13" t="s">
        <v>138</v>
      </c>
      <c r="C133" s="60" t="s">
        <v>421</v>
      </c>
      <c r="D133" s="91" t="s">
        <v>421</v>
      </c>
      <c r="H133" s="12"/>
    </row>
    <row r="134" spans="1:8">
      <c r="A134" s="55" t="s">
        <v>556</v>
      </c>
      <c r="B134" s="13" t="s">
        <v>127</v>
      </c>
      <c r="C134" s="60">
        <v>2.93</v>
      </c>
      <c r="D134" s="91">
        <v>40</v>
      </c>
      <c r="H134" s="12"/>
    </row>
    <row r="135" spans="1:8">
      <c r="A135" s="55" t="s">
        <v>557</v>
      </c>
      <c r="B135" s="13" t="s">
        <v>246</v>
      </c>
      <c r="C135" s="60">
        <v>3.26</v>
      </c>
      <c r="D135" s="91">
        <v>69</v>
      </c>
      <c r="H135" s="12"/>
    </row>
    <row r="136" spans="1:8">
      <c r="A136" s="55" t="s">
        <v>558</v>
      </c>
      <c r="B136" s="13" t="s">
        <v>39</v>
      </c>
      <c r="C136" s="60" t="s">
        <v>421</v>
      </c>
      <c r="D136" s="91" t="s">
        <v>421</v>
      </c>
      <c r="H136" s="12"/>
    </row>
    <row r="137" spans="1:8">
      <c r="A137" s="55" t="s">
        <v>559</v>
      </c>
      <c r="B137" s="13" t="s">
        <v>95</v>
      </c>
      <c r="C137" s="60" t="s">
        <v>421</v>
      </c>
      <c r="D137" s="91" t="s">
        <v>421</v>
      </c>
      <c r="H137" s="12"/>
    </row>
    <row r="138" spans="1:8">
      <c r="A138" s="55" t="s">
        <v>404</v>
      </c>
      <c r="B138" s="13" t="s">
        <v>269</v>
      </c>
      <c r="C138" s="60">
        <v>4.75</v>
      </c>
      <c r="D138" s="91">
        <v>1405</v>
      </c>
      <c r="H138" s="12"/>
    </row>
    <row r="139" spans="1:8">
      <c r="A139" s="55" t="s">
        <v>560</v>
      </c>
      <c r="B139" s="13" t="s">
        <v>249</v>
      </c>
      <c r="C139" s="60">
        <v>3.93</v>
      </c>
      <c r="D139" s="91">
        <v>307</v>
      </c>
      <c r="H139" s="12"/>
    </row>
    <row r="140" spans="1:8">
      <c r="A140" s="55" t="s">
        <v>561</v>
      </c>
      <c r="B140" s="13" t="s">
        <v>77</v>
      </c>
      <c r="C140" s="60" t="s">
        <v>421</v>
      </c>
      <c r="D140" s="91" t="s">
        <v>421</v>
      </c>
      <c r="H140" s="12"/>
    </row>
    <row r="141" spans="1:8">
      <c r="A141" s="55" t="s">
        <v>562</v>
      </c>
      <c r="B141" s="13" t="s">
        <v>250</v>
      </c>
      <c r="C141" s="60">
        <v>3.47</v>
      </c>
      <c r="D141" s="91">
        <v>269</v>
      </c>
      <c r="H141" s="12"/>
    </row>
    <row r="142" spans="1:8">
      <c r="A142" s="55" t="s">
        <v>563</v>
      </c>
      <c r="B142" s="13" t="s">
        <v>224</v>
      </c>
      <c r="C142" s="60">
        <v>3</v>
      </c>
      <c r="D142" s="91">
        <v>136</v>
      </c>
      <c r="H142" s="12"/>
    </row>
    <row r="143" spans="1:8">
      <c r="A143" s="55" t="s">
        <v>564</v>
      </c>
      <c r="B143" s="13" t="s">
        <v>75</v>
      </c>
      <c r="C143" s="60" t="s">
        <v>421</v>
      </c>
      <c r="D143" s="91" t="s">
        <v>421</v>
      </c>
      <c r="H143" s="12"/>
    </row>
    <row r="144" spans="1:8">
      <c r="A144" s="55" t="s">
        <v>565</v>
      </c>
      <c r="B144" s="13" t="s">
        <v>99</v>
      </c>
      <c r="C144" s="60">
        <v>2.59</v>
      </c>
      <c r="D144" s="91">
        <v>39</v>
      </c>
      <c r="H144" s="12"/>
    </row>
    <row r="145" spans="1:8">
      <c r="A145" s="55" t="s">
        <v>566</v>
      </c>
      <c r="B145" s="13" t="s">
        <v>74</v>
      </c>
      <c r="C145" s="60">
        <v>2.38</v>
      </c>
      <c r="D145" s="91">
        <v>35</v>
      </c>
      <c r="H145" s="12"/>
    </row>
    <row r="146" spans="1:8">
      <c r="A146" s="55" t="s">
        <v>567</v>
      </c>
      <c r="B146" s="13" t="s">
        <v>199</v>
      </c>
      <c r="C146" s="60">
        <v>2.75</v>
      </c>
      <c r="D146" s="91">
        <v>67</v>
      </c>
      <c r="H146" s="12"/>
    </row>
    <row r="147" spans="1:8">
      <c r="A147" s="55" t="s">
        <v>568</v>
      </c>
      <c r="B147" s="13" t="s">
        <v>126</v>
      </c>
      <c r="C147" s="60">
        <v>2.85</v>
      </c>
      <c r="D147" s="91">
        <v>77</v>
      </c>
      <c r="H147" s="12"/>
    </row>
    <row r="148" spans="1:8">
      <c r="A148" s="55" t="s">
        <v>569</v>
      </c>
      <c r="B148" s="13" t="s">
        <v>176</v>
      </c>
      <c r="C148" s="60">
        <v>2.79</v>
      </c>
      <c r="D148" s="91">
        <v>47</v>
      </c>
      <c r="H148" s="12"/>
    </row>
    <row r="149" spans="1:8">
      <c r="A149" s="55" t="s">
        <v>570</v>
      </c>
      <c r="B149" s="13" t="s">
        <v>37</v>
      </c>
      <c r="C149" s="60" t="s">
        <v>421</v>
      </c>
      <c r="D149" s="91" t="s">
        <v>421</v>
      </c>
      <c r="H149" s="12"/>
    </row>
    <row r="150" spans="1:8">
      <c r="A150" s="55" t="s">
        <v>571</v>
      </c>
      <c r="B150" s="13" t="s">
        <v>18</v>
      </c>
      <c r="C150" s="60">
        <v>2.8</v>
      </c>
      <c r="D150" s="91">
        <v>33</v>
      </c>
      <c r="H150" s="12"/>
    </row>
    <row r="151" spans="1:8">
      <c r="A151" s="55" t="s">
        <v>572</v>
      </c>
      <c r="B151" s="13" t="s">
        <v>61</v>
      </c>
      <c r="C151" s="60">
        <v>3.31</v>
      </c>
      <c r="D151" s="91">
        <v>105</v>
      </c>
      <c r="H151" s="12"/>
    </row>
    <row r="152" spans="1:8">
      <c r="A152" s="55" t="s">
        <v>573</v>
      </c>
      <c r="B152" s="13" t="s">
        <v>82</v>
      </c>
      <c r="C152" s="60">
        <v>2.2799999999999998</v>
      </c>
      <c r="D152" s="91">
        <v>52</v>
      </c>
      <c r="H152" s="12"/>
    </row>
    <row r="153" spans="1:8">
      <c r="A153" s="55" t="s">
        <v>574</v>
      </c>
      <c r="B153" s="13" t="s">
        <v>52</v>
      </c>
      <c r="C153" s="60">
        <v>3.42</v>
      </c>
      <c r="D153" s="91">
        <v>120</v>
      </c>
      <c r="H153" s="12"/>
    </row>
    <row r="154" spans="1:8">
      <c r="A154" s="55" t="s">
        <v>575</v>
      </c>
      <c r="B154" s="13" t="s">
        <v>27</v>
      </c>
      <c r="C154" s="60" t="s">
        <v>421</v>
      </c>
      <c r="D154" s="91" t="s">
        <v>421</v>
      </c>
      <c r="H154" s="12"/>
    </row>
    <row r="155" spans="1:8">
      <c r="A155" s="55" t="s">
        <v>576</v>
      </c>
      <c r="B155" s="13" t="s">
        <v>227</v>
      </c>
      <c r="C155" s="60">
        <v>4.07</v>
      </c>
      <c r="D155" s="91">
        <v>1060</v>
      </c>
      <c r="H155" s="12"/>
    </row>
    <row r="156" spans="1:8">
      <c r="A156" s="55" t="s">
        <v>577</v>
      </c>
      <c r="B156" s="13" t="s">
        <v>66</v>
      </c>
      <c r="C156" s="60" t="s">
        <v>421</v>
      </c>
      <c r="D156" s="91" t="s">
        <v>421</v>
      </c>
      <c r="H156" s="12"/>
    </row>
    <row r="157" spans="1:8">
      <c r="A157" s="55" t="s">
        <v>578</v>
      </c>
      <c r="B157" s="13" t="s">
        <v>203</v>
      </c>
      <c r="C157" s="60">
        <v>3.18</v>
      </c>
      <c r="D157" s="91">
        <v>570</v>
      </c>
      <c r="H157" s="12"/>
    </row>
    <row r="158" spans="1:8">
      <c r="A158" s="55" t="s">
        <v>579</v>
      </c>
      <c r="B158" s="13" t="s">
        <v>128</v>
      </c>
      <c r="C158" s="60" t="s">
        <v>421</v>
      </c>
      <c r="D158" s="91" t="s">
        <v>421</v>
      </c>
      <c r="H158" s="12"/>
    </row>
    <row r="159" spans="1:8">
      <c r="A159" s="55" t="s">
        <v>580</v>
      </c>
      <c r="B159" s="13" t="s">
        <v>96</v>
      </c>
      <c r="C159" s="60" t="s">
        <v>421</v>
      </c>
      <c r="D159" s="91" t="s">
        <v>421</v>
      </c>
      <c r="H159" s="12"/>
    </row>
    <row r="160" spans="1:8">
      <c r="A160" s="55" t="s">
        <v>581</v>
      </c>
      <c r="B160" s="13" t="s">
        <v>33</v>
      </c>
      <c r="C160" s="60" t="s">
        <v>421</v>
      </c>
      <c r="D160" s="91" t="s">
        <v>421</v>
      </c>
      <c r="H160" s="12"/>
    </row>
    <row r="161" spans="1:8">
      <c r="A161" s="55" t="s">
        <v>582</v>
      </c>
      <c r="B161" s="13" t="s">
        <v>116</v>
      </c>
      <c r="C161" s="60" t="s">
        <v>421</v>
      </c>
      <c r="D161" s="91" t="s">
        <v>421</v>
      </c>
      <c r="H161" s="12"/>
    </row>
    <row r="162" spans="1:8">
      <c r="A162" s="55" t="s">
        <v>583</v>
      </c>
      <c r="B162" s="13" t="s">
        <v>306</v>
      </c>
      <c r="C162" s="60" t="s">
        <v>421</v>
      </c>
      <c r="D162" s="91" t="s">
        <v>421</v>
      </c>
      <c r="H162" s="12"/>
    </row>
    <row r="163" spans="1:8">
      <c r="A163" s="55" t="s">
        <v>584</v>
      </c>
      <c r="B163" s="13" t="s">
        <v>164</v>
      </c>
      <c r="C163" s="60">
        <v>3.26</v>
      </c>
      <c r="D163" s="91">
        <v>197</v>
      </c>
      <c r="H163" s="12"/>
    </row>
    <row r="164" spans="1:8">
      <c r="A164" s="55" t="s">
        <v>585</v>
      </c>
      <c r="B164" s="13" t="s">
        <v>190</v>
      </c>
      <c r="C164" s="60">
        <v>2.79</v>
      </c>
      <c r="D164" s="91">
        <v>57</v>
      </c>
      <c r="H164" s="12"/>
    </row>
    <row r="165" spans="1:8">
      <c r="A165" s="55" t="s">
        <v>586</v>
      </c>
      <c r="B165" s="13" t="s">
        <v>206</v>
      </c>
      <c r="C165" s="60" t="s">
        <v>421</v>
      </c>
      <c r="D165" s="91" t="s">
        <v>421</v>
      </c>
      <c r="H165" s="12"/>
    </row>
    <row r="166" spans="1:8">
      <c r="A166" s="55" t="s">
        <v>587</v>
      </c>
      <c r="B166" s="13" t="s">
        <v>232</v>
      </c>
      <c r="C166" s="60">
        <v>3.89</v>
      </c>
      <c r="D166" s="91">
        <v>198</v>
      </c>
      <c r="H166" s="12"/>
    </row>
    <row r="167" spans="1:8">
      <c r="A167" s="55" t="s">
        <v>588</v>
      </c>
      <c r="B167" s="13" t="s">
        <v>45</v>
      </c>
      <c r="C167" s="60">
        <v>3.27</v>
      </c>
      <c r="D167" s="91">
        <v>31</v>
      </c>
      <c r="H167" s="12"/>
    </row>
    <row r="168" spans="1:8">
      <c r="A168" s="55" t="s">
        <v>589</v>
      </c>
      <c r="B168" s="13" t="s">
        <v>195</v>
      </c>
      <c r="C168" s="60" t="s">
        <v>421</v>
      </c>
      <c r="D168" s="91" t="s">
        <v>421</v>
      </c>
      <c r="H168" s="12"/>
    </row>
    <row r="169" spans="1:8">
      <c r="A169" s="55" t="s">
        <v>590</v>
      </c>
      <c r="B169" s="13" t="s">
        <v>251</v>
      </c>
      <c r="C169" s="60">
        <v>4</v>
      </c>
      <c r="D169" s="91">
        <v>419</v>
      </c>
      <c r="H169" s="12"/>
    </row>
    <row r="170" spans="1:8">
      <c r="A170" s="55" t="s">
        <v>591</v>
      </c>
      <c r="B170" s="13" t="s">
        <v>133</v>
      </c>
      <c r="C170" s="60" t="s">
        <v>421</v>
      </c>
      <c r="D170" s="91" t="s">
        <v>421</v>
      </c>
      <c r="H170" s="12"/>
    </row>
    <row r="171" spans="1:8">
      <c r="A171" s="55" t="s">
        <v>592</v>
      </c>
      <c r="B171" s="13" t="s">
        <v>159</v>
      </c>
      <c r="C171" s="60">
        <v>2.83</v>
      </c>
      <c r="D171" s="91">
        <v>81</v>
      </c>
      <c r="H171" s="12"/>
    </row>
    <row r="172" spans="1:8">
      <c r="A172" s="55" t="s">
        <v>593</v>
      </c>
      <c r="B172" s="13" t="s">
        <v>183</v>
      </c>
      <c r="C172" s="60">
        <v>4.1100000000000003</v>
      </c>
      <c r="D172" s="91">
        <v>302</v>
      </c>
      <c r="H172" s="12"/>
    </row>
    <row r="173" spans="1:8">
      <c r="A173" s="55" t="s">
        <v>594</v>
      </c>
      <c r="B173" s="13" t="s">
        <v>184</v>
      </c>
      <c r="C173" s="60">
        <v>3.51</v>
      </c>
      <c r="D173" s="91">
        <v>212</v>
      </c>
      <c r="H173" s="12"/>
    </row>
    <row r="174" spans="1:8">
      <c r="A174" s="55" t="s">
        <v>595</v>
      </c>
      <c r="B174" s="13" t="s">
        <v>171</v>
      </c>
      <c r="C174" s="60" t="s">
        <v>421</v>
      </c>
      <c r="D174" s="91" t="s">
        <v>421</v>
      </c>
      <c r="H174" s="12"/>
    </row>
    <row r="175" spans="1:8">
      <c r="A175" s="55" t="s">
        <v>596</v>
      </c>
      <c r="B175" s="13" t="s">
        <v>134</v>
      </c>
      <c r="C175" s="60">
        <v>3.27</v>
      </c>
      <c r="D175" s="91">
        <v>36</v>
      </c>
      <c r="H175" s="12"/>
    </row>
    <row r="176" spans="1:8">
      <c r="A176" s="55" t="s">
        <v>597</v>
      </c>
      <c r="B176" s="13" t="s">
        <v>112</v>
      </c>
      <c r="C176" s="60" t="s">
        <v>421</v>
      </c>
      <c r="D176" s="91" t="s">
        <v>421</v>
      </c>
      <c r="H176" s="12"/>
    </row>
    <row r="177" spans="1:8">
      <c r="A177" s="55" t="s">
        <v>598</v>
      </c>
      <c r="B177" s="13" t="s">
        <v>70</v>
      </c>
      <c r="C177" s="60">
        <v>2</v>
      </c>
      <c r="D177" s="91">
        <v>43</v>
      </c>
      <c r="H177" s="12"/>
    </row>
    <row r="178" spans="1:8">
      <c r="A178" s="55" t="s">
        <v>599</v>
      </c>
      <c r="B178" s="13" t="s">
        <v>113</v>
      </c>
      <c r="C178" s="60" t="s">
        <v>421</v>
      </c>
      <c r="D178" s="91" t="s">
        <v>421</v>
      </c>
      <c r="H178" s="12"/>
    </row>
    <row r="179" spans="1:8">
      <c r="A179" s="55" t="s">
        <v>600</v>
      </c>
      <c r="B179" s="13" t="s">
        <v>185</v>
      </c>
      <c r="C179" s="60">
        <v>3.44</v>
      </c>
      <c r="D179" s="91">
        <v>592</v>
      </c>
      <c r="H179" s="12"/>
    </row>
    <row r="180" spans="1:8">
      <c r="A180" s="55" t="s">
        <v>601</v>
      </c>
      <c r="B180" s="13" t="s">
        <v>130</v>
      </c>
      <c r="C180" s="60" t="s">
        <v>421</v>
      </c>
      <c r="D180" s="91" t="s">
        <v>421</v>
      </c>
      <c r="H180" s="12"/>
    </row>
    <row r="181" spans="1:8">
      <c r="A181" s="55" t="s">
        <v>602</v>
      </c>
      <c r="B181" s="13" t="s">
        <v>26</v>
      </c>
      <c r="C181" s="60" t="s">
        <v>421</v>
      </c>
      <c r="D181" s="91" t="s">
        <v>421</v>
      </c>
      <c r="H181" s="12"/>
    </row>
    <row r="182" spans="1:8">
      <c r="A182" s="55" t="s">
        <v>603</v>
      </c>
      <c r="B182" s="13" t="s">
        <v>141</v>
      </c>
      <c r="C182" s="60">
        <v>2.96</v>
      </c>
      <c r="D182" s="91">
        <v>112</v>
      </c>
      <c r="H182" s="12"/>
    </row>
    <row r="183" spans="1:8">
      <c r="A183" s="55" t="s">
        <v>604</v>
      </c>
      <c r="B183" s="13" t="s">
        <v>35</v>
      </c>
      <c r="C183" s="60">
        <v>2.72</v>
      </c>
      <c r="D183" s="91">
        <v>62</v>
      </c>
      <c r="H183" s="12"/>
    </row>
    <row r="184" spans="1:8">
      <c r="A184" s="55" t="s">
        <v>605</v>
      </c>
      <c r="B184" s="13" t="s">
        <v>142</v>
      </c>
      <c r="C184" s="60">
        <v>3.2</v>
      </c>
      <c r="D184" s="91">
        <v>277</v>
      </c>
      <c r="H184" s="12"/>
    </row>
    <row r="185" spans="1:8">
      <c r="A185" s="55" t="s">
        <v>606</v>
      </c>
      <c r="B185" s="13" t="s">
        <v>97</v>
      </c>
      <c r="C185" s="60" t="s">
        <v>421</v>
      </c>
      <c r="D185" s="91" t="s">
        <v>421</v>
      </c>
      <c r="H185" s="12"/>
    </row>
    <row r="186" spans="1:8">
      <c r="A186" s="55" t="s">
        <v>607</v>
      </c>
      <c r="B186" s="13" t="s">
        <v>405</v>
      </c>
      <c r="C186" s="60" t="s">
        <v>421</v>
      </c>
      <c r="D186" s="91" t="s">
        <v>421</v>
      </c>
      <c r="H186" s="12"/>
    </row>
    <row r="187" spans="1:8">
      <c r="A187" s="55" t="s">
        <v>608</v>
      </c>
      <c r="B187" s="13" t="s">
        <v>91</v>
      </c>
      <c r="C187" s="60" t="s">
        <v>421</v>
      </c>
      <c r="D187" s="91" t="s">
        <v>421</v>
      </c>
      <c r="H187" s="12"/>
    </row>
    <row r="188" spans="1:8">
      <c r="A188" s="55" t="s">
        <v>609</v>
      </c>
      <c r="B188" s="13" t="s">
        <v>69</v>
      </c>
      <c r="C188" s="60" t="s">
        <v>421</v>
      </c>
      <c r="D188" s="91" t="s">
        <v>421</v>
      </c>
      <c r="H188" s="12"/>
    </row>
    <row r="189" spans="1:8">
      <c r="A189" s="55" t="s">
        <v>610</v>
      </c>
      <c r="B189" s="13" t="s">
        <v>87</v>
      </c>
      <c r="C189" s="60">
        <v>2.7</v>
      </c>
      <c r="D189" s="91">
        <v>114</v>
      </c>
      <c r="H189" s="12"/>
    </row>
    <row r="190" spans="1:8">
      <c r="A190" s="55" t="s">
        <v>611</v>
      </c>
      <c r="B190" s="13" t="s">
        <v>80</v>
      </c>
      <c r="C190" s="60" t="s">
        <v>421</v>
      </c>
      <c r="D190" s="91" t="s">
        <v>421</v>
      </c>
      <c r="H190" s="12"/>
    </row>
    <row r="191" spans="1:8">
      <c r="A191" s="55" t="s">
        <v>612</v>
      </c>
      <c r="B191" s="13" t="s">
        <v>254</v>
      </c>
      <c r="C191" s="60">
        <v>6.04</v>
      </c>
      <c r="D191" s="91">
        <v>118</v>
      </c>
      <c r="H191" s="12"/>
    </row>
    <row r="192" spans="1:8">
      <c r="A192" s="55" t="s">
        <v>414</v>
      </c>
      <c r="B192" s="13" t="s">
        <v>291</v>
      </c>
      <c r="C192" s="60">
        <v>8.1999999999999993</v>
      </c>
      <c r="D192" s="91">
        <v>1475</v>
      </c>
      <c r="H192" s="12"/>
    </row>
    <row r="193" spans="1:8">
      <c r="A193" s="55" t="s">
        <v>412</v>
      </c>
      <c r="B193" s="13" t="s">
        <v>285</v>
      </c>
      <c r="C193" s="60">
        <v>8.76</v>
      </c>
      <c r="D193" s="91">
        <v>1500</v>
      </c>
      <c r="H193" s="12"/>
    </row>
    <row r="194" spans="1:8">
      <c r="A194" s="55" t="s">
        <v>613</v>
      </c>
      <c r="B194" s="13" t="s">
        <v>231</v>
      </c>
      <c r="C194" s="60">
        <v>6.69</v>
      </c>
      <c r="D194" s="91">
        <v>700</v>
      </c>
      <c r="H194" s="12"/>
    </row>
    <row r="195" spans="1:8">
      <c r="A195" s="55" t="s">
        <v>406</v>
      </c>
      <c r="B195" s="13" t="s">
        <v>298</v>
      </c>
      <c r="C195" s="60">
        <v>10.42</v>
      </c>
      <c r="D195" s="91">
        <v>2119</v>
      </c>
      <c r="E195"/>
      <c r="H195" s="12"/>
    </row>
    <row r="196" spans="1:8">
      <c r="A196" s="55" t="s">
        <v>407</v>
      </c>
      <c r="B196" s="13" t="s">
        <v>0</v>
      </c>
      <c r="C196" s="60">
        <v>11.46</v>
      </c>
      <c r="D196" s="91">
        <v>7968</v>
      </c>
      <c r="E196"/>
      <c r="H196" s="12"/>
    </row>
    <row r="197" spans="1:8">
      <c r="A197" s="55" t="s">
        <v>408</v>
      </c>
      <c r="B197" s="13" t="s">
        <v>279</v>
      </c>
      <c r="C197" s="60">
        <v>7.58</v>
      </c>
      <c r="D197" s="91">
        <v>1529</v>
      </c>
      <c r="E197"/>
      <c r="H197" s="12"/>
    </row>
    <row r="198" spans="1:8">
      <c r="A198" s="55" t="s">
        <v>614</v>
      </c>
      <c r="B198" s="13" t="s">
        <v>296</v>
      </c>
      <c r="C198" s="60">
        <v>6.5</v>
      </c>
      <c r="D198" s="91">
        <v>636</v>
      </c>
      <c r="E198"/>
      <c r="H198" s="12"/>
    </row>
    <row r="199" spans="1:8">
      <c r="A199" s="55" t="s">
        <v>615</v>
      </c>
      <c r="B199" s="13" t="s">
        <v>201</v>
      </c>
      <c r="C199" s="60">
        <v>5.47</v>
      </c>
      <c r="D199" s="91">
        <v>476</v>
      </c>
      <c r="E199"/>
      <c r="H199" s="12"/>
    </row>
    <row r="200" spans="1:8">
      <c r="A200" s="55" t="s">
        <v>616</v>
      </c>
      <c r="B200" s="13" t="s">
        <v>266</v>
      </c>
      <c r="C200" s="60">
        <v>6.32</v>
      </c>
      <c r="D200" s="91">
        <v>449</v>
      </c>
      <c r="E200"/>
      <c r="H200" s="12"/>
    </row>
    <row r="201" spans="1:8">
      <c r="A201" s="55" t="s">
        <v>413</v>
      </c>
      <c r="B201" s="13" t="s">
        <v>289</v>
      </c>
      <c r="C201" s="60">
        <v>8.26</v>
      </c>
      <c r="D201" s="91">
        <v>1284</v>
      </c>
      <c r="E201"/>
      <c r="H201" s="12"/>
    </row>
    <row r="202" spans="1:8">
      <c r="A202" s="55" t="s">
        <v>409</v>
      </c>
      <c r="B202" s="13" t="s">
        <v>283</v>
      </c>
      <c r="C202" s="60">
        <v>10.01</v>
      </c>
      <c r="D202" s="91">
        <v>1646</v>
      </c>
      <c r="E202"/>
      <c r="H202" s="12"/>
    </row>
    <row r="203" spans="1:8">
      <c r="A203" s="55" t="s">
        <v>617</v>
      </c>
      <c r="B203" s="13" t="s">
        <v>235</v>
      </c>
      <c r="C203" s="60">
        <v>5.7</v>
      </c>
      <c r="D203" s="91">
        <v>449</v>
      </c>
      <c r="E203"/>
      <c r="H203" s="12"/>
    </row>
    <row r="204" spans="1:8">
      <c r="A204" s="55" t="s">
        <v>415</v>
      </c>
      <c r="B204" s="13" t="s">
        <v>273</v>
      </c>
      <c r="C204" s="60">
        <v>6.57</v>
      </c>
      <c r="D204" s="91">
        <v>1070</v>
      </c>
      <c r="E204"/>
      <c r="H204" s="12"/>
    </row>
    <row r="205" spans="1:8">
      <c r="A205" s="55" t="s">
        <v>618</v>
      </c>
      <c r="B205" s="13" t="s">
        <v>271</v>
      </c>
      <c r="C205" s="60">
        <v>5.83</v>
      </c>
      <c r="D205" s="91">
        <v>272</v>
      </c>
      <c r="E205"/>
      <c r="H205" s="12"/>
    </row>
    <row r="206" spans="1:8">
      <c r="A206" s="55" t="s">
        <v>416</v>
      </c>
      <c r="B206" s="13" t="s">
        <v>294</v>
      </c>
      <c r="C206" s="60">
        <v>6.48</v>
      </c>
      <c r="D206" s="91">
        <v>1023</v>
      </c>
      <c r="E206"/>
      <c r="H206" s="12"/>
    </row>
    <row r="207" spans="1:8">
      <c r="A207" s="55" t="s">
        <v>410</v>
      </c>
      <c r="B207" s="13" t="s">
        <v>278</v>
      </c>
      <c r="C207" s="60">
        <v>7.14</v>
      </c>
      <c r="D207" s="91">
        <v>2822</v>
      </c>
      <c r="E207"/>
      <c r="H207" s="12"/>
    </row>
    <row r="208" spans="1:8">
      <c r="A208" s="55" t="s">
        <v>411</v>
      </c>
      <c r="B208" s="13" t="s">
        <v>282</v>
      </c>
      <c r="C208" s="60">
        <v>6.82</v>
      </c>
      <c r="D208" s="91">
        <v>925</v>
      </c>
      <c r="E208"/>
      <c r="H208" s="12"/>
    </row>
    <row r="209" spans="1:8">
      <c r="A209" s="55" t="s">
        <v>619</v>
      </c>
      <c r="B209" s="13" t="s">
        <v>198</v>
      </c>
      <c r="C209" s="60">
        <v>4.45</v>
      </c>
      <c r="D209" s="91">
        <v>47</v>
      </c>
      <c r="E209"/>
      <c r="H209" s="12"/>
    </row>
    <row r="210" spans="1:8">
      <c r="A210" s="55" t="s">
        <v>620</v>
      </c>
      <c r="B210" s="13" t="s">
        <v>259</v>
      </c>
      <c r="C210" s="60">
        <v>4.97</v>
      </c>
      <c r="D210" s="91">
        <v>70</v>
      </c>
      <c r="H210" s="12"/>
    </row>
    <row r="211" spans="1:8">
      <c r="A211" s="55" t="s">
        <v>621</v>
      </c>
      <c r="B211" s="13" t="s">
        <v>243</v>
      </c>
      <c r="C211" s="60">
        <v>4.21</v>
      </c>
      <c r="D211" s="91">
        <v>175</v>
      </c>
      <c r="H211" s="12"/>
    </row>
    <row r="212" spans="1:8">
      <c r="A212" s="55" t="s">
        <v>622</v>
      </c>
      <c r="B212" s="13" t="s">
        <v>247</v>
      </c>
      <c r="C212" s="60">
        <v>4.5999999999999996</v>
      </c>
      <c r="D212" s="91">
        <v>121</v>
      </c>
      <c r="H212" s="12"/>
    </row>
    <row r="213" spans="1:8">
      <c r="A213" s="55" t="s">
        <v>623</v>
      </c>
      <c r="B213" s="13" t="s">
        <v>286</v>
      </c>
      <c r="C213" s="60">
        <v>5.38</v>
      </c>
      <c r="D213" s="91">
        <v>81</v>
      </c>
      <c r="E213"/>
      <c r="H213" s="12"/>
    </row>
    <row r="214" spans="1:8">
      <c r="A214" s="55" t="s">
        <v>624</v>
      </c>
      <c r="B214" s="13" t="s">
        <v>135</v>
      </c>
      <c r="C214" s="60" t="s">
        <v>421</v>
      </c>
      <c r="D214" s="91" t="s">
        <v>421</v>
      </c>
      <c r="E214"/>
      <c r="H214" s="12"/>
    </row>
    <row r="215" spans="1:8">
      <c r="A215" s="55" t="s">
        <v>625</v>
      </c>
      <c r="B215" s="13" t="s">
        <v>188</v>
      </c>
      <c r="C215" s="60" t="s">
        <v>421</v>
      </c>
      <c r="D215" s="91" t="s">
        <v>421</v>
      </c>
      <c r="E215"/>
      <c r="H215" s="12"/>
    </row>
    <row r="216" spans="1:8">
      <c r="A216" s="55" t="s">
        <v>626</v>
      </c>
      <c r="B216" s="13" t="s">
        <v>158</v>
      </c>
      <c r="C216" s="60" t="s">
        <v>421</v>
      </c>
      <c r="D216" s="91" t="s">
        <v>421</v>
      </c>
      <c r="E216"/>
      <c r="H216" s="12"/>
    </row>
    <row r="217" spans="1:8">
      <c r="A217" s="55" t="s">
        <v>627</v>
      </c>
      <c r="B217" s="13" t="s">
        <v>19</v>
      </c>
      <c r="C217" s="60" t="s">
        <v>421</v>
      </c>
      <c r="D217" s="91" t="s">
        <v>421</v>
      </c>
      <c r="E217"/>
      <c r="H217" s="12"/>
    </row>
    <row r="218" spans="1:8">
      <c r="A218" s="55" t="s">
        <v>628</v>
      </c>
      <c r="B218" s="13" t="s">
        <v>263</v>
      </c>
      <c r="C218" s="60">
        <v>4.3899999999999997</v>
      </c>
      <c r="D218" s="91">
        <v>201</v>
      </c>
      <c r="E218"/>
      <c r="H218" s="12"/>
    </row>
    <row r="219" spans="1:8">
      <c r="A219" s="55" t="s">
        <v>629</v>
      </c>
      <c r="B219" s="13" t="s">
        <v>186</v>
      </c>
      <c r="C219" s="60" t="s">
        <v>421</v>
      </c>
      <c r="D219" s="91" t="s">
        <v>421</v>
      </c>
      <c r="E219"/>
      <c r="H219" s="12"/>
    </row>
    <row r="220" spans="1:8">
      <c r="A220" s="55" t="s">
        <v>630</v>
      </c>
      <c r="B220" s="13" t="s">
        <v>154</v>
      </c>
      <c r="C220" s="60" t="s">
        <v>421</v>
      </c>
      <c r="D220" s="91" t="s">
        <v>421</v>
      </c>
      <c r="E220"/>
      <c r="H220" s="12"/>
    </row>
    <row r="221" spans="1:8">
      <c r="A221" s="55" t="s">
        <v>631</v>
      </c>
      <c r="B221" s="13" t="s">
        <v>223</v>
      </c>
      <c r="C221" s="60" t="s">
        <v>421</v>
      </c>
      <c r="D221" s="91" t="s">
        <v>421</v>
      </c>
      <c r="E221"/>
      <c r="H221" s="12"/>
    </row>
    <row r="222" spans="1:8">
      <c r="A222" s="55" t="s">
        <v>632</v>
      </c>
      <c r="B222" s="13" t="s">
        <v>178</v>
      </c>
      <c r="C222" s="60" t="s">
        <v>421</v>
      </c>
      <c r="D222" s="91" t="s">
        <v>421</v>
      </c>
      <c r="E222"/>
      <c r="H222" s="12"/>
    </row>
    <row r="223" spans="1:8">
      <c r="A223" s="55" t="s">
        <v>633</v>
      </c>
      <c r="B223" s="13" t="s">
        <v>125</v>
      </c>
      <c r="C223" s="60">
        <v>3.28</v>
      </c>
      <c r="D223" s="91">
        <v>44</v>
      </c>
      <c r="E223"/>
      <c r="H223" s="12"/>
    </row>
    <row r="224" spans="1:8">
      <c r="A224" s="55" t="s">
        <v>634</v>
      </c>
      <c r="B224" s="13" t="s">
        <v>175</v>
      </c>
      <c r="C224" s="60" t="s">
        <v>421</v>
      </c>
      <c r="D224" s="91" t="s">
        <v>421</v>
      </c>
      <c r="E224"/>
      <c r="H224" s="12"/>
    </row>
    <row r="225" spans="1:8">
      <c r="A225" s="55" t="s">
        <v>635</v>
      </c>
      <c r="B225" s="13" t="s">
        <v>222</v>
      </c>
      <c r="C225" s="60" t="s">
        <v>421</v>
      </c>
      <c r="D225" s="91" t="s">
        <v>421</v>
      </c>
      <c r="E225"/>
      <c r="H225" s="12"/>
    </row>
    <row r="226" spans="1:8">
      <c r="A226" s="55" t="s">
        <v>636</v>
      </c>
      <c r="B226" s="13" t="s">
        <v>146</v>
      </c>
      <c r="C226" s="60">
        <v>3.76</v>
      </c>
      <c r="D226" s="91">
        <v>32</v>
      </c>
      <c r="E226"/>
      <c r="H226" s="12"/>
    </row>
    <row r="227" spans="1:8">
      <c r="A227" s="55" t="s">
        <v>637</v>
      </c>
      <c r="B227" s="13" t="s">
        <v>228</v>
      </c>
      <c r="C227" s="60">
        <v>3.77</v>
      </c>
      <c r="D227" s="91">
        <v>143</v>
      </c>
      <c r="E227"/>
      <c r="H227" s="12"/>
    </row>
    <row r="228" spans="1:8">
      <c r="A228" s="55" t="s">
        <v>638</v>
      </c>
      <c r="B228" s="13" t="s">
        <v>172</v>
      </c>
      <c r="C228" s="60" t="s">
        <v>421</v>
      </c>
      <c r="D228" s="91" t="s">
        <v>421</v>
      </c>
      <c r="E228"/>
      <c r="H228" s="12"/>
    </row>
    <row r="229" spans="1:8">
      <c r="A229" s="55" t="s">
        <v>639</v>
      </c>
      <c r="B229" s="13" t="s">
        <v>293</v>
      </c>
      <c r="C229" s="60">
        <v>4.95</v>
      </c>
      <c r="D229" s="91">
        <v>157</v>
      </c>
      <c r="E229"/>
      <c r="H229" s="12"/>
    </row>
    <row r="230" spans="1:8">
      <c r="A230" s="55" t="s">
        <v>640</v>
      </c>
      <c r="B230" s="13" t="s">
        <v>295</v>
      </c>
      <c r="C230" s="60">
        <v>4.49</v>
      </c>
      <c r="D230" s="91">
        <v>256</v>
      </c>
      <c r="E230"/>
      <c r="H230" s="12"/>
    </row>
    <row r="231" spans="1:8">
      <c r="A231" s="55" t="s">
        <v>641</v>
      </c>
      <c r="B231" s="13" t="s">
        <v>276</v>
      </c>
      <c r="C231" s="60">
        <v>3.77</v>
      </c>
      <c r="D231" s="91">
        <v>156</v>
      </c>
      <c r="E231"/>
      <c r="H231" s="12"/>
    </row>
    <row r="232" spans="1:8">
      <c r="A232" s="55" t="s">
        <v>642</v>
      </c>
      <c r="B232" s="13" t="s">
        <v>48</v>
      </c>
      <c r="C232" s="60" t="s">
        <v>421</v>
      </c>
      <c r="D232" s="91" t="s">
        <v>421</v>
      </c>
      <c r="E232"/>
      <c r="H232" s="12"/>
    </row>
    <row r="233" spans="1:8">
      <c r="A233" s="55" t="s">
        <v>643</v>
      </c>
      <c r="B233" s="13" t="s">
        <v>209</v>
      </c>
      <c r="C233" s="60">
        <v>3.77</v>
      </c>
      <c r="D233" s="91">
        <v>65</v>
      </c>
      <c r="E233"/>
      <c r="H233" s="12"/>
    </row>
    <row r="234" spans="1:8">
      <c r="A234" s="55" t="s">
        <v>644</v>
      </c>
      <c r="B234" s="13" t="s">
        <v>34</v>
      </c>
      <c r="C234" s="60">
        <v>3.2</v>
      </c>
      <c r="D234" s="91">
        <v>34</v>
      </c>
      <c r="E234"/>
      <c r="H234" s="12"/>
    </row>
    <row r="235" spans="1:8">
      <c r="A235" s="55" t="s">
        <v>645</v>
      </c>
      <c r="B235" s="13" t="s">
        <v>256</v>
      </c>
      <c r="C235" s="60">
        <v>3.11</v>
      </c>
      <c r="D235" s="91">
        <v>172</v>
      </c>
      <c r="E235"/>
      <c r="H235" s="12"/>
    </row>
    <row r="236" spans="1:8">
      <c r="A236" s="55" t="s">
        <v>646</v>
      </c>
      <c r="B236" s="13" t="s">
        <v>261</v>
      </c>
      <c r="C236" s="60">
        <v>3.91</v>
      </c>
      <c r="D236" s="91">
        <v>87</v>
      </c>
      <c r="E236"/>
      <c r="H236" s="12"/>
    </row>
    <row r="237" spans="1:8">
      <c r="A237" s="55" t="s">
        <v>647</v>
      </c>
      <c r="B237" s="13" t="s">
        <v>248</v>
      </c>
      <c r="C237" s="60">
        <v>4.12</v>
      </c>
      <c r="D237" s="91">
        <v>490</v>
      </c>
      <c r="E237"/>
      <c r="H237" s="12"/>
    </row>
    <row r="238" spans="1:8">
      <c r="A238" s="55" t="s">
        <v>648</v>
      </c>
      <c r="B238" s="13" t="s">
        <v>221</v>
      </c>
      <c r="C238" s="60" t="s">
        <v>421</v>
      </c>
      <c r="D238" s="91" t="s">
        <v>421</v>
      </c>
      <c r="E238"/>
      <c r="H238" s="12"/>
    </row>
    <row r="239" spans="1:8">
      <c r="A239" s="55" t="s">
        <v>649</v>
      </c>
      <c r="B239" s="13" t="s">
        <v>139</v>
      </c>
      <c r="C239" s="60" t="s">
        <v>421</v>
      </c>
      <c r="D239" s="91" t="s">
        <v>421</v>
      </c>
      <c r="E239"/>
      <c r="H239" s="12"/>
    </row>
    <row r="240" spans="1:8">
      <c r="A240" s="55" t="s">
        <v>650</v>
      </c>
      <c r="B240" s="13" t="s">
        <v>51</v>
      </c>
      <c r="C240" s="60" t="s">
        <v>421</v>
      </c>
      <c r="D240" s="91" t="s">
        <v>421</v>
      </c>
      <c r="E240"/>
      <c r="H240" s="12"/>
    </row>
    <row r="241" spans="1:8">
      <c r="A241" s="55" t="s">
        <v>651</v>
      </c>
      <c r="B241" s="13" t="s">
        <v>212</v>
      </c>
      <c r="C241" s="60">
        <v>2.59</v>
      </c>
      <c r="D241" s="91">
        <v>60</v>
      </c>
      <c r="E241"/>
      <c r="H241" s="12"/>
    </row>
    <row r="242" spans="1:8">
      <c r="A242" s="55" t="s">
        <v>652</v>
      </c>
      <c r="B242" s="13" t="s">
        <v>137</v>
      </c>
      <c r="C242" s="60" t="s">
        <v>421</v>
      </c>
      <c r="D242" s="91" t="s">
        <v>421</v>
      </c>
      <c r="E242"/>
      <c r="H242" s="12"/>
    </row>
    <row r="243" spans="1:8">
      <c r="A243" s="55" t="s">
        <v>653</v>
      </c>
      <c r="B243" s="13" t="s">
        <v>240</v>
      </c>
      <c r="C243" s="60" t="s">
        <v>421</v>
      </c>
      <c r="D243" s="91" t="s">
        <v>421</v>
      </c>
      <c r="E243"/>
      <c r="H243" s="12"/>
    </row>
    <row r="244" spans="1:8">
      <c r="A244" s="55" t="s">
        <v>654</v>
      </c>
      <c r="B244" s="13" t="s">
        <v>237</v>
      </c>
      <c r="C244" s="60">
        <v>3.3</v>
      </c>
      <c r="D244" s="91">
        <v>188</v>
      </c>
      <c r="E244"/>
      <c r="H244" s="12"/>
    </row>
    <row r="245" spans="1:8">
      <c r="A245" s="55" t="s">
        <v>655</v>
      </c>
      <c r="B245" s="13" t="s">
        <v>107</v>
      </c>
      <c r="C245" s="60" t="s">
        <v>421</v>
      </c>
      <c r="D245" s="91" t="s">
        <v>421</v>
      </c>
      <c r="E245"/>
      <c r="H245" s="12"/>
    </row>
    <row r="246" spans="1:8">
      <c r="A246" s="55" t="s">
        <v>656</v>
      </c>
      <c r="B246" s="13" t="s">
        <v>16</v>
      </c>
      <c r="C246" s="60" t="s">
        <v>421</v>
      </c>
      <c r="D246" s="91" t="s">
        <v>421</v>
      </c>
      <c r="E246"/>
      <c r="H246" s="12"/>
    </row>
    <row r="247" spans="1:8">
      <c r="A247" s="55" t="s">
        <v>657</v>
      </c>
      <c r="B247" s="13" t="s">
        <v>64</v>
      </c>
      <c r="C247" s="60" t="s">
        <v>421</v>
      </c>
      <c r="D247" s="91" t="s">
        <v>421</v>
      </c>
      <c r="E247"/>
      <c r="H247" s="12"/>
    </row>
    <row r="248" spans="1:8">
      <c r="A248" s="55" t="s">
        <v>658</v>
      </c>
      <c r="B248" s="13" t="s">
        <v>170</v>
      </c>
      <c r="C248" s="60" t="s">
        <v>421</v>
      </c>
      <c r="D248" s="91" t="s">
        <v>421</v>
      </c>
      <c r="E248"/>
      <c r="H248" s="12"/>
    </row>
    <row r="249" spans="1:8">
      <c r="A249" s="55" t="s">
        <v>659</v>
      </c>
      <c r="B249" s="13" t="s">
        <v>136</v>
      </c>
      <c r="C249" s="60" t="s">
        <v>421</v>
      </c>
      <c r="D249" s="91" t="s">
        <v>421</v>
      </c>
      <c r="E249"/>
      <c r="H249" s="12"/>
    </row>
    <row r="250" spans="1:8">
      <c r="A250" s="55" t="s">
        <v>660</v>
      </c>
      <c r="B250" s="13" t="s">
        <v>234</v>
      </c>
      <c r="C250" s="60">
        <v>3.29</v>
      </c>
      <c r="D250" s="91">
        <v>85</v>
      </c>
      <c r="E250"/>
      <c r="H250" s="12"/>
    </row>
    <row r="251" spans="1:8">
      <c r="A251" s="55" t="s">
        <v>661</v>
      </c>
      <c r="B251" s="13" t="s">
        <v>218</v>
      </c>
      <c r="C251" s="60">
        <v>3.41</v>
      </c>
      <c r="D251" s="91">
        <v>205</v>
      </c>
      <c r="E251"/>
      <c r="H251" s="12"/>
    </row>
    <row r="252" spans="1:8">
      <c r="A252" s="55" t="s">
        <v>662</v>
      </c>
      <c r="B252" s="13" t="s">
        <v>100</v>
      </c>
      <c r="C252" s="60" t="s">
        <v>421</v>
      </c>
      <c r="D252" s="91" t="s">
        <v>421</v>
      </c>
      <c r="E252"/>
      <c r="H252" s="12"/>
    </row>
    <row r="253" spans="1:8">
      <c r="A253" s="55" t="s">
        <v>663</v>
      </c>
      <c r="B253" s="13" t="s">
        <v>145</v>
      </c>
      <c r="C253" s="60" t="s">
        <v>421</v>
      </c>
      <c r="D253" s="91" t="s">
        <v>421</v>
      </c>
      <c r="E253"/>
      <c r="H253" s="12"/>
    </row>
    <row r="254" spans="1:8">
      <c r="A254" s="55" t="s">
        <v>664</v>
      </c>
      <c r="B254" s="13" t="s">
        <v>148</v>
      </c>
      <c r="C254" s="60" t="s">
        <v>421</v>
      </c>
      <c r="D254" s="91" t="s">
        <v>421</v>
      </c>
      <c r="E254"/>
      <c r="H254" s="12"/>
    </row>
    <row r="255" spans="1:8">
      <c r="A255" s="55" t="s">
        <v>665</v>
      </c>
      <c r="B255" s="13" t="s">
        <v>168</v>
      </c>
      <c r="C255" s="60">
        <v>3.03</v>
      </c>
      <c r="D255" s="91">
        <v>35</v>
      </c>
      <c r="E255"/>
      <c r="H255" s="12"/>
    </row>
    <row r="256" spans="1:8">
      <c r="A256" s="55" t="s">
        <v>666</v>
      </c>
      <c r="B256" s="13" t="s">
        <v>191</v>
      </c>
      <c r="C256" s="60">
        <v>3.28</v>
      </c>
      <c r="D256" s="91">
        <v>112</v>
      </c>
      <c r="E256"/>
      <c r="H256" s="12"/>
    </row>
    <row r="257" spans="1:8">
      <c r="A257" s="55" t="s">
        <v>667</v>
      </c>
      <c r="B257" s="13" t="s">
        <v>268</v>
      </c>
      <c r="C257" s="60">
        <v>5.22</v>
      </c>
      <c r="D257" s="91">
        <v>512</v>
      </c>
      <c r="E257"/>
      <c r="H257" s="12"/>
    </row>
    <row r="258" spans="1:8">
      <c r="A258" s="55" t="s">
        <v>668</v>
      </c>
      <c r="B258" s="13" t="s">
        <v>230</v>
      </c>
      <c r="C258" s="60">
        <v>3.7</v>
      </c>
      <c r="D258" s="91">
        <v>153</v>
      </c>
      <c r="E258"/>
      <c r="H258" s="12"/>
    </row>
    <row r="259" spans="1:8">
      <c r="A259" s="55" t="s">
        <v>669</v>
      </c>
      <c r="B259" s="13" t="s">
        <v>149</v>
      </c>
      <c r="C259" s="60" t="s">
        <v>421</v>
      </c>
      <c r="D259" s="91" t="s">
        <v>421</v>
      </c>
      <c r="E259"/>
      <c r="H259" s="12"/>
    </row>
    <row r="260" spans="1:8">
      <c r="A260" s="55" t="s">
        <v>670</v>
      </c>
      <c r="B260" s="13" t="s">
        <v>81</v>
      </c>
      <c r="C260" s="60" t="s">
        <v>421</v>
      </c>
      <c r="D260" s="91" t="s">
        <v>421</v>
      </c>
      <c r="E260"/>
      <c r="H260" s="12"/>
    </row>
    <row r="261" spans="1:8">
      <c r="A261" s="55" t="s">
        <v>671</v>
      </c>
      <c r="B261" s="13" t="s">
        <v>180</v>
      </c>
      <c r="C261" s="60" t="s">
        <v>421</v>
      </c>
      <c r="D261" s="91" t="s">
        <v>421</v>
      </c>
      <c r="E261"/>
      <c r="H261" s="12"/>
    </row>
    <row r="262" spans="1:8">
      <c r="A262" s="55" t="s">
        <v>672</v>
      </c>
      <c r="B262" s="13" t="s">
        <v>173</v>
      </c>
      <c r="C262" s="60" t="s">
        <v>421</v>
      </c>
      <c r="D262" s="91" t="s">
        <v>421</v>
      </c>
      <c r="E262"/>
      <c r="H262" s="12"/>
    </row>
    <row r="263" spans="1:8">
      <c r="A263" s="55" t="s">
        <v>673</v>
      </c>
      <c r="B263" s="13" t="s">
        <v>49</v>
      </c>
      <c r="C263" s="60">
        <v>3.75</v>
      </c>
      <c r="D263" s="91">
        <v>53</v>
      </c>
      <c r="E263"/>
      <c r="H263" s="12"/>
    </row>
    <row r="264" spans="1:8">
      <c r="A264" s="55" t="s">
        <v>674</v>
      </c>
      <c r="B264" s="13" t="s">
        <v>205</v>
      </c>
      <c r="C264" s="60">
        <v>3.74</v>
      </c>
      <c r="D264" s="91">
        <v>80</v>
      </c>
      <c r="E264"/>
      <c r="H264" s="12"/>
    </row>
    <row r="265" spans="1:8">
      <c r="A265" s="55" t="s">
        <v>675</v>
      </c>
      <c r="B265" s="13" t="s">
        <v>131</v>
      </c>
      <c r="C265" s="60" t="s">
        <v>421</v>
      </c>
      <c r="D265" s="91" t="s">
        <v>421</v>
      </c>
      <c r="E265"/>
      <c r="H265" s="12"/>
    </row>
    <row r="266" spans="1:8">
      <c r="A266" s="55" t="s">
        <v>676</v>
      </c>
      <c r="B266" s="13" t="s">
        <v>160</v>
      </c>
      <c r="C266" s="60">
        <v>2.82</v>
      </c>
      <c r="D266" s="91">
        <v>48</v>
      </c>
      <c r="E266"/>
      <c r="H266" s="12"/>
    </row>
    <row r="267" spans="1:8">
      <c r="A267" s="55" t="s">
        <v>677</v>
      </c>
      <c r="B267" s="13" t="s">
        <v>302</v>
      </c>
      <c r="C267" s="60">
        <v>7.31</v>
      </c>
      <c r="D267" s="91">
        <v>514</v>
      </c>
      <c r="E267"/>
      <c r="H267" s="12"/>
    </row>
    <row r="268" spans="1:8">
      <c r="A268" s="55" t="s">
        <v>678</v>
      </c>
      <c r="B268" s="13" t="s">
        <v>23</v>
      </c>
      <c r="C268" s="60" t="s">
        <v>421</v>
      </c>
      <c r="D268" s="91" t="s">
        <v>421</v>
      </c>
      <c r="H268" s="12"/>
    </row>
    <row r="269" spans="1:8">
      <c r="A269" s="55" t="s">
        <v>679</v>
      </c>
      <c r="B269" s="13" t="s">
        <v>288</v>
      </c>
      <c r="C269" s="60" t="s">
        <v>421</v>
      </c>
      <c r="D269" s="91" t="s">
        <v>421</v>
      </c>
      <c r="H269" s="12"/>
    </row>
    <row r="270" spans="1:8">
      <c r="A270" s="55" t="s">
        <v>680</v>
      </c>
      <c r="B270" s="13" t="s">
        <v>236</v>
      </c>
      <c r="C270" s="60">
        <v>6.17</v>
      </c>
      <c r="D270" s="91">
        <v>32</v>
      </c>
      <c r="E270"/>
      <c r="H270" s="12"/>
    </row>
    <row r="271" spans="1:8">
      <c r="A271" s="55" t="s">
        <v>681</v>
      </c>
      <c r="B271" s="13" t="s">
        <v>287</v>
      </c>
      <c r="C271" s="60">
        <v>6.31</v>
      </c>
      <c r="D271" s="91">
        <v>696</v>
      </c>
      <c r="E271"/>
      <c r="H271" s="12"/>
    </row>
    <row r="272" spans="1:8">
      <c r="A272" s="55" t="s">
        <v>682</v>
      </c>
      <c r="B272" s="13" t="s">
        <v>307</v>
      </c>
      <c r="C272" s="60">
        <v>5.57</v>
      </c>
      <c r="D272" s="91">
        <v>202</v>
      </c>
      <c r="E272"/>
      <c r="H272" s="12"/>
    </row>
    <row r="273" spans="1:8">
      <c r="A273" s="55" t="s">
        <v>683</v>
      </c>
      <c r="B273" s="13" t="s">
        <v>301</v>
      </c>
      <c r="C273" s="60">
        <v>7.5</v>
      </c>
      <c r="D273" s="91">
        <v>317</v>
      </c>
      <c r="E273"/>
      <c r="H273" s="12"/>
    </row>
    <row r="274" spans="1:8">
      <c r="A274" s="55" t="s">
        <v>684</v>
      </c>
      <c r="B274" s="13" t="s">
        <v>299</v>
      </c>
      <c r="C274" s="60">
        <v>7.44</v>
      </c>
      <c r="D274" s="91">
        <v>908</v>
      </c>
      <c r="E274"/>
      <c r="H274" s="12"/>
    </row>
    <row r="275" spans="1:8">
      <c r="A275" s="55" t="s">
        <v>685</v>
      </c>
      <c r="B275" s="13" t="s">
        <v>215</v>
      </c>
      <c r="C275" s="60" t="s">
        <v>421</v>
      </c>
      <c r="D275" s="91" t="s">
        <v>421</v>
      </c>
      <c r="H275" s="12"/>
    </row>
    <row r="276" spans="1:8">
      <c r="A276" s="55" t="s">
        <v>686</v>
      </c>
      <c r="B276" s="13" t="s">
        <v>252</v>
      </c>
      <c r="C276" s="60">
        <v>5.47</v>
      </c>
      <c r="D276" s="91">
        <v>281</v>
      </c>
      <c r="E276"/>
      <c r="H276" s="12"/>
    </row>
    <row r="277" spans="1:8">
      <c r="A277" s="55" t="s">
        <v>687</v>
      </c>
      <c r="B277" s="13" t="s">
        <v>300</v>
      </c>
      <c r="C277" s="60">
        <v>7.14</v>
      </c>
      <c r="D277" s="91">
        <v>783</v>
      </c>
      <c r="E277"/>
      <c r="H277" s="12"/>
    </row>
    <row r="278" spans="1:8">
      <c r="A278" s="55" t="s">
        <v>688</v>
      </c>
      <c r="B278" s="13" t="s">
        <v>255</v>
      </c>
      <c r="C278" s="60">
        <v>5.46</v>
      </c>
      <c r="D278" s="91">
        <v>70</v>
      </c>
      <c r="E278"/>
      <c r="H278" s="12"/>
    </row>
    <row r="279" spans="1:8">
      <c r="A279" s="55" t="s">
        <v>689</v>
      </c>
      <c r="B279" s="13" t="s">
        <v>290</v>
      </c>
      <c r="C279" s="60">
        <v>5.48</v>
      </c>
      <c r="D279" s="91">
        <v>286</v>
      </c>
      <c r="E279"/>
      <c r="H279" s="12"/>
    </row>
    <row r="280" spans="1:8">
      <c r="A280" s="55" t="s">
        <v>690</v>
      </c>
      <c r="B280" s="13" t="s">
        <v>277</v>
      </c>
      <c r="C280" s="60">
        <v>6.89</v>
      </c>
      <c r="D280" s="91">
        <v>286</v>
      </c>
      <c r="E280"/>
      <c r="H280" s="12"/>
    </row>
    <row r="281" spans="1:8">
      <c r="A281" s="55" t="s">
        <v>691</v>
      </c>
      <c r="B281" s="13" t="s">
        <v>258</v>
      </c>
      <c r="C281" s="60">
        <v>4.8499999999999996</v>
      </c>
      <c r="D281" s="91">
        <v>35</v>
      </c>
      <c r="E281"/>
      <c r="H281" s="12"/>
    </row>
    <row r="282" spans="1:8">
      <c r="A282" s="55" t="s">
        <v>692</v>
      </c>
      <c r="B282" s="13" t="s">
        <v>272</v>
      </c>
      <c r="C282" s="60">
        <v>6.1</v>
      </c>
      <c r="D282" s="91">
        <v>226</v>
      </c>
      <c r="E282"/>
      <c r="H282" s="12"/>
    </row>
    <row r="283" spans="1:8">
      <c r="A283" s="55" t="s">
        <v>693</v>
      </c>
      <c r="B283" s="13" t="s">
        <v>181</v>
      </c>
      <c r="C283" s="60">
        <v>3.76</v>
      </c>
      <c r="D283" s="91">
        <v>269</v>
      </c>
      <c r="H283" s="12"/>
    </row>
    <row r="284" spans="1:8">
      <c r="A284" s="55" t="s">
        <v>694</v>
      </c>
      <c r="B284" s="13" t="s">
        <v>417</v>
      </c>
      <c r="C284" s="60" t="s">
        <v>421</v>
      </c>
      <c r="D284" s="91" t="s">
        <v>421</v>
      </c>
      <c r="H284" s="12"/>
    </row>
    <row r="285" spans="1:8">
      <c r="A285" s="55" t="s">
        <v>695</v>
      </c>
      <c r="B285" s="13" t="s">
        <v>270</v>
      </c>
      <c r="C285" s="60" t="s">
        <v>421</v>
      </c>
      <c r="D285" s="91" t="s">
        <v>421</v>
      </c>
      <c r="H285" s="12"/>
    </row>
    <row r="286" spans="1:8">
      <c r="A286" s="55" t="s">
        <v>696</v>
      </c>
      <c r="B286" s="13" t="s">
        <v>264</v>
      </c>
      <c r="C286" s="60">
        <v>3.2</v>
      </c>
      <c r="D286" s="91">
        <v>60</v>
      </c>
      <c r="H286" s="12"/>
    </row>
    <row r="287" spans="1:8">
      <c r="A287" s="55" t="s">
        <v>697</v>
      </c>
      <c r="B287" s="13" t="s">
        <v>307</v>
      </c>
      <c r="C287" s="60">
        <v>3.81</v>
      </c>
      <c r="D287" s="91">
        <v>52</v>
      </c>
      <c r="H287" s="12"/>
    </row>
    <row r="288" spans="1:8">
      <c r="A288" s="55" t="s">
        <v>698</v>
      </c>
      <c r="B288" s="13" t="s">
        <v>156</v>
      </c>
      <c r="C288" s="60" t="s">
        <v>421</v>
      </c>
      <c r="D288" s="91" t="s">
        <v>421</v>
      </c>
      <c r="H288" s="12"/>
    </row>
    <row r="289" spans="1:8">
      <c r="A289" s="55" t="s">
        <v>699</v>
      </c>
      <c r="B289" s="13" t="s">
        <v>216</v>
      </c>
      <c r="C289" s="60" t="s">
        <v>421</v>
      </c>
      <c r="D289" s="91" t="s">
        <v>421</v>
      </c>
      <c r="H289" s="12"/>
    </row>
    <row r="290" spans="1:8">
      <c r="A290" s="55" t="s">
        <v>700</v>
      </c>
      <c r="B290" s="13" t="s">
        <v>140</v>
      </c>
      <c r="C290" s="60" t="s">
        <v>421</v>
      </c>
      <c r="D290" s="91" t="s">
        <v>421</v>
      </c>
      <c r="H290" s="12"/>
    </row>
    <row r="291" spans="1:8">
      <c r="A291" s="55" t="s">
        <v>701</v>
      </c>
      <c r="B291" s="13" t="s">
        <v>25</v>
      </c>
      <c r="C291" s="60" t="s">
        <v>421</v>
      </c>
      <c r="D291" s="91" t="s">
        <v>421</v>
      </c>
      <c r="H291" s="12"/>
    </row>
    <row r="292" spans="1:8">
      <c r="A292" s="55" t="s">
        <v>702</v>
      </c>
      <c r="B292" s="13" t="s">
        <v>192</v>
      </c>
      <c r="C292" s="60">
        <v>4.88</v>
      </c>
      <c r="D292" s="91">
        <v>473</v>
      </c>
      <c r="H292" s="12"/>
    </row>
    <row r="293" spans="1:8">
      <c r="A293" s="55" t="s">
        <v>703</v>
      </c>
      <c r="B293" s="13" t="s">
        <v>31</v>
      </c>
      <c r="C293" s="60" t="s">
        <v>421</v>
      </c>
      <c r="D293" s="91" t="s">
        <v>421</v>
      </c>
      <c r="H293" s="12"/>
    </row>
    <row r="294" spans="1:8">
      <c r="A294" s="55" t="s">
        <v>704</v>
      </c>
      <c r="B294" s="13" t="s">
        <v>24</v>
      </c>
      <c r="C294" s="60">
        <v>3.13</v>
      </c>
      <c r="D294" s="91">
        <v>84</v>
      </c>
      <c r="H294" s="12"/>
    </row>
    <row r="295" spans="1:8">
      <c r="A295" s="55" t="s">
        <v>705</v>
      </c>
      <c r="B295" s="13" t="s">
        <v>98</v>
      </c>
      <c r="C295" s="60" t="s">
        <v>421</v>
      </c>
      <c r="D295" s="91" t="s">
        <v>421</v>
      </c>
      <c r="H295" s="12"/>
    </row>
    <row r="296" spans="1:8">
      <c r="A296" s="55" t="s">
        <v>706</v>
      </c>
      <c r="B296" s="13" t="s">
        <v>194</v>
      </c>
      <c r="C296" s="60" t="s">
        <v>421</v>
      </c>
      <c r="D296" s="91" t="s">
        <v>421</v>
      </c>
      <c r="H296" s="12"/>
    </row>
    <row r="297" spans="1:8">
      <c r="A297" s="55" t="s">
        <v>707</v>
      </c>
      <c r="B297" s="13" t="s">
        <v>196</v>
      </c>
      <c r="C297" s="60" t="s">
        <v>421</v>
      </c>
      <c r="D297" s="91" t="s">
        <v>421</v>
      </c>
      <c r="H297" s="12"/>
    </row>
    <row r="298" spans="1:8">
      <c r="A298" s="55" t="s">
        <v>708</v>
      </c>
      <c r="B298" s="13" t="s">
        <v>84</v>
      </c>
      <c r="C298" s="60">
        <v>3.36</v>
      </c>
      <c r="D298" s="91">
        <v>30</v>
      </c>
      <c r="H298" s="12"/>
    </row>
    <row r="299" spans="1:8">
      <c r="A299" s="55" t="s">
        <v>709</v>
      </c>
      <c r="B299" s="13" t="s">
        <v>308</v>
      </c>
      <c r="C299" s="60">
        <v>4.6399999999999997</v>
      </c>
      <c r="D299" s="91">
        <v>221</v>
      </c>
      <c r="H299" s="12"/>
    </row>
    <row r="300" spans="1:8">
      <c r="A300" s="55" t="s">
        <v>710</v>
      </c>
      <c r="B300" s="13" t="s">
        <v>10</v>
      </c>
      <c r="C300" s="60" t="s">
        <v>421</v>
      </c>
      <c r="D300" s="91" t="s">
        <v>421</v>
      </c>
      <c r="H300" s="12"/>
    </row>
    <row r="301" spans="1:8">
      <c r="A301" s="55" t="s">
        <v>711</v>
      </c>
      <c r="B301" s="13" t="s">
        <v>44</v>
      </c>
      <c r="C301" s="60" t="s">
        <v>421</v>
      </c>
      <c r="D301" s="91" t="s">
        <v>421</v>
      </c>
      <c r="H301" s="12"/>
    </row>
    <row r="302" spans="1:8">
      <c r="A302" s="55" t="s">
        <v>712</v>
      </c>
      <c r="B302" s="13" t="s">
        <v>417</v>
      </c>
      <c r="C302" s="60">
        <v>2.4900000000000002</v>
      </c>
      <c r="D302" s="91">
        <v>44</v>
      </c>
      <c r="H302" s="12"/>
    </row>
    <row r="303" spans="1:8">
      <c r="A303" s="55" t="s">
        <v>713</v>
      </c>
      <c r="B303" s="13" t="s">
        <v>85</v>
      </c>
      <c r="C303" s="60">
        <v>4.32</v>
      </c>
      <c r="D303" s="91">
        <v>57</v>
      </c>
      <c r="H303" s="12"/>
    </row>
    <row r="304" spans="1:8">
      <c r="A304" s="55" t="s">
        <v>418</v>
      </c>
      <c r="B304" s="13" t="s">
        <v>245</v>
      </c>
      <c r="C304" s="60">
        <v>6.72</v>
      </c>
      <c r="D304" s="91">
        <v>864</v>
      </c>
      <c r="H304" s="12"/>
    </row>
    <row r="305" spans="1:8">
      <c r="A305" s="55" t="s">
        <v>714</v>
      </c>
      <c r="B305" s="13" t="s">
        <v>179</v>
      </c>
      <c r="C305" s="60">
        <v>3.95</v>
      </c>
      <c r="D305" s="91">
        <v>41</v>
      </c>
      <c r="H305" s="12"/>
    </row>
    <row r="306" spans="1:8">
      <c r="A306" s="55" t="s">
        <v>715</v>
      </c>
      <c r="B306" s="13" t="s">
        <v>9</v>
      </c>
      <c r="C306" s="60" t="s">
        <v>421</v>
      </c>
      <c r="D306" s="91" t="s">
        <v>421</v>
      </c>
      <c r="H306" s="12"/>
    </row>
    <row r="307" spans="1:8">
      <c r="A307" s="55" t="s">
        <v>716</v>
      </c>
      <c r="B307" s="13" t="s">
        <v>11</v>
      </c>
      <c r="C307" s="60" t="s">
        <v>421</v>
      </c>
      <c r="D307" s="91" t="s">
        <v>421</v>
      </c>
      <c r="H307" s="12"/>
    </row>
    <row r="308" spans="1:8">
      <c r="A308" s="55" t="s">
        <v>717</v>
      </c>
      <c r="B308" s="13" t="s">
        <v>280</v>
      </c>
      <c r="C308" s="60" t="s">
        <v>421</v>
      </c>
      <c r="D308" s="91" t="s">
        <v>421</v>
      </c>
      <c r="H308" s="12"/>
    </row>
    <row r="309" spans="1:8">
      <c r="A309" s="55" t="s">
        <v>718</v>
      </c>
      <c r="B309" s="13" t="s">
        <v>30</v>
      </c>
      <c r="C309" s="60">
        <v>4.28</v>
      </c>
      <c r="D309" s="91">
        <v>30</v>
      </c>
      <c r="H309" s="12"/>
    </row>
    <row r="310" spans="1:8">
      <c r="A310" s="55" t="s">
        <v>719</v>
      </c>
      <c r="B310" s="13" t="s">
        <v>157</v>
      </c>
      <c r="C310" s="60">
        <v>5.7</v>
      </c>
      <c r="D310" s="91">
        <v>200</v>
      </c>
      <c r="H310" s="12"/>
    </row>
    <row r="311" spans="1:8">
      <c r="A311" s="55" t="s">
        <v>720</v>
      </c>
      <c r="B311" s="13" t="s">
        <v>152</v>
      </c>
      <c r="C311" s="60" t="s">
        <v>421</v>
      </c>
      <c r="D311" s="91" t="s">
        <v>421</v>
      </c>
      <c r="H311" s="12"/>
    </row>
    <row r="312" spans="1:8">
      <c r="A312" s="55" t="s">
        <v>721</v>
      </c>
      <c r="B312" s="13" t="s">
        <v>14</v>
      </c>
      <c r="C312" s="60" t="s">
        <v>421</v>
      </c>
      <c r="D312" s="91" t="s">
        <v>421</v>
      </c>
      <c r="H312" s="12"/>
    </row>
    <row r="313" spans="1:8">
      <c r="C313" s="60"/>
    </row>
    <row r="314" spans="1:8">
      <c r="A314" s="56" t="s">
        <v>426</v>
      </c>
      <c r="C314" s="60"/>
    </row>
    <row r="328" spans="5:5">
      <c r="E328"/>
    </row>
    <row r="329" spans="5:5">
      <c r="E329"/>
    </row>
    <row r="330" spans="5:5">
      <c r="E330"/>
    </row>
    <row r="331" spans="5:5">
      <c r="E331"/>
    </row>
    <row r="332" spans="5:5">
      <c r="E332"/>
    </row>
    <row r="333" spans="5:5">
      <c r="E333"/>
    </row>
    <row r="334" spans="5:5">
      <c r="E334"/>
    </row>
    <row r="335" spans="5:5">
      <c r="E335"/>
    </row>
    <row r="336" spans="5:5">
      <c r="E336"/>
    </row>
    <row r="337" spans="5:5">
      <c r="E337"/>
    </row>
    <row r="338" spans="5:5">
      <c r="E338"/>
    </row>
    <row r="339" spans="5:5">
      <c r="E339"/>
    </row>
    <row r="340" spans="5:5">
      <c r="E340"/>
    </row>
    <row r="341" spans="5:5">
      <c r="E341"/>
    </row>
    <row r="342" spans="5:5">
      <c r="E342"/>
    </row>
    <row r="343" spans="5:5">
      <c r="E343"/>
    </row>
    <row r="344" spans="5:5">
      <c r="E344"/>
    </row>
    <row r="345" spans="5:5">
      <c r="E345"/>
    </row>
    <row r="346" spans="5:5">
      <c r="E346"/>
    </row>
    <row r="347" spans="5:5">
      <c r="E347"/>
    </row>
    <row r="348" spans="5:5">
      <c r="E348"/>
    </row>
    <row r="349" spans="5:5">
      <c r="E349"/>
    </row>
    <row r="350" spans="5:5">
      <c r="E350"/>
    </row>
    <row r="351" spans="5:5">
      <c r="E351"/>
    </row>
    <row r="352" spans="5:5">
      <c r="E352"/>
    </row>
    <row r="353" spans="5:5">
      <c r="E353"/>
    </row>
    <row r="354" spans="5:5">
      <c r="E354"/>
    </row>
    <row r="355" spans="5:5">
      <c r="E355"/>
    </row>
    <row r="356" spans="5:5">
      <c r="E356"/>
    </row>
    <row r="357" spans="5:5">
      <c r="E357"/>
    </row>
    <row r="358" spans="5:5">
      <c r="E358"/>
    </row>
    <row r="359" spans="5:5">
      <c r="E359"/>
    </row>
    <row r="360" spans="5:5">
      <c r="E360"/>
    </row>
    <row r="361" spans="5:5">
      <c r="E361"/>
    </row>
    <row r="362" spans="5:5">
      <c r="E362"/>
    </row>
    <row r="363" spans="5:5">
      <c r="E363"/>
    </row>
    <row r="364" spans="5:5">
      <c r="E364"/>
    </row>
    <row r="365" spans="5:5">
      <c r="E365"/>
    </row>
    <row r="366" spans="5:5">
      <c r="E366"/>
    </row>
    <row r="367" spans="5:5">
      <c r="E367"/>
    </row>
    <row r="368" spans="5:5">
      <c r="E368"/>
    </row>
    <row r="369" spans="5:5">
      <c r="E369"/>
    </row>
    <row r="370" spans="5:5">
      <c r="E370"/>
    </row>
    <row r="371" spans="5:5">
      <c r="E371"/>
    </row>
    <row r="372" spans="5:5">
      <c r="E372"/>
    </row>
    <row r="373" spans="5:5">
      <c r="E373"/>
    </row>
    <row r="374" spans="5:5">
      <c r="E374"/>
    </row>
    <row r="375" spans="5:5">
      <c r="E375"/>
    </row>
    <row r="376" spans="5:5">
      <c r="E376"/>
    </row>
    <row r="377" spans="5:5">
      <c r="E377"/>
    </row>
    <row r="378" spans="5:5">
      <c r="E378"/>
    </row>
    <row r="379" spans="5:5">
      <c r="E379"/>
    </row>
    <row r="380" spans="5:5">
      <c r="E380"/>
    </row>
    <row r="381" spans="5:5">
      <c r="E381"/>
    </row>
    <row r="382" spans="5:5">
      <c r="E382"/>
    </row>
    <row r="383" spans="5:5">
      <c r="E383"/>
    </row>
    <row r="384" spans="5:5">
      <c r="E384"/>
    </row>
    <row r="385" spans="5:5">
      <c r="E385"/>
    </row>
    <row r="386" spans="5:5">
      <c r="E386"/>
    </row>
    <row r="387" spans="5:5">
      <c r="E387"/>
    </row>
    <row r="388" spans="5:5">
      <c r="E388"/>
    </row>
    <row r="389" spans="5:5">
      <c r="E389"/>
    </row>
    <row r="390" spans="5:5">
      <c r="E390"/>
    </row>
    <row r="391" spans="5:5">
      <c r="E391"/>
    </row>
    <row r="392" spans="5:5">
      <c r="E392"/>
    </row>
    <row r="393" spans="5:5">
      <c r="E393"/>
    </row>
    <row r="394" spans="5:5">
      <c r="E394"/>
    </row>
    <row r="395" spans="5:5">
      <c r="E395"/>
    </row>
    <row r="396" spans="5:5">
      <c r="E396"/>
    </row>
    <row r="397" spans="5:5">
      <c r="E397"/>
    </row>
    <row r="398" spans="5:5">
      <c r="E398"/>
    </row>
    <row r="399" spans="5:5">
      <c r="E399"/>
    </row>
    <row r="400" spans="5:5">
      <c r="E400"/>
    </row>
    <row r="401" spans="5:5">
      <c r="E401"/>
    </row>
    <row r="402" spans="5:5">
      <c r="E402"/>
    </row>
    <row r="403" spans="5:5">
      <c r="E403"/>
    </row>
    <row r="404" spans="5:5">
      <c r="E404"/>
    </row>
    <row r="405" spans="5:5">
      <c r="E405"/>
    </row>
    <row r="406" spans="5:5">
      <c r="E406"/>
    </row>
    <row r="407" spans="5:5">
      <c r="E407"/>
    </row>
    <row r="408" spans="5:5">
      <c r="E408"/>
    </row>
    <row r="409" spans="5:5">
      <c r="E409"/>
    </row>
    <row r="410" spans="5:5">
      <c r="E410"/>
    </row>
    <row r="411" spans="5:5">
      <c r="E411"/>
    </row>
    <row r="412" spans="5:5">
      <c r="E412"/>
    </row>
    <row r="413" spans="5:5">
      <c r="E413"/>
    </row>
    <row r="414" spans="5:5">
      <c r="E414"/>
    </row>
    <row r="415" spans="5:5">
      <c r="E415"/>
    </row>
    <row r="416" spans="5:5">
      <c r="E416"/>
    </row>
    <row r="417" spans="5:5">
      <c r="E417"/>
    </row>
    <row r="418" spans="5:5">
      <c r="E418"/>
    </row>
    <row r="419" spans="5:5">
      <c r="E419"/>
    </row>
    <row r="420" spans="5:5">
      <c r="E420"/>
    </row>
    <row r="421" spans="5:5">
      <c r="E421"/>
    </row>
    <row r="422" spans="5:5">
      <c r="E422"/>
    </row>
    <row r="423" spans="5:5">
      <c r="E423"/>
    </row>
    <row r="424" spans="5:5">
      <c r="E424"/>
    </row>
    <row r="425" spans="5:5">
      <c r="E425"/>
    </row>
    <row r="426" spans="5:5">
      <c r="E426"/>
    </row>
    <row r="427" spans="5:5">
      <c r="E427"/>
    </row>
    <row r="428" spans="5:5">
      <c r="E428"/>
    </row>
    <row r="429" spans="5:5">
      <c r="E429"/>
    </row>
    <row r="430" spans="5:5">
      <c r="E430"/>
    </row>
    <row r="431" spans="5:5">
      <c r="E431"/>
    </row>
    <row r="432" spans="5:5">
      <c r="E432"/>
    </row>
    <row r="433" spans="5:5">
      <c r="E433"/>
    </row>
    <row r="434" spans="5:5">
      <c r="E434"/>
    </row>
    <row r="435" spans="5:5">
      <c r="E435"/>
    </row>
    <row r="436" spans="5:5">
      <c r="E436"/>
    </row>
    <row r="437" spans="5:5">
      <c r="E437"/>
    </row>
    <row r="438" spans="5:5">
      <c r="E438"/>
    </row>
    <row r="439" spans="5:5">
      <c r="E439"/>
    </row>
    <row r="440" spans="5:5">
      <c r="E440"/>
    </row>
    <row r="441" spans="5:5">
      <c r="E441"/>
    </row>
    <row r="442" spans="5:5">
      <c r="E442"/>
    </row>
    <row r="443" spans="5:5">
      <c r="E443"/>
    </row>
    <row r="444" spans="5:5">
      <c r="E444"/>
    </row>
    <row r="445" spans="5:5">
      <c r="E445"/>
    </row>
    <row r="446" spans="5:5">
      <c r="E446"/>
    </row>
    <row r="447" spans="5:5">
      <c r="E447"/>
    </row>
    <row r="448" spans="5:5">
      <c r="E448"/>
    </row>
    <row r="449" spans="5:5">
      <c r="E449"/>
    </row>
    <row r="450" spans="5:5">
      <c r="E450"/>
    </row>
    <row r="451" spans="5:5">
      <c r="E451"/>
    </row>
    <row r="452" spans="5:5">
      <c r="E452"/>
    </row>
    <row r="453" spans="5:5">
      <c r="E453"/>
    </row>
    <row r="454" spans="5:5">
      <c r="E454"/>
    </row>
    <row r="455" spans="5:5">
      <c r="E455"/>
    </row>
    <row r="456" spans="5:5">
      <c r="E456"/>
    </row>
    <row r="457" spans="5:5">
      <c r="E457"/>
    </row>
    <row r="458" spans="5:5">
      <c r="E458"/>
    </row>
    <row r="459" spans="5:5">
      <c r="E459"/>
    </row>
    <row r="460" spans="5:5">
      <c r="E460"/>
    </row>
    <row r="461" spans="5:5">
      <c r="E461"/>
    </row>
    <row r="462" spans="5:5">
      <c r="E462"/>
    </row>
    <row r="463" spans="5:5">
      <c r="E463"/>
    </row>
    <row r="464" spans="5:5">
      <c r="E464"/>
    </row>
  </sheetData>
  <sortState xmlns:xlrd2="http://schemas.microsoft.com/office/spreadsheetml/2017/richdata2" ref="E5:J194">
    <sortCondition ref="E5:E194"/>
  </sortState>
  <conditionalFormatting sqref="D9 D19 D7 A314 C4:C314">
    <cfRule type="cellIs" dxfId="6" priority="16" operator="equal">
      <formula>9999</formula>
    </cfRule>
  </conditionalFormatting>
  <hyperlinks>
    <hyperlink ref="A1" location="Índice!A1" display="Índice" xr:uid="{00000000-0004-0000-0E00-000000000000}"/>
    <hyperlink ref="C2" r:id="rId1" xr:uid="{00000000-0004-0000-0E00-000001000000}"/>
    <hyperlink ref="D2" r:id="rId2" xr:uid="{00000000-0004-0000-0E00-000002000000}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29"/>
  <sheetViews>
    <sheetView showGridLines="0" workbookViewId="0"/>
  </sheetViews>
  <sheetFormatPr defaultColWidth="9.1796875" defaultRowHeight="13"/>
  <cols>
    <col min="1" max="1" width="12.54296875" style="4" customWidth="1"/>
    <col min="2" max="2" width="24.7265625" style="4" bestFit="1" customWidth="1"/>
    <col min="3" max="3" width="18.7265625" style="14" customWidth="1"/>
    <col min="4" max="4" width="18.7265625" style="38" customWidth="1"/>
    <col min="5" max="6" width="18.7265625" style="14" customWidth="1"/>
    <col min="7" max="8" width="18.7265625" style="38" customWidth="1"/>
    <col min="9" max="18" width="18.7265625" style="4" customWidth="1"/>
    <col min="19" max="20" width="8.7265625" customWidth="1"/>
    <col min="21" max="16384" width="9.1796875" style="4"/>
  </cols>
  <sheetData>
    <row r="1" spans="1:21" ht="15" customHeight="1">
      <c r="A1" s="21" t="s">
        <v>328</v>
      </c>
      <c r="C1" s="24" t="s">
        <v>357</v>
      </c>
      <c r="D1" s="24" t="s">
        <v>726</v>
      </c>
      <c r="E1" s="24" t="s">
        <v>437</v>
      </c>
      <c r="F1" s="24" t="s">
        <v>724</v>
      </c>
      <c r="G1" s="24" t="s">
        <v>724</v>
      </c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</row>
    <row r="2" spans="1:21" ht="61.5">
      <c r="A2" s="24" t="s">
        <v>419</v>
      </c>
      <c r="B2" s="24" t="s">
        <v>392</v>
      </c>
      <c r="C2" s="84" t="s">
        <v>727</v>
      </c>
      <c r="D2" s="84" t="s">
        <v>433</v>
      </c>
      <c r="E2" s="84" t="s">
        <v>433</v>
      </c>
      <c r="F2" s="58" t="s">
        <v>434</v>
      </c>
      <c r="G2" s="84" t="s">
        <v>433</v>
      </c>
      <c r="H2" s="33"/>
      <c r="I2" s="11"/>
      <c r="J2" s="11"/>
      <c r="K2" s="11"/>
      <c r="L2" s="11"/>
      <c r="M2" s="11"/>
      <c r="N2" s="11"/>
      <c r="O2" s="11"/>
      <c r="P2" s="11"/>
      <c r="Q2" s="11"/>
      <c r="R2" s="11"/>
    </row>
    <row r="3" spans="1:21" ht="13.5" thickBot="1">
      <c r="A3" s="22"/>
      <c r="B3" s="22"/>
      <c r="C3" s="57" t="s">
        <v>734</v>
      </c>
      <c r="D3" s="57" t="s">
        <v>734</v>
      </c>
      <c r="E3" s="57" t="s">
        <v>733</v>
      </c>
      <c r="F3" s="57" t="s">
        <v>735</v>
      </c>
      <c r="G3" s="57" t="s">
        <v>735</v>
      </c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</row>
    <row r="4" spans="1:21">
      <c r="A4" s="53" t="s">
        <v>3</v>
      </c>
      <c r="B4" s="54" t="s">
        <v>356</v>
      </c>
      <c r="C4" s="59">
        <v>5.77</v>
      </c>
      <c r="D4" s="36">
        <v>3.8</v>
      </c>
      <c r="E4" s="99">
        <v>5.2</v>
      </c>
      <c r="F4" s="59">
        <v>5.61</v>
      </c>
      <c r="G4" s="36">
        <v>5.5</v>
      </c>
      <c r="H4" s="35"/>
      <c r="I4" s="41"/>
      <c r="J4" s="41"/>
      <c r="K4" s="41"/>
      <c r="L4" s="41"/>
      <c r="M4" s="41"/>
      <c r="N4" s="32"/>
      <c r="O4" s="32"/>
      <c r="P4" s="32"/>
      <c r="Q4" s="32"/>
      <c r="R4" s="32"/>
      <c r="U4" s="12"/>
    </row>
    <row r="5" spans="1:21">
      <c r="A5" s="55" t="s">
        <v>398</v>
      </c>
      <c r="B5" s="55" t="s">
        <v>151</v>
      </c>
      <c r="C5" s="76">
        <v>5.6</v>
      </c>
      <c r="D5" s="39">
        <v>-4.0999999999999996</v>
      </c>
      <c r="E5" s="75">
        <v>8.6999999999999993</v>
      </c>
      <c r="F5" s="60">
        <v>5.45</v>
      </c>
      <c r="G5" s="39">
        <v>4.4000000000000004</v>
      </c>
      <c r="H5" s="101"/>
      <c r="I5" s="42"/>
      <c r="J5" s="42"/>
      <c r="K5" s="42"/>
      <c r="L5" s="42"/>
      <c r="M5" s="42"/>
      <c r="N5" s="40"/>
      <c r="O5" s="40"/>
      <c r="P5" s="40"/>
      <c r="Q5" s="40"/>
      <c r="R5" s="40"/>
      <c r="U5" s="12"/>
    </row>
    <row r="6" spans="1:21">
      <c r="A6" s="55" t="s">
        <v>399</v>
      </c>
      <c r="B6" s="55" t="s">
        <v>225</v>
      </c>
      <c r="C6" s="76">
        <v>6.35</v>
      </c>
      <c r="D6" s="39">
        <v>2.9</v>
      </c>
      <c r="E6" s="75">
        <v>0.5</v>
      </c>
      <c r="F6" s="60">
        <v>6.09</v>
      </c>
      <c r="G6" s="39">
        <v>5.4</v>
      </c>
      <c r="H6" s="101"/>
      <c r="I6" s="42"/>
      <c r="J6" s="42"/>
      <c r="K6" s="42"/>
      <c r="L6" s="42"/>
      <c r="M6" s="42"/>
      <c r="N6" s="40"/>
      <c r="O6" s="40"/>
      <c r="P6" s="40"/>
      <c r="Q6" s="40"/>
      <c r="R6" s="40"/>
      <c r="U6" s="12"/>
    </row>
    <row r="7" spans="1:21">
      <c r="A7" s="55" t="s">
        <v>400</v>
      </c>
      <c r="B7" s="55" t="s">
        <v>242</v>
      </c>
      <c r="C7" s="76">
        <v>7.6</v>
      </c>
      <c r="D7" s="39">
        <v>-2.2000000000000002</v>
      </c>
      <c r="E7" s="75">
        <v>-0.4</v>
      </c>
      <c r="F7" s="60">
        <v>7.72</v>
      </c>
      <c r="G7" s="39">
        <v>2.2999999999999998</v>
      </c>
      <c r="H7" s="101"/>
      <c r="I7" s="42"/>
      <c r="J7" s="42"/>
      <c r="K7" s="42"/>
      <c r="L7" s="42"/>
      <c r="M7" s="42"/>
      <c r="N7" s="40"/>
      <c r="O7" s="40"/>
      <c r="P7" s="40"/>
      <c r="Q7" s="40"/>
      <c r="R7" s="40"/>
      <c r="U7" s="12"/>
    </row>
    <row r="8" spans="1:21">
      <c r="A8" s="55" t="s">
        <v>401</v>
      </c>
      <c r="B8" s="55" t="s">
        <v>262</v>
      </c>
      <c r="C8" s="76">
        <v>8.51</v>
      </c>
      <c r="D8" s="39">
        <v>-7.7</v>
      </c>
      <c r="E8" s="75">
        <v>-1.7</v>
      </c>
      <c r="F8" s="60">
        <v>8.6999999999999993</v>
      </c>
      <c r="G8" s="39">
        <v>-1.5</v>
      </c>
      <c r="H8" s="101"/>
      <c r="I8" s="42"/>
      <c r="J8" s="42"/>
      <c r="K8" s="42"/>
      <c r="L8" s="42"/>
      <c r="M8" s="42"/>
      <c r="N8" s="40"/>
      <c r="O8" s="40"/>
      <c r="P8" s="40"/>
      <c r="Q8" s="40"/>
      <c r="R8" s="40"/>
      <c r="U8" s="12"/>
    </row>
    <row r="9" spans="1:21">
      <c r="A9" s="55" t="s">
        <v>397</v>
      </c>
      <c r="B9" s="55" t="s">
        <v>123</v>
      </c>
      <c r="C9" s="76">
        <v>3.9</v>
      </c>
      <c r="D9" s="39">
        <v>-1.8</v>
      </c>
      <c r="E9" s="75">
        <v>12.4</v>
      </c>
      <c r="F9" s="60">
        <v>3.96</v>
      </c>
      <c r="G9" s="39">
        <v>2.2999999999999998</v>
      </c>
      <c r="H9" s="101"/>
      <c r="I9" s="42"/>
      <c r="J9" s="42"/>
      <c r="K9" s="42"/>
      <c r="L9" s="42"/>
      <c r="M9" s="42"/>
      <c r="N9" s="40"/>
      <c r="O9" s="40"/>
      <c r="P9" s="40"/>
      <c r="Q9" s="40"/>
      <c r="R9" s="40"/>
      <c r="U9" s="12"/>
    </row>
    <row r="10" spans="1:21">
      <c r="A10" s="55" t="s">
        <v>402</v>
      </c>
      <c r="B10" s="55" t="s">
        <v>202</v>
      </c>
      <c r="C10" s="76">
        <v>6.7</v>
      </c>
      <c r="D10" s="39">
        <v>3.9</v>
      </c>
      <c r="E10" s="75">
        <v>-1.7</v>
      </c>
      <c r="F10" s="60">
        <v>6.5</v>
      </c>
      <c r="G10" s="39">
        <v>4</v>
      </c>
      <c r="H10" s="101"/>
      <c r="I10" s="42"/>
      <c r="J10" s="42"/>
      <c r="K10" s="42"/>
      <c r="L10" s="42"/>
      <c r="M10" s="42"/>
      <c r="N10" s="40"/>
      <c r="O10" s="40"/>
      <c r="P10" s="40"/>
      <c r="Q10" s="40"/>
      <c r="R10" s="40"/>
      <c r="U10" s="12"/>
    </row>
    <row r="11" spans="1:21">
      <c r="A11" s="55" t="s">
        <v>414</v>
      </c>
      <c r="B11" s="55" t="s">
        <v>291</v>
      </c>
      <c r="C11" s="76">
        <v>8.23</v>
      </c>
      <c r="D11" s="37">
        <v>0.6</v>
      </c>
      <c r="E11" s="75">
        <v>5.5</v>
      </c>
      <c r="F11" s="76">
        <v>8.1999999999999993</v>
      </c>
      <c r="G11" s="37">
        <v>5.5</v>
      </c>
      <c r="H11" s="101"/>
      <c r="I11" s="42"/>
      <c r="J11" s="42"/>
      <c r="K11" s="42"/>
      <c r="L11" s="42"/>
      <c r="M11" s="42"/>
      <c r="N11" s="40"/>
      <c r="O11" s="40"/>
      <c r="P11" s="40"/>
      <c r="Q11" s="40"/>
      <c r="R11" s="40"/>
      <c r="U11" s="12"/>
    </row>
    <row r="12" spans="1:21">
      <c r="A12" s="55" t="s">
        <v>412</v>
      </c>
      <c r="B12" s="55" t="s">
        <v>285</v>
      </c>
      <c r="C12" s="76">
        <v>8.69</v>
      </c>
      <c r="D12" s="37">
        <v>-2.7</v>
      </c>
      <c r="E12" s="75">
        <v>3.2</v>
      </c>
      <c r="F12" s="76">
        <v>8.76</v>
      </c>
      <c r="G12" s="37">
        <v>5.2</v>
      </c>
      <c r="H12" s="101"/>
      <c r="I12" s="42"/>
      <c r="J12" s="42"/>
      <c r="K12" s="42"/>
      <c r="L12" s="42"/>
      <c r="M12" s="42"/>
      <c r="N12" s="40"/>
      <c r="O12" s="40"/>
      <c r="P12" s="40"/>
      <c r="Q12" s="40"/>
      <c r="R12" s="40"/>
      <c r="U12" s="12"/>
    </row>
    <row r="13" spans="1:21">
      <c r="A13" s="55" t="s">
        <v>406</v>
      </c>
      <c r="B13" s="55" t="s">
        <v>298</v>
      </c>
      <c r="C13" s="76">
        <v>10.47</v>
      </c>
      <c r="D13" s="37">
        <v>-3.7</v>
      </c>
      <c r="E13" s="75">
        <v>-2.4</v>
      </c>
      <c r="F13" s="76">
        <v>10.42</v>
      </c>
      <c r="G13" s="37">
        <v>-2.7</v>
      </c>
      <c r="H13" s="101"/>
      <c r="I13" s="42"/>
      <c r="J13" s="42"/>
      <c r="K13" s="42"/>
      <c r="L13" s="42"/>
      <c r="M13" s="42"/>
      <c r="N13" s="40"/>
      <c r="O13" s="40"/>
      <c r="P13" s="40"/>
      <c r="Q13" s="40"/>
      <c r="R13" s="40"/>
      <c r="U13" s="12"/>
    </row>
    <row r="14" spans="1:21">
      <c r="A14" s="55" t="s">
        <v>407</v>
      </c>
      <c r="B14" s="55" t="s">
        <v>0</v>
      </c>
      <c r="C14" s="76">
        <v>11.11</v>
      </c>
      <c r="D14" s="37">
        <v>-9.1</v>
      </c>
      <c r="E14" s="75">
        <v>-3.9</v>
      </c>
      <c r="F14" s="76">
        <v>11.46</v>
      </c>
      <c r="G14" s="37">
        <v>-4.2</v>
      </c>
      <c r="H14" s="101"/>
      <c r="I14" s="42"/>
      <c r="J14" s="42"/>
      <c r="K14" s="42"/>
      <c r="L14" s="42"/>
      <c r="M14" s="42"/>
      <c r="N14" s="40"/>
      <c r="O14" s="40"/>
      <c r="P14" s="40"/>
      <c r="Q14" s="40"/>
      <c r="R14" s="40"/>
      <c r="U14" s="12"/>
    </row>
    <row r="15" spans="1:21">
      <c r="A15" s="55" t="s">
        <v>408</v>
      </c>
      <c r="B15" s="55" t="s">
        <v>279</v>
      </c>
      <c r="C15" s="76">
        <v>7.78</v>
      </c>
      <c r="D15" s="37">
        <v>2.4</v>
      </c>
      <c r="E15" s="75">
        <v>-2.5</v>
      </c>
      <c r="F15" s="76">
        <v>7.58</v>
      </c>
      <c r="G15" s="37">
        <v>4.7</v>
      </c>
      <c r="H15" s="101"/>
      <c r="I15" s="42"/>
      <c r="J15" s="42"/>
      <c r="K15" s="42"/>
      <c r="L15" s="42"/>
      <c r="M15" s="42"/>
      <c r="N15" s="40"/>
      <c r="O15" s="40"/>
      <c r="P15" s="40"/>
      <c r="Q15" s="40"/>
      <c r="R15" s="40"/>
      <c r="U15" s="12"/>
    </row>
    <row r="16" spans="1:21">
      <c r="A16" s="55" t="s">
        <v>413</v>
      </c>
      <c r="B16" s="55" t="s">
        <v>289</v>
      </c>
      <c r="C16" s="76">
        <v>8.35</v>
      </c>
      <c r="D16" s="37">
        <v>2.7</v>
      </c>
      <c r="E16" s="75">
        <v>2.5</v>
      </c>
      <c r="F16" s="76">
        <v>8.26</v>
      </c>
      <c r="G16" s="37">
        <v>7.7</v>
      </c>
      <c r="H16" s="101"/>
      <c r="I16" s="42"/>
      <c r="J16" s="42"/>
      <c r="K16" s="42"/>
      <c r="L16" s="42"/>
      <c r="M16" s="42"/>
      <c r="N16" s="40"/>
      <c r="O16" s="40"/>
      <c r="P16" s="40"/>
      <c r="Q16" s="40"/>
      <c r="R16" s="40"/>
      <c r="U16" s="12"/>
    </row>
    <row r="17" spans="1:21">
      <c r="A17" s="55" t="s">
        <v>409</v>
      </c>
      <c r="B17" s="55" t="s">
        <v>283</v>
      </c>
      <c r="C17" s="76">
        <v>9.68</v>
      </c>
      <c r="D17" s="37">
        <v>-8.1</v>
      </c>
      <c r="E17" s="75">
        <v>-2.5</v>
      </c>
      <c r="F17" s="76">
        <v>10.01</v>
      </c>
      <c r="G17" s="37">
        <v>-1.7</v>
      </c>
      <c r="H17" s="101"/>
      <c r="I17" s="42"/>
      <c r="J17" s="42"/>
      <c r="K17" s="42"/>
      <c r="L17" s="42"/>
      <c r="M17" s="42"/>
      <c r="N17" s="40"/>
      <c r="O17" s="40"/>
      <c r="P17" s="40"/>
      <c r="Q17" s="40"/>
      <c r="R17" s="40"/>
      <c r="U17" s="12"/>
    </row>
    <row r="18" spans="1:21">
      <c r="A18" s="55" t="s">
        <v>415</v>
      </c>
      <c r="B18" s="55" t="s">
        <v>273</v>
      </c>
      <c r="C18" s="76">
        <v>6.59</v>
      </c>
      <c r="D18" s="37">
        <v>-2.9</v>
      </c>
      <c r="E18" s="75">
        <v>-0.3</v>
      </c>
      <c r="F18" s="76">
        <v>6.57</v>
      </c>
      <c r="G18" s="37">
        <v>4.5</v>
      </c>
      <c r="H18" s="101"/>
      <c r="I18" s="42"/>
      <c r="J18" s="42"/>
      <c r="K18" s="42"/>
      <c r="L18" s="42"/>
      <c r="M18" s="42"/>
      <c r="N18" s="40"/>
      <c r="O18" s="40"/>
      <c r="P18" s="40"/>
      <c r="Q18" s="40"/>
      <c r="R18" s="40"/>
      <c r="U18" s="12"/>
    </row>
    <row r="19" spans="1:21">
      <c r="A19" s="55" t="s">
        <v>416</v>
      </c>
      <c r="B19" s="55" t="s">
        <v>294</v>
      </c>
      <c r="C19" s="76">
        <v>6.6</v>
      </c>
      <c r="D19" s="37">
        <v>3.1</v>
      </c>
      <c r="E19" s="75">
        <v>3.9</v>
      </c>
      <c r="F19" s="76">
        <v>6.48</v>
      </c>
      <c r="G19" s="37">
        <v>6.2</v>
      </c>
      <c r="H19" s="101"/>
      <c r="I19" s="42"/>
      <c r="J19" s="42"/>
      <c r="K19" s="42"/>
      <c r="L19" s="42"/>
      <c r="M19" s="42"/>
      <c r="N19" s="40"/>
      <c r="O19" s="40"/>
      <c r="P19" s="40"/>
      <c r="Q19" s="40"/>
      <c r="R19" s="40"/>
      <c r="U19" s="12"/>
    </row>
    <row r="20" spans="1:21">
      <c r="A20" s="55" t="s">
        <v>410</v>
      </c>
      <c r="B20" s="55" t="s">
        <v>278</v>
      </c>
      <c r="C20" s="76">
        <v>7.14</v>
      </c>
      <c r="D20" s="37">
        <v>-3.1</v>
      </c>
      <c r="E20" s="75">
        <v>4.0999999999999996</v>
      </c>
      <c r="F20" s="76">
        <v>7.14</v>
      </c>
      <c r="G20" s="37">
        <v>5.2</v>
      </c>
      <c r="H20" s="101"/>
      <c r="I20" s="42"/>
      <c r="J20" s="42"/>
      <c r="K20" s="42"/>
      <c r="L20" s="42"/>
      <c r="M20" s="42"/>
      <c r="N20" s="40"/>
      <c r="O20" s="40"/>
      <c r="P20" s="40"/>
      <c r="Q20" s="40"/>
      <c r="R20" s="40"/>
      <c r="U20" s="12"/>
    </row>
    <row r="21" spans="1:21">
      <c r="A21" s="55" t="s">
        <v>411</v>
      </c>
      <c r="B21" s="55" t="s">
        <v>282</v>
      </c>
      <c r="C21" s="76">
        <v>6.81</v>
      </c>
      <c r="D21" s="37">
        <v>5.9</v>
      </c>
      <c r="E21" s="75">
        <v>4.0999999999999996</v>
      </c>
      <c r="F21" s="76">
        <v>6.82</v>
      </c>
      <c r="G21" s="37">
        <v>7.7</v>
      </c>
      <c r="H21" s="101"/>
      <c r="I21" s="42"/>
      <c r="J21" s="42"/>
      <c r="K21" s="42"/>
      <c r="L21" s="42"/>
      <c r="M21" s="42"/>
      <c r="N21" s="40"/>
      <c r="O21" s="40"/>
      <c r="P21" s="40"/>
      <c r="Q21" s="40"/>
      <c r="R21" s="40"/>
      <c r="U21" s="12"/>
    </row>
    <row r="22" spans="1:21">
      <c r="A22" s="55" t="s">
        <v>393</v>
      </c>
      <c r="B22" s="55" t="s">
        <v>102</v>
      </c>
      <c r="C22" s="76">
        <v>3.94</v>
      </c>
      <c r="D22" s="37">
        <v>7.1</v>
      </c>
      <c r="E22" s="75">
        <v>10.7</v>
      </c>
      <c r="F22" s="76">
        <v>3.95</v>
      </c>
      <c r="G22" s="37">
        <v>6.5</v>
      </c>
      <c r="H22" s="101"/>
      <c r="I22" s="42"/>
      <c r="J22" s="42"/>
      <c r="K22" s="42"/>
      <c r="L22" s="42"/>
      <c r="M22" s="42"/>
      <c r="N22" s="40"/>
      <c r="O22" s="40"/>
      <c r="P22" s="40"/>
      <c r="Q22" s="40"/>
      <c r="R22" s="40"/>
      <c r="U22" s="12"/>
    </row>
    <row r="23" spans="1:21">
      <c r="A23" s="55" t="s">
        <v>394</v>
      </c>
      <c r="B23" s="55" t="s">
        <v>238</v>
      </c>
      <c r="C23" s="76">
        <v>5.1100000000000003</v>
      </c>
      <c r="D23" s="37">
        <v>-4.7</v>
      </c>
      <c r="E23" s="75">
        <v>-2.2000000000000002</v>
      </c>
      <c r="F23" s="76">
        <v>5.26</v>
      </c>
      <c r="G23" s="37">
        <v>0</v>
      </c>
      <c r="H23" s="101"/>
      <c r="I23" s="42"/>
      <c r="J23" s="42"/>
      <c r="K23" s="42"/>
      <c r="L23" s="42"/>
      <c r="M23" s="42"/>
      <c r="N23" s="40"/>
      <c r="O23" s="40"/>
      <c r="P23" s="40"/>
      <c r="Q23" s="40"/>
      <c r="R23" s="40"/>
      <c r="U23" s="12"/>
    </row>
    <row r="24" spans="1:21">
      <c r="A24" s="55" t="s">
        <v>395</v>
      </c>
      <c r="B24" s="55" t="s">
        <v>115</v>
      </c>
      <c r="C24" s="76">
        <v>4.01</v>
      </c>
      <c r="D24" s="37">
        <v>-2</v>
      </c>
      <c r="E24" s="75">
        <v>-1</v>
      </c>
      <c r="F24" s="76">
        <v>3.75</v>
      </c>
      <c r="G24" s="37">
        <v>-0.5</v>
      </c>
      <c r="H24" s="101"/>
      <c r="I24" s="42"/>
      <c r="J24" s="42"/>
      <c r="K24" s="42"/>
      <c r="L24" s="42"/>
      <c r="M24" s="42"/>
      <c r="N24" s="40"/>
      <c r="O24" s="40"/>
      <c r="P24" s="40"/>
      <c r="Q24" s="40"/>
      <c r="R24" s="40"/>
      <c r="U24" s="12"/>
    </row>
    <row r="25" spans="1:21">
      <c r="A25" s="55" t="s">
        <v>396</v>
      </c>
      <c r="B25" s="55" t="s">
        <v>120</v>
      </c>
      <c r="C25" s="76">
        <v>4.2300000000000004</v>
      </c>
      <c r="D25" s="37">
        <v>3.7</v>
      </c>
      <c r="E25" s="75">
        <v>4.4000000000000004</v>
      </c>
      <c r="F25" s="76">
        <v>4</v>
      </c>
      <c r="G25" s="37">
        <v>6.7</v>
      </c>
      <c r="H25" s="101"/>
      <c r="I25" s="42"/>
      <c r="J25" s="42"/>
      <c r="K25" s="42"/>
      <c r="L25" s="42"/>
      <c r="M25" s="42"/>
      <c r="N25" s="40"/>
      <c r="O25" s="40"/>
      <c r="P25" s="40"/>
      <c r="Q25" s="40"/>
      <c r="R25" s="40"/>
      <c r="U25" s="12"/>
    </row>
    <row r="26" spans="1:21">
      <c r="A26" s="55" t="s">
        <v>403</v>
      </c>
      <c r="B26" s="55" t="s">
        <v>260</v>
      </c>
      <c r="C26" s="76">
        <v>5.03</v>
      </c>
      <c r="D26" s="37">
        <v>-9.6999999999999993</v>
      </c>
      <c r="E26" s="75">
        <v>1.6</v>
      </c>
      <c r="F26" s="76">
        <v>5.7</v>
      </c>
      <c r="G26" s="37">
        <v>-0.2</v>
      </c>
      <c r="H26" s="101"/>
      <c r="I26" s="42"/>
      <c r="J26" s="42"/>
      <c r="K26" s="42"/>
      <c r="L26" s="42"/>
      <c r="M26" s="42"/>
      <c r="N26" s="40"/>
      <c r="O26" s="40"/>
      <c r="P26" s="40"/>
      <c r="Q26" s="40"/>
      <c r="R26" s="40"/>
      <c r="U26" s="12"/>
    </row>
    <row r="27" spans="1:21">
      <c r="A27" s="55" t="s">
        <v>404</v>
      </c>
      <c r="B27" s="55" t="s">
        <v>269</v>
      </c>
      <c r="C27" s="76">
        <v>4.75</v>
      </c>
      <c r="D27" s="37">
        <v>-0.6</v>
      </c>
      <c r="E27" s="75">
        <v>4.2</v>
      </c>
      <c r="F27" s="76">
        <v>4.75</v>
      </c>
      <c r="G27" s="37">
        <v>7.5</v>
      </c>
      <c r="H27" s="101"/>
      <c r="I27" s="42"/>
      <c r="J27" s="42"/>
      <c r="K27" s="42"/>
      <c r="L27" s="42"/>
      <c r="M27" s="42"/>
      <c r="N27" s="40"/>
      <c r="O27" s="40"/>
      <c r="P27" s="40"/>
      <c r="Q27" s="40"/>
      <c r="R27" s="40"/>
      <c r="U27" s="12"/>
    </row>
    <row r="28" spans="1:21">
      <c r="A28" s="55" t="s">
        <v>418</v>
      </c>
      <c r="B28" s="55" t="s">
        <v>245</v>
      </c>
      <c r="C28" s="76">
        <v>6.82</v>
      </c>
      <c r="D28" s="37">
        <v>-3.5</v>
      </c>
      <c r="E28" s="75">
        <v>-4</v>
      </c>
      <c r="F28" s="76">
        <v>6.72</v>
      </c>
      <c r="G28" s="37">
        <v>-1.5</v>
      </c>
      <c r="H28" s="101"/>
      <c r="I28" s="42"/>
      <c r="J28" s="42"/>
      <c r="K28" s="42"/>
      <c r="L28" s="42"/>
      <c r="M28" s="42"/>
      <c r="N28" s="40"/>
      <c r="O28" s="40"/>
      <c r="P28" s="40"/>
      <c r="Q28" s="40"/>
      <c r="R28" s="40"/>
      <c r="U28" s="12"/>
    </row>
    <row r="29" spans="1:21">
      <c r="A29" s="55"/>
      <c r="B29" s="55"/>
      <c r="C29" s="60"/>
      <c r="D29" s="37"/>
      <c r="E29" s="60"/>
      <c r="F29" s="60"/>
      <c r="G29" s="37"/>
      <c r="H29" s="80"/>
      <c r="I29" s="42"/>
      <c r="J29" s="42"/>
      <c r="K29" s="42"/>
      <c r="L29" s="42"/>
      <c r="M29" s="42"/>
      <c r="N29" s="40"/>
      <c r="O29" s="40"/>
      <c r="P29" s="40"/>
      <c r="Q29" s="40"/>
      <c r="R29" s="40"/>
      <c r="U29" s="12"/>
    </row>
  </sheetData>
  <conditionalFormatting sqref="F4:F29">
    <cfRule type="cellIs" dxfId="5" priority="2" operator="equal">
      <formula>9999</formula>
    </cfRule>
  </conditionalFormatting>
  <conditionalFormatting sqref="C4:C29 E4:E29">
    <cfRule type="cellIs" dxfId="4" priority="1" operator="equal">
      <formula>9999</formula>
    </cfRule>
  </conditionalFormatting>
  <hyperlinks>
    <hyperlink ref="A1" location="Índice!A1" display="Índice" xr:uid="{00000000-0004-0000-0F00-000000000000}"/>
    <hyperlink ref="F2" r:id="rId1" xr:uid="{00000000-0004-0000-0F00-000001000000}"/>
  </hyperlinks>
  <pageMargins left="0.7" right="0.7" top="0.75" bottom="0.75" header="0.3" footer="0.3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312"/>
  <sheetViews>
    <sheetView showGridLines="0" workbookViewId="0">
      <selection activeCell="C14" sqref="C14"/>
    </sheetView>
  </sheetViews>
  <sheetFormatPr defaultColWidth="9.1796875" defaultRowHeight="13"/>
  <cols>
    <col min="1" max="1" width="10.81640625" style="4" bestFit="1" customWidth="1"/>
    <col min="2" max="2" width="24.7265625" style="4" bestFit="1" customWidth="1"/>
    <col min="3" max="4" width="18.7265625" style="14" customWidth="1"/>
    <col min="5" max="5" width="18.7265625" style="4" customWidth="1"/>
    <col min="6" max="7" width="8.7265625" customWidth="1"/>
    <col min="8" max="16384" width="9.1796875" style="4"/>
  </cols>
  <sheetData>
    <row r="1" spans="1:8" ht="15" customHeight="1">
      <c r="A1" s="21" t="s">
        <v>328</v>
      </c>
      <c r="C1" s="24" t="s">
        <v>728</v>
      </c>
      <c r="D1" s="24" t="s">
        <v>729</v>
      </c>
      <c r="E1" s="46"/>
    </row>
    <row r="2" spans="1:8" ht="61.5">
      <c r="A2" s="24" t="s">
        <v>359</v>
      </c>
      <c r="B2" s="24" t="s">
        <v>360</v>
      </c>
      <c r="C2" s="58" t="s">
        <v>434</v>
      </c>
      <c r="D2" s="84" t="s">
        <v>433</v>
      </c>
      <c r="E2" s="11"/>
    </row>
    <row r="3" spans="1:8" ht="13.5" thickBot="1">
      <c r="A3" s="22"/>
      <c r="B3" s="22"/>
      <c r="C3" s="57" t="s">
        <v>735</v>
      </c>
      <c r="D3" s="57" t="s">
        <v>735</v>
      </c>
      <c r="E3" s="34"/>
    </row>
    <row r="4" spans="1:8">
      <c r="A4" s="100" t="s">
        <v>407</v>
      </c>
      <c r="B4" s="23" t="s">
        <v>0</v>
      </c>
      <c r="C4" s="66">
        <v>11.46</v>
      </c>
      <c r="D4" s="77">
        <v>-4.2</v>
      </c>
      <c r="E4" s="32"/>
      <c r="H4" s="12"/>
    </row>
    <row r="5" spans="1:8">
      <c r="A5" s="50" t="s">
        <v>736</v>
      </c>
      <c r="B5" s="13" t="s">
        <v>361</v>
      </c>
      <c r="C5" s="76">
        <v>11.7</v>
      </c>
      <c r="D5" s="75">
        <v>-6.4</v>
      </c>
      <c r="E5" s="40"/>
      <c r="F5" s="87"/>
      <c r="H5" s="12"/>
    </row>
    <row r="6" spans="1:8">
      <c r="A6" s="50" t="s">
        <v>737</v>
      </c>
      <c r="B6" s="13" t="s">
        <v>362</v>
      </c>
      <c r="C6" s="76">
        <v>10.98</v>
      </c>
      <c r="D6" s="75">
        <v>-6.6</v>
      </c>
      <c r="E6" s="40"/>
      <c r="F6" s="87"/>
      <c r="H6" s="12"/>
    </row>
    <row r="7" spans="1:8">
      <c r="A7" s="50" t="s">
        <v>738</v>
      </c>
      <c r="B7" s="13" t="s">
        <v>371</v>
      </c>
      <c r="C7" s="76">
        <v>11.1</v>
      </c>
      <c r="D7" s="75">
        <v>-5.5</v>
      </c>
      <c r="E7" s="40"/>
      <c r="F7" s="87"/>
      <c r="H7" s="12"/>
    </row>
    <row r="8" spans="1:8">
      <c r="A8" s="50" t="s">
        <v>739</v>
      </c>
      <c r="B8" s="13" t="s">
        <v>372</v>
      </c>
      <c r="C8" s="76">
        <v>10.91</v>
      </c>
      <c r="D8" s="75">
        <v>-2.6</v>
      </c>
      <c r="E8" s="40"/>
      <c r="F8" s="87"/>
      <c r="H8" s="12"/>
    </row>
    <row r="9" spans="1:8">
      <c r="A9" s="50" t="s">
        <v>740</v>
      </c>
      <c r="B9" s="13" t="s">
        <v>373</v>
      </c>
      <c r="C9" s="76">
        <v>10.94</v>
      </c>
      <c r="D9" s="75">
        <v>-3.1</v>
      </c>
      <c r="E9" s="40"/>
      <c r="F9" s="87"/>
      <c r="H9" s="12"/>
    </row>
    <row r="10" spans="1:8">
      <c r="A10" s="50" t="s">
        <v>741</v>
      </c>
      <c r="B10" s="13" t="s">
        <v>374</v>
      </c>
      <c r="C10" s="76">
        <v>11.85</v>
      </c>
      <c r="D10" s="75">
        <v>-9.1</v>
      </c>
      <c r="E10" s="40"/>
      <c r="F10" s="87"/>
      <c r="H10" s="12"/>
    </row>
    <row r="11" spans="1:8">
      <c r="A11" s="50" t="s">
        <v>742</v>
      </c>
      <c r="B11" s="13" t="s">
        <v>363</v>
      </c>
      <c r="C11" s="76">
        <v>10.64</v>
      </c>
      <c r="D11" s="75">
        <v>3.5</v>
      </c>
      <c r="E11" s="40"/>
      <c r="F11" s="87"/>
      <c r="H11" s="12"/>
    </row>
    <row r="12" spans="1:8">
      <c r="A12" s="50" t="s">
        <v>743</v>
      </c>
      <c r="B12" s="13" t="s">
        <v>375</v>
      </c>
      <c r="C12" s="76">
        <v>11.21</v>
      </c>
      <c r="D12" s="75">
        <v>-7.2</v>
      </c>
      <c r="E12" s="40"/>
      <c r="F12" s="87"/>
      <c r="G12" s="52"/>
      <c r="H12" s="12"/>
    </row>
    <row r="13" spans="1:8">
      <c r="A13" s="50" t="s">
        <v>744</v>
      </c>
      <c r="B13" s="13" t="s">
        <v>364</v>
      </c>
      <c r="C13" s="76">
        <v>10.83</v>
      </c>
      <c r="D13" s="75">
        <v>-2.8</v>
      </c>
      <c r="E13" s="40"/>
      <c r="F13" s="87"/>
      <c r="H13" s="12"/>
    </row>
    <row r="14" spans="1:8">
      <c r="A14" s="50" t="s">
        <v>745</v>
      </c>
      <c r="B14" s="13" t="s">
        <v>376</v>
      </c>
      <c r="C14" s="76">
        <v>12.03</v>
      </c>
      <c r="D14" s="75">
        <v>-13.9</v>
      </c>
      <c r="E14" s="40"/>
      <c r="F14" s="87"/>
      <c r="H14" s="12"/>
    </row>
    <row r="15" spans="1:8">
      <c r="A15" s="50" t="s">
        <v>746</v>
      </c>
      <c r="B15" s="13" t="s">
        <v>365</v>
      </c>
      <c r="C15" s="76">
        <v>12.1</v>
      </c>
      <c r="D15" s="75">
        <v>-3.2</v>
      </c>
      <c r="E15" s="40"/>
      <c r="F15" s="87"/>
      <c r="H15" s="12"/>
    </row>
    <row r="16" spans="1:8">
      <c r="A16" s="50" t="s">
        <v>747</v>
      </c>
      <c r="B16" s="13" t="s">
        <v>366</v>
      </c>
      <c r="C16" s="76">
        <v>11.54</v>
      </c>
      <c r="D16" s="75">
        <v>-8.3000000000000007</v>
      </c>
      <c r="E16" s="40"/>
      <c r="F16" s="87"/>
      <c r="H16" s="12"/>
    </row>
    <row r="17" spans="1:8">
      <c r="A17" s="50" t="s">
        <v>748</v>
      </c>
      <c r="B17" s="13" t="s">
        <v>377</v>
      </c>
      <c r="C17" s="76">
        <v>12.17</v>
      </c>
      <c r="D17" s="75">
        <v>-13.1</v>
      </c>
      <c r="E17" s="40"/>
      <c r="F17" s="87"/>
      <c r="H17" s="12"/>
    </row>
    <row r="18" spans="1:8">
      <c r="A18" s="50" t="s">
        <v>749</v>
      </c>
      <c r="B18" s="13" t="s">
        <v>367</v>
      </c>
      <c r="C18" s="76">
        <v>10.24</v>
      </c>
      <c r="D18" s="75">
        <v>-8.1</v>
      </c>
      <c r="E18" s="40"/>
      <c r="F18" s="87"/>
      <c r="H18" s="12"/>
    </row>
    <row r="19" spans="1:8">
      <c r="A19" s="50" t="s">
        <v>750</v>
      </c>
      <c r="B19" s="13" t="s">
        <v>368</v>
      </c>
      <c r="C19" s="76">
        <v>10</v>
      </c>
      <c r="D19" s="75">
        <v>-7.9</v>
      </c>
      <c r="E19" s="40"/>
      <c r="F19" s="87"/>
      <c r="H19" s="12"/>
    </row>
    <row r="20" spans="1:8">
      <c r="A20" s="50" t="s">
        <v>751</v>
      </c>
      <c r="B20" s="13" t="s">
        <v>378</v>
      </c>
      <c r="C20" s="76">
        <v>13.4</v>
      </c>
      <c r="D20" s="75">
        <v>-7.5</v>
      </c>
      <c r="E20" s="40"/>
      <c r="F20" s="87"/>
      <c r="H20" s="12"/>
    </row>
    <row r="21" spans="1:8">
      <c r="A21" s="50" t="s">
        <v>752</v>
      </c>
      <c r="B21" s="13" t="s">
        <v>369</v>
      </c>
      <c r="C21" s="76">
        <v>10.81</v>
      </c>
      <c r="D21" s="75">
        <v>-1.9</v>
      </c>
      <c r="E21" s="40"/>
      <c r="F21" s="87"/>
      <c r="H21" s="12"/>
    </row>
    <row r="22" spans="1:8">
      <c r="A22" s="50" t="s">
        <v>753</v>
      </c>
      <c r="B22" s="13" t="s">
        <v>379</v>
      </c>
      <c r="C22" s="76">
        <v>12.93</v>
      </c>
      <c r="D22" s="75">
        <v>-4.5999999999999996</v>
      </c>
      <c r="E22" s="40"/>
      <c r="F22" s="87"/>
      <c r="H22" s="12"/>
    </row>
    <row r="23" spans="1:8">
      <c r="A23" s="50" t="s">
        <v>754</v>
      </c>
      <c r="B23" s="13" t="s">
        <v>380</v>
      </c>
      <c r="C23" s="76">
        <v>11.11</v>
      </c>
      <c r="D23" s="75">
        <v>5</v>
      </c>
      <c r="E23" s="40"/>
      <c r="F23" s="87"/>
      <c r="H23" s="12"/>
    </row>
    <row r="24" spans="1:8">
      <c r="A24" s="50" t="s">
        <v>755</v>
      </c>
      <c r="B24" s="13" t="s">
        <v>381</v>
      </c>
      <c r="C24" s="76">
        <v>7.95</v>
      </c>
      <c r="D24" s="75">
        <v>-9.9</v>
      </c>
      <c r="E24" s="40"/>
      <c r="F24" s="87"/>
      <c r="H24" s="12"/>
    </row>
    <row r="25" spans="1:8">
      <c r="A25" s="50" t="s">
        <v>756</v>
      </c>
      <c r="B25" s="13" t="s">
        <v>382</v>
      </c>
      <c r="C25" s="76">
        <v>12.92</v>
      </c>
      <c r="D25" s="75">
        <v>-7.1</v>
      </c>
      <c r="E25" s="40"/>
      <c r="F25" s="87"/>
      <c r="H25" s="12"/>
    </row>
    <row r="26" spans="1:8">
      <c r="A26" s="50" t="s">
        <v>757</v>
      </c>
      <c r="B26" s="13" t="s">
        <v>383</v>
      </c>
      <c r="C26" s="76">
        <v>13.83</v>
      </c>
      <c r="D26" s="75">
        <v>-2.9</v>
      </c>
      <c r="E26" s="40"/>
      <c r="F26" s="87"/>
      <c r="H26" s="12"/>
    </row>
    <row r="27" spans="1:8">
      <c r="A27" s="50" t="s">
        <v>758</v>
      </c>
      <c r="B27" s="13" t="s">
        <v>370</v>
      </c>
      <c r="C27" s="76">
        <v>11.57</v>
      </c>
      <c r="D27" s="75">
        <v>-1.9</v>
      </c>
      <c r="E27" s="40"/>
      <c r="F27" s="87"/>
      <c r="H27" s="12"/>
    </row>
    <row r="28" spans="1:8">
      <c r="A28" s="50" t="s">
        <v>759</v>
      </c>
      <c r="B28" s="13" t="s">
        <v>14</v>
      </c>
      <c r="C28" s="76">
        <v>11.76</v>
      </c>
      <c r="D28" s="75">
        <v>-5.9</v>
      </c>
      <c r="E28" s="40"/>
      <c r="F28" s="87"/>
      <c r="H28" s="12"/>
    </row>
    <row r="29" spans="1:8">
      <c r="A29" s="50"/>
      <c r="B29" s="13"/>
      <c r="C29" s="60"/>
      <c r="D29" s="60"/>
      <c r="E29" s="40"/>
      <c r="F29" s="87"/>
      <c r="H29" s="12"/>
    </row>
    <row r="30" spans="1:8">
      <c r="A30" s="50"/>
      <c r="B30" s="13"/>
      <c r="C30" s="47"/>
      <c r="D30" s="12"/>
      <c r="E30" s="40"/>
      <c r="H30" s="12"/>
    </row>
    <row r="31" spans="1:8">
      <c r="A31" s="13"/>
      <c r="B31" s="13"/>
      <c r="C31" s="47"/>
      <c r="D31" s="12"/>
      <c r="E31" s="40"/>
      <c r="H31" s="12"/>
    </row>
    <row r="32" spans="1:8">
      <c r="A32" s="13"/>
      <c r="B32" s="13"/>
      <c r="C32" s="47"/>
      <c r="D32" s="12"/>
      <c r="E32" s="40"/>
      <c r="H32" s="12"/>
    </row>
    <row r="33" spans="1:8">
      <c r="A33" s="13"/>
      <c r="B33" s="13"/>
      <c r="C33" s="47"/>
      <c r="D33" s="12"/>
      <c r="E33" s="40"/>
      <c r="H33" s="12"/>
    </row>
    <row r="34" spans="1:8">
      <c r="A34" s="13"/>
      <c r="B34" s="13"/>
      <c r="C34" s="47"/>
      <c r="D34" s="12"/>
      <c r="E34" s="40"/>
      <c r="H34" s="12"/>
    </row>
    <row r="35" spans="1:8">
      <c r="A35" s="13"/>
      <c r="B35" s="13"/>
      <c r="C35" s="47"/>
      <c r="D35" s="12"/>
      <c r="E35" s="40"/>
      <c r="H35" s="12"/>
    </row>
    <row r="36" spans="1:8">
      <c r="A36" s="13"/>
      <c r="B36" s="13"/>
      <c r="C36" s="47"/>
      <c r="D36" s="12"/>
      <c r="E36" s="40"/>
      <c r="H36" s="12"/>
    </row>
    <row r="37" spans="1:8">
      <c r="A37" s="13"/>
      <c r="B37" s="13"/>
      <c r="C37" s="47"/>
      <c r="D37" s="12"/>
      <c r="E37" s="40"/>
      <c r="H37" s="12"/>
    </row>
    <row r="38" spans="1:8">
      <c r="A38" s="13"/>
      <c r="B38" s="13"/>
      <c r="C38" s="47"/>
      <c r="D38" s="12"/>
      <c r="E38" s="40"/>
      <c r="H38" s="12"/>
    </row>
    <row r="39" spans="1:8" ht="9.75" customHeight="1">
      <c r="A39" s="13"/>
      <c r="B39" s="13"/>
      <c r="C39" s="47"/>
      <c r="D39" s="12"/>
      <c r="E39" s="40"/>
      <c r="H39" s="12"/>
    </row>
    <row r="40" spans="1:8">
      <c r="A40" s="13"/>
      <c r="B40" s="13"/>
      <c r="C40" s="47"/>
      <c r="D40" s="12"/>
      <c r="E40" s="40"/>
      <c r="H40" s="12"/>
    </row>
    <row r="41" spans="1:8">
      <c r="A41" s="13"/>
      <c r="B41" s="13"/>
      <c r="C41" s="47"/>
      <c r="D41" s="12"/>
      <c r="E41" s="40"/>
      <c r="H41" s="12"/>
    </row>
    <row r="42" spans="1:8">
      <c r="A42" s="13"/>
      <c r="B42" s="13"/>
      <c r="C42" s="47"/>
      <c r="D42" s="12"/>
      <c r="E42" s="40"/>
      <c r="H42" s="12"/>
    </row>
    <row r="43" spans="1:8">
      <c r="A43" s="13"/>
      <c r="B43" s="13"/>
      <c r="C43" s="47"/>
      <c r="D43" s="12"/>
      <c r="E43" s="40"/>
      <c r="H43" s="12"/>
    </row>
    <row r="44" spans="1:8">
      <c r="A44" s="13"/>
      <c r="B44" s="13"/>
      <c r="C44" s="47"/>
      <c r="D44" s="12"/>
      <c r="E44" s="40"/>
      <c r="H44" s="12"/>
    </row>
    <row r="45" spans="1:8">
      <c r="A45" s="13"/>
      <c r="B45" s="13"/>
      <c r="C45" s="47"/>
      <c r="D45" s="12"/>
      <c r="E45" s="40"/>
      <c r="H45" s="12"/>
    </row>
    <row r="46" spans="1:8">
      <c r="A46" s="13"/>
      <c r="B46" s="13"/>
      <c r="C46" s="47"/>
      <c r="D46" s="12"/>
      <c r="E46" s="40"/>
      <c r="H46" s="12"/>
    </row>
    <row r="47" spans="1:8">
      <c r="A47" s="13"/>
      <c r="B47" s="13"/>
      <c r="C47" s="47"/>
      <c r="D47" s="12"/>
      <c r="E47" s="40"/>
      <c r="H47" s="12"/>
    </row>
    <row r="48" spans="1:8">
      <c r="A48" s="13"/>
      <c r="B48" s="13"/>
      <c r="C48" s="47"/>
      <c r="D48" s="12"/>
      <c r="E48" s="40"/>
      <c r="H48" s="12"/>
    </row>
    <row r="49" spans="1:8">
      <c r="A49" s="13"/>
      <c r="B49" s="13"/>
      <c r="C49" s="47"/>
      <c r="D49" s="12"/>
      <c r="E49" s="40"/>
      <c r="H49" s="12"/>
    </row>
    <row r="50" spans="1:8">
      <c r="A50" s="13"/>
      <c r="B50" s="13"/>
      <c r="C50" s="47"/>
      <c r="D50" s="12"/>
      <c r="E50" s="40"/>
      <c r="H50" s="12"/>
    </row>
    <row r="51" spans="1:8">
      <c r="A51" s="13"/>
      <c r="B51" s="13"/>
      <c r="C51" s="47"/>
      <c r="D51" s="12"/>
      <c r="E51" s="40"/>
      <c r="H51" s="12"/>
    </row>
    <row r="52" spans="1:8">
      <c r="A52" s="13"/>
      <c r="B52" s="13"/>
      <c r="C52" s="47"/>
      <c r="D52" s="12"/>
      <c r="E52" s="40"/>
      <c r="H52" s="12"/>
    </row>
    <row r="53" spans="1:8">
      <c r="A53" s="13"/>
      <c r="B53" s="13"/>
      <c r="C53" s="47"/>
      <c r="D53" s="12"/>
      <c r="E53" s="40"/>
      <c r="H53" s="12"/>
    </row>
    <row r="54" spans="1:8">
      <c r="A54" s="13"/>
      <c r="B54" s="13"/>
      <c r="C54" s="47"/>
      <c r="D54" s="12"/>
      <c r="E54" s="40"/>
      <c r="H54" s="12"/>
    </row>
    <row r="55" spans="1:8">
      <c r="A55" s="13"/>
      <c r="B55" s="13"/>
      <c r="C55" s="47"/>
      <c r="D55" s="12"/>
      <c r="E55" s="40"/>
      <c r="H55" s="12"/>
    </row>
    <row r="56" spans="1:8">
      <c r="A56" s="13"/>
      <c r="B56" s="13"/>
      <c r="C56" s="47"/>
      <c r="D56" s="12"/>
      <c r="E56" s="40"/>
      <c r="H56" s="12"/>
    </row>
    <row r="57" spans="1:8">
      <c r="A57" s="13"/>
      <c r="B57" s="13"/>
      <c r="C57" s="47"/>
      <c r="D57" s="12"/>
      <c r="E57" s="40"/>
      <c r="H57" s="12"/>
    </row>
    <row r="58" spans="1:8">
      <c r="A58" s="13"/>
      <c r="B58" s="13"/>
      <c r="C58" s="47"/>
      <c r="D58" s="12"/>
      <c r="E58" s="40"/>
      <c r="H58" s="12"/>
    </row>
    <row r="59" spans="1:8">
      <c r="A59" s="13"/>
      <c r="B59" s="13"/>
      <c r="C59" s="47"/>
      <c r="D59" s="12"/>
      <c r="E59" s="40"/>
      <c r="H59" s="12"/>
    </row>
    <row r="60" spans="1:8">
      <c r="A60" s="13"/>
      <c r="B60" s="13"/>
      <c r="C60" s="47"/>
      <c r="D60" s="12"/>
      <c r="E60" s="40"/>
      <c r="H60" s="12"/>
    </row>
    <row r="61" spans="1:8">
      <c r="A61" s="13"/>
      <c r="B61" s="13"/>
      <c r="C61" s="47"/>
      <c r="D61" s="12"/>
      <c r="E61" s="40"/>
      <c r="H61" s="12"/>
    </row>
    <row r="62" spans="1:8">
      <c r="A62" s="13"/>
      <c r="B62" s="13"/>
      <c r="C62" s="47"/>
      <c r="D62" s="12"/>
      <c r="E62" s="40"/>
      <c r="H62" s="12"/>
    </row>
    <row r="63" spans="1:8">
      <c r="A63" s="13"/>
      <c r="B63" s="13"/>
      <c r="C63" s="47"/>
      <c r="D63" s="12"/>
      <c r="E63" s="40"/>
      <c r="H63" s="12"/>
    </row>
    <row r="64" spans="1:8">
      <c r="A64" s="13"/>
      <c r="B64" s="13"/>
      <c r="C64" s="47"/>
      <c r="D64" s="12"/>
      <c r="E64" s="40"/>
      <c r="H64" s="12"/>
    </row>
    <row r="65" spans="1:8">
      <c r="A65" s="13"/>
      <c r="B65" s="13"/>
      <c r="C65" s="47"/>
      <c r="D65" s="12"/>
      <c r="E65" s="40"/>
      <c r="H65" s="12"/>
    </row>
    <row r="66" spans="1:8">
      <c r="A66" s="13"/>
      <c r="B66" s="13"/>
      <c r="C66" s="47"/>
      <c r="D66" s="12"/>
      <c r="E66" s="40"/>
      <c r="H66" s="12"/>
    </row>
    <row r="67" spans="1:8">
      <c r="A67" s="13"/>
      <c r="B67" s="13"/>
      <c r="C67" s="47"/>
      <c r="D67" s="12"/>
      <c r="E67" s="40"/>
      <c r="H67" s="12"/>
    </row>
    <row r="68" spans="1:8">
      <c r="A68" s="13"/>
      <c r="B68" s="13"/>
      <c r="C68" s="47"/>
      <c r="D68" s="12"/>
      <c r="E68" s="40"/>
      <c r="H68" s="12"/>
    </row>
    <row r="69" spans="1:8">
      <c r="A69" s="13"/>
      <c r="B69" s="13"/>
      <c r="C69" s="47"/>
      <c r="D69" s="12"/>
      <c r="E69" s="40"/>
      <c r="H69" s="12"/>
    </row>
    <row r="70" spans="1:8">
      <c r="A70" s="13"/>
      <c r="B70" s="13"/>
      <c r="C70" s="47"/>
      <c r="D70" s="12"/>
      <c r="E70" s="40"/>
      <c r="H70" s="12"/>
    </row>
    <row r="71" spans="1:8">
      <c r="A71" s="13"/>
      <c r="B71" s="13"/>
      <c r="C71" s="47"/>
      <c r="D71" s="12"/>
      <c r="E71" s="40"/>
      <c r="H71" s="12"/>
    </row>
    <row r="72" spans="1:8">
      <c r="A72" s="13"/>
      <c r="B72" s="13"/>
      <c r="C72" s="47"/>
      <c r="D72" s="12"/>
      <c r="E72" s="40"/>
      <c r="H72" s="12"/>
    </row>
    <row r="73" spans="1:8">
      <c r="A73" s="13"/>
      <c r="B73" s="13"/>
      <c r="C73" s="47"/>
      <c r="D73" s="12"/>
      <c r="E73" s="40"/>
      <c r="H73" s="12"/>
    </row>
    <row r="74" spans="1:8">
      <c r="A74" s="13"/>
      <c r="B74" s="13"/>
      <c r="C74" s="47"/>
      <c r="D74" s="12"/>
      <c r="E74" s="40"/>
      <c r="H74" s="12"/>
    </row>
    <row r="75" spans="1:8">
      <c r="A75" s="13"/>
      <c r="B75" s="13"/>
      <c r="C75" s="47"/>
      <c r="D75" s="12"/>
      <c r="E75" s="40"/>
      <c r="H75" s="12"/>
    </row>
    <row r="76" spans="1:8">
      <c r="A76" s="13"/>
      <c r="B76" s="13"/>
      <c r="C76" s="47"/>
      <c r="D76" s="12"/>
      <c r="E76" s="40"/>
      <c r="H76" s="12"/>
    </row>
    <row r="77" spans="1:8">
      <c r="A77" s="13"/>
      <c r="B77" s="13"/>
      <c r="C77" s="47"/>
      <c r="D77" s="12"/>
      <c r="E77" s="40"/>
      <c r="H77" s="12"/>
    </row>
    <row r="78" spans="1:8">
      <c r="A78" s="13"/>
      <c r="B78" s="13"/>
      <c r="C78" s="47"/>
      <c r="D78" s="12"/>
      <c r="E78" s="40"/>
      <c r="H78" s="12"/>
    </row>
    <row r="79" spans="1:8">
      <c r="A79" s="13"/>
      <c r="B79" s="13"/>
      <c r="C79" s="47"/>
      <c r="D79" s="12"/>
      <c r="E79" s="40"/>
      <c r="H79" s="12"/>
    </row>
    <row r="80" spans="1:8">
      <c r="A80" s="13"/>
      <c r="B80" s="13"/>
      <c r="C80" s="47"/>
      <c r="D80" s="12"/>
      <c r="E80" s="40"/>
      <c r="H80" s="12"/>
    </row>
    <row r="81" spans="1:8">
      <c r="A81" s="13"/>
      <c r="B81" s="13"/>
      <c r="C81" s="47"/>
      <c r="D81" s="12"/>
      <c r="E81" s="40"/>
      <c r="H81" s="12"/>
    </row>
    <row r="82" spans="1:8">
      <c r="A82" s="13"/>
      <c r="B82" s="13"/>
      <c r="C82" s="47"/>
      <c r="D82" s="12"/>
      <c r="E82" s="40"/>
      <c r="H82" s="12"/>
    </row>
    <row r="83" spans="1:8">
      <c r="A83" s="13"/>
      <c r="B83" s="13"/>
      <c r="C83" s="47"/>
      <c r="D83" s="12"/>
      <c r="E83" s="40"/>
      <c r="H83" s="12"/>
    </row>
    <row r="84" spans="1:8">
      <c r="A84" s="13"/>
      <c r="B84" s="13"/>
      <c r="C84" s="47"/>
      <c r="D84" s="12"/>
      <c r="E84" s="40"/>
      <c r="H84" s="12"/>
    </row>
    <row r="85" spans="1:8">
      <c r="A85" s="13"/>
      <c r="B85" s="13"/>
      <c r="C85" s="47"/>
      <c r="D85" s="12"/>
      <c r="E85" s="40"/>
      <c r="H85" s="12"/>
    </row>
    <row r="86" spans="1:8">
      <c r="A86" s="13"/>
      <c r="B86" s="13"/>
      <c r="C86" s="47"/>
      <c r="D86" s="12"/>
      <c r="E86" s="40"/>
      <c r="H86" s="12"/>
    </row>
    <row r="87" spans="1:8">
      <c r="A87" s="13"/>
      <c r="B87" s="13"/>
      <c r="C87" s="47"/>
      <c r="D87" s="12"/>
      <c r="E87" s="40"/>
      <c r="H87" s="12"/>
    </row>
    <row r="88" spans="1:8">
      <c r="A88" s="13"/>
      <c r="B88" s="13"/>
      <c r="C88" s="47"/>
      <c r="D88" s="12"/>
      <c r="E88" s="40"/>
      <c r="H88" s="12"/>
    </row>
    <row r="89" spans="1:8">
      <c r="A89" s="13"/>
      <c r="B89" s="13"/>
      <c r="C89" s="47"/>
      <c r="D89" s="12"/>
      <c r="E89" s="40"/>
      <c r="H89" s="12"/>
    </row>
    <row r="90" spans="1:8">
      <c r="A90" s="13"/>
      <c r="B90" s="13"/>
      <c r="C90" s="47"/>
      <c r="D90" s="12"/>
      <c r="E90" s="40"/>
      <c r="H90" s="12"/>
    </row>
    <row r="91" spans="1:8">
      <c r="A91" s="13"/>
      <c r="B91" s="13"/>
      <c r="C91" s="47"/>
      <c r="D91" s="12"/>
      <c r="E91" s="40"/>
      <c r="H91" s="12"/>
    </row>
    <row r="92" spans="1:8">
      <c r="A92" s="13"/>
      <c r="B92" s="13"/>
      <c r="C92" s="47"/>
      <c r="D92" s="12"/>
      <c r="E92" s="40"/>
      <c r="H92" s="12"/>
    </row>
    <row r="93" spans="1:8">
      <c r="A93" s="13"/>
      <c r="B93" s="13"/>
      <c r="C93" s="47"/>
      <c r="D93" s="12"/>
      <c r="E93" s="40"/>
      <c r="H93" s="12"/>
    </row>
    <row r="94" spans="1:8">
      <c r="A94" s="13"/>
      <c r="B94" s="13"/>
      <c r="C94" s="47"/>
      <c r="D94" s="12"/>
      <c r="E94" s="40"/>
      <c r="H94" s="12"/>
    </row>
    <row r="95" spans="1:8">
      <c r="A95" s="13"/>
      <c r="B95" s="13"/>
      <c r="C95" s="47"/>
      <c r="D95" s="12"/>
      <c r="E95" s="40"/>
      <c r="H95" s="12"/>
    </row>
    <row r="96" spans="1:8">
      <c r="A96" s="13"/>
      <c r="B96" s="13"/>
      <c r="C96" s="47"/>
      <c r="D96" s="12"/>
      <c r="E96" s="40"/>
      <c r="H96" s="12"/>
    </row>
    <row r="97" spans="1:8">
      <c r="A97" s="13"/>
      <c r="B97" s="13"/>
      <c r="C97" s="47"/>
      <c r="D97" s="12"/>
      <c r="E97" s="40"/>
      <c r="H97" s="12"/>
    </row>
    <row r="98" spans="1:8">
      <c r="A98" s="13"/>
      <c r="B98" s="13"/>
      <c r="C98" s="47"/>
      <c r="D98" s="12"/>
      <c r="E98" s="40"/>
      <c r="H98" s="12"/>
    </row>
    <row r="99" spans="1:8">
      <c r="A99" s="13"/>
      <c r="B99" s="13"/>
      <c r="C99" s="47"/>
      <c r="D99" s="12"/>
      <c r="E99" s="40"/>
      <c r="H99" s="12"/>
    </row>
    <row r="100" spans="1:8">
      <c r="A100" s="13"/>
      <c r="B100" s="13"/>
      <c r="C100" s="47"/>
      <c r="D100" s="12"/>
      <c r="E100" s="40"/>
      <c r="H100" s="12"/>
    </row>
    <row r="101" spans="1:8">
      <c r="A101" s="13"/>
      <c r="B101" s="13"/>
      <c r="C101" s="47"/>
      <c r="D101" s="12"/>
      <c r="E101" s="40"/>
      <c r="H101" s="12"/>
    </row>
    <row r="102" spans="1:8">
      <c r="A102" s="13"/>
      <c r="B102" s="13"/>
      <c r="C102" s="47"/>
      <c r="D102" s="12"/>
      <c r="E102" s="40"/>
      <c r="H102" s="12"/>
    </row>
    <row r="103" spans="1:8">
      <c r="A103" s="13"/>
      <c r="B103" s="13"/>
      <c r="C103" s="47"/>
      <c r="D103" s="12"/>
      <c r="E103" s="40"/>
      <c r="H103" s="12"/>
    </row>
    <row r="104" spans="1:8">
      <c r="A104" s="13"/>
      <c r="B104" s="13"/>
      <c r="C104" s="47"/>
      <c r="D104" s="12"/>
      <c r="E104" s="40"/>
      <c r="H104" s="12"/>
    </row>
    <row r="105" spans="1:8">
      <c r="A105" s="13"/>
      <c r="B105" s="13"/>
      <c r="C105" s="47"/>
      <c r="D105" s="12"/>
      <c r="E105" s="40"/>
      <c r="H105" s="12"/>
    </row>
    <row r="106" spans="1:8">
      <c r="A106" s="13"/>
      <c r="B106" s="13"/>
      <c r="C106" s="47"/>
      <c r="D106" s="12"/>
      <c r="E106" s="40"/>
      <c r="H106" s="12"/>
    </row>
    <row r="107" spans="1:8">
      <c r="A107" s="13"/>
      <c r="B107" s="13"/>
      <c r="C107" s="47"/>
      <c r="D107" s="12"/>
      <c r="E107" s="40"/>
      <c r="H107" s="12"/>
    </row>
    <row r="108" spans="1:8">
      <c r="A108" s="13"/>
      <c r="B108" s="13"/>
      <c r="C108" s="47"/>
      <c r="D108" s="12"/>
      <c r="E108" s="40"/>
      <c r="H108" s="12"/>
    </row>
    <row r="109" spans="1:8">
      <c r="A109" s="13"/>
      <c r="B109" s="13"/>
      <c r="C109" s="47"/>
      <c r="D109" s="12"/>
      <c r="E109" s="40"/>
      <c r="H109" s="12"/>
    </row>
    <row r="110" spans="1:8">
      <c r="A110" s="13"/>
      <c r="B110" s="13"/>
      <c r="C110" s="47"/>
      <c r="D110" s="12"/>
      <c r="E110" s="40"/>
      <c r="H110" s="12"/>
    </row>
    <row r="111" spans="1:8">
      <c r="A111" s="13"/>
      <c r="B111" s="13"/>
      <c r="C111" s="47"/>
      <c r="D111" s="12"/>
      <c r="E111" s="40"/>
      <c r="H111" s="12"/>
    </row>
    <row r="112" spans="1:8">
      <c r="A112" s="13"/>
      <c r="B112" s="13"/>
      <c r="C112" s="47"/>
      <c r="D112" s="12"/>
      <c r="E112" s="40"/>
      <c r="H112" s="12"/>
    </row>
    <row r="113" spans="1:8">
      <c r="A113" s="13"/>
      <c r="B113" s="13"/>
      <c r="C113" s="47"/>
      <c r="D113" s="12"/>
      <c r="E113" s="40"/>
      <c r="H113" s="12"/>
    </row>
    <row r="114" spans="1:8">
      <c r="A114" s="13"/>
      <c r="B114" s="13"/>
      <c r="C114" s="47"/>
      <c r="D114" s="12"/>
      <c r="E114" s="40"/>
      <c r="H114" s="12"/>
    </row>
    <row r="115" spans="1:8">
      <c r="A115" s="13"/>
      <c r="B115" s="13"/>
      <c r="C115" s="47"/>
      <c r="D115" s="12"/>
      <c r="E115" s="40"/>
      <c r="H115" s="12"/>
    </row>
    <row r="116" spans="1:8">
      <c r="A116" s="13"/>
      <c r="B116" s="13"/>
      <c r="C116" s="47"/>
      <c r="D116" s="12"/>
      <c r="E116" s="40"/>
      <c r="H116" s="12"/>
    </row>
    <row r="117" spans="1:8">
      <c r="A117" s="13"/>
      <c r="B117" s="13"/>
      <c r="C117" s="47"/>
      <c r="D117" s="12"/>
      <c r="E117" s="40"/>
      <c r="H117" s="12"/>
    </row>
    <row r="118" spans="1:8">
      <c r="A118" s="13"/>
      <c r="B118" s="13"/>
      <c r="C118" s="47"/>
      <c r="D118" s="12"/>
      <c r="E118" s="40"/>
      <c r="H118" s="12"/>
    </row>
    <row r="119" spans="1:8">
      <c r="A119" s="13"/>
      <c r="B119" s="13"/>
      <c r="C119" s="47"/>
      <c r="D119" s="12"/>
      <c r="E119" s="40"/>
      <c r="H119" s="12"/>
    </row>
    <row r="120" spans="1:8">
      <c r="A120" s="13"/>
      <c r="B120" s="13"/>
      <c r="C120" s="47"/>
      <c r="D120" s="12"/>
      <c r="E120" s="40"/>
      <c r="H120" s="12"/>
    </row>
    <row r="121" spans="1:8">
      <c r="A121" s="13"/>
      <c r="B121" s="13"/>
      <c r="C121" s="47"/>
      <c r="D121" s="12"/>
      <c r="E121" s="40"/>
      <c r="H121" s="12"/>
    </row>
    <row r="122" spans="1:8">
      <c r="A122" s="13"/>
      <c r="B122" s="13"/>
      <c r="C122" s="47"/>
      <c r="D122" s="12"/>
      <c r="E122" s="40"/>
      <c r="H122" s="12"/>
    </row>
    <row r="123" spans="1:8">
      <c r="A123" s="13"/>
      <c r="B123" s="13"/>
      <c r="C123" s="47"/>
      <c r="D123" s="12"/>
      <c r="E123" s="40"/>
      <c r="H123" s="12"/>
    </row>
    <row r="124" spans="1:8">
      <c r="A124" s="13"/>
      <c r="B124" s="13"/>
      <c r="C124" s="47"/>
      <c r="D124" s="12"/>
      <c r="E124" s="40"/>
      <c r="H124" s="12"/>
    </row>
    <row r="125" spans="1:8">
      <c r="A125" s="13"/>
      <c r="B125" s="13"/>
      <c r="C125" s="47"/>
      <c r="D125" s="12"/>
      <c r="E125" s="40"/>
      <c r="H125" s="12"/>
    </row>
    <row r="126" spans="1:8">
      <c r="A126" s="13"/>
      <c r="B126" s="13"/>
      <c r="C126" s="47"/>
      <c r="D126" s="12"/>
      <c r="E126" s="40"/>
      <c r="H126" s="12"/>
    </row>
    <row r="127" spans="1:8">
      <c r="A127" s="13"/>
      <c r="B127" s="13"/>
      <c r="C127" s="47"/>
      <c r="D127" s="12"/>
      <c r="E127" s="40"/>
      <c r="H127" s="12"/>
    </row>
    <row r="128" spans="1:8">
      <c r="A128" s="13"/>
      <c r="B128" s="13"/>
      <c r="C128" s="47"/>
      <c r="D128" s="12"/>
      <c r="E128" s="40"/>
      <c r="H128" s="12"/>
    </row>
    <row r="129" spans="1:8">
      <c r="A129" s="13"/>
      <c r="B129" s="13"/>
      <c r="C129" s="47"/>
      <c r="D129" s="12"/>
      <c r="E129" s="40"/>
      <c r="H129" s="12"/>
    </row>
    <row r="130" spans="1:8">
      <c r="A130" s="13"/>
      <c r="B130" s="13"/>
      <c r="C130" s="47"/>
      <c r="D130" s="12"/>
      <c r="E130" s="40"/>
      <c r="H130" s="12"/>
    </row>
    <row r="131" spans="1:8">
      <c r="A131" s="13"/>
      <c r="B131" s="13"/>
      <c r="C131" s="47"/>
      <c r="D131" s="12"/>
      <c r="E131" s="40"/>
      <c r="H131" s="12"/>
    </row>
    <row r="132" spans="1:8">
      <c r="A132" s="13"/>
      <c r="B132" s="13"/>
      <c r="C132" s="47"/>
      <c r="D132" s="12"/>
      <c r="E132" s="40"/>
      <c r="H132" s="12"/>
    </row>
    <row r="133" spans="1:8">
      <c r="A133" s="13"/>
      <c r="B133" s="13"/>
      <c r="C133" s="47"/>
      <c r="D133" s="12"/>
      <c r="E133" s="40"/>
      <c r="H133" s="12"/>
    </row>
    <row r="134" spans="1:8">
      <c r="A134" s="13"/>
      <c r="B134" s="13"/>
      <c r="C134" s="47"/>
      <c r="D134" s="12"/>
      <c r="E134" s="40"/>
      <c r="H134" s="12"/>
    </row>
    <row r="135" spans="1:8">
      <c r="A135" s="13"/>
      <c r="B135" s="13"/>
      <c r="C135" s="47"/>
      <c r="D135" s="12"/>
      <c r="E135" s="40"/>
      <c r="H135" s="12"/>
    </row>
    <row r="136" spans="1:8">
      <c r="A136" s="13"/>
      <c r="B136" s="13"/>
      <c r="C136" s="48"/>
      <c r="D136" s="12"/>
      <c r="E136" s="40"/>
      <c r="H136" s="12"/>
    </row>
    <row r="137" spans="1:8">
      <c r="A137" s="13"/>
      <c r="B137" s="13"/>
      <c r="C137" s="48"/>
      <c r="D137" s="12"/>
      <c r="E137" s="40"/>
      <c r="H137" s="12"/>
    </row>
    <row r="138" spans="1:8">
      <c r="A138" s="13"/>
      <c r="B138" s="13"/>
      <c r="C138" s="48"/>
      <c r="D138" s="12"/>
      <c r="E138" s="40"/>
      <c r="H138" s="12"/>
    </row>
    <row r="139" spans="1:8">
      <c r="A139" s="13"/>
      <c r="B139" s="13"/>
      <c r="C139" s="48"/>
      <c r="D139" s="12"/>
      <c r="E139" s="40"/>
      <c r="H139" s="12"/>
    </row>
    <row r="140" spans="1:8">
      <c r="A140" s="13"/>
      <c r="B140" s="13"/>
      <c r="C140" s="48"/>
      <c r="D140" s="12"/>
      <c r="E140" s="40"/>
      <c r="H140" s="12"/>
    </row>
    <row r="141" spans="1:8">
      <c r="A141" s="13"/>
      <c r="B141" s="13"/>
      <c r="C141" s="48"/>
      <c r="D141" s="12"/>
      <c r="E141" s="40"/>
      <c r="H141" s="12"/>
    </row>
    <row r="142" spans="1:8">
      <c r="A142" s="13"/>
      <c r="B142" s="13"/>
      <c r="C142" s="48"/>
      <c r="D142" s="12"/>
      <c r="E142" s="40"/>
      <c r="H142" s="12"/>
    </row>
    <row r="143" spans="1:8">
      <c r="A143" s="13"/>
      <c r="B143" s="13"/>
      <c r="C143" s="48"/>
      <c r="D143" s="12"/>
      <c r="E143" s="40"/>
      <c r="H143" s="12"/>
    </row>
    <row r="144" spans="1:8">
      <c r="A144" s="13"/>
      <c r="B144" s="13"/>
      <c r="C144" s="48"/>
      <c r="D144" s="12"/>
      <c r="E144" s="40"/>
      <c r="H144" s="12"/>
    </row>
    <row r="145" spans="1:8">
      <c r="A145" s="13"/>
      <c r="B145" s="13"/>
      <c r="C145" s="48"/>
      <c r="D145" s="12"/>
      <c r="E145" s="40"/>
      <c r="H145" s="12"/>
    </row>
    <row r="146" spans="1:8">
      <c r="A146" s="13"/>
      <c r="B146" s="13"/>
      <c r="C146" s="48"/>
      <c r="D146" s="12"/>
      <c r="E146" s="40"/>
      <c r="H146" s="12"/>
    </row>
    <row r="147" spans="1:8">
      <c r="A147" s="13"/>
      <c r="B147" s="13"/>
      <c r="C147" s="48"/>
      <c r="D147" s="12"/>
      <c r="E147" s="40"/>
      <c r="H147" s="12"/>
    </row>
    <row r="148" spans="1:8">
      <c r="A148" s="13"/>
      <c r="B148" s="13"/>
      <c r="C148" s="48"/>
      <c r="D148" s="12"/>
      <c r="E148" s="40"/>
      <c r="H148" s="12"/>
    </row>
    <row r="149" spans="1:8">
      <c r="A149" s="13"/>
      <c r="B149" s="13"/>
      <c r="C149" s="48"/>
      <c r="D149" s="12"/>
      <c r="E149" s="40"/>
      <c r="H149" s="12"/>
    </row>
    <row r="150" spans="1:8">
      <c r="A150" s="13"/>
      <c r="B150" s="13"/>
      <c r="C150" s="48"/>
      <c r="D150" s="12"/>
      <c r="E150" s="40"/>
      <c r="H150" s="12"/>
    </row>
    <row r="151" spans="1:8">
      <c r="A151" s="13"/>
      <c r="B151" s="13"/>
      <c r="C151" s="48"/>
      <c r="D151" s="12"/>
      <c r="E151" s="40"/>
      <c r="H151" s="12"/>
    </row>
    <row r="152" spans="1:8">
      <c r="A152" s="13"/>
      <c r="B152" s="13"/>
      <c r="C152" s="48"/>
      <c r="D152" s="12"/>
      <c r="E152" s="40"/>
      <c r="H152" s="12"/>
    </row>
    <row r="153" spans="1:8">
      <c r="A153" s="13"/>
      <c r="B153" s="13"/>
      <c r="C153" s="48"/>
      <c r="D153" s="12"/>
      <c r="E153" s="40"/>
      <c r="H153" s="12"/>
    </row>
    <row r="154" spans="1:8">
      <c r="A154" s="13"/>
      <c r="B154" s="13"/>
      <c r="C154" s="48"/>
      <c r="D154" s="12"/>
      <c r="E154" s="40"/>
      <c r="H154" s="12"/>
    </row>
    <row r="155" spans="1:8">
      <c r="A155" s="13"/>
      <c r="B155" s="13"/>
      <c r="C155" s="48"/>
      <c r="D155" s="12"/>
      <c r="E155" s="40"/>
      <c r="H155" s="12"/>
    </row>
    <row r="156" spans="1:8">
      <c r="A156" s="13"/>
      <c r="B156" s="13"/>
      <c r="C156" s="48"/>
      <c r="D156" s="12"/>
      <c r="E156" s="40"/>
      <c r="H156" s="12"/>
    </row>
    <row r="157" spans="1:8">
      <c r="A157" s="13"/>
      <c r="B157" s="13"/>
      <c r="C157" s="48"/>
      <c r="D157" s="12"/>
      <c r="E157" s="40"/>
      <c r="H157" s="12"/>
    </row>
    <row r="158" spans="1:8">
      <c r="A158" s="13"/>
      <c r="B158" s="13"/>
      <c r="C158" s="48"/>
      <c r="D158" s="12"/>
      <c r="E158" s="40"/>
      <c r="H158" s="12"/>
    </row>
    <row r="159" spans="1:8">
      <c r="A159" s="13"/>
      <c r="B159" s="13"/>
      <c r="C159" s="48"/>
      <c r="D159" s="12"/>
      <c r="E159" s="40"/>
      <c r="H159" s="12"/>
    </row>
    <row r="160" spans="1:8">
      <c r="A160" s="13"/>
      <c r="B160" s="13"/>
      <c r="C160" s="48"/>
      <c r="D160" s="12"/>
      <c r="E160" s="40"/>
      <c r="H160" s="12"/>
    </row>
    <row r="161" spans="1:8">
      <c r="A161" s="13"/>
      <c r="B161" s="13"/>
      <c r="C161" s="48"/>
      <c r="D161" s="12"/>
      <c r="E161" s="40"/>
      <c r="H161" s="12"/>
    </row>
    <row r="162" spans="1:8">
      <c r="A162" s="13"/>
      <c r="B162" s="13"/>
      <c r="C162" s="48"/>
      <c r="D162" s="12"/>
      <c r="E162" s="40"/>
      <c r="H162" s="12"/>
    </row>
    <row r="163" spans="1:8">
      <c r="A163" s="13"/>
      <c r="B163" s="13"/>
      <c r="C163" s="48"/>
      <c r="D163" s="12"/>
      <c r="E163" s="40"/>
      <c r="H163" s="12"/>
    </row>
    <row r="164" spans="1:8">
      <c r="A164" s="13"/>
      <c r="B164" s="13"/>
      <c r="C164" s="48"/>
      <c r="D164" s="12"/>
      <c r="E164" s="40"/>
      <c r="H164" s="12"/>
    </row>
    <row r="165" spans="1:8">
      <c r="A165" s="13"/>
      <c r="B165" s="13"/>
      <c r="C165" s="48"/>
      <c r="D165" s="12"/>
      <c r="E165" s="40"/>
      <c r="H165" s="12"/>
    </row>
    <row r="166" spans="1:8">
      <c r="A166" s="13"/>
      <c r="B166" s="13"/>
      <c r="C166" s="48"/>
      <c r="D166" s="12"/>
      <c r="E166" s="40"/>
      <c r="H166" s="12"/>
    </row>
    <row r="167" spans="1:8">
      <c r="A167" s="13"/>
      <c r="B167" s="13"/>
      <c r="C167" s="48"/>
      <c r="D167" s="12"/>
      <c r="E167" s="40"/>
      <c r="H167" s="12"/>
    </row>
    <row r="168" spans="1:8">
      <c r="A168" s="13"/>
      <c r="B168" s="13"/>
      <c r="C168" s="48"/>
      <c r="D168" s="12"/>
      <c r="E168" s="40"/>
      <c r="H168" s="12"/>
    </row>
    <row r="169" spans="1:8">
      <c r="A169" s="13"/>
      <c r="B169" s="13"/>
      <c r="C169" s="48"/>
      <c r="D169" s="12"/>
      <c r="E169" s="40"/>
      <c r="H169" s="12"/>
    </row>
    <row r="170" spans="1:8">
      <c r="A170" s="13"/>
      <c r="B170" s="13"/>
      <c r="C170" s="48"/>
      <c r="D170" s="12"/>
      <c r="E170" s="40"/>
      <c r="H170" s="12"/>
    </row>
    <row r="171" spans="1:8">
      <c r="A171" s="13"/>
      <c r="B171" s="13"/>
      <c r="C171" s="48"/>
      <c r="D171" s="12"/>
      <c r="E171" s="40"/>
      <c r="H171" s="12"/>
    </row>
    <row r="172" spans="1:8">
      <c r="A172" s="13"/>
      <c r="B172" s="13"/>
      <c r="C172" s="48"/>
      <c r="D172" s="12"/>
      <c r="E172" s="40"/>
      <c r="H172" s="12"/>
    </row>
    <row r="173" spans="1:8">
      <c r="A173" s="13"/>
      <c r="B173" s="13"/>
      <c r="C173" s="48"/>
      <c r="D173" s="12"/>
      <c r="E173" s="40"/>
      <c r="H173" s="12"/>
    </row>
    <row r="174" spans="1:8">
      <c r="A174" s="13"/>
      <c r="B174" s="13"/>
      <c r="C174" s="48"/>
      <c r="D174" s="12"/>
      <c r="E174" s="40"/>
      <c r="H174" s="12"/>
    </row>
    <row r="175" spans="1:8">
      <c r="A175" s="13"/>
      <c r="B175" s="13"/>
      <c r="C175" s="48"/>
      <c r="D175" s="12"/>
      <c r="E175" s="40"/>
      <c r="H175" s="12"/>
    </row>
    <row r="176" spans="1:8">
      <c r="A176" s="13"/>
      <c r="B176" s="13"/>
      <c r="C176" s="48"/>
      <c r="D176" s="12"/>
      <c r="E176" s="40"/>
      <c r="H176" s="12"/>
    </row>
    <row r="177" spans="1:8">
      <c r="A177" s="13"/>
      <c r="B177" s="13"/>
      <c r="C177" s="48"/>
      <c r="D177" s="12"/>
      <c r="E177" s="40"/>
      <c r="H177" s="12"/>
    </row>
    <row r="178" spans="1:8">
      <c r="A178" s="13"/>
      <c r="B178" s="13"/>
      <c r="C178" s="48"/>
      <c r="D178" s="12"/>
      <c r="E178" s="40"/>
      <c r="H178" s="12"/>
    </row>
    <row r="179" spans="1:8">
      <c r="A179" s="13"/>
      <c r="B179" s="13"/>
      <c r="C179" s="48"/>
      <c r="D179" s="12"/>
      <c r="E179" s="40"/>
      <c r="H179" s="12"/>
    </row>
    <row r="180" spans="1:8">
      <c r="A180" s="13"/>
      <c r="B180" s="13"/>
      <c r="C180" s="48"/>
      <c r="D180" s="12"/>
      <c r="E180" s="40"/>
      <c r="H180" s="12"/>
    </row>
    <row r="181" spans="1:8">
      <c r="A181" s="13"/>
      <c r="B181" s="13"/>
      <c r="C181" s="48"/>
      <c r="D181" s="12"/>
      <c r="E181" s="40"/>
      <c r="H181" s="12"/>
    </row>
    <row r="182" spans="1:8">
      <c r="A182" s="13"/>
      <c r="B182" s="13"/>
      <c r="C182" s="48"/>
      <c r="D182" s="12"/>
      <c r="E182" s="40"/>
      <c r="H182" s="12"/>
    </row>
    <row r="183" spans="1:8">
      <c r="A183" s="13"/>
      <c r="B183" s="13"/>
      <c r="C183" s="48"/>
      <c r="D183" s="12"/>
      <c r="E183" s="40"/>
      <c r="H183" s="12"/>
    </row>
    <row r="184" spans="1:8">
      <c r="A184" s="13"/>
      <c r="B184" s="13"/>
      <c r="C184" s="48"/>
      <c r="D184" s="12"/>
      <c r="E184" s="40"/>
      <c r="H184" s="12"/>
    </row>
    <row r="185" spans="1:8">
      <c r="A185" s="13"/>
      <c r="B185" s="13"/>
      <c r="C185" s="48"/>
      <c r="D185" s="12"/>
      <c r="E185" s="40"/>
      <c r="H185" s="12"/>
    </row>
    <row r="186" spans="1:8">
      <c r="A186" s="13"/>
      <c r="B186" s="13"/>
      <c r="C186" s="48"/>
      <c r="D186" s="12"/>
      <c r="E186" s="40"/>
      <c r="H186" s="12"/>
    </row>
    <row r="187" spans="1:8">
      <c r="A187" s="13"/>
      <c r="B187" s="13"/>
      <c r="C187" s="48"/>
      <c r="D187" s="12"/>
      <c r="E187" s="40"/>
      <c r="H187" s="12"/>
    </row>
    <row r="188" spans="1:8">
      <c r="A188" s="13"/>
      <c r="B188" s="13"/>
      <c r="C188" s="48"/>
      <c r="D188" s="12"/>
      <c r="E188" s="40"/>
      <c r="H188" s="12"/>
    </row>
    <row r="189" spans="1:8">
      <c r="A189" s="13"/>
      <c r="B189" s="13"/>
      <c r="C189" s="48"/>
      <c r="D189" s="12"/>
      <c r="E189" s="40"/>
      <c r="H189" s="12"/>
    </row>
    <row r="190" spans="1:8">
      <c r="A190" s="13"/>
      <c r="B190" s="13"/>
      <c r="C190" s="48"/>
      <c r="D190" s="12"/>
      <c r="E190" s="40"/>
      <c r="H190" s="12"/>
    </row>
    <row r="191" spans="1:8">
      <c r="A191" s="13"/>
      <c r="B191" s="13"/>
      <c r="C191" s="48"/>
      <c r="D191" s="12"/>
      <c r="E191" s="40"/>
      <c r="H191" s="12"/>
    </row>
    <row r="192" spans="1:8">
      <c r="A192" s="13"/>
      <c r="B192" s="13"/>
      <c r="C192" s="48"/>
      <c r="D192" s="12"/>
      <c r="E192" s="40"/>
      <c r="H192" s="12"/>
    </row>
    <row r="193" spans="1:8">
      <c r="A193" s="13"/>
      <c r="B193" s="13"/>
      <c r="C193" s="48"/>
      <c r="D193" s="12"/>
      <c r="E193" s="40"/>
      <c r="H193" s="12"/>
    </row>
    <row r="194" spans="1:8">
      <c r="A194" s="13"/>
      <c r="B194" s="13"/>
      <c r="C194" s="48"/>
      <c r="D194" s="12"/>
      <c r="E194" s="40"/>
      <c r="H194" s="12"/>
    </row>
    <row r="195" spans="1:8">
      <c r="A195" s="13"/>
      <c r="B195" s="13"/>
      <c r="C195" s="48"/>
      <c r="D195" s="12"/>
      <c r="E195" s="40"/>
      <c r="H195" s="12"/>
    </row>
    <row r="196" spans="1:8">
      <c r="A196" s="13"/>
      <c r="B196" s="13"/>
      <c r="C196" s="48"/>
      <c r="D196" s="12"/>
      <c r="E196" s="40"/>
      <c r="H196" s="12"/>
    </row>
    <row r="197" spans="1:8">
      <c r="A197" s="13"/>
      <c r="B197" s="13"/>
      <c r="C197" s="48"/>
      <c r="D197" s="12"/>
      <c r="E197" s="40"/>
      <c r="H197" s="12"/>
    </row>
    <row r="198" spans="1:8">
      <c r="A198" s="13"/>
      <c r="B198" s="13"/>
      <c r="C198" s="48"/>
      <c r="D198" s="12"/>
      <c r="E198" s="40"/>
      <c r="H198" s="12"/>
    </row>
    <row r="199" spans="1:8">
      <c r="A199" s="13"/>
      <c r="B199" s="13"/>
      <c r="C199" s="48"/>
      <c r="D199" s="12"/>
      <c r="E199" s="40"/>
      <c r="H199" s="12"/>
    </row>
    <row r="200" spans="1:8">
      <c r="A200" s="13"/>
      <c r="B200" s="13"/>
      <c r="C200" s="48"/>
      <c r="D200" s="12"/>
      <c r="E200" s="40"/>
      <c r="H200" s="12"/>
    </row>
    <row r="201" spans="1:8">
      <c r="A201" s="13"/>
      <c r="B201" s="13"/>
      <c r="C201" s="48"/>
      <c r="D201" s="12"/>
      <c r="E201" s="40"/>
      <c r="H201" s="12"/>
    </row>
    <row r="202" spans="1:8">
      <c r="A202" s="13"/>
      <c r="B202" s="13"/>
      <c r="C202" s="48"/>
      <c r="D202" s="12"/>
      <c r="E202" s="40"/>
      <c r="H202" s="12"/>
    </row>
    <row r="203" spans="1:8">
      <c r="A203" s="13"/>
      <c r="B203" s="13"/>
      <c r="C203" s="48"/>
      <c r="D203" s="12"/>
      <c r="E203" s="40"/>
      <c r="H203" s="12"/>
    </row>
    <row r="204" spans="1:8">
      <c r="A204" s="13"/>
      <c r="B204" s="13"/>
      <c r="C204" s="48"/>
      <c r="D204" s="12"/>
      <c r="E204" s="40"/>
      <c r="H204" s="12"/>
    </row>
    <row r="205" spans="1:8">
      <c r="A205" s="13"/>
      <c r="B205" s="13"/>
      <c r="C205" s="48"/>
      <c r="D205" s="12"/>
      <c r="E205" s="40"/>
      <c r="H205" s="12"/>
    </row>
    <row r="206" spans="1:8">
      <c r="A206" s="13"/>
      <c r="B206" s="13"/>
      <c r="C206" s="48"/>
      <c r="D206" s="12"/>
      <c r="E206" s="40"/>
      <c r="H206" s="12"/>
    </row>
    <row r="207" spans="1:8">
      <c r="A207" s="13"/>
      <c r="B207" s="13"/>
      <c r="C207" s="48"/>
      <c r="D207" s="12"/>
      <c r="E207" s="40"/>
      <c r="H207" s="12"/>
    </row>
    <row r="208" spans="1:8">
      <c r="A208" s="13"/>
      <c r="B208" s="13"/>
      <c r="C208" s="48"/>
      <c r="D208" s="12"/>
      <c r="E208" s="40"/>
      <c r="H208" s="12"/>
    </row>
    <row r="209" spans="1:8">
      <c r="A209" s="13"/>
      <c r="B209" s="13"/>
      <c r="C209" s="48"/>
      <c r="D209" s="12"/>
      <c r="E209" s="40"/>
      <c r="H209" s="12"/>
    </row>
    <row r="210" spans="1:8">
      <c r="A210" s="13"/>
      <c r="B210" s="13"/>
      <c r="C210" s="48"/>
      <c r="D210" s="12"/>
      <c r="E210" s="40"/>
      <c r="H210" s="12"/>
    </row>
    <row r="211" spans="1:8">
      <c r="A211" s="13"/>
      <c r="B211" s="13"/>
      <c r="C211" s="48"/>
      <c r="D211" s="12"/>
      <c r="E211" s="40"/>
      <c r="H211" s="12"/>
    </row>
    <row r="212" spans="1:8">
      <c r="A212" s="13"/>
      <c r="B212" s="13"/>
      <c r="C212" s="48"/>
      <c r="D212" s="12"/>
      <c r="E212" s="40"/>
      <c r="H212" s="12"/>
    </row>
    <row r="213" spans="1:8">
      <c r="A213" s="13"/>
      <c r="B213" s="13"/>
      <c r="C213" s="48"/>
      <c r="D213" s="12"/>
      <c r="E213" s="40"/>
      <c r="H213" s="12"/>
    </row>
    <row r="214" spans="1:8">
      <c r="A214" s="13"/>
      <c r="B214" s="13"/>
      <c r="C214" s="48"/>
      <c r="D214" s="12"/>
      <c r="E214" s="40"/>
      <c r="H214" s="12"/>
    </row>
    <row r="215" spans="1:8">
      <c r="A215" s="13"/>
      <c r="B215" s="13"/>
      <c r="C215" s="48"/>
      <c r="D215" s="12"/>
      <c r="E215" s="40"/>
      <c r="H215" s="12"/>
    </row>
    <row r="216" spans="1:8">
      <c r="A216" s="13"/>
      <c r="B216" s="13"/>
      <c r="C216" s="48"/>
      <c r="D216" s="12"/>
      <c r="E216" s="40"/>
      <c r="H216" s="12"/>
    </row>
    <row r="217" spans="1:8">
      <c r="A217" s="13"/>
      <c r="B217" s="13"/>
      <c r="C217" s="48"/>
      <c r="D217" s="12"/>
      <c r="E217" s="40"/>
      <c r="H217" s="12"/>
    </row>
    <row r="218" spans="1:8">
      <c r="A218" s="13"/>
      <c r="B218" s="13"/>
      <c r="C218" s="48"/>
      <c r="D218" s="12"/>
      <c r="E218" s="40"/>
      <c r="H218" s="12"/>
    </row>
    <row r="219" spans="1:8">
      <c r="A219" s="13"/>
      <c r="B219" s="13"/>
      <c r="C219" s="48"/>
      <c r="D219" s="12"/>
      <c r="E219" s="40"/>
      <c r="H219" s="12"/>
    </row>
    <row r="220" spans="1:8">
      <c r="A220" s="13"/>
      <c r="B220" s="13"/>
      <c r="C220" s="48"/>
      <c r="D220" s="12"/>
      <c r="E220" s="40"/>
      <c r="H220" s="12"/>
    </row>
    <row r="221" spans="1:8">
      <c r="A221" s="13"/>
      <c r="B221" s="13"/>
      <c r="C221" s="48"/>
      <c r="D221" s="12"/>
      <c r="E221" s="40"/>
      <c r="H221" s="12"/>
    </row>
    <row r="222" spans="1:8">
      <c r="A222" s="13"/>
      <c r="B222" s="13"/>
      <c r="C222" s="48"/>
      <c r="D222" s="12"/>
      <c r="E222" s="40"/>
      <c r="H222" s="12"/>
    </row>
    <row r="223" spans="1:8">
      <c r="A223" s="13"/>
      <c r="B223" s="13"/>
      <c r="C223" s="48"/>
      <c r="D223" s="12"/>
      <c r="E223" s="40"/>
      <c r="H223" s="12"/>
    </row>
    <row r="224" spans="1:8">
      <c r="A224" s="13"/>
      <c r="B224" s="13"/>
      <c r="C224" s="48"/>
      <c r="D224" s="12"/>
      <c r="E224" s="40"/>
      <c r="H224" s="12"/>
    </row>
    <row r="225" spans="1:8">
      <c r="A225" s="13"/>
      <c r="B225" s="13"/>
      <c r="C225" s="48"/>
      <c r="D225" s="12"/>
      <c r="E225" s="40"/>
      <c r="H225" s="12"/>
    </row>
    <row r="226" spans="1:8">
      <c r="A226" s="13"/>
      <c r="B226" s="13"/>
      <c r="C226" s="48"/>
      <c r="D226" s="12"/>
      <c r="E226" s="40"/>
      <c r="H226" s="12"/>
    </row>
    <row r="227" spans="1:8">
      <c r="A227" s="13"/>
      <c r="B227" s="13"/>
      <c r="C227" s="48"/>
      <c r="D227" s="12"/>
      <c r="E227" s="40"/>
      <c r="H227" s="12"/>
    </row>
    <row r="228" spans="1:8">
      <c r="A228" s="13"/>
      <c r="B228" s="13"/>
      <c r="C228" s="48"/>
      <c r="D228" s="12"/>
      <c r="E228" s="40"/>
      <c r="H228" s="12"/>
    </row>
    <row r="229" spans="1:8">
      <c r="A229" s="13"/>
      <c r="B229" s="13"/>
      <c r="C229" s="48"/>
      <c r="D229" s="12"/>
      <c r="E229" s="40"/>
      <c r="H229" s="12"/>
    </row>
    <row r="230" spans="1:8">
      <c r="A230" s="13"/>
      <c r="B230" s="13"/>
      <c r="C230" s="48"/>
      <c r="D230" s="12"/>
      <c r="E230" s="40"/>
      <c r="H230" s="12"/>
    </row>
    <row r="231" spans="1:8">
      <c r="A231" s="13"/>
      <c r="B231" s="13"/>
      <c r="C231" s="48"/>
      <c r="D231" s="12"/>
      <c r="E231" s="40"/>
      <c r="H231" s="12"/>
    </row>
    <row r="232" spans="1:8">
      <c r="A232" s="13"/>
      <c r="B232" s="13"/>
      <c r="C232" s="48"/>
      <c r="D232" s="12"/>
      <c r="E232" s="40"/>
      <c r="H232" s="12"/>
    </row>
    <row r="233" spans="1:8">
      <c r="A233" s="13"/>
      <c r="B233" s="13"/>
      <c r="C233" s="48"/>
      <c r="D233" s="12"/>
      <c r="E233" s="40"/>
      <c r="H233" s="12"/>
    </row>
    <row r="234" spans="1:8">
      <c r="A234" s="13"/>
      <c r="B234" s="13"/>
      <c r="C234" s="48"/>
      <c r="D234" s="12"/>
      <c r="E234" s="40"/>
      <c r="H234" s="12"/>
    </row>
    <row r="235" spans="1:8">
      <c r="A235" s="13"/>
      <c r="B235" s="13"/>
      <c r="C235" s="48"/>
      <c r="D235" s="12"/>
      <c r="E235" s="40"/>
      <c r="H235" s="12"/>
    </row>
    <row r="236" spans="1:8">
      <c r="A236" s="13"/>
      <c r="B236" s="13"/>
      <c r="C236" s="48"/>
      <c r="D236" s="12"/>
      <c r="E236" s="40"/>
      <c r="H236" s="12"/>
    </row>
    <row r="237" spans="1:8">
      <c r="A237" s="13"/>
      <c r="B237" s="13"/>
      <c r="C237" s="48"/>
      <c r="D237" s="12"/>
      <c r="E237" s="40"/>
      <c r="H237" s="12"/>
    </row>
    <row r="238" spans="1:8">
      <c r="A238" s="13"/>
      <c r="B238" s="13"/>
      <c r="C238" s="48"/>
      <c r="D238" s="12"/>
      <c r="E238" s="40"/>
      <c r="H238" s="12"/>
    </row>
    <row r="239" spans="1:8">
      <c r="A239" s="13"/>
      <c r="B239" s="13"/>
      <c r="C239" s="48"/>
      <c r="D239" s="12"/>
      <c r="E239" s="40"/>
      <c r="H239" s="12"/>
    </row>
    <row r="240" spans="1:8">
      <c r="A240" s="13"/>
      <c r="B240" s="13"/>
      <c r="C240" s="48"/>
      <c r="D240" s="12"/>
      <c r="E240" s="40"/>
      <c r="H240" s="12"/>
    </row>
    <row r="241" spans="1:8">
      <c r="A241" s="13"/>
      <c r="B241" s="13"/>
      <c r="C241" s="48"/>
      <c r="D241" s="12"/>
      <c r="E241" s="40"/>
      <c r="H241" s="12"/>
    </row>
    <row r="242" spans="1:8">
      <c r="A242" s="13"/>
      <c r="B242" s="13"/>
      <c r="C242" s="48"/>
      <c r="D242" s="12"/>
      <c r="E242" s="40"/>
      <c r="H242" s="12"/>
    </row>
    <row r="243" spans="1:8">
      <c r="A243" s="13"/>
      <c r="B243" s="13"/>
      <c r="C243" s="48"/>
      <c r="D243" s="12"/>
      <c r="E243" s="40"/>
      <c r="H243" s="12"/>
    </row>
    <row r="244" spans="1:8">
      <c r="A244" s="13"/>
      <c r="B244" s="13"/>
      <c r="C244" s="48"/>
      <c r="D244" s="12"/>
      <c r="E244" s="40"/>
      <c r="H244" s="12"/>
    </row>
    <row r="245" spans="1:8">
      <c r="A245" s="13"/>
      <c r="B245" s="13"/>
      <c r="C245" s="48"/>
      <c r="D245" s="12"/>
      <c r="E245" s="40"/>
      <c r="H245" s="12"/>
    </row>
    <row r="246" spans="1:8">
      <c r="A246" s="13"/>
      <c r="B246" s="13"/>
      <c r="C246" s="48"/>
      <c r="D246" s="12"/>
      <c r="E246" s="40"/>
      <c r="H246" s="12"/>
    </row>
    <row r="247" spans="1:8">
      <c r="A247" s="13"/>
      <c r="B247" s="13"/>
      <c r="C247" s="48"/>
      <c r="D247" s="12"/>
      <c r="E247" s="40"/>
      <c r="H247" s="12"/>
    </row>
    <row r="248" spans="1:8">
      <c r="A248" s="13"/>
      <c r="B248" s="13"/>
      <c r="C248" s="48"/>
      <c r="D248" s="12"/>
      <c r="E248" s="40"/>
      <c r="H248" s="12"/>
    </row>
    <row r="249" spans="1:8">
      <c r="A249" s="13"/>
      <c r="B249" s="13"/>
      <c r="C249" s="48"/>
      <c r="D249" s="12"/>
      <c r="E249" s="40"/>
      <c r="H249" s="12"/>
    </row>
    <row r="250" spans="1:8">
      <c r="A250" s="13"/>
      <c r="B250" s="13"/>
      <c r="C250" s="48"/>
      <c r="D250" s="12"/>
      <c r="E250" s="40"/>
      <c r="H250" s="12"/>
    </row>
    <row r="251" spans="1:8">
      <c r="A251" s="13"/>
      <c r="B251" s="13"/>
      <c r="C251" s="48"/>
      <c r="D251" s="12"/>
      <c r="E251" s="40"/>
      <c r="H251" s="12"/>
    </row>
    <row r="252" spans="1:8">
      <c r="A252" s="13"/>
      <c r="B252" s="13"/>
      <c r="C252" s="48"/>
      <c r="D252" s="12"/>
      <c r="E252" s="40"/>
      <c r="H252" s="12"/>
    </row>
    <row r="253" spans="1:8">
      <c r="A253" s="13"/>
      <c r="B253" s="13"/>
      <c r="C253" s="48"/>
      <c r="D253" s="12"/>
      <c r="E253" s="40"/>
      <c r="H253" s="12"/>
    </row>
    <row r="254" spans="1:8">
      <c r="A254" s="13"/>
      <c r="B254" s="13"/>
      <c r="C254" s="48"/>
      <c r="D254" s="12"/>
      <c r="E254" s="40"/>
      <c r="H254" s="12"/>
    </row>
    <row r="255" spans="1:8">
      <c r="A255" s="13"/>
      <c r="B255" s="13"/>
      <c r="C255" s="48"/>
      <c r="D255" s="12"/>
      <c r="E255" s="40"/>
      <c r="H255" s="12"/>
    </row>
    <row r="256" spans="1:8">
      <c r="A256" s="13"/>
      <c r="B256" s="13"/>
      <c r="C256" s="48"/>
      <c r="D256" s="12"/>
      <c r="E256" s="40"/>
      <c r="H256" s="12"/>
    </row>
    <row r="257" spans="1:8">
      <c r="A257" s="13"/>
      <c r="B257" s="13"/>
      <c r="C257" s="48"/>
      <c r="D257" s="12"/>
      <c r="E257" s="40"/>
      <c r="H257" s="12"/>
    </row>
    <row r="258" spans="1:8">
      <c r="A258" s="13"/>
      <c r="B258" s="13"/>
      <c r="C258" s="48"/>
      <c r="D258" s="12"/>
      <c r="E258" s="40"/>
      <c r="H258" s="12"/>
    </row>
    <row r="259" spans="1:8">
      <c r="A259" s="13"/>
      <c r="B259" s="13"/>
      <c r="C259" s="48"/>
      <c r="D259" s="12"/>
      <c r="E259" s="40"/>
      <c r="H259" s="12"/>
    </row>
    <row r="260" spans="1:8">
      <c r="A260" s="13"/>
      <c r="B260" s="13"/>
      <c r="C260" s="48"/>
      <c r="D260" s="12"/>
      <c r="E260" s="40"/>
      <c r="H260" s="12"/>
    </row>
    <row r="261" spans="1:8">
      <c r="A261" s="13"/>
      <c r="B261" s="13"/>
      <c r="C261" s="48"/>
      <c r="D261" s="12"/>
      <c r="E261" s="40"/>
      <c r="H261" s="12"/>
    </row>
    <row r="262" spans="1:8">
      <c r="A262" s="13"/>
      <c r="B262" s="13"/>
      <c r="C262" s="48"/>
      <c r="D262" s="12"/>
      <c r="E262" s="40"/>
      <c r="H262" s="12"/>
    </row>
    <row r="263" spans="1:8">
      <c r="A263" s="13"/>
      <c r="B263" s="13"/>
      <c r="C263" s="48"/>
      <c r="D263" s="12"/>
      <c r="E263" s="40"/>
      <c r="H263" s="12"/>
    </row>
    <row r="264" spans="1:8">
      <c r="A264" s="13"/>
      <c r="B264" s="13"/>
      <c r="C264" s="48"/>
      <c r="D264" s="12"/>
      <c r="E264" s="40"/>
      <c r="H264" s="12"/>
    </row>
    <row r="265" spans="1:8">
      <c r="A265" s="13"/>
      <c r="B265" s="13"/>
      <c r="C265" s="48"/>
      <c r="D265" s="12"/>
      <c r="E265" s="40"/>
      <c r="H265" s="12"/>
    </row>
    <row r="266" spans="1:8">
      <c r="A266" s="13"/>
      <c r="B266" s="13"/>
      <c r="C266" s="48"/>
      <c r="D266" s="12"/>
      <c r="E266" s="40"/>
      <c r="H266" s="12"/>
    </row>
    <row r="267" spans="1:8">
      <c r="A267" s="13"/>
      <c r="B267" s="13"/>
      <c r="C267" s="48"/>
      <c r="D267" s="12"/>
      <c r="E267" s="40"/>
      <c r="H267" s="12"/>
    </row>
    <row r="268" spans="1:8">
      <c r="A268" s="13"/>
      <c r="B268" s="13"/>
      <c r="C268" s="48"/>
      <c r="D268" s="12"/>
      <c r="E268" s="40"/>
      <c r="H268" s="12"/>
    </row>
    <row r="269" spans="1:8">
      <c r="A269" s="13"/>
      <c r="B269" s="13"/>
      <c r="C269" s="48"/>
      <c r="D269" s="12"/>
      <c r="E269" s="40"/>
      <c r="H269" s="12"/>
    </row>
    <row r="270" spans="1:8">
      <c r="A270" s="13"/>
      <c r="B270" s="13"/>
      <c r="C270" s="48"/>
      <c r="D270" s="12"/>
      <c r="E270" s="40"/>
      <c r="H270" s="12"/>
    </row>
    <row r="271" spans="1:8">
      <c r="A271" s="13"/>
      <c r="B271" s="13"/>
      <c r="C271" s="48"/>
      <c r="D271" s="12"/>
      <c r="E271" s="40"/>
      <c r="H271" s="12"/>
    </row>
    <row r="272" spans="1:8">
      <c r="A272" s="13"/>
      <c r="B272" s="13"/>
      <c r="C272" s="48"/>
      <c r="D272" s="12"/>
      <c r="E272" s="40"/>
      <c r="H272" s="12"/>
    </row>
    <row r="273" spans="1:8">
      <c r="A273" s="13"/>
      <c r="B273" s="13"/>
      <c r="C273" s="48"/>
      <c r="D273" s="12"/>
      <c r="E273" s="40"/>
      <c r="H273" s="12"/>
    </row>
    <row r="274" spans="1:8">
      <c r="A274" s="13"/>
      <c r="B274" s="13"/>
      <c r="C274" s="48"/>
      <c r="D274" s="12"/>
      <c r="E274" s="40"/>
      <c r="H274" s="12"/>
    </row>
    <row r="275" spans="1:8">
      <c r="A275" s="13"/>
      <c r="B275" s="13"/>
      <c r="C275" s="48"/>
      <c r="D275" s="12"/>
      <c r="E275" s="40"/>
      <c r="H275" s="12"/>
    </row>
    <row r="276" spans="1:8">
      <c r="A276" s="13"/>
      <c r="B276" s="13"/>
      <c r="C276" s="48"/>
      <c r="D276" s="12"/>
      <c r="E276" s="40"/>
      <c r="H276" s="12"/>
    </row>
    <row r="277" spans="1:8">
      <c r="A277" s="13"/>
      <c r="B277" s="13"/>
      <c r="C277" s="48"/>
      <c r="D277" s="12"/>
      <c r="E277" s="40"/>
      <c r="H277" s="12"/>
    </row>
    <row r="278" spans="1:8">
      <c r="A278" s="13"/>
      <c r="B278" s="13"/>
      <c r="C278" s="48"/>
      <c r="D278" s="12"/>
      <c r="E278" s="40"/>
      <c r="H278" s="12"/>
    </row>
    <row r="279" spans="1:8">
      <c r="A279" s="13"/>
      <c r="B279" s="13"/>
      <c r="C279" s="48"/>
      <c r="D279" s="12"/>
      <c r="E279" s="40"/>
      <c r="H279" s="12"/>
    </row>
    <row r="280" spans="1:8">
      <c r="A280" s="13"/>
      <c r="B280" s="13"/>
      <c r="C280" s="48"/>
      <c r="D280" s="12"/>
      <c r="E280" s="40"/>
      <c r="H280" s="12"/>
    </row>
    <row r="281" spans="1:8">
      <c r="A281" s="13"/>
      <c r="B281" s="13"/>
      <c r="C281" s="48"/>
      <c r="D281" s="12"/>
      <c r="E281" s="40"/>
      <c r="H281" s="12"/>
    </row>
    <row r="282" spans="1:8">
      <c r="A282" s="13"/>
      <c r="B282" s="13"/>
      <c r="C282" s="48"/>
      <c r="D282" s="12"/>
      <c r="E282" s="40"/>
      <c r="H282" s="12"/>
    </row>
    <row r="283" spans="1:8">
      <c r="A283" s="13"/>
      <c r="B283" s="13"/>
      <c r="C283" s="48"/>
      <c r="D283" s="12"/>
      <c r="E283" s="40"/>
      <c r="H283" s="12"/>
    </row>
    <row r="284" spans="1:8">
      <c r="A284" s="13"/>
      <c r="B284" s="13"/>
      <c r="C284" s="48"/>
      <c r="D284" s="12"/>
      <c r="E284" s="40"/>
      <c r="H284" s="12"/>
    </row>
    <row r="285" spans="1:8">
      <c r="A285" s="13"/>
      <c r="B285" s="13"/>
      <c r="C285" s="48"/>
      <c r="D285" s="12"/>
      <c r="E285" s="40"/>
      <c r="H285" s="12"/>
    </row>
    <row r="286" spans="1:8">
      <c r="A286" s="13"/>
      <c r="B286" s="13"/>
      <c r="C286" s="48"/>
      <c r="D286" s="12"/>
      <c r="E286" s="40"/>
      <c r="H286" s="12"/>
    </row>
    <row r="287" spans="1:8">
      <c r="A287" s="13"/>
      <c r="B287" s="13"/>
      <c r="C287" s="48"/>
      <c r="D287" s="12"/>
      <c r="E287" s="40"/>
      <c r="H287" s="12"/>
    </row>
    <row r="288" spans="1:8">
      <c r="A288" s="13"/>
      <c r="B288" s="13"/>
      <c r="C288" s="47"/>
      <c r="D288" s="12"/>
      <c r="E288" s="40"/>
      <c r="H288" s="12"/>
    </row>
    <row r="289" spans="1:8">
      <c r="A289" s="13"/>
      <c r="B289" s="13"/>
      <c r="C289" s="48"/>
      <c r="D289" s="12"/>
      <c r="E289" s="40"/>
      <c r="H289" s="12"/>
    </row>
    <row r="290" spans="1:8">
      <c r="A290" s="13"/>
      <c r="B290" s="13"/>
      <c r="C290" s="48"/>
      <c r="D290" s="12"/>
      <c r="E290" s="40"/>
      <c r="H290" s="12"/>
    </row>
    <row r="291" spans="1:8">
      <c r="A291" s="13"/>
      <c r="B291" s="13"/>
      <c r="C291" s="48"/>
      <c r="D291" s="12"/>
      <c r="E291" s="40"/>
      <c r="H291" s="12"/>
    </row>
    <row r="292" spans="1:8">
      <c r="A292" s="13"/>
      <c r="B292" s="13"/>
      <c r="C292" s="48"/>
      <c r="D292" s="12"/>
      <c r="E292" s="40"/>
      <c r="H292" s="12"/>
    </row>
    <row r="293" spans="1:8">
      <c r="A293" s="13"/>
      <c r="B293" s="13"/>
      <c r="C293" s="48"/>
      <c r="D293" s="12"/>
      <c r="E293" s="40"/>
      <c r="H293" s="12"/>
    </row>
    <row r="294" spans="1:8">
      <c r="A294" s="13"/>
      <c r="B294" s="13"/>
      <c r="C294" s="48"/>
      <c r="D294" s="12"/>
      <c r="E294" s="40"/>
      <c r="H294" s="12"/>
    </row>
    <row r="295" spans="1:8">
      <c r="A295" s="13"/>
      <c r="B295" s="13"/>
      <c r="C295" s="48"/>
      <c r="D295" s="12"/>
      <c r="E295" s="40"/>
      <c r="H295" s="12"/>
    </row>
    <row r="296" spans="1:8">
      <c r="A296" s="13"/>
      <c r="B296" s="13"/>
      <c r="C296" s="48"/>
      <c r="D296" s="12"/>
      <c r="E296" s="40"/>
      <c r="H296" s="12"/>
    </row>
    <row r="297" spans="1:8">
      <c r="A297" s="13"/>
      <c r="B297" s="13"/>
      <c r="C297" s="48"/>
      <c r="D297" s="12"/>
      <c r="E297" s="40"/>
      <c r="H297" s="12"/>
    </row>
    <row r="298" spans="1:8">
      <c r="A298" s="13"/>
      <c r="B298" s="13"/>
      <c r="C298" s="48"/>
      <c r="D298" s="12"/>
      <c r="E298" s="40"/>
      <c r="H298" s="12"/>
    </row>
    <row r="299" spans="1:8">
      <c r="A299" s="13"/>
      <c r="B299" s="13"/>
      <c r="C299" s="48"/>
      <c r="D299" s="12"/>
      <c r="E299" s="40"/>
      <c r="H299" s="12"/>
    </row>
    <row r="300" spans="1:8">
      <c r="A300" s="13"/>
      <c r="B300" s="13"/>
      <c r="C300" s="48"/>
      <c r="D300" s="12"/>
      <c r="E300" s="40"/>
      <c r="H300" s="12"/>
    </row>
    <row r="301" spans="1:8">
      <c r="A301" s="13"/>
      <c r="B301" s="13"/>
      <c r="C301" s="48"/>
      <c r="D301" s="12"/>
      <c r="E301" s="40"/>
      <c r="H301" s="12"/>
    </row>
    <row r="302" spans="1:8">
      <c r="A302" s="13"/>
      <c r="B302" s="13"/>
      <c r="C302" s="48"/>
      <c r="D302" s="12"/>
      <c r="E302" s="40"/>
      <c r="H302" s="12"/>
    </row>
    <row r="303" spans="1:8">
      <c r="A303" s="13"/>
      <c r="B303" s="13"/>
      <c r="C303" s="48"/>
      <c r="D303" s="12"/>
      <c r="E303" s="40"/>
      <c r="H303" s="12"/>
    </row>
    <row r="304" spans="1:8">
      <c r="A304" s="13"/>
      <c r="B304" s="13"/>
      <c r="C304" s="48"/>
      <c r="D304" s="12"/>
      <c r="E304" s="40"/>
      <c r="H304" s="12"/>
    </row>
    <row r="305" spans="1:8">
      <c r="A305" s="13"/>
      <c r="B305" s="13"/>
      <c r="C305" s="48"/>
      <c r="D305" s="12"/>
      <c r="E305" s="40"/>
      <c r="H305" s="12"/>
    </row>
    <row r="306" spans="1:8">
      <c r="A306" s="13"/>
      <c r="B306" s="13"/>
      <c r="C306" s="48"/>
      <c r="D306" s="12"/>
      <c r="E306" s="40"/>
      <c r="H306" s="12"/>
    </row>
    <row r="307" spans="1:8">
      <c r="A307" s="13"/>
      <c r="B307" s="13"/>
      <c r="C307" s="48"/>
      <c r="D307" s="12"/>
      <c r="E307" s="40"/>
      <c r="H307" s="12"/>
    </row>
    <row r="308" spans="1:8">
      <c r="A308" s="13"/>
      <c r="B308" s="13"/>
      <c r="C308" s="48"/>
      <c r="D308" s="12"/>
      <c r="E308" s="40"/>
      <c r="H308" s="12"/>
    </row>
    <row r="309" spans="1:8">
      <c r="A309" s="13"/>
      <c r="B309" s="13"/>
      <c r="C309" s="48"/>
      <c r="D309" s="12"/>
      <c r="E309" s="40"/>
      <c r="H309" s="12"/>
    </row>
    <row r="310" spans="1:8">
      <c r="A310" s="13"/>
      <c r="B310" s="13"/>
      <c r="C310" s="48"/>
      <c r="D310" s="12"/>
      <c r="E310" s="40"/>
      <c r="H310" s="12"/>
    </row>
    <row r="311" spans="1:8">
      <c r="A311" s="13"/>
      <c r="B311" s="13"/>
      <c r="C311" s="47"/>
      <c r="D311" s="12"/>
      <c r="E311" s="40"/>
      <c r="H311" s="12"/>
    </row>
    <row r="312" spans="1:8">
      <c r="A312" s="13"/>
      <c r="B312" s="13"/>
      <c r="C312" s="47"/>
      <c r="D312" s="12"/>
      <c r="E312" s="40"/>
      <c r="H312" s="12"/>
    </row>
  </sheetData>
  <conditionalFormatting sqref="C29:C312 C29:D29">
    <cfRule type="cellIs" dxfId="3" priority="15" operator="equal">
      <formula>9999</formula>
    </cfRule>
  </conditionalFormatting>
  <hyperlinks>
    <hyperlink ref="A1" location="Índice!A1" display="Índice" xr:uid="{00000000-0004-0000-1000-000000000000}"/>
    <hyperlink ref="C2" r:id="rId1" xr:uid="{00000000-0004-0000-1000-000001000000}"/>
  </hyperlinks>
  <pageMargins left="0.7" right="0.7" top="0.75" bottom="0.75" header="0.3" footer="0.3"/>
  <pageSetup paperSize="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304"/>
  <sheetViews>
    <sheetView showGridLines="0" workbookViewId="0"/>
  </sheetViews>
  <sheetFormatPr defaultColWidth="9.1796875" defaultRowHeight="13"/>
  <cols>
    <col min="1" max="1" width="13.1796875" style="4" bestFit="1" customWidth="1"/>
    <col min="2" max="2" width="70.7265625" style="4" customWidth="1"/>
    <col min="3" max="3" width="24.26953125" style="14" customWidth="1"/>
    <col min="4" max="4" width="23.81640625" style="14" customWidth="1"/>
    <col min="5" max="10" width="18.7265625" style="4" customWidth="1"/>
    <col min="11" max="12" width="8.7265625" customWidth="1"/>
    <col min="13" max="16384" width="9.1796875" style="4"/>
  </cols>
  <sheetData>
    <row r="1" spans="1:13" ht="15" customHeight="1">
      <c r="A1" s="21" t="s">
        <v>328</v>
      </c>
      <c r="C1" s="24" t="s">
        <v>730</v>
      </c>
      <c r="D1" s="24" t="s">
        <v>731</v>
      </c>
      <c r="E1" s="46"/>
      <c r="F1" s="46"/>
      <c r="G1" s="46"/>
      <c r="H1" s="46"/>
      <c r="I1" s="46"/>
      <c r="J1" s="46"/>
    </row>
    <row r="2" spans="1:13" ht="49.5">
      <c r="A2" s="24" t="s">
        <v>359</v>
      </c>
      <c r="B2" s="24" t="s">
        <v>360</v>
      </c>
      <c r="C2" s="58" t="s">
        <v>434</v>
      </c>
      <c r="D2" s="84" t="s">
        <v>433</v>
      </c>
      <c r="E2" s="11"/>
      <c r="F2" s="11"/>
      <c r="G2" s="11"/>
      <c r="H2" s="11"/>
      <c r="I2" s="11"/>
      <c r="J2" s="11"/>
    </row>
    <row r="3" spans="1:13" ht="13.5" thickBot="1">
      <c r="A3" s="22"/>
      <c r="B3" s="22"/>
      <c r="C3" s="57" t="s">
        <v>735</v>
      </c>
      <c r="D3" s="57" t="s">
        <v>735</v>
      </c>
      <c r="E3" s="34"/>
      <c r="F3" s="34"/>
      <c r="G3" s="34"/>
      <c r="H3" s="34"/>
      <c r="I3" s="34"/>
      <c r="J3" s="34"/>
    </row>
    <row r="4" spans="1:13">
      <c r="A4" s="100" t="s">
        <v>401</v>
      </c>
      <c r="B4" s="23" t="s">
        <v>262</v>
      </c>
      <c r="C4" s="102">
        <v>8.6999999999999993</v>
      </c>
      <c r="D4" s="67">
        <v>-1.5</v>
      </c>
      <c r="E4" s="41"/>
      <c r="F4" s="32"/>
      <c r="G4" s="32"/>
      <c r="H4" s="32"/>
      <c r="I4" s="32"/>
      <c r="J4" s="32"/>
      <c r="M4" s="12"/>
    </row>
    <row r="5" spans="1:13">
      <c r="A5" s="50" t="s">
        <v>760</v>
      </c>
      <c r="B5" s="13" t="s">
        <v>384</v>
      </c>
      <c r="C5" s="85">
        <v>9.08</v>
      </c>
      <c r="D5" s="51">
        <v>0.9</v>
      </c>
      <c r="E5" s="41"/>
      <c r="F5" s="79"/>
      <c r="G5" s="40"/>
      <c r="H5" s="40"/>
      <c r="I5" s="40"/>
      <c r="J5" s="40"/>
      <c r="K5" s="83"/>
      <c r="M5" s="12"/>
    </row>
    <row r="6" spans="1:13">
      <c r="A6" s="50" t="s">
        <v>761</v>
      </c>
      <c r="B6" s="13" t="s">
        <v>385</v>
      </c>
      <c r="C6" s="85">
        <v>7.87</v>
      </c>
      <c r="D6" s="51">
        <v>4.4000000000000004</v>
      </c>
      <c r="E6" s="41"/>
      <c r="F6" s="79"/>
      <c r="G6" s="40"/>
      <c r="H6" s="40"/>
      <c r="I6" s="40"/>
      <c r="J6" s="40"/>
      <c r="K6" s="83"/>
      <c r="M6" s="12"/>
    </row>
    <row r="7" spans="1:13">
      <c r="A7" s="50" t="s">
        <v>762</v>
      </c>
      <c r="B7" s="13" t="s">
        <v>386</v>
      </c>
      <c r="C7" s="85">
        <v>8.17</v>
      </c>
      <c r="D7" s="51">
        <v>-3.7</v>
      </c>
      <c r="E7" s="41"/>
      <c r="F7" s="79"/>
      <c r="G7" s="40"/>
      <c r="H7" s="40"/>
      <c r="I7" s="40"/>
      <c r="J7" s="40"/>
      <c r="K7" s="83"/>
      <c r="M7" s="12"/>
    </row>
    <row r="8" spans="1:13">
      <c r="A8" s="50" t="s">
        <v>763</v>
      </c>
      <c r="B8" s="13" t="s">
        <v>387</v>
      </c>
      <c r="C8" s="85">
        <v>8.3699999999999992</v>
      </c>
      <c r="D8" s="51">
        <v>3.5</v>
      </c>
      <c r="E8" s="41"/>
      <c r="F8" s="79"/>
      <c r="G8" s="40"/>
      <c r="H8" s="40"/>
      <c r="I8" s="40"/>
      <c r="J8" s="40"/>
      <c r="K8" s="83"/>
      <c r="M8" s="12"/>
    </row>
    <row r="9" spans="1:13">
      <c r="A9" s="50" t="s">
        <v>764</v>
      </c>
      <c r="B9" s="13" t="s">
        <v>388</v>
      </c>
      <c r="C9" s="85">
        <v>9.0299999999999994</v>
      </c>
      <c r="D9" s="51">
        <v>-4.9000000000000004</v>
      </c>
      <c r="E9" s="41"/>
      <c r="F9" s="79"/>
      <c r="G9" s="40"/>
      <c r="H9" s="40"/>
      <c r="I9" s="40"/>
      <c r="J9" s="40"/>
      <c r="K9" s="83"/>
      <c r="M9" s="12"/>
    </row>
    <row r="10" spans="1:13">
      <c r="A10" s="50" t="s">
        <v>765</v>
      </c>
      <c r="B10" s="13" t="s">
        <v>389</v>
      </c>
      <c r="C10" s="85">
        <v>9.1300000000000008</v>
      </c>
      <c r="D10" s="51">
        <v>-2.9</v>
      </c>
      <c r="E10" s="41"/>
      <c r="F10" s="79"/>
      <c r="G10" s="40"/>
      <c r="H10" s="40"/>
      <c r="I10" s="40"/>
      <c r="J10" s="40"/>
      <c r="K10" s="83"/>
      <c r="M10" s="12"/>
    </row>
    <row r="11" spans="1:13">
      <c r="A11" s="50" t="s">
        <v>766</v>
      </c>
      <c r="B11" s="13" t="s">
        <v>390</v>
      </c>
      <c r="C11" s="85">
        <v>9.2200000000000006</v>
      </c>
      <c r="D11" s="51">
        <v>-1.2</v>
      </c>
      <c r="E11" s="41"/>
      <c r="F11" s="79"/>
      <c r="G11" s="40"/>
      <c r="H11" s="40"/>
      <c r="I11" s="40"/>
      <c r="J11" s="40"/>
      <c r="K11" s="83"/>
      <c r="M11" s="12"/>
    </row>
    <row r="12" spans="1:13">
      <c r="A12" s="50"/>
      <c r="B12" s="13"/>
      <c r="C12" s="112" t="s">
        <v>778</v>
      </c>
      <c r="D12" s="65"/>
      <c r="E12" s="42"/>
      <c r="F12" s="79"/>
      <c r="G12" s="40"/>
      <c r="H12" s="40"/>
      <c r="I12" s="40"/>
      <c r="J12" s="40"/>
      <c r="M12" s="12"/>
    </row>
    <row r="13" spans="1:13">
      <c r="A13" s="50"/>
      <c r="B13" s="80"/>
      <c r="C13" s="49"/>
      <c r="D13" s="51"/>
      <c r="E13" s="42"/>
      <c r="F13" s="40"/>
      <c r="G13" s="40"/>
      <c r="H13" s="40"/>
      <c r="I13" s="40"/>
      <c r="J13" s="40"/>
      <c r="M13" s="12"/>
    </row>
    <row r="14" spans="1:13">
      <c r="A14" s="50"/>
      <c r="B14" s="13"/>
      <c r="C14" s="49"/>
      <c r="D14" s="51"/>
      <c r="E14" s="42"/>
      <c r="F14" s="40"/>
      <c r="G14" s="40"/>
      <c r="H14" s="40"/>
      <c r="I14" s="40"/>
      <c r="J14" s="40"/>
      <c r="M14" s="12"/>
    </row>
    <row r="15" spans="1:13">
      <c r="A15" s="50"/>
      <c r="B15" s="13"/>
      <c r="C15" s="49"/>
      <c r="D15" s="51"/>
      <c r="E15" s="42"/>
      <c r="F15" s="40"/>
      <c r="G15" s="40"/>
      <c r="H15" s="40"/>
      <c r="I15" s="40"/>
      <c r="J15" s="40"/>
      <c r="M15" s="12"/>
    </row>
    <row r="16" spans="1:13">
      <c r="A16" s="50"/>
      <c r="B16" s="13"/>
      <c r="C16" s="49"/>
      <c r="D16" s="51"/>
      <c r="E16" s="42"/>
      <c r="F16" s="40"/>
      <c r="G16" s="40"/>
      <c r="H16" s="40"/>
      <c r="I16" s="40"/>
      <c r="J16" s="40"/>
      <c r="M16" s="12"/>
    </row>
    <row r="17" spans="1:13">
      <c r="A17" s="50"/>
      <c r="B17" s="13"/>
      <c r="C17" s="49"/>
      <c r="D17" s="51"/>
      <c r="E17" s="42"/>
      <c r="F17" s="40"/>
      <c r="G17" s="40"/>
      <c r="H17" s="40"/>
      <c r="I17" s="40"/>
      <c r="J17" s="40"/>
      <c r="M17" s="12"/>
    </row>
    <row r="18" spans="1:13">
      <c r="A18" s="50"/>
      <c r="B18" s="13"/>
      <c r="C18" s="49"/>
      <c r="D18" s="51"/>
      <c r="E18" s="42"/>
      <c r="F18" s="40"/>
      <c r="G18" s="40"/>
      <c r="H18" s="40"/>
      <c r="I18" s="40"/>
      <c r="J18" s="40"/>
      <c r="M18" s="12"/>
    </row>
    <row r="19" spans="1:13">
      <c r="A19" s="50"/>
      <c r="B19" s="13"/>
      <c r="C19" s="49"/>
      <c r="D19" s="51"/>
      <c r="E19" s="42"/>
      <c r="F19" s="40"/>
      <c r="G19" s="40"/>
      <c r="H19" s="40"/>
      <c r="I19" s="40"/>
      <c r="J19" s="40"/>
      <c r="M19" s="12"/>
    </row>
    <row r="20" spans="1:13">
      <c r="A20" s="50"/>
      <c r="B20" s="13"/>
      <c r="C20" s="49"/>
      <c r="D20" s="51"/>
      <c r="E20" s="42"/>
      <c r="F20" s="40"/>
      <c r="G20" s="40"/>
      <c r="H20" s="40"/>
      <c r="I20" s="40"/>
      <c r="J20" s="40"/>
      <c r="M20" s="12"/>
    </row>
    <row r="21" spans="1:13">
      <c r="A21" s="50"/>
      <c r="B21" s="13"/>
      <c r="C21" s="47"/>
      <c r="D21" s="12"/>
      <c r="E21" s="42"/>
      <c r="F21" s="40"/>
      <c r="G21" s="40"/>
      <c r="H21" s="40"/>
      <c r="I21" s="40"/>
      <c r="J21" s="40"/>
      <c r="M21" s="12"/>
    </row>
    <row r="22" spans="1:13">
      <c r="A22" s="50"/>
      <c r="B22" s="13"/>
      <c r="C22" s="47"/>
      <c r="D22" s="12"/>
      <c r="E22" s="42"/>
      <c r="F22" s="40"/>
      <c r="G22" s="40"/>
      <c r="H22" s="40"/>
      <c r="I22" s="40"/>
      <c r="J22" s="40"/>
      <c r="M22" s="12"/>
    </row>
    <row r="23" spans="1:13">
      <c r="A23" s="13"/>
      <c r="B23" s="13"/>
      <c r="C23" s="47"/>
      <c r="D23" s="12"/>
      <c r="E23" s="42"/>
      <c r="F23" s="40"/>
      <c r="G23" s="40"/>
      <c r="H23" s="40"/>
      <c r="I23" s="40"/>
      <c r="J23" s="40"/>
      <c r="M23" s="12"/>
    </row>
    <row r="24" spans="1:13">
      <c r="A24" s="13"/>
      <c r="B24" s="13"/>
      <c r="C24" s="47"/>
      <c r="D24" s="12"/>
      <c r="E24" s="42"/>
      <c r="F24" s="40"/>
      <c r="G24" s="40"/>
      <c r="H24" s="40"/>
      <c r="I24" s="40"/>
      <c r="J24" s="40"/>
      <c r="M24" s="12"/>
    </row>
    <row r="25" spans="1:13">
      <c r="A25" s="13"/>
      <c r="B25" s="13"/>
      <c r="C25" s="47"/>
      <c r="D25" s="12"/>
      <c r="E25" s="42"/>
      <c r="F25" s="40"/>
      <c r="G25" s="40"/>
      <c r="H25" s="40"/>
      <c r="I25" s="40"/>
      <c r="J25" s="40"/>
      <c r="M25" s="12"/>
    </row>
    <row r="26" spans="1:13">
      <c r="A26" s="13"/>
      <c r="B26" s="13"/>
      <c r="C26" s="47"/>
      <c r="D26" s="12"/>
      <c r="E26" s="42"/>
      <c r="F26" s="40"/>
      <c r="G26" s="40"/>
      <c r="H26" s="40"/>
      <c r="I26" s="40"/>
      <c r="J26" s="40"/>
      <c r="M26" s="12"/>
    </row>
    <row r="27" spans="1:13">
      <c r="A27" s="13"/>
      <c r="B27" s="13"/>
      <c r="C27" s="47"/>
      <c r="D27" s="12"/>
      <c r="E27" s="42"/>
      <c r="F27" s="40"/>
      <c r="G27" s="40"/>
      <c r="H27" s="40"/>
      <c r="I27" s="40"/>
      <c r="J27" s="40"/>
      <c r="M27" s="12"/>
    </row>
    <row r="28" spans="1:13">
      <c r="A28" s="13"/>
      <c r="B28" s="13"/>
      <c r="C28" s="47"/>
      <c r="D28" s="12"/>
      <c r="E28" s="42"/>
      <c r="F28" s="40"/>
      <c r="G28" s="40"/>
      <c r="H28" s="40"/>
      <c r="I28" s="40"/>
      <c r="J28" s="40"/>
      <c r="M28" s="12"/>
    </row>
    <row r="29" spans="1:13">
      <c r="A29" s="13"/>
      <c r="B29" s="13"/>
      <c r="C29" s="47"/>
      <c r="D29" s="12"/>
      <c r="E29" s="42"/>
      <c r="F29" s="40"/>
      <c r="G29" s="40"/>
      <c r="H29" s="40"/>
      <c r="I29" s="40"/>
      <c r="J29" s="40"/>
      <c r="M29" s="12"/>
    </row>
    <row r="30" spans="1:13">
      <c r="A30" s="13"/>
      <c r="B30" s="13"/>
      <c r="C30" s="47"/>
      <c r="D30" s="12"/>
      <c r="E30" s="42"/>
      <c r="F30" s="40"/>
      <c r="G30" s="40"/>
      <c r="H30" s="40"/>
      <c r="I30" s="40"/>
      <c r="J30" s="40"/>
      <c r="M30" s="12"/>
    </row>
    <row r="31" spans="1:13" ht="9.75" customHeight="1">
      <c r="A31" s="13"/>
      <c r="B31" s="13"/>
      <c r="C31" s="47"/>
      <c r="D31" s="12"/>
      <c r="E31" s="42"/>
      <c r="F31" s="40"/>
      <c r="G31" s="40"/>
      <c r="H31" s="40"/>
      <c r="I31" s="40"/>
      <c r="J31" s="40"/>
      <c r="M31" s="12"/>
    </row>
    <row r="32" spans="1:13">
      <c r="A32" s="13"/>
      <c r="B32" s="13"/>
      <c r="C32" s="47"/>
      <c r="D32" s="12"/>
      <c r="E32" s="42"/>
      <c r="F32" s="40"/>
      <c r="G32" s="40"/>
      <c r="H32" s="40"/>
      <c r="I32" s="40"/>
      <c r="J32" s="40"/>
      <c r="M32" s="12"/>
    </row>
    <row r="33" spans="1:13">
      <c r="A33" s="13"/>
      <c r="B33" s="13"/>
      <c r="C33" s="47"/>
      <c r="D33" s="12"/>
      <c r="E33" s="42"/>
      <c r="F33" s="40"/>
      <c r="G33" s="40"/>
      <c r="H33" s="40"/>
      <c r="I33" s="40"/>
      <c r="J33" s="40"/>
      <c r="M33" s="12"/>
    </row>
    <row r="34" spans="1:13">
      <c r="A34" s="13"/>
      <c r="B34" s="13"/>
      <c r="C34" s="47"/>
      <c r="D34" s="12"/>
      <c r="E34" s="42"/>
      <c r="F34" s="40"/>
      <c r="G34" s="40"/>
      <c r="H34" s="40"/>
      <c r="I34" s="40"/>
      <c r="J34" s="40"/>
      <c r="M34" s="12"/>
    </row>
    <row r="35" spans="1:13">
      <c r="A35" s="13"/>
      <c r="B35" s="13"/>
      <c r="C35" s="47"/>
      <c r="D35" s="12"/>
      <c r="E35" s="42"/>
      <c r="F35" s="40"/>
      <c r="G35" s="40"/>
      <c r="H35" s="40"/>
      <c r="I35" s="40"/>
      <c r="J35" s="40"/>
      <c r="M35" s="12"/>
    </row>
    <row r="36" spans="1:13">
      <c r="A36" s="13"/>
      <c r="B36" s="13"/>
      <c r="C36" s="47"/>
      <c r="D36" s="12"/>
      <c r="E36" s="42"/>
      <c r="F36" s="40"/>
      <c r="G36" s="40"/>
      <c r="H36" s="40"/>
      <c r="I36" s="40"/>
      <c r="J36" s="40"/>
      <c r="M36" s="12"/>
    </row>
    <row r="37" spans="1:13">
      <c r="A37" s="13"/>
      <c r="B37" s="13"/>
      <c r="C37" s="47"/>
      <c r="D37" s="12"/>
      <c r="E37" s="42"/>
      <c r="F37" s="40"/>
      <c r="G37" s="40"/>
      <c r="H37" s="40"/>
      <c r="I37" s="40"/>
      <c r="J37" s="40"/>
      <c r="M37" s="12"/>
    </row>
    <row r="38" spans="1:13">
      <c r="A38" s="13"/>
      <c r="B38" s="13"/>
      <c r="C38" s="47"/>
      <c r="D38" s="12"/>
      <c r="E38" s="42"/>
      <c r="F38" s="40"/>
      <c r="G38" s="40"/>
      <c r="H38" s="40"/>
      <c r="I38" s="40"/>
      <c r="J38" s="40"/>
      <c r="M38" s="12"/>
    </row>
    <row r="39" spans="1:13">
      <c r="A39" s="13"/>
      <c r="B39" s="13"/>
      <c r="C39" s="47"/>
      <c r="D39" s="12"/>
      <c r="E39" s="42"/>
      <c r="F39" s="40"/>
      <c r="G39" s="40"/>
      <c r="H39" s="40"/>
      <c r="I39" s="40"/>
      <c r="J39" s="40"/>
      <c r="M39" s="12"/>
    </row>
    <row r="40" spans="1:13">
      <c r="A40" s="13"/>
      <c r="B40" s="13"/>
      <c r="C40" s="47"/>
      <c r="D40" s="12"/>
      <c r="E40" s="42"/>
      <c r="F40" s="40"/>
      <c r="G40" s="40"/>
      <c r="H40" s="40"/>
      <c r="I40" s="40"/>
      <c r="J40" s="40"/>
      <c r="M40" s="12"/>
    </row>
    <row r="41" spans="1:13">
      <c r="A41" s="13"/>
      <c r="B41" s="13"/>
      <c r="C41" s="47"/>
      <c r="D41" s="12"/>
      <c r="E41" s="42"/>
      <c r="F41" s="40"/>
      <c r="G41" s="40"/>
      <c r="H41" s="40"/>
      <c r="I41" s="40"/>
      <c r="J41" s="40"/>
      <c r="M41" s="12"/>
    </row>
    <row r="42" spans="1:13">
      <c r="A42" s="13"/>
      <c r="B42" s="13"/>
      <c r="C42" s="47"/>
      <c r="D42" s="12"/>
      <c r="E42" s="42"/>
      <c r="F42" s="40"/>
      <c r="G42" s="40"/>
      <c r="H42" s="40"/>
      <c r="I42" s="40"/>
      <c r="J42" s="40"/>
      <c r="M42" s="12"/>
    </row>
    <row r="43" spans="1:13">
      <c r="A43" s="13"/>
      <c r="B43" s="13"/>
      <c r="C43" s="47"/>
      <c r="D43" s="12"/>
      <c r="E43" s="42"/>
      <c r="F43" s="40"/>
      <c r="G43" s="40"/>
      <c r="H43" s="40"/>
      <c r="I43" s="40"/>
      <c r="J43" s="40"/>
      <c r="M43" s="12"/>
    </row>
    <row r="44" spans="1:13">
      <c r="A44" s="13"/>
      <c r="B44" s="13"/>
      <c r="C44" s="47"/>
      <c r="D44" s="12"/>
      <c r="E44" s="42"/>
      <c r="F44" s="40"/>
      <c r="G44" s="40"/>
      <c r="H44" s="40"/>
      <c r="I44" s="40"/>
      <c r="J44" s="40"/>
      <c r="M44" s="12"/>
    </row>
    <row r="45" spans="1:13">
      <c r="A45" s="13"/>
      <c r="B45" s="13"/>
      <c r="C45" s="47"/>
      <c r="D45" s="12"/>
      <c r="E45" s="42"/>
      <c r="F45" s="40"/>
      <c r="G45" s="40"/>
      <c r="H45" s="40"/>
      <c r="I45" s="40"/>
      <c r="J45" s="40"/>
      <c r="M45" s="12"/>
    </row>
    <row r="46" spans="1:13">
      <c r="A46" s="13"/>
      <c r="B46" s="13"/>
      <c r="C46" s="47"/>
      <c r="D46" s="12"/>
      <c r="E46" s="42"/>
      <c r="F46" s="40"/>
      <c r="G46" s="40"/>
      <c r="H46" s="40"/>
      <c r="I46" s="40"/>
      <c r="J46" s="40"/>
      <c r="M46" s="12"/>
    </row>
    <row r="47" spans="1:13">
      <c r="A47" s="13"/>
      <c r="B47" s="13"/>
      <c r="C47" s="47"/>
      <c r="D47" s="12"/>
      <c r="E47" s="42"/>
      <c r="F47" s="40"/>
      <c r="G47" s="40"/>
      <c r="H47" s="40"/>
      <c r="I47" s="40"/>
      <c r="J47" s="40"/>
      <c r="M47" s="12"/>
    </row>
    <row r="48" spans="1:13">
      <c r="A48" s="13"/>
      <c r="B48" s="13"/>
      <c r="C48" s="47"/>
      <c r="D48" s="12"/>
      <c r="E48" s="42"/>
      <c r="F48" s="40"/>
      <c r="G48" s="40"/>
      <c r="H48" s="40"/>
      <c r="I48" s="40"/>
      <c r="J48" s="40"/>
      <c r="M48" s="12"/>
    </row>
    <row r="49" spans="1:13">
      <c r="A49" s="13"/>
      <c r="B49" s="13"/>
      <c r="C49" s="47"/>
      <c r="D49" s="12"/>
      <c r="E49" s="42"/>
      <c r="F49" s="40"/>
      <c r="G49" s="40"/>
      <c r="H49" s="40"/>
      <c r="I49" s="40"/>
      <c r="J49" s="40"/>
      <c r="M49" s="12"/>
    </row>
    <row r="50" spans="1:13">
      <c r="A50" s="13"/>
      <c r="B50" s="13"/>
      <c r="C50" s="47"/>
      <c r="D50" s="12"/>
      <c r="E50" s="42"/>
      <c r="F50" s="40"/>
      <c r="G50" s="40"/>
      <c r="H50" s="40"/>
      <c r="I50" s="40"/>
      <c r="J50" s="40"/>
      <c r="M50" s="12"/>
    </row>
    <row r="51" spans="1:13">
      <c r="A51" s="13"/>
      <c r="B51" s="13"/>
      <c r="C51" s="47"/>
      <c r="D51" s="12"/>
      <c r="E51" s="42"/>
      <c r="F51" s="40"/>
      <c r="G51" s="40"/>
      <c r="H51" s="40"/>
      <c r="I51" s="40"/>
      <c r="J51" s="40"/>
      <c r="M51" s="12"/>
    </row>
    <row r="52" spans="1:13">
      <c r="A52" s="13"/>
      <c r="B52" s="13"/>
      <c r="C52" s="47"/>
      <c r="D52" s="12"/>
      <c r="E52" s="42"/>
      <c r="F52" s="40"/>
      <c r="G52" s="40"/>
      <c r="H52" s="40"/>
      <c r="I52" s="40"/>
      <c r="J52" s="40"/>
      <c r="M52" s="12"/>
    </row>
    <row r="53" spans="1:13">
      <c r="A53" s="13"/>
      <c r="B53" s="13"/>
      <c r="C53" s="47"/>
      <c r="D53" s="12"/>
      <c r="E53" s="42"/>
      <c r="F53" s="40"/>
      <c r="G53" s="40"/>
      <c r="H53" s="40"/>
      <c r="I53" s="40"/>
      <c r="J53" s="40"/>
      <c r="M53" s="12"/>
    </row>
    <row r="54" spans="1:13">
      <c r="A54" s="13"/>
      <c r="B54" s="13"/>
      <c r="C54" s="47"/>
      <c r="D54" s="12"/>
      <c r="E54" s="42"/>
      <c r="F54" s="40"/>
      <c r="G54" s="40"/>
      <c r="H54" s="40"/>
      <c r="I54" s="40"/>
      <c r="J54" s="40"/>
      <c r="M54" s="12"/>
    </row>
    <row r="55" spans="1:13">
      <c r="A55" s="13"/>
      <c r="B55" s="13"/>
      <c r="C55" s="47"/>
      <c r="D55" s="12"/>
      <c r="E55" s="42"/>
      <c r="F55" s="40"/>
      <c r="G55" s="40"/>
      <c r="H55" s="40"/>
      <c r="I55" s="40"/>
      <c r="J55" s="40"/>
      <c r="M55" s="12"/>
    </row>
    <row r="56" spans="1:13">
      <c r="A56" s="13"/>
      <c r="B56" s="13"/>
      <c r="C56" s="47"/>
      <c r="D56" s="12"/>
      <c r="E56" s="42"/>
      <c r="F56" s="40"/>
      <c r="G56" s="40"/>
      <c r="H56" s="40"/>
      <c r="I56" s="40"/>
      <c r="J56" s="40"/>
      <c r="M56" s="12"/>
    </row>
    <row r="57" spans="1:13">
      <c r="A57" s="13"/>
      <c r="B57" s="13"/>
      <c r="C57" s="47"/>
      <c r="D57" s="12"/>
      <c r="E57" s="42"/>
      <c r="F57" s="40"/>
      <c r="G57" s="40"/>
      <c r="H57" s="40"/>
      <c r="I57" s="40"/>
      <c r="J57" s="40"/>
      <c r="M57" s="12"/>
    </row>
    <row r="58" spans="1:13">
      <c r="A58" s="13"/>
      <c r="B58" s="13"/>
      <c r="C58" s="47"/>
      <c r="D58" s="12"/>
      <c r="E58" s="42"/>
      <c r="F58" s="40"/>
      <c r="G58" s="40"/>
      <c r="H58" s="40"/>
      <c r="I58" s="40"/>
      <c r="J58" s="40"/>
      <c r="M58" s="12"/>
    </row>
    <row r="59" spans="1:13">
      <c r="A59" s="13"/>
      <c r="B59" s="13"/>
      <c r="C59" s="47"/>
      <c r="D59" s="12"/>
      <c r="E59" s="42"/>
      <c r="F59" s="40"/>
      <c r="G59" s="40"/>
      <c r="H59" s="40"/>
      <c r="I59" s="40"/>
      <c r="J59" s="40"/>
      <c r="M59" s="12"/>
    </row>
    <row r="60" spans="1:13">
      <c r="A60" s="13"/>
      <c r="B60" s="13"/>
      <c r="C60" s="47"/>
      <c r="D60" s="12"/>
      <c r="E60" s="42"/>
      <c r="F60" s="40"/>
      <c r="G60" s="40"/>
      <c r="H60" s="40"/>
      <c r="I60" s="40"/>
      <c r="J60" s="40"/>
      <c r="M60" s="12"/>
    </row>
    <row r="61" spans="1:13">
      <c r="A61" s="13"/>
      <c r="B61" s="13"/>
      <c r="C61" s="47"/>
      <c r="D61" s="12"/>
      <c r="E61" s="42"/>
      <c r="F61" s="40"/>
      <c r="G61" s="40"/>
      <c r="H61" s="40"/>
      <c r="I61" s="40"/>
      <c r="J61" s="40"/>
      <c r="M61" s="12"/>
    </row>
    <row r="62" spans="1:13">
      <c r="A62" s="13"/>
      <c r="B62" s="13"/>
      <c r="C62" s="47"/>
      <c r="D62" s="12"/>
      <c r="E62" s="42"/>
      <c r="F62" s="40"/>
      <c r="G62" s="40"/>
      <c r="H62" s="40"/>
      <c r="I62" s="40"/>
      <c r="J62" s="40"/>
      <c r="M62" s="12"/>
    </row>
    <row r="63" spans="1:13">
      <c r="A63" s="13"/>
      <c r="B63" s="13"/>
      <c r="C63" s="47"/>
      <c r="D63" s="12"/>
      <c r="E63" s="42"/>
      <c r="F63" s="40"/>
      <c r="G63" s="40"/>
      <c r="H63" s="40"/>
      <c r="I63" s="40"/>
      <c r="J63" s="40"/>
      <c r="M63" s="12"/>
    </row>
    <row r="64" spans="1:13">
      <c r="A64" s="13"/>
      <c r="B64" s="13"/>
      <c r="C64" s="47"/>
      <c r="D64" s="12"/>
      <c r="E64" s="42"/>
      <c r="F64" s="40"/>
      <c r="G64" s="40"/>
      <c r="H64" s="40"/>
      <c r="I64" s="40"/>
      <c r="J64" s="40"/>
      <c r="M64" s="12"/>
    </row>
    <row r="65" spans="1:13">
      <c r="A65" s="13"/>
      <c r="B65" s="13"/>
      <c r="C65" s="47"/>
      <c r="D65" s="12"/>
      <c r="E65" s="42"/>
      <c r="F65" s="40"/>
      <c r="G65" s="40"/>
      <c r="H65" s="40"/>
      <c r="I65" s="40"/>
      <c r="J65" s="40"/>
      <c r="M65" s="12"/>
    </row>
    <row r="66" spans="1:13">
      <c r="A66" s="13"/>
      <c r="B66" s="13"/>
      <c r="C66" s="47"/>
      <c r="D66" s="12"/>
      <c r="E66" s="42"/>
      <c r="F66" s="40"/>
      <c r="G66" s="40"/>
      <c r="H66" s="40"/>
      <c r="I66" s="40"/>
      <c r="J66" s="40"/>
      <c r="M66" s="12"/>
    </row>
    <row r="67" spans="1:13">
      <c r="A67" s="13"/>
      <c r="B67" s="13"/>
      <c r="C67" s="47"/>
      <c r="D67" s="12"/>
      <c r="E67" s="42"/>
      <c r="F67" s="40"/>
      <c r="G67" s="40"/>
      <c r="H67" s="40"/>
      <c r="I67" s="40"/>
      <c r="J67" s="40"/>
      <c r="M67" s="12"/>
    </row>
    <row r="68" spans="1:13">
      <c r="A68" s="13"/>
      <c r="B68" s="13"/>
      <c r="C68" s="47"/>
      <c r="D68" s="12"/>
      <c r="E68" s="42"/>
      <c r="F68" s="40"/>
      <c r="G68" s="40"/>
      <c r="H68" s="40"/>
      <c r="I68" s="40"/>
      <c r="J68" s="40"/>
      <c r="M68" s="12"/>
    </row>
    <row r="69" spans="1:13">
      <c r="A69" s="13"/>
      <c r="B69" s="13"/>
      <c r="C69" s="47"/>
      <c r="D69" s="12"/>
      <c r="E69" s="42"/>
      <c r="F69" s="40"/>
      <c r="G69" s="40"/>
      <c r="H69" s="40"/>
      <c r="I69" s="40"/>
      <c r="J69" s="40"/>
      <c r="M69" s="12"/>
    </row>
    <row r="70" spans="1:13">
      <c r="A70" s="13"/>
      <c r="B70" s="13"/>
      <c r="C70" s="47"/>
      <c r="D70" s="12"/>
      <c r="E70" s="42"/>
      <c r="F70" s="40"/>
      <c r="G70" s="40"/>
      <c r="H70" s="40"/>
      <c r="I70" s="40"/>
      <c r="J70" s="40"/>
      <c r="M70" s="12"/>
    </row>
    <row r="71" spans="1:13">
      <c r="A71" s="13"/>
      <c r="B71" s="13"/>
      <c r="C71" s="47"/>
      <c r="D71" s="12"/>
      <c r="E71" s="42"/>
      <c r="F71" s="40"/>
      <c r="G71" s="40"/>
      <c r="H71" s="40"/>
      <c r="I71" s="40"/>
      <c r="J71" s="40"/>
      <c r="M71" s="12"/>
    </row>
    <row r="72" spans="1:13">
      <c r="A72" s="13"/>
      <c r="B72" s="13"/>
      <c r="C72" s="47"/>
      <c r="D72" s="12"/>
      <c r="E72" s="42"/>
      <c r="F72" s="40"/>
      <c r="G72" s="40"/>
      <c r="H72" s="40"/>
      <c r="I72" s="40"/>
      <c r="J72" s="40"/>
      <c r="M72" s="12"/>
    </row>
    <row r="73" spans="1:13">
      <c r="A73" s="13"/>
      <c r="B73" s="13"/>
      <c r="C73" s="47"/>
      <c r="D73" s="12"/>
      <c r="E73" s="42"/>
      <c r="F73" s="40"/>
      <c r="G73" s="40"/>
      <c r="H73" s="40"/>
      <c r="I73" s="40"/>
      <c r="J73" s="40"/>
      <c r="M73" s="12"/>
    </row>
    <row r="74" spans="1:13">
      <c r="A74" s="13"/>
      <c r="B74" s="13"/>
      <c r="C74" s="47"/>
      <c r="D74" s="12"/>
      <c r="E74" s="42"/>
      <c r="F74" s="40"/>
      <c r="G74" s="40"/>
      <c r="H74" s="40"/>
      <c r="I74" s="40"/>
      <c r="J74" s="40"/>
      <c r="M74" s="12"/>
    </row>
    <row r="75" spans="1:13">
      <c r="A75" s="13"/>
      <c r="B75" s="13"/>
      <c r="C75" s="47"/>
      <c r="D75" s="12"/>
      <c r="E75" s="42"/>
      <c r="F75" s="40"/>
      <c r="G75" s="40"/>
      <c r="H75" s="40"/>
      <c r="I75" s="40"/>
      <c r="J75" s="40"/>
      <c r="M75" s="12"/>
    </row>
    <row r="76" spans="1:13">
      <c r="A76" s="13"/>
      <c r="B76" s="13"/>
      <c r="C76" s="47"/>
      <c r="D76" s="12"/>
      <c r="E76" s="42"/>
      <c r="F76" s="40"/>
      <c r="G76" s="40"/>
      <c r="H76" s="40"/>
      <c r="I76" s="40"/>
      <c r="J76" s="40"/>
      <c r="M76" s="12"/>
    </row>
    <row r="77" spans="1:13">
      <c r="A77" s="13"/>
      <c r="B77" s="13"/>
      <c r="C77" s="47"/>
      <c r="D77" s="12"/>
      <c r="E77" s="42"/>
      <c r="F77" s="40"/>
      <c r="G77" s="40"/>
      <c r="H77" s="40"/>
      <c r="I77" s="40"/>
      <c r="J77" s="40"/>
      <c r="M77" s="12"/>
    </row>
    <row r="78" spans="1:13">
      <c r="A78" s="13"/>
      <c r="B78" s="13"/>
      <c r="C78" s="47"/>
      <c r="D78" s="12"/>
      <c r="E78" s="42"/>
      <c r="F78" s="40"/>
      <c r="G78" s="40"/>
      <c r="H78" s="40"/>
      <c r="I78" s="40"/>
      <c r="J78" s="40"/>
      <c r="M78" s="12"/>
    </row>
    <row r="79" spans="1:13">
      <c r="A79" s="13"/>
      <c r="B79" s="13"/>
      <c r="C79" s="47"/>
      <c r="D79" s="12"/>
      <c r="E79" s="42"/>
      <c r="F79" s="40"/>
      <c r="G79" s="40"/>
      <c r="H79" s="40"/>
      <c r="I79" s="40"/>
      <c r="J79" s="40"/>
      <c r="M79" s="12"/>
    </row>
    <row r="80" spans="1:13">
      <c r="A80" s="13"/>
      <c r="B80" s="13"/>
      <c r="C80" s="47"/>
      <c r="D80" s="12"/>
      <c r="E80" s="42"/>
      <c r="F80" s="40"/>
      <c r="G80" s="40"/>
      <c r="H80" s="40"/>
      <c r="I80" s="40"/>
      <c r="J80" s="40"/>
      <c r="M80" s="12"/>
    </row>
    <row r="81" spans="1:13">
      <c r="A81" s="13"/>
      <c r="B81" s="13"/>
      <c r="C81" s="47"/>
      <c r="D81" s="12"/>
      <c r="E81" s="42"/>
      <c r="F81" s="40"/>
      <c r="G81" s="40"/>
      <c r="H81" s="40"/>
      <c r="I81" s="40"/>
      <c r="J81" s="40"/>
      <c r="M81" s="12"/>
    </row>
    <row r="82" spans="1:13">
      <c r="A82" s="13"/>
      <c r="B82" s="13"/>
      <c r="C82" s="47"/>
      <c r="D82" s="12"/>
      <c r="E82" s="42"/>
      <c r="F82" s="40"/>
      <c r="G82" s="40"/>
      <c r="H82" s="40"/>
      <c r="I82" s="40"/>
      <c r="J82" s="40"/>
      <c r="M82" s="12"/>
    </row>
    <row r="83" spans="1:13">
      <c r="A83" s="13"/>
      <c r="B83" s="13"/>
      <c r="C83" s="47"/>
      <c r="D83" s="12"/>
      <c r="E83" s="42"/>
      <c r="F83" s="40"/>
      <c r="G83" s="40"/>
      <c r="H83" s="40"/>
      <c r="I83" s="40"/>
      <c r="J83" s="40"/>
      <c r="M83" s="12"/>
    </row>
    <row r="84" spans="1:13">
      <c r="A84" s="13"/>
      <c r="B84" s="13"/>
      <c r="C84" s="47"/>
      <c r="D84" s="12"/>
      <c r="E84" s="42"/>
      <c r="F84" s="40"/>
      <c r="G84" s="40"/>
      <c r="H84" s="40"/>
      <c r="I84" s="40"/>
      <c r="J84" s="40"/>
      <c r="M84" s="12"/>
    </row>
    <row r="85" spans="1:13">
      <c r="A85" s="13"/>
      <c r="B85" s="13"/>
      <c r="C85" s="47"/>
      <c r="D85" s="12"/>
      <c r="E85" s="42"/>
      <c r="F85" s="40"/>
      <c r="G85" s="40"/>
      <c r="H85" s="40"/>
      <c r="I85" s="40"/>
      <c r="J85" s="40"/>
      <c r="M85" s="12"/>
    </row>
    <row r="86" spans="1:13">
      <c r="A86" s="13"/>
      <c r="B86" s="13"/>
      <c r="C86" s="47"/>
      <c r="D86" s="12"/>
      <c r="E86" s="42"/>
      <c r="F86" s="40"/>
      <c r="G86" s="40"/>
      <c r="H86" s="40"/>
      <c r="I86" s="40"/>
      <c r="J86" s="40"/>
      <c r="M86" s="12"/>
    </row>
    <row r="87" spans="1:13">
      <c r="A87" s="13"/>
      <c r="B87" s="13"/>
      <c r="C87" s="47"/>
      <c r="D87" s="12"/>
      <c r="E87" s="42"/>
      <c r="F87" s="40"/>
      <c r="G87" s="40"/>
      <c r="H87" s="40"/>
      <c r="I87" s="40"/>
      <c r="J87" s="40"/>
      <c r="M87" s="12"/>
    </row>
    <row r="88" spans="1:13">
      <c r="A88" s="13"/>
      <c r="B88" s="13"/>
      <c r="C88" s="47"/>
      <c r="D88" s="12"/>
      <c r="E88" s="42"/>
      <c r="F88" s="40"/>
      <c r="G88" s="40"/>
      <c r="H88" s="40"/>
      <c r="I88" s="40"/>
      <c r="J88" s="40"/>
      <c r="M88" s="12"/>
    </row>
    <row r="89" spans="1:13">
      <c r="A89" s="13"/>
      <c r="B89" s="13"/>
      <c r="C89" s="47"/>
      <c r="D89" s="12"/>
      <c r="E89" s="42"/>
      <c r="F89" s="40"/>
      <c r="G89" s="40"/>
      <c r="H89" s="40"/>
      <c r="I89" s="40"/>
      <c r="J89" s="40"/>
      <c r="M89" s="12"/>
    </row>
    <row r="90" spans="1:13">
      <c r="A90" s="13"/>
      <c r="B90" s="13"/>
      <c r="C90" s="47"/>
      <c r="D90" s="12"/>
      <c r="E90" s="42"/>
      <c r="F90" s="40"/>
      <c r="G90" s="40"/>
      <c r="H90" s="40"/>
      <c r="I90" s="40"/>
      <c r="J90" s="40"/>
      <c r="M90" s="12"/>
    </row>
    <row r="91" spans="1:13">
      <c r="A91" s="13"/>
      <c r="B91" s="13"/>
      <c r="C91" s="47"/>
      <c r="D91" s="12"/>
      <c r="E91" s="42"/>
      <c r="F91" s="40"/>
      <c r="G91" s="40"/>
      <c r="H91" s="40"/>
      <c r="I91" s="40"/>
      <c r="J91" s="40"/>
      <c r="M91" s="12"/>
    </row>
    <row r="92" spans="1:13">
      <c r="A92" s="13"/>
      <c r="B92" s="13"/>
      <c r="C92" s="47"/>
      <c r="D92" s="12"/>
      <c r="E92" s="42"/>
      <c r="F92" s="40"/>
      <c r="G92" s="40"/>
      <c r="H92" s="40"/>
      <c r="I92" s="40"/>
      <c r="J92" s="40"/>
      <c r="M92" s="12"/>
    </row>
    <row r="93" spans="1:13">
      <c r="A93" s="13"/>
      <c r="B93" s="13"/>
      <c r="C93" s="47"/>
      <c r="D93" s="12"/>
      <c r="E93" s="42"/>
      <c r="F93" s="40"/>
      <c r="G93" s="40"/>
      <c r="H93" s="40"/>
      <c r="I93" s="40"/>
      <c r="J93" s="40"/>
      <c r="M93" s="12"/>
    </row>
    <row r="94" spans="1:13">
      <c r="A94" s="13"/>
      <c r="B94" s="13"/>
      <c r="C94" s="47"/>
      <c r="D94" s="12"/>
      <c r="E94" s="42"/>
      <c r="F94" s="40"/>
      <c r="G94" s="40"/>
      <c r="H94" s="40"/>
      <c r="I94" s="40"/>
      <c r="J94" s="40"/>
      <c r="M94" s="12"/>
    </row>
    <row r="95" spans="1:13">
      <c r="A95" s="13"/>
      <c r="B95" s="13"/>
      <c r="C95" s="47"/>
      <c r="D95" s="12"/>
      <c r="E95" s="42"/>
      <c r="F95" s="40"/>
      <c r="G95" s="40"/>
      <c r="H95" s="40"/>
      <c r="I95" s="40"/>
      <c r="J95" s="40"/>
      <c r="M95" s="12"/>
    </row>
    <row r="96" spans="1:13">
      <c r="A96" s="13"/>
      <c r="B96" s="13"/>
      <c r="C96" s="47"/>
      <c r="D96" s="12"/>
      <c r="E96" s="42"/>
      <c r="F96" s="40"/>
      <c r="G96" s="40"/>
      <c r="H96" s="40"/>
      <c r="I96" s="40"/>
      <c r="J96" s="40"/>
      <c r="M96" s="12"/>
    </row>
    <row r="97" spans="1:13">
      <c r="A97" s="13"/>
      <c r="B97" s="13"/>
      <c r="C97" s="47"/>
      <c r="D97" s="12"/>
      <c r="E97" s="42"/>
      <c r="F97" s="40"/>
      <c r="G97" s="40"/>
      <c r="H97" s="40"/>
      <c r="I97" s="40"/>
      <c r="J97" s="40"/>
      <c r="M97" s="12"/>
    </row>
    <row r="98" spans="1:13">
      <c r="A98" s="13"/>
      <c r="B98" s="13"/>
      <c r="C98" s="47"/>
      <c r="D98" s="12"/>
      <c r="E98" s="42"/>
      <c r="F98" s="40"/>
      <c r="G98" s="40"/>
      <c r="H98" s="40"/>
      <c r="I98" s="40"/>
      <c r="J98" s="40"/>
      <c r="M98" s="12"/>
    </row>
    <row r="99" spans="1:13">
      <c r="A99" s="13"/>
      <c r="B99" s="13"/>
      <c r="C99" s="47"/>
      <c r="D99" s="12"/>
      <c r="E99" s="42"/>
      <c r="F99" s="40"/>
      <c r="G99" s="40"/>
      <c r="H99" s="40"/>
      <c r="I99" s="40"/>
      <c r="J99" s="40"/>
      <c r="M99" s="12"/>
    </row>
    <row r="100" spans="1:13">
      <c r="A100" s="13"/>
      <c r="B100" s="13"/>
      <c r="C100" s="47"/>
      <c r="D100" s="12"/>
      <c r="E100" s="42"/>
      <c r="F100" s="40"/>
      <c r="G100" s="40"/>
      <c r="H100" s="40"/>
      <c r="I100" s="40"/>
      <c r="J100" s="40"/>
      <c r="M100" s="12"/>
    </row>
    <row r="101" spans="1:13">
      <c r="A101" s="13"/>
      <c r="B101" s="13"/>
      <c r="C101" s="47"/>
      <c r="D101" s="12"/>
      <c r="E101" s="42"/>
      <c r="F101" s="40"/>
      <c r="G101" s="40"/>
      <c r="H101" s="40"/>
      <c r="I101" s="40"/>
      <c r="J101" s="40"/>
      <c r="M101" s="12"/>
    </row>
    <row r="102" spans="1:13">
      <c r="A102" s="13"/>
      <c r="B102" s="13"/>
      <c r="C102" s="47"/>
      <c r="D102" s="12"/>
      <c r="E102" s="42"/>
      <c r="F102" s="40"/>
      <c r="G102" s="40"/>
      <c r="H102" s="40"/>
      <c r="I102" s="40"/>
      <c r="J102" s="40"/>
      <c r="M102" s="12"/>
    </row>
    <row r="103" spans="1:13">
      <c r="A103" s="13"/>
      <c r="B103" s="13"/>
      <c r="C103" s="47"/>
      <c r="D103" s="12"/>
      <c r="E103" s="42"/>
      <c r="F103" s="40"/>
      <c r="G103" s="40"/>
      <c r="H103" s="40"/>
      <c r="I103" s="40"/>
      <c r="J103" s="40"/>
      <c r="M103" s="12"/>
    </row>
    <row r="104" spans="1:13">
      <c r="A104" s="13"/>
      <c r="B104" s="13"/>
      <c r="C104" s="47"/>
      <c r="D104" s="12"/>
      <c r="E104" s="42"/>
      <c r="F104" s="40"/>
      <c r="G104" s="40"/>
      <c r="H104" s="40"/>
      <c r="I104" s="40"/>
      <c r="J104" s="40"/>
      <c r="M104" s="12"/>
    </row>
    <row r="105" spans="1:13">
      <c r="A105" s="13"/>
      <c r="B105" s="13"/>
      <c r="C105" s="47"/>
      <c r="D105" s="12"/>
      <c r="E105" s="42"/>
      <c r="F105" s="40"/>
      <c r="G105" s="40"/>
      <c r="H105" s="40"/>
      <c r="I105" s="40"/>
      <c r="J105" s="40"/>
      <c r="M105" s="12"/>
    </row>
    <row r="106" spans="1:13">
      <c r="A106" s="13"/>
      <c r="B106" s="13"/>
      <c r="C106" s="47"/>
      <c r="D106" s="12"/>
      <c r="E106" s="42"/>
      <c r="F106" s="40"/>
      <c r="G106" s="40"/>
      <c r="H106" s="40"/>
      <c r="I106" s="40"/>
      <c r="J106" s="40"/>
      <c r="M106" s="12"/>
    </row>
    <row r="107" spans="1:13">
      <c r="A107" s="13"/>
      <c r="B107" s="13"/>
      <c r="C107" s="47"/>
      <c r="D107" s="12"/>
      <c r="E107" s="42"/>
      <c r="F107" s="40"/>
      <c r="G107" s="40"/>
      <c r="H107" s="40"/>
      <c r="I107" s="40"/>
      <c r="J107" s="40"/>
      <c r="M107" s="12"/>
    </row>
    <row r="108" spans="1:13">
      <c r="A108" s="13"/>
      <c r="B108" s="13"/>
      <c r="C108" s="47"/>
      <c r="D108" s="12"/>
      <c r="E108" s="42"/>
      <c r="F108" s="40"/>
      <c r="G108" s="40"/>
      <c r="H108" s="40"/>
      <c r="I108" s="40"/>
      <c r="J108" s="40"/>
      <c r="M108" s="12"/>
    </row>
    <row r="109" spans="1:13">
      <c r="A109" s="13"/>
      <c r="B109" s="13"/>
      <c r="C109" s="47"/>
      <c r="D109" s="12"/>
      <c r="E109" s="42"/>
      <c r="F109" s="40"/>
      <c r="G109" s="40"/>
      <c r="H109" s="40"/>
      <c r="I109" s="40"/>
      <c r="J109" s="40"/>
      <c r="M109" s="12"/>
    </row>
    <row r="110" spans="1:13">
      <c r="A110" s="13"/>
      <c r="B110" s="13"/>
      <c r="C110" s="47"/>
      <c r="D110" s="12"/>
      <c r="E110" s="42"/>
      <c r="F110" s="40"/>
      <c r="G110" s="40"/>
      <c r="H110" s="40"/>
      <c r="I110" s="40"/>
      <c r="J110" s="40"/>
      <c r="M110" s="12"/>
    </row>
    <row r="111" spans="1:13">
      <c r="A111" s="13"/>
      <c r="B111" s="13"/>
      <c r="C111" s="47"/>
      <c r="D111" s="12"/>
      <c r="E111" s="42"/>
      <c r="F111" s="40"/>
      <c r="G111" s="40"/>
      <c r="H111" s="40"/>
      <c r="I111" s="40"/>
      <c r="J111" s="40"/>
      <c r="M111" s="12"/>
    </row>
    <row r="112" spans="1:13">
      <c r="A112" s="13"/>
      <c r="B112" s="13"/>
      <c r="C112" s="47"/>
      <c r="D112" s="12"/>
      <c r="E112" s="42"/>
      <c r="F112" s="40"/>
      <c r="G112" s="40"/>
      <c r="H112" s="40"/>
      <c r="I112" s="40"/>
      <c r="J112" s="40"/>
      <c r="M112" s="12"/>
    </row>
    <row r="113" spans="1:13">
      <c r="A113" s="13"/>
      <c r="B113" s="13"/>
      <c r="C113" s="47"/>
      <c r="D113" s="12"/>
      <c r="E113" s="42"/>
      <c r="F113" s="40"/>
      <c r="G113" s="40"/>
      <c r="H113" s="40"/>
      <c r="I113" s="40"/>
      <c r="J113" s="40"/>
      <c r="M113" s="12"/>
    </row>
    <row r="114" spans="1:13">
      <c r="A114" s="13"/>
      <c r="B114" s="13"/>
      <c r="C114" s="47"/>
      <c r="D114" s="12"/>
      <c r="E114" s="42"/>
      <c r="F114" s="40"/>
      <c r="G114" s="40"/>
      <c r="H114" s="40"/>
      <c r="I114" s="40"/>
      <c r="J114" s="40"/>
      <c r="M114" s="12"/>
    </row>
    <row r="115" spans="1:13">
      <c r="A115" s="13"/>
      <c r="B115" s="13"/>
      <c r="C115" s="47"/>
      <c r="D115" s="12"/>
      <c r="E115" s="42"/>
      <c r="F115" s="40"/>
      <c r="G115" s="40"/>
      <c r="H115" s="40"/>
      <c r="I115" s="40"/>
      <c r="J115" s="40"/>
      <c r="M115" s="12"/>
    </row>
    <row r="116" spans="1:13">
      <c r="A116" s="13"/>
      <c r="B116" s="13"/>
      <c r="C116" s="47"/>
      <c r="D116" s="12"/>
      <c r="E116" s="42"/>
      <c r="F116" s="40"/>
      <c r="G116" s="40"/>
      <c r="H116" s="40"/>
      <c r="I116" s="40"/>
      <c r="J116" s="40"/>
      <c r="M116" s="12"/>
    </row>
    <row r="117" spans="1:13">
      <c r="A117" s="13"/>
      <c r="B117" s="13"/>
      <c r="C117" s="47"/>
      <c r="D117" s="12"/>
      <c r="E117" s="42"/>
      <c r="F117" s="40"/>
      <c r="G117" s="40"/>
      <c r="H117" s="40"/>
      <c r="I117" s="40"/>
      <c r="J117" s="40"/>
      <c r="M117" s="12"/>
    </row>
    <row r="118" spans="1:13">
      <c r="A118" s="13"/>
      <c r="B118" s="13"/>
      <c r="C118" s="47"/>
      <c r="D118" s="12"/>
      <c r="E118" s="42"/>
      <c r="F118" s="40"/>
      <c r="G118" s="40"/>
      <c r="H118" s="40"/>
      <c r="I118" s="40"/>
      <c r="J118" s="40"/>
      <c r="M118" s="12"/>
    </row>
    <row r="119" spans="1:13">
      <c r="A119" s="13"/>
      <c r="B119" s="13"/>
      <c r="C119" s="47"/>
      <c r="D119" s="12"/>
      <c r="E119" s="42"/>
      <c r="F119" s="40"/>
      <c r="G119" s="40"/>
      <c r="H119" s="40"/>
      <c r="I119" s="40"/>
      <c r="J119" s="40"/>
      <c r="M119" s="12"/>
    </row>
    <row r="120" spans="1:13">
      <c r="A120" s="13"/>
      <c r="B120" s="13"/>
      <c r="C120" s="47"/>
      <c r="D120" s="12"/>
      <c r="E120" s="42"/>
      <c r="F120" s="40"/>
      <c r="G120" s="40"/>
      <c r="H120" s="40"/>
      <c r="I120" s="40"/>
      <c r="J120" s="40"/>
      <c r="M120" s="12"/>
    </row>
    <row r="121" spans="1:13">
      <c r="A121" s="13"/>
      <c r="B121" s="13"/>
      <c r="C121" s="47"/>
      <c r="D121" s="12"/>
      <c r="E121" s="42"/>
      <c r="F121" s="40"/>
      <c r="G121" s="40"/>
      <c r="H121" s="40"/>
      <c r="I121" s="40"/>
      <c r="J121" s="40"/>
      <c r="M121" s="12"/>
    </row>
    <row r="122" spans="1:13">
      <c r="A122" s="13"/>
      <c r="B122" s="13"/>
      <c r="C122" s="47"/>
      <c r="D122" s="12"/>
      <c r="E122" s="42"/>
      <c r="F122" s="40"/>
      <c r="G122" s="40"/>
      <c r="H122" s="40"/>
      <c r="I122" s="40"/>
      <c r="J122" s="40"/>
      <c r="M122" s="12"/>
    </row>
    <row r="123" spans="1:13">
      <c r="A123" s="13"/>
      <c r="B123" s="13"/>
      <c r="C123" s="47"/>
      <c r="D123" s="12"/>
      <c r="E123" s="42"/>
      <c r="F123" s="40"/>
      <c r="G123" s="40"/>
      <c r="H123" s="40"/>
      <c r="I123" s="40"/>
      <c r="J123" s="40"/>
      <c r="M123" s="12"/>
    </row>
    <row r="124" spans="1:13">
      <c r="A124" s="13"/>
      <c r="B124" s="13"/>
      <c r="C124" s="47"/>
      <c r="D124" s="12"/>
      <c r="E124" s="42"/>
      <c r="F124" s="40"/>
      <c r="G124" s="40"/>
      <c r="H124" s="40"/>
      <c r="I124" s="40"/>
      <c r="J124" s="40"/>
      <c r="M124" s="12"/>
    </row>
    <row r="125" spans="1:13">
      <c r="A125" s="13"/>
      <c r="B125" s="13"/>
      <c r="C125" s="47"/>
      <c r="D125" s="12"/>
      <c r="E125" s="42"/>
      <c r="F125" s="40"/>
      <c r="G125" s="40"/>
      <c r="H125" s="40"/>
      <c r="I125" s="40"/>
      <c r="J125" s="40"/>
      <c r="M125" s="12"/>
    </row>
    <row r="126" spans="1:13">
      <c r="A126" s="13"/>
      <c r="B126" s="13"/>
      <c r="C126" s="47"/>
      <c r="D126" s="12"/>
      <c r="E126" s="42"/>
      <c r="F126" s="40"/>
      <c r="G126" s="40"/>
      <c r="H126" s="40"/>
      <c r="I126" s="40"/>
      <c r="J126" s="40"/>
      <c r="M126" s="12"/>
    </row>
    <row r="127" spans="1:13">
      <c r="A127" s="13"/>
      <c r="B127" s="13"/>
      <c r="C127" s="47"/>
      <c r="D127" s="12"/>
      <c r="E127" s="42"/>
      <c r="F127" s="40"/>
      <c r="G127" s="40"/>
      <c r="H127" s="40"/>
      <c r="I127" s="40"/>
      <c r="J127" s="40"/>
      <c r="M127" s="12"/>
    </row>
    <row r="128" spans="1:13">
      <c r="A128" s="13"/>
      <c r="B128" s="13"/>
      <c r="C128" s="48"/>
      <c r="D128" s="12"/>
      <c r="E128" s="42"/>
      <c r="F128" s="40"/>
      <c r="G128" s="40"/>
      <c r="H128" s="40"/>
      <c r="I128" s="40"/>
      <c r="J128" s="40"/>
      <c r="M128" s="12"/>
    </row>
    <row r="129" spans="1:13">
      <c r="A129" s="13"/>
      <c r="B129" s="13"/>
      <c r="C129" s="48"/>
      <c r="D129" s="12"/>
      <c r="E129" s="42"/>
      <c r="F129" s="40"/>
      <c r="G129" s="40"/>
      <c r="H129" s="40"/>
      <c r="I129" s="40"/>
      <c r="J129" s="40"/>
      <c r="M129" s="12"/>
    </row>
    <row r="130" spans="1:13">
      <c r="A130" s="13"/>
      <c r="B130" s="13"/>
      <c r="C130" s="48"/>
      <c r="D130" s="12"/>
      <c r="E130" s="42"/>
      <c r="F130" s="40"/>
      <c r="G130" s="40"/>
      <c r="H130" s="40"/>
      <c r="I130" s="40"/>
      <c r="J130" s="40"/>
      <c r="M130" s="12"/>
    </row>
    <row r="131" spans="1:13">
      <c r="A131" s="13"/>
      <c r="B131" s="13"/>
      <c r="C131" s="48"/>
      <c r="D131" s="12"/>
      <c r="E131" s="42"/>
      <c r="F131" s="40"/>
      <c r="G131" s="40"/>
      <c r="H131" s="40"/>
      <c r="I131" s="40"/>
      <c r="J131" s="40"/>
      <c r="M131" s="12"/>
    </row>
    <row r="132" spans="1:13">
      <c r="A132" s="13"/>
      <c r="B132" s="13"/>
      <c r="C132" s="48"/>
      <c r="D132" s="12"/>
      <c r="E132" s="42"/>
      <c r="F132" s="40"/>
      <c r="G132" s="40"/>
      <c r="H132" s="40"/>
      <c r="I132" s="40"/>
      <c r="J132" s="40"/>
      <c r="M132" s="12"/>
    </row>
    <row r="133" spans="1:13">
      <c r="A133" s="13"/>
      <c r="B133" s="13"/>
      <c r="C133" s="48"/>
      <c r="D133" s="12"/>
      <c r="E133" s="42"/>
      <c r="F133" s="40"/>
      <c r="G133" s="40"/>
      <c r="H133" s="40"/>
      <c r="I133" s="40"/>
      <c r="J133" s="40"/>
      <c r="M133" s="12"/>
    </row>
    <row r="134" spans="1:13">
      <c r="A134" s="13"/>
      <c r="B134" s="13"/>
      <c r="C134" s="48"/>
      <c r="D134" s="12"/>
      <c r="E134" s="42"/>
      <c r="F134" s="40"/>
      <c r="G134" s="40"/>
      <c r="H134" s="40"/>
      <c r="I134" s="40"/>
      <c r="J134" s="40"/>
      <c r="M134" s="12"/>
    </row>
    <row r="135" spans="1:13">
      <c r="A135" s="13"/>
      <c r="B135" s="13"/>
      <c r="C135" s="48"/>
      <c r="D135" s="12"/>
      <c r="E135" s="42"/>
      <c r="F135" s="40"/>
      <c r="G135" s="40"/>
      <c r="H135" s="40"/>
      <c r="I135" s="40"/>
      <c r="J135" s="40"/>
      <c r="M135" s="12"/>
    </row>
    <row r="136" spans="1:13">
      <c r="A136" s="13"/>
      <c r="B136" s="13"/>
      <c r="C136" s="48"/>
      <c r="D136" s="12"/>
      <c r="E136" s="42"/>
      <c r="F136" s="40"/>
      <c r="G136" s="40"/>
      <c r="H136" s="40"/>
      <c r="I136" s="40"/>
      <c r="J136" s="40"/>
      <c r="M136" s="12"/>
    </row>
    <row r="137" spans="1:13">
      <c r="A137" s="13"/>
      <c r="B137" s="13"/>
      <c r="C137" s="48"/>
      <c r="D137" s="12"/>
      <c r="E137" s="42"/>
      <c r="F137" s="40"/>
      <c r="G137" s="40"/>
      <c r="H137" s="40"/>
      <c r="I137" s="40"/>
      <c r="J137" s="40"/>
      <c r="M137" s="12"/>
    </row>
    <row r="138" spans="1:13">
      <c r="A138" s="13"/>
      <c r="B138" s="13"/>
      <c r="C138" s="48"/>
      <c r="D138" s="12"/>
      <c r="E138" s="42"/>
      <c r="F138" s="40"/>
      <c r="G138" s="40"/>
      <c r="H138" s="40"/>
      <c r="I138" s="40"/>
      <c r="J138" s="40"/>
      <c r="M138" s="12"/>
    </row>
    <row r="139" spans="1:13">
      <c r="A139" s="13"/>
      <c r="B139" s="13"/>
      <c r="C139" s="48"/>
      <c r="D139" s="12"/>
      <c r="E139" s="42"/>
      <c r="F139" s="40"/>
      <c r="G139" s="40"/>
      <c r="H139" s="40"/>
      <c r="I139" s="40"/>
      <c r="J139" s="40"/>
      <c r="M139" s="12"/>
    </row>
    <row r="140" spans="1:13">
      <c r="A140" s="13"/>
      <c r="B140" s="13"/>
      <c r="C140" s="48"/>
      <c r="D140" s="12"/>
      <c r="E140" s="42"/>
      <c r="F140" s="40"/>
      <c r="G140" s="40"/>
      <c r="H140" s="40"/>
      <c r="I140" s="40"/>
      <c r="J140" s="40"/>
      <c r="M140" s="12"/>
    </row>
    <row r="141" spans="1:13">
      <c r="A141" s="13"/>
      <c r="B141" s="13"/>
      <c r="C141" s="48"/>
      <c r="D141" s="12"/>
      <c r="E141" s="42"/>
      <c r="F141" s="40"/>
      <c r="G141" s="40"/>
      <c r="H141" s="40"/>
      <c r="I141" s="40"/>
      <c r="J141" s="40"/>
      <c r="M141" s="12"/>
    </row>
    <row r="142" spans="1:13">
      <c r="A142" s="13"/>
      <c r="B142" s="13"/>
      <c r="C142" s="48"/>
      <c r="D142" s="12"/>
      <c r="E142" s="42"/>
      <c r="F142" s="40"/>
      <c r="G142" s="40"/>
      <c r="H142" s="40"/>
      <c r="I142" s="40"/>
      <c r="J142" s="40"/>
      <c r="M142" s="12"/>
    </row>
    <row r="143" spans="1:13">
      <c r="A143" s="13"/>
      <c r="B143" s="13"/>
      <c r="C143" s="48"/>
      <c r="D143" s="12"/>
      <c r="E143" s="42"/>
      <c r="F143" s="40"/>
      <c r="G143" s="40"/>
      <c r="H143" s="40"/>
      <c r="I143" s="40"/>
      <c r="J143" s="40"/>
      <c r="M143" s="12"/>
    </row>
    <row r="144" spans="1:13">
      <c r="A144" s="13"/>
      <c r="B144" s="13"/>
      <c r="C144" s="48"/>
      <c r="D144" s="12"/>
      <c r="E144" s="42"/>
      <c r="F144" s="40"/>
      <c r="G144" s="40"/>
      <c r="H144" s="40"/>
      <c r="I144" s="40"/>
      <c r="J144" s="40"/>
      <c r="M144" s="12"/>
    </row>
    <row r="145" spans="1:13">
      <c r="A145" s="13"/>
      <c r="B145" s="13"/>
      <c r="C145" s="48"/>
      <c r="D145" s="12"/>
      <c r="E145" s="42"/>
      <c r="F145" s="40"/>
      <c r="G145" s="40"/>
      <c r="H145" s="40"/>
      <c r="I145" s="40"/>
      <c r="J145" s="40"/>
      <c r="M145" s="12"/>
    </row>
    <row r="146" spans="1:13">
      <c r="A146" s="13"/>
      <c r="B146" s="13"/>
      <c r="C146" s="48"/>
      <c r="D146" s="12"/>
      <c r="E146" s="42"/>
      <c r="F146" s="40"/>
      <c r="G146" s="40"/>
      <c r="H146" s="40"/>
      <c r="I146" s="40"/>
      <c r="J146" s="40"/>
      <c r="M146" s="12"/>
    </row>
    <row r="147" spans="1:13">
      <c r="A147" s="13"/>
      <c r="B147" s="13"/>
      <c r="C147" s="48"/>
      <c r="D147" s="12"/>
      <c r="E147" s="42"/>
      <c r="F147" s="40"/>
      <c r="G147" s="40"/>
      <c r="H147" s="40"/>
      <c r="I147" s="40"/>
      <c r="J147" s="40"/>
      <c r="M147" s="12"/>
    </row>
    <row r="148" spans="1:13">
      <c r="A148" s="13"/>
      <c r="B148" s="13"/>
      <c r="C148" s="48"/>
      <c r="D148" s="12"/>
      <c r="E148" s="42"/>
      <c r="F148" s="40"/>
      <c r="G148" s="40"/>
      <c r="H148" s="40"/>
      <c r="I148" s="40"/>
      <c r="J148" s="40"/>
      <c r="M148" s="12"/>
    </row>
    <row r="149" spans="1:13">
      <c r="A149" s="13"/>
      <c r="B149" s="13"/>
      <c r="C149" s="48"/>
      <c r="D149" s="12"/>
      <c r="E149" s="42"/>
      <c r="F149" s="40"/>
      <c r="G149" s="40"/>
      <c r="H149" s="40"/>
      <c r="I149" s="40"/>
      <c r="J149" s="40"/>
      <c r="M149" s="12"/>
    </row>
    <row r="150" spans="1:13">
      <c r="A150" s="13"/>
      <c r="B150" s="13"/>
      <c r="C150" s="48"/>
      <c r="D150" s="12"/>
      <c r="E150" s="42"/>
      <c r="F150" s="40"/>
      <c r="G150" s="40"/>
      <c r="H150" s="40"/>
      <c r="I150" s="40"/>
      <c r="J150" s="40"/>
      <c r="M150" s="12"/>
    </row>
    <row r="151" spans="1:13">
      <c r="A151" s="13"/>
      <c r="B151" s="13"/>
      <c r="C151" s="48"/>
      <c r="D151" s="12"/>
      <c r="E151" s="42"/>
      <c r="F151" s="40"/>
      <c r="G151" s="40"/>
      <c r="H151" s="40"/>
      <c r="I151" s="40"/>
      <c r="J151" s="40"/>
      <c r="M151" s="12"/>
    </row>
    <row r="152" spans="1:13">
      <c r="A152" s="13"/>
      <c r="B152" s="13"/>
      <c r="C152" s="48"/>
      <c r="D152" s="12"/>
      <c r="E152" s="42"/>
      <c r="F152" s="40"/>
      <c r="G152" s="40"/>
      <c r="H152" s="40"/>
      <c r="I152" s="40"/>
      <c r="J152" s="40"/>
      <c r="M152" s="12"/>
    </row>
    <row r="153" spans="1:13">
      <c r="A153" s="13"/>
      <c r="B153" s="13"/>
      <c r="C153" s="48"/>
      <c r="D153" s="12"/>
      <c r="E153" s="42"/>
      <c r="F153" s="40"/>
      <c r="G153" s="40"/>
      <c r="H153" s="40"/>
      <c r="I153" s="40"/>
      <c r="J153" s="40"/>
      <c r="M153" s="12"/>
    </row>
    <row r="154" spans="1:13">
      <c r="A154" s="13"/>
      <c r="B154" s="13"/>
      <c r="C154" s="48"/>
      <c r="D154" s="12"/>
      <c r="E154" s="42"/>
      <c r="F154" s="40"/>
      <c r="G154" s="40"/>
      <c r="H154" s="40"/>
      <c r="I154" s="40"/>
      <c r="J154" s="40"/>
      <c r="M154" s="12"/>
    </row>
    <row r="155" spans="1:13">
      <c r="A155" s="13"/>
      <c r="B155" s="13"/>
      <c r="C155" s="48"/>
      <c r="D155" s="12"/>
      <c r="E155" s="42"/>
      <c r="F155" s="40"/>
      <c r="G155" s="40"/>
      <c r="H155" s="40"/>
      <c r="I155" s="40"/>
      <c r="J155" s="40"/>
      <c r="M155" s="12"/>
    </row>
    <row r="156" spans="1:13">
      <c r="A156" s="13"/>
      <c r="B156" s="13"/>
      <c r="C156" s="48"/>
      <c r="D156" s="12"/>
      <c r="E156" s="42"/>
      <c r="F156" s="40"/>
      <c r="G156" s="40"/>
      <c r="H156" s="40"/>
      <c r="I156" s="40"/>
      <c r="J156" s="40"/>
      <c r="M156" s="12"/>
    </row>
    <row r="157" spans="1:13">
      <c r="A157" s="13"/>
      <c r="B157" s="13"/>
      <c r="C157" s="48"/>
      <c r="D157" s="12"/>
      <c r="E157" s="42"/>
      <c r="F157" s="40"/>
      <c r="G157" s="40"/>
      <c r="H157" s="40"/>
      <c r="I157" s="40"/>
      <c r="J157" s="40"/>
      <c r="M157" s="12"/>
    </row>
    <row r="158" spans="1:13">
      <c r="A158" s="13"/>
      <c r="B158" s="13"/>
      <c r="C158" s="48"/>
      <c r="D158" s="12"/>
      <c r="E158" s="42"/>
      <c r="F158" s="40"/>
      <c r="G158" s="40"/>
      <c r="H158" s="40"/>
      <c r="I158" s="40"/>
      <c r="J158" s="40"/>
      <c r="M158" s="12"/>
    </row>
    <row r="159" spans="1:13">
      <c r="A159" s="13"/>
      <c r="B159" s="13"/>
      <c r="C159" s="48"/>
      <c r="D159" s="12"/>
      <c r="E159" s="42"/>
      <c r="F159" s="40"/>
      <c r="G159" s="40"/>
      <c r="H159" s="40"/>
      <c r="I159" s="40"/>
      <c r="J159" s="40"/>
      <c r="M159" s="12"/>
    </row>
    <row r="160" spans="1:13">
      <c r="A160" s="13"/>
      <c r="B160" s="13"/>
      <c r="C160" s="48"/>
      <c r="D160" s="12"/>
      <c r="E160" s="42"/>
      <c r="F160" s="40"/>
      <c r="G160" s="40"/>
      <c r="H160" s="40"/>
      <c r="I160" s="40"/>
      <c r="J160" s="40"/>
      <c r="M160" s="12"/>
    </row>
    <row r="161" spans="1:13">
      <c r="A161" s="13"/>
      <c r="B161" s="13"/>
      <c r="C161" s="48"/>
      <c r="D161" s="12"/>
      <c r="E161" s="42"/>
      <c r="F161" s="40"/>
      <c r="G161" s="40"/>
      <c r="H161" s="40"/>
      <c r="I161" s="40"/>
      <c r="J161" s="40"/>
      <c r="M161" s="12"/>
    </row>
    <row r="162" spans="1:13">
      <c r="A162" s="13"/>
      <c r="B162" s="13"/>
      <c r="C162" s="48"/>
      <c r="D162" s="12"/>
      <c r="E162" s="42"/>
      <c r="F162" s="40"/>
      <c r="G162" s="40"/>
      <c r="H162" s="40"/>
      <c r="I162" s="40"/>
      <c r="J162" s="40"/>
      <c r="M162" s="12"/>
    </row>
    <row r="163" spans="1:13">
      <c r="A163" s="13"/>
      <c r="B163" s="13"/>
      <c r="C163" s="48"/>
      <c r="D163" s="12"/>
      <c r="E163" s="42"/>
      <c r="F163" s="40"/>
      <c r="G163" s="40"/>
      <c r="H163" s="40"/>
      <c r="I163" s="40"/>
      <c r="J163" s="40"/>
      <c r="M163" s="12"/>
    </row>
    <row r="164" spans="1:13">
      <c r="A164" s="13"/>
      <c r="B164" s="13"/>
      <c r="C164" s="48"/>
      <c r="D164" s="12"/>
      <c r="E164" s="42"/>
      <c r="F164" s="40"/>
      <c r="G164" s="40"/>
      <c r="H164" s="40"/>
      <c r="I164" s="40"/>
      <c r="J164" s="40"/>
      <c r="M164" s="12"/>
    </row>
    <row r="165" spans="1:13">
      <c r="A165" s="13"/>
      <c r="B165" s="13"/>
      <c r="C165" s="48"/>
      <c r="D165" s="12"/>
      <c r="E165" s="42"/>
      <c r="F165" s="40"/>
      <c r="G165" s="40"/>
      <c r="H165" s="40"/>
      <c r="I165" s="40"/>
      <c r="J165" s="40"/>
      <c r="M165" s="12"/>
    </row>
    <row r="166" spans="1:13">
      <c r="A166" s="13"/>
      <c r="B166" s="13"/>
      <c r="C166" s="48"/>
      <c r="D166" s="12"/>
      <c r="E166" s="42"/>
      <c r="F166" s="40"/>
      <c r="G166" s="40"/>
      <c r="H166" s="40"/>
      <c r="I166" s="40"/>
      <c r="J166" s="40"/>
      <c r="M166" s="12"/>
    </row>
    <row r="167" spans="1:13">
      <c r="A167" s="13"/>
      <c r="B167" s="13"/>
      <c r="C167" s="48"/>
      <c r="D167" s="12"/>
      <c r="E167" s="42"/>
      <c r="F167" s="40"/>
      <c r="G167" s="40"/>
      <c r="H167" s="40"/>
      <c r="I167" s="40"/>
      <c r="J167" s="40"/>
      <c r="M167" s="12"/>
    </row>
    <row r="168" spans="1:13">
      <c r="A168" s="13"/>
      <c r="B168" s="13"/>
      <c r="C168" s="48"/>
      <c r="D168" s="12"/>
      <c r="E168" s="42"/>
      <c r="F168" s="40"/>
      <c r="G168" s="40"/>
      <c r="H168" s="40"/>
      <c r="I168" s="40"/>
      <c r="J168" s="40"/>
      <c r="M168" s="12"/>
    </row>
    <row r="169" spans="1:13">
      <c r="A169" s="13"/>
      <c r="B169" s="13"/>
      <c r="C169" s="48"/>
      <c r="D169" s="12"/>
      <c r="E169" s="42"/>
      <c r="F169" s="40"/>
      <c r="G169" s="40"/>
      <c r="H169" s="40"/>
      <c r="I169" s="40"/>
      <c r="J169" s="40"/>
      <c r="M169" s="12"/>
    </row>
    <row r="170" spans="1:13">
      <c r="A170" s="13"/>
      <c r="B170" s="13"/>
      <c r="C170" s="48"/>
      <c r="D170" s="12"/>
      <c r="E170" s="42"/>
      <c r="F170" s="40"/>
      <c r="G170" s="40"/>
      <c r="H170" s="40"/>
      <c r="I170" s="40"/>
      <c r="J170" s="40"/>
      <c r="M170" s="12"/>
    </row>
    <row r="171" spans="1:13">
      <c r="A171" s="13"/>
      <c r="B171" s="13"/>
      <c r="C171" s="48"/>
      <c r="D171" s="12"/>
      <c r="E171" s="42"/>
      <c r="F171" s="40"/>
      <c r="G171" s="40"/>
      <c r="H171" s="40"/>
      <c r="I171" s="40"/>
      <c r="J171" s="40"/>
      <c r="M171" s="12"/>
    </row>
    <row r="172" spans="1:13">
      <c r="A172" s="13"/>
      <c r="B172" s="13"/>
      <c r="C172" s="48"/>
      <c r="D172" s="12"/>
      <c r="E172" s="42"/>
      <c r="F172" s="40"/>
      <c r="G172" s="40"/>
      <c r="H172" s="40"/>
      <c r="I172" s="40"/>
      <c r="J172" s="40"/>
      <c r="M172" s="12"/>
    </row>
    <row r="173" spans="1:13">
      <c r="A173" s="13"/>
      <c r="B173" s="13"/>
      <c r="C173" s="48"/>
      <c r="D173" s="12"/>
      <c r="E173" s="42"/>
      <c r="F173" s="40"/>
      <c r="G173" s="40"/>
      <c r="H173" s="40"/>
      <c r="I173" s="40"/>
      <c r="J173" s="40"/>
      <c r="M173" s="12"/>
    </row>
    <row r="174" spans="1:13">
      <c r="A174" s="13"/>
      <c r="B174" s="13"/>
      <c r="C174" s="48"/>
      <c r="D174" s="12"/>
      <c r="E174" s="42"/>
      <c r="F174" s="40"/>
      <c r="G174" s="40"/>
      <c r="H174" s="40"/>
      <c r="I174" s="40"/>
      <c r="J174" s="40"/>
      <c r="M174" s="12"/>
    </row>
    <row r="175" spans="1:13">
      <c r="A175" s="13"/>
      <c r="B175" s="13"/>
      <c r="C175" s="48"/>
      <c r="D175" s="12"/>
      <c r="E175" s="42"/>
      <c r="F175" s="40"/>
      <c r="G175" s="40"/>
      <c r="H175" s="40"/>
      <c r="I175" s="40"/>
      <c r="J175" s="40"/>
      <c r="M175" s="12"/>
    </row>
    <row r="176" spans="1:13">
      <c r="A176" s="13"/>
      <c r="B176" s="13"/>
      <c r="C176" s="48"/>
      <c r="D176" s="12"/>
      <c r="E176" s="42"/>
      <c r="F176" s="40"/>
      <c r="G176" s="40"/>
      <c r="H176" s="40"/>
      <c r="I176" s="40"/>
      <c r="J176" s="40"/>
      <c r="M176" s="12"/>
    </row>
    <row r="177" spans="1:13">
      <c r="A177" s="13"/>
      <c r="B177" s="13"/>
      <c r="C177" s="48"/>
      <c r="D177" s="12"/>
      <c r="E177" s="42"/>
      <c r="F177" s="40"/>
      <c r="G177" s="40"/>
      <c r="H177" s="40"/>
      <c r="I177" s="40"/>
      <c r="J177" s="40"/>
      <c r="M177" s="12"/>
    </row>
    <row r="178" spans="1:13">
      <c r="A178" s="13"/>
      <c r="B178" s="13"/>
      <c r="C178" s="48"/>
      <c r="D178" s="12"/>
      <c r="E178" s="42"/>
      <c r="F178" s="40"/>
      <c r="G178" s="40"/>
      <c r="H178" s="40"/>
      <c r="I178" s="40"/>
      <c r="J178" s="40"/>
      <c r="M178" s="12"/>
    </row>
    <row r="179" spans="1:13">
      <c r="A179" s="13"/>
      <c r="B179" s="13"/>
      <c r="C179" s="48"/>
      <c r="D179" s="12"/>
      <c r="E179" s="42"/>
      <c r="F179" s="40"/>
      <c r="G179" s="40"/>
      <c r="H179" s="40"/>
      <c r="I179" s="40"/>
      <c r="J179" s="40"/>
      <c r="M179" s="12"/>
    </row>
    <row r="180" spans="1:13">
      <c r="A180" s="13"/>
      <c r="B180" s="13"/>
      <c r="C180" s="48"/>
      <c r="D180" s="12"/>
      <c r="E180" s="42"/>
      <c r="F180" s="40"/>
      <c r="G180" s="40"/>
      <c r="H180" s="40"/>
      <c r="I180" s="40"/>
      <c r="J180" s="40"/>
      <c r="M180" s="12"/>
    </row>
    <row r="181" spans="1:13">
      <c r="A181" s="13"/>
      <c r="B181" s="13"/>
      <c r="C181" s="48"/>
      <c r="D181" s="12"/>
      <c r="E181" s="42"/>
      <c r="F181" s="40"/>
      <c r="G181" s="40"/>
      <c r="H181" s="40"/>
      <c r="I181" s="40"/>
      <c r="J181" s="40"/>
      <c r="M181" s="12"/>
    </row>
    <row r="182" spans="1:13">
      <c r="A182" s="13"/>
      <c r="B182" s="13"/>
      <c r="C182" s="48"/>
      <c r="D182" s="12"/>
      <c r="E182" s="42"/>
      <c r="F182" s="40"/>
      <c r="G182" s="40"/>
      <c r="H182" s="40"/>
      <c r="I182" s="40"/>
      <c r="J182" s="40"/>
      <c r="M182" s="12"/>
    </row>
    <row r="183" spans="1:13">
      <c r="A183" s="13"/>
      <c r="B183" s="13"/>
      <c r="C183" s="48"/>
      <c r="D183" s="12"/>
      <c r="E183" s="42"/>
      <c r="F183" s="40"/>
      <c r="G183" s="40"/>
      <c r="H183" s="40"/>
      <c r="I183" s="40"/>
      <c r="J183" s="40"/>
      <c r="M183" s="12"/>
    </row>
    <row r="184" spans="1:13">
      <c r="A184" s="13"/>
      <c r="B184" s="13"/>
      <c r="C184" s="48"/>
      <c r="D184" s="12"/>
      <c r="E184" s="42"/>
      <c r="F184" s="40"/>
      <c r="G184" s="40"/>
      <c r="H184" s="40"/>
      <c r="I184" s="40"/>
      <c r="J184" s="40"/>
      <c r="M184" s="12"/>
    </row>
    <row r="185" spans="1:13">
      <c r="A185" s="13"/>
      <c r="B185" s="13"/>
      <c r="C185" s="48"/>
      <c r="D185" s="12"/>
      <c r="E185" s="42"/>
      <c r="F185" s="40"/>
      <c r="G185" s="40"/>
      <c r="H185" s="40"/>
      <c r="I185" s="40"/>
      <c r="J185" s="40"/>
      <c r="M185" s="12"/>
    </row>
    <row r="186" spans="1:13">
      <c r="A186" s="13"/>
      <c r="B186" s="13"/>
      <c r="C186" s="48"/>
      <c r="D186" s="12"/>
      <c r="E186" s="42"/>
      <c r="F186" s="40"/>
      <c r="G186" s="40"/>
      <c r="H186" s="40"/>
      <c r="I186" s="40"/>
      <c r="J186" s="40"/>
      <c r="M186" s="12"/>
    </row>
    <row r="187" spans="1:13">
      <c r="A187" s="13"/>
      <c r="B187" s="13"/>
      <c r="C187" s="48"/>
      <c r="D187" s="12"/>
      <c r="E187" s="42"/>
      <c r="F187" s="40"/>
      <c r="G187" s="40"/>
      <c r="H187" s="40"/>
      <c r="I187" s="40"/>
      <c r="J187" s="40"/>
      <c r="M187" s="12"/>
    </row>
    <row r="188" spans="1:13">
      <c r="A188" s="13"/>
      <c r="B188" s="13"/>
      <c r="C188" s="48"/>
      <c r="D188" s="12"/>
      <c r="E188" s="42"/>
      <c r="F188" s="40"/>
      <c r="G188" s="40"/>
      <c r="H188" s="40"/>
      <c r="I188" s="40"/>
      <c r="J188" s="40"/>
      <c r="M188" s="12"/>
    </row>
    <row r="189" spans="1:13">
      <c r="A189" s="13"/>
      <c r="B189" s="13"/>
      <c r="C189" s="48"/>
      <c r="D189" s="12"/>
      <c r="E189" s="42"/>
      <c r="F189" s="40"/>
      <c r="G189" s="40"/>
      <c r="H189" s="40"/>
      <c r="I189" s="40"/>
      <c r="J189" s="40"/>
      <c r="M189" s="12"/>
    </row>
    <row r="190" spans="1:13">
      <c r="A190" s="13"/>
      <c r="B190" s="13"/>
      <c r="C190" s="48"/>
      <c r="D190" s="12"/>
      <c r="E190" s="42"/>
      <c r="F190" s="40"/>
      <c r="G190" s="40"/>
      <c r="H190" s="40"/>
      <c r="I190" s="40"/>
      <c r="J190" s="40"/>
      <c r="M190" s="12"/>
    </row>
    <row r="191" spans="1:13">
      <c r="A191" s="13"/>
      <c r="B191" s="13"/>
      <c r="C191" s="48"/>
      <c r="D191" s="12"/>
      <c r="E191" s="42"/>
      <c r="F191" s="40"/>
      <c r="G191" s="40"/>
      <c r="H191" s="40"/>
      <c r="I191" s="40"/>
      <c r="J191" s="40"/>
      <c r="M191" s="12"/>
    </row>
    <row r="192" spans="1:13">
      <c r="A192" s="13"/>
      <c r="B192" s="13"/>
      <c r="C192" s="48"/>
      <c r="D192" s="12"/>
      <c r="E192" s="42"/>
      <c r="F192" s="40"/>
      <c r="G192" s="40"/>
      <c r="H192" s="40"/>
      <c r="I192" s="40"/>
      <c r="J192" s="40"/>
      <c r="M192" s="12"/>
    </row>
    <row r="193" spans="1:13">
      <c r="A193" s="13"/>
      <c r="B193" s="13"/>
      <c r="C193" s="48"/>
      <c r="D193" s="12"/>
      <c r="E193" s="42"/>
      <c r="F193" s="40"/>
      <c r="G193" s="40"/>
      <c r="H193" s="40"/>
      <c r="I193" s="40"/>
      <c r="J193" s="40"/>
      <c r="M193" s="12"/>
    </row>
    <row r="194" spans="1:13">
      <c r="A194" s="13"/>
      <c r="B194" s="13"/>
      <c r="C194" s="48"/>
      <c r="D194" s="12"/>
      <c r="E194" s="42"/>
      <c r="F194" s="40"/>
      <c r="G194" s="40"/>
      <c r="H194" s="40"/>
      <c r="I194" s="40"/>
      <c r="J194" s="40"/>
      <c r="M194" s="12"/>
    </row>
    <row r="195" spans="1:13">
      <c r="A195" s="13"/>
      <c r="B195" s="13"/>
      <c r="C195" s="48"/>
      <c r="D195" s="12"/>
      <c r="E195" s="42"/>
      <c r="F195" s="40"/>
      <c r="G195" s="40"/>
      <c r="H195" s="40"/>
      <c r="I195" s="40"/>
      <c r="J195" s="40"/>
      <c r="M195" s="12"/>
    </row>
    <row r="196" spans="1:13">
      <c r="A196" s="13"/>
      <c r="B196" s="13"/>
      <c r="C196" s="48"/>
      <c r="D196" s="12"/>
      <c r="E196" s="42"/>
      <c r="F196" s="40"/>
      <c r="G196" s="40"/>
      <c r="H196" s="40"/>
      <c r="I196" s="40"/>
      <c r="J196" s="40"/>
      <c r="M196" s="12"/>
    </row>
    <row r="197" spans="1:13">
      <c r="A197" s="13"/>
      <c r="B197" s="13"/>
      <c r="C197" s="48"/>
      <c r="D197" s="12"/>
      <c r="E197" s="42"/>
      <c r="F197" s="40"/>
      <c r="G197" s="40"/>
      <c r="H197" s="40"/>
      <c r="I197" s="40"/>
      <c r="J197" s="40"/>
      <c r="M197" s="12"/>
    </row>
    <row r="198" spans="1:13">
      <c r="A198" s="13"/>
      <c r="B198" s="13"/>
      <c r="C198" s="48"/>
      <c r="D198" s="12"/>
      <c r="E198" s="42"/>
      <c r="F198" s="40"/>
      <c r="G198" s="40"/>
      <c r="H198" s="40"/>
      <c r="I198" s="40"/>
      <c r="J198" s="40"/>
      <c r="M198" s="12"/>
    </row>
    <row r="199" spans="1:13">
      <c r="A199" s="13"/>
      <c r="B199" s="13"/>
      <c r="C199" s="48"/>
      <c r="D199" s="12"/>
      <c r="E199" s="42"/>
      <c r="F199" s="40"/>
      <c r="G199" s="40"/>
      <c r="H199" s="40"/>
      <c r="I199" s="40"/>
      <c r="J199" s="40"/>
      <c r="M199" s="12"/>
    </row>
    <row r="200" spans="1:13">
      <c r="A200" s="13"/>
      <c r="B200" s="13"/>
      <c r="C200" s="48"/>
      <c r="D200" s="12"/>
      <c r="E200" s="42"/>
      <c r="F200" s="40"/>
      <c r="G200" s="40"/>
      <c r="H200" s="40"/>
      <c r="I200" s="40"/>
      <c r="J200" s="40"/>
      <c r="M200" s="12"/>
    </row>
    <row r="201" spans="1:13">
      <c r="A201" s="13"/>
      <c r="B201" s="13"/>
      <c r="C201" s="48"/>
      <c r="D201" s="12"/>
      <c r="E201" s="42"/>
      <c r="F201" s="40"/>
      <c r="G201" s="40"/>
      <c r="H201" s="40"/>
      <c r="I201" s="40"/>
      <c r="J201" s="40"/>
      <c r="M201" s="12"/>
    </row>
    <row r="202" spans="1:13">
      <c r="A202" s="13"/>
      <c r="B202" s="13"/>
      <c r="C202" s="48"/>
      <c r="D202" s="12"/>
      <c r="E202" s="42"/>
      <c r="F202" s="40"/>
      <c r="G202" s="40"/>
      <c r="H202" s="40"/>
      <c r="I202" s="40"/>
      <c r="J202" s="40"/>
      <c r="M202" s="12"/>
    </row>
    <row r="203" spans="1:13">
      <c r="A203" s="13"/>
      <c r="B203" s="13"/>
      <c r="C203" s="48"/>
      <c r="D203" s="12"/>
      <c r="E203" s="42"/>
      <c r="F203" s="40"/>
      <c r="G203" s="40"/>
      <c r="H203" s="40"/>
      <c r="I203" s="40"/>
      <c r="J203" s="40"/>
      <c r="M203" s="12"/>
    </row>
    <row r="204" spans="1:13">
      <c r="A204" s="13"/>
      <c r="B204" s="13"/>
      <c r="C204" s="48"/>
      <c r="D204" s="12"/>
      <c r="E204" s="42"/>
      <c r="F204" s="40"/>
      <c r="G204" s="40"/>
      <c r="H204" s="40"/>
      <c r="I204" s="40"/>
      <c r="J204" s="40"/>
      <c r="M204" s="12"/>
    </row>
    <row r="205" spans="1:13">
      <c r="A205" s="13"/>
      <c r="B205" s="13"/>
      <c r="C205" s="48"/>
      <c r="D205" s="12"/>
      <c r="E205" s="42"/>
      <c r="F205" s="40"/>
      <c r="G205" s="40"/>
      <c r="H205" s="40"/>
      <c r="I205" s="40"/>
      <c r="J205" s="40"/>
      <c r="M205" s="12"/>
    </row>
    <row r="206" spans="1:13">
      <c r="A206" s="13"/>
      <c r="B206" s="13"/>
      <c r="C206" s="48"/>
      <c r="D206" s="12"/>
      <c r="E206" s="42"/>
      <c r="F206" s="40"/>
      <c r="G206" s="40"/>
      <c r="H206" s="40"/>
      <c r="I206" s="40"/>
      <c r="J206" s="40"/>
      <c r="M206" s="12"/>
    </row>
    <row r="207" spans="1:13">
      <c r="A207" s="13"/>
      <c r="B207" s="13"/>
      <c r="C207" s="48"/>
      <c r="D207" s="12"/>
      <c r="E207" s="42"/>
      <c r="F207" s="40"/>
      <c r="G207" s="40"/>
      <c r="H207" s="40"/>
      <c r="I207" s="40"/>
      <c r="J207" s="40"/>
      <c r="M207" s="12"/>
    </row>
    <row r="208" spans="1:13">
      <c r="A208" s="13"/>
      <c r="B208" s="13"/>
      <c r="C208" s="48"/>
      <c r="D208" s="12"/>
      <c r="E208" s="42"/>
      <c r="F208" s="40"/>
      <c r="G208" s="40"/>
      <c r="H208" s="40"/>
      <c r="I208" s="40"/>
      <c r="J208" s="40"/>
      <c r="M208" s="12"/>
    </row>
    <row r="209" spans="1:13">
      <c r="A209" s="13"/>
      <c r="B209" s="13"/>
      <c r="C209" s="48"/>
      <c r="D209" s="12"/>
      <c r="E209" s="42"/>
      <c r="F209" s="40"/>
      <c r="G209" s="40"/>
      <c r="H209" s="40"/>
      <c r="I209" s="40"/>
      <c r="J209" s="40"/>
      <c r="M209" s="12"/>
    </row>
    <row r="210" spans="1:13">
      <c r="A210" s="13"/>
      <c r="B210" s="13"/>
      <c r="C210" s="48"/>
      <c r="D210" s="12"/>
      <c r="E210" s="42"/>
      <c r="F210" s="40"/>
      <c r="G210" s="40"/>
      <c r="H210" s="40"/>
      <c r="I210" s="40"/>
      <c r="J210" s="40"/>
      <c r="M210" s="12"/>
    </row>
    <row r="211" spans="1:13">
      <c r="A211" s="13"/>
      <c r="B211" s="13"/>
      <c r="C211" s="48"/>
      <c r="D211" s="12"/>
      <c r="E211" s="42"/>
      <c r="F211" s="40"/>
      <c r="G211" s="40"/>
      <c r="H211" s="40"/>
      <c r="I211" s="40"/>
      <c r="J211" s="40"/>
      <c r="M211" s="12"/>
    </row>
    <row r="212" spans="1:13">
      <c r="A212" s="13"/>
      <c r="B212" s="13"/>
      <c r="C212" s="48"/>
      <c r="D212" s="12"/>
      <c r="E212" s="42"/>
      <c r="F212" s="40"/>
      <c r="G212" s="40"/>
      <c r="H212" s="40"/>
      <c r="I212" s="40"/>
      <c r="J212" s="40"/>
      <c r="M212" s="12"/>
    </row>
    <row r="213" spans="1:13">
      <c r="A213" s="13"/>
      <c r="B213" s="13"/>
      <c r="C213" s="48"/>
      <c r="D213" s="12"/>
      <c r="E213" s="42"/>
      <c r="F213" s="40"/>
      <c r="G213" s="40"/>
      <c r="H213" s="40"/>
      <c r="I213" s="40"/>
      <c r="J213" s="40"/>
      <c r="M213" s="12"/>
    </row>
    <row r="214" spans="1:13">
      <c r="A214" s="13"/>
      <c r="B214" s="13"/>
      <c r="C214" s="48"/>
      <c r="D214" s="12"/>
      <c r="E214" s="42"/>
      <c r="F214" s="40"/>
      <c r="G214" s="40"/>
      <c r="H214" s="40"/>
      <c r="I214" s="40"/>
      <c r="J214" s="40"/>
      <c r="M214" s="12"/>
    </row>
    <row r="215" spans="1:13">
      <c r="A215" s="13"/>
      <c r="B215" s="13"/>
      <c r="C215" s="48"/>
      <c r="D215" s="12"/>
      <c r="E215" s="42"/>
      <c r="F215" s="40"/>
      <c r="G215" s="40"/>
      <c r="H215" s="40"/>
      <c r="I215" s="40"/>
      <c r="J215" s="40"/>
      <c r="M215" s="12"/>
    </row>
    <row r="216" spans="1:13">
      <c r="A216" s="13"/>
      <c r="B216" s="13"/>
      <c r="C216" s="48"/>
      <c r="D216" s="12"/>
      <c r="E216" s="42"/>
      <c r="F216" s="40"/>
      <c r="G216" s="40"/>
      <c r="H216" s="40"/>
      <c r="I216" s="40"/>
      <c r="J216" s="40"/>
      <c r="M216" s="12"/>
    </row>
    <row r="217" spans="1:13">
      <c r="A217" s="13"/>
      <c r="B217" s="13"/>
      <c r="C217" s="48"/>
      <c r="D217" s="12"/>
      <c r="E217" s="42"/>
      <c r="F217" s="40"/>
      <c r="G217" s="40"/>
      <c r="H217" s="40"/>
      <c r="I217" s="40"/>
      <c r="J217" s="40"/>
      <c r="M217" s="12"/>
    </row>
    <row r="218" spans="1:13">
      <c r="A218" s="13"/>
      <c r="B218" s="13"/>
      <c r="C218" s="48"/>
      <c r="D218" s="12"/>
      <c r="E218" s="42"/>
      <c r="F218" s="40"/>
      <c r="G218" s="40"/>
      <c r="H218" s="40"/>
      <c r="I218" s="40"/>
      <c r="J218" s="40"/>
      <c r="M218" s="12"/>
    </row>
    <row r="219" spans="1:13">
      <c r="A219" s="13"/>
      <c r="B219" s="13"/>
      <c r="C219" s="48"/>
      <c r="D219" s="12"/>
      <c r="E219" s="42"/>
      <c r="F219" s="40"/>
      <c r="G219" s="40"/>
      <c r="H219" s="40"/>
      <c r="I219" s="40"/>
      <c r="J219" s="40"/>
      <c r="M219" s="12"/>
    </row>
    <row r="220" spans="1:13">
      <c r="A220" s="13"/>
      <c r="B220" s="13"/>
      <c r="C220" s="48"/>
      <c r="D220" s="12"/>
      <c r="E220" s="42"/>
      <c r="F220" s="40"/>
      <c r="G220" s="40"/>
      <c r="H220" s="40"/>
      <c r="I220" s="40"/>
      <c r="J220" s="40"/>
      <c r="M220" s="12"/>
    </row>
    <row r="221" spans="1:13">
      <c r="A221" s="13"/>
      <c r="B221" s="13"/>
      <c r="C221" s="48"/>
      <c r="D221" s="12"/>
      <c r="E221" s="42"/>
      <c r="F221" s="40"/>
      <c r="G221" s="40"/>
      <c r="H221" s="40"/>
      <c r="I221" s="40"/>
      <c r="J221" s="40"/>
      <c r="M221" s="12"/>
    </row>
    <row r="222" spans="1:13">
      <c r="A222" s="13"/>
      <c r="B222" s="13"/>
      <c r="C222" s="48"/>
      <c r="D222" s="12"/>
      <c r="E222" s="42"/>
      <c r="F222" s="40"/>
      <c r="G222" s="40"/>
      <c r="H222" s="40"/>
      <c r="I222" s="40"/>
      <c r="J222" s="40"/>
      <c r="M222" s="12"/>
    </row>
    <row r="223" spans="1:13">
      <c r="A223" s="13"/>
      <c r="B223" s="13"/>
      <c r="C223" s="48"/>
      <c r="D223" s="12"/>
      <c r="E223" s="42"/>
      <c r="F223" s="40"/>
      <c r="G223" s="40"/>
      <c r="H223" s="40"/>
      <c r="I223" s="40"/>
      <c r="J223" s="40"/>
      <c r="M223" s="12"/>
    </row>
    <row r="224" spans="1:13">
      <c r="A224" s="13"/>
      <c r="B224" s="13"/>
      <c r="C224" s="48"/>
      <c r="D224" s="12"/>
      <c r="E224" s="42"/>
      <c r="F224" s="40"/>
      <c r="G224" s="40"/>
      <c r="H224" s="40"/>
      <c r="I224" s="40"/>
      <c r="J224" s="40"/>
      <c r="M224" s="12"/>
    </row>
    <row r="225" spans="1:13">
      <c r="A225" s="13"/>
      <c r="B225" s="13"/>
      <c r="C225" s="48"/>
      <c r="D225" s="12"/>
      <c r="E225" s="42"/>
      <c r="F225" s="40"/>
      <c r="G225" s="40"/>
      <c r="H225" s="40"/>
      <c r="I225" s="40"/>
      <c r="J225" s="40"/>
      <c r="M225" s="12"/>
    </row>
    <row r="226" spans="1:13">
      <c r="A226" s="13"/>
      <c r="B226" s="13"/>
      <c r="C226" s="48"/>
      <c r="D226" s="12"/>
      <c r="E226" s="42"/>
      <c r="F226" s="40"/>
      <c r="G226" s="40"/>
      <c r="H226" s="40"/>
      <c r="I226" s="40"/>
      <c r="J226" s="40"/>
      <c r="M226" s="12"/>
    </row>
    <row r="227" spans="1:13">
      <c r="A227" s="13"/>
      <c r="B227" s="13"/>
      <c r="C227" s="48"/>
      <c r="D227" s="12"/>
      <c r="E227" s="42"/>
      <c r="F227" s="40"/>
      <c r="G227" s="40"/>
      <c r="H227" s="40"/>
      <c r="I227" s="40"/>
      <c r="J227" s="40"/>
      <c r="M227" s="12"/>
    </row>
    <row r="228" spans="1:13">
      <c r="A228" s="13"/>
      <c r="B228" s="13"/>
      <c r="C228" s="48"/>
      <c r="D228" s="12"/>
      <c r="E228" s="42"/>
      <c r="F228" s="40"/>
      <c r="G228" s="40"/>
      <c r="H228" s="40"/>
      <c r="I228" s="40"/>
      <c r="J228" s="40"/>
      <c r="M228" s="12"/>
    </row>
    <row r="229" spans="1:13">
      <c r="A229" s="13"/>
      <c r="B229" s="13"/>
      <c r="C229" s="48"/>
      <c r="D229" s="12"/>
      <c r="E229" s="42"/>
      <c r="F229" s="40"/>
      <c r="G229" s="40"/>
      <c r="H229" s="40"/>
      <c r="I229" s="40"/>
      <c r="J229" s="40"/>
      <c r="M229" s="12"/>
    </row>
    <row r="230" spans="1:13">
      <c r="A230" s="13"/>
      <c r="B230" s="13"/>
      <c r="C230" s="48"/>
      <c r="D230" s="12"/>
      <c r="E230" s="42"/>
      <c r="F230" s="40"/>
      <c r="G230" s="40"/>
      <c r="H230" s="40"/>
      <c r="I230" s="40"/>
      <c r="J230" s="40"/>
      <c r="M230" s="12"/>
    </row>
    <row r="231" spans="1:13">
      <c r="A231" s="13"/>
      <c r="B231" s="13"/>
      <c r="C231" s="48"/>
      <c r="D231" s="12"/>
      <c r="E231" s="42"/>
      <c r="F231" s="40"/>
      <c r="G231" s="40"/>
      <c r="H231" s="40"/>
      <c r="I231" s="40"/>
      <c r="J231" s="40"/>
      <c r="M231" s="12"/>
    </row>
    <row r="232" spans="1:13">
      <c r="A232" s="13"/>
      <c r="B232" s="13"/>
      <c r="C232" s="48"/>
      <c r="D232" s="12"/>
      <c r="E232" s="42"/>
      <c r="F232" s="40"/>
      <c r="G232" s="40"/>
      <c r="H232" s="40"/>
      <c r="I232" s="40"/>
      <c r="J232" s="40"/>
      <c r="M232" s="12"/>
    </row>
    <row r="233" spans="1:13">
      <c r="A233" s="13"/>
      <c r="B233" s="13"/>
      <c r="C233" s="48"/>
      <c r="D233" s="12"/>
      <c r="E233" s="42"/>
      <c r="F233" s="40"/>
      <c r="G233" s="40"/>
      <c r="H233" s="40"/>
      <c r="I233" s="40"/>
      <c r="J233" s="40"/>
      <c r="M233" s="12"/>
    </row>
    <row r="234" spans="1:13">
      <c r="A234" s="13"/>
      <c r="B234" s="13"/>
      <c r="C234" s="48"/>
      <c r="D234" s="12"/>
      <c r="E234" s="42"/>
      <c r="F234" s="40"/>
      <c r="G234" s="40"/>
      <c r="H234" s="40"/>
      <c r="I234" s="40"/>
      <c r="J234" s="40"/>
      <c r="M234" s="12"/>
    </row>
    <row r="235" spans="1:13">
      <c r="A235" s="13"/>
      <c r="B235" s="13"/>
      <c r="C235" s="48"/>
      <c r="D235" s="12"/>
      <c r="E235" s="42"/>
      <c r="F235" s="40"/>
      <c r="G235" s="40"/>
      <c r="H235" s="40"/>
      <c r="I235" s="40"/>
      <c r="J235" s="40"/>
      <c r="M235" s="12"/>
    </row>
    <row r="236" spans="1:13">
      <c r="A236" s="13"/>
      <c r="B236" s="13"/>
      <c r="C236" s="48"/>
      <c r="D236" s="12"/>
      <c r="E236" s="42"/>
      <c r="F236" s="40"/>
      <c r="G236" s="40"/>
      <c r="H236" s="40"/>
      <c r="I236" s="40"/>
      <c r="J236" s="40"/>
      <c r="M236" s="12"/>
    </row>
    <row r="237" spans="1:13">
      <c r="A237" s="13"/>
      <c r="B237" s="13"/>
      <c r="C237" s="48"/>
      <c r="D237" s="12"/>
      <c r="E237" s="42"/>
      <c r="F237" s="40"/>
      <c r="G237" s="40"/>
      <c r="H237" s="40"/>
      <c r="I237" s="40"/>
      <c r="J237" s="40"/>
      <c r="M237" s="12"/>
    </row>
    <row r="238" spans="1:13">
      <c r="A238" s="13"/>
      <c r="B238" s="13"/>
      <c r="C238" s="48"/>
      <c r="D238" s="12"/>
      <c r="E238" s="42"/>
      <c r="F238" s="40"/>
      <c r="G238" s="40"/>
      <c r="H238" s="40"/>
      <c r="I238" s="40"/>
      <c r="J238" s="40"/>
      <c r="M238" s="12"/>
    </row>
    <row r="239" spans="1:13">
      <c r="A239" s="13"/>
      <c r="B239" s="13"/>
      <c r="C239" s="48"/>
      <c r="D239" s="12"/>
      <c r="E239" s="42"/>
      <c r="F239" s="40"/>
      <c r="G239" s="40"/>
      <c r="H239" s="40"/>
      <c r="I239" s="40"/>
      <c r="J239" s="40"/>
      <c r="M239" s="12"/>
    </row>
    <row r="240" spans="1:13">
      <c r="A240" s="13"/>
      <c r="B240" s="13"/>
      <c r="C240" s="48"/>
      <c r="D240" s="12"/>
      <c r="E240" s="42"/>
      <c r="F240" s="40"/>
      <c r="G240" s="40"/>
      <c r="H240" s="40"/>
      <c r="I240" s="40"/>
      <c r="J240" s="40"/>
      <c r="M240" s="12"/>
    </row>
    <row r="241" spans="1:13">
      <c r="A241" s="13"/>
      <c r="B241" s="13"/>
      <c r="C241" s="48"/>
      <c r="D241" s="12"/>
      <c r="E241" s="42"/>
      <c r="F241" s="40"/>
      <c r="G241" s="40"/>
      <c r="H241" s="40"/>
      <c r="I241" s="40"/>
      <c r="J241" s="40"/>
      <c r="M241" s="12"/>
    </row>
    <row r="242" spans="1:13">
      <c r="A242" s="13"/>
      <c r="B242" s="13"/>
      <c r="C242" s="48"/>
      <c r="D242" s="12"/>
      <c r="E242" s="42"/>
      <c r="F242" s="40"/>
      <c r="G242" s="40"/>
      <c r="H242" s="40"/>
      <c r="I242" s="40"/>
      <c r="J242" s="40"/>
      <c r="M242" s="12"/>
    </row>
    <row r="243" spans="1:13">
      <c r="A243" s="13"/>
      <c r="B243" s="13"/>
      <c r="C243" s="48"/>
      <c r="D243" s="12"/>
      <c r="E243" s="42"/>
      <c r="F243" s="40"/>
      <c r="G243" s="40"/>
      <c r="H243" s="40"/>
      <c r="I243" s="40"/>
      <c r="J243" s="40"/>
      <c r="M243" s="12"/>
    </row>
    <row r="244" spans="1:13">
      <c r="A244" s="13"/>
      <c r="B244" s="13"/>
      <c r="C244" s="48"/>
      <c r="D244" s="12"/>
      <c r="E244" s="42"/>
      <c r="F244" s="40"/>
      <c r="G244" s="40"/>
      <c r="H244" s="40"/>
      <c r="I244" s="40"/>
      <c r="J244" s="40"/>
      <c r="M244" s="12"/>
    </row>
    <row r="245" spans="1:13">
      <c r="A245" s="13"/>
      <c r="B245" s="13"/>
      <c r="C245" s="48"/>
      <c r="D245" s="12"/>
      <c r="E245" s="42"/>
      <c r="F245" s="40"/>
      <c r="G245" s="40"/>
      <c r="H245" s="40"/>
      <c r="I245" s="40"/>
      <c r="J245" s="40"/>
      <c r="M245" s="12"/>
    </row>
    <row r="246" spans="1:13">
      <c r="A246" s="13"/>
      <c r="B246" s="13"/>
      <c r="C246" s="48"/>
      <c r="D246" s="12"/>
      <c r="E246" s="42"/>
      <c r="F246" s="40"/>
      <c r="G246" s="40"/>
      <c r="H246" s="40"/>
      <c r="I246" s="40"/>
      <c r="J246" s="40"/>
      <c r="M246" s="12"/>
    </row>
    <row r="247" spans="1:13">
      <c r="A247" s="13"/>
      <c r="B247" s="13"/>
      <c r="C247" s="48"/>
      <c r="D247" s="12"/>
      <c r="E247" s="42"/>
      <c r="F247" s="40"/>
      <c r="G247" s="40"/>
      <c r="H247" s="40"/>
      <c r="I247" s="40"/>
      <c r="J247" s="40"/>
      <c r="M247" s="12"/>
    </row>
    <row r="248" spans="1:13">
      <c r="A248" s="13"/>
      <c r="B248" s="13"/>
      <c r="C248" s="48"/>
      <c r="D248" s="12"/>
      <c r="E248" s="42"/>
      <c r="F248" s="40"/>
      <c r="G248" s="40"/>
      <c r="H248" s="40"/>
      <c r="I248" s="40"/>
      <c r="J248" s="40"/>
      <c r="M248" s="12"/>
    </row>
    <row r="249" spans="1:13">
      <c r="A249" s="13"/>
      <c r="B249" s="13"/>
      <c r="C249" s="48"/>
      <c r="D249" s="12"/>
      <c r="E249" s="42"/>
      <c r="F249" s="40"/>
      <c r="G249" s="40"/>
      <c r="H249" s="40"/>
      <c r="I249" s="40"/>
      <c r="J249" s="40"/>
      <c r="M249" s="12"/>
    </row>
    <row r="250" spans="1:13">
      <c r="A250" s="13"/>
      <c r="B250" s="13"/>
      <c r="C250" s="48"/>
      <c r="D250" s="12"/>
      <c r="E250" s="42"/>
      <c r="F250" s="40"/>
      <c r="G250" s="40"/>
      <c r="H250" s="40"/>
      <c r="I250" s="40"/>
      <c r="J250" s="40"/>
      <c r="M250" s="12"/>
    </row>
    <row r="251" spans="1:13">
      <c r="A251" s="13"/>
      <c r="B251" s="13"/>
      <c r="C251" s="48"/>
      <c r="D251" s="12"/>
      <c r="E251" s="42"/>
      <c r="F251" s="40"/>
      <c r="G251" s="40"/>
      <c r="H251" s="40"/>
      <c r="I251" s="40"/>
      <c r="J251" s="40"/>
      <c r="M251" s="12"/>
    </row>
    <row r="252" spans="1:13">
      <c r="A252" s="13"/>
      <c r="B252" s="13"/>
      <c r="C252" s="48"/>
      <c r="D252" s="12"/>
      <c r="E252" s="42"/>
      <c r="F252" s="40"/>
      <c r="G252" s="40"/>
      <c r="H252" s="40"/>
      <c r="I252" s="40"/>
      <c r="J252" s="40"/>
      <c r="M252" s="12"/>
    </row>
    <row r="253" spans="1:13">
      <c r="A253" s="13"/>
      <c r="B253" s="13"/>
      <c r="C253" s="48"/>
      <c r="D253" s="12"/>
      <c r="E253" s="42"/>
      <c r="F253" s="40"/>
      <c r="G253" s="40"/>
      <c r="H253" s="40"/>
      <c r="I253" s="40"/>
      <c r="J253" s="40"/>
      <c r="M253" s="12"/>
    </row>
    <row r="254" spans="1:13">
      <c r="A254" s="13"/>
      <c r="B254" s="13"/>
      <c r="C254" s="48"/>
      <c r="D254" s="12"/>
      <c r="E254" s="42"/>
      <c r="F254" s="40"/>
      <c r="G254" s="40"/>
      <c r="H254" s="40"/>
      <c r="I254" s="40"/>
      <c r="J254" s="40"/>
      <c r="M254" s="12"/>
    </row>
    <row r="255" spans="1:13">
      <c r="A255" s="13"/>
      <c r="B255" s="13"/>
      <c r="C255" s="48"/>
      <c r="D255" s="12"/>
      <c r="E255" s="42"/>
      <c r="F255" s="40"/>
      <c r="G255" s="40"/>
      <c r="H255" s="40"/>
      <c r="I255" s="40"/>
      <c r="J255" s="40"/>
      <c r="M255" s="12"/>
    </row>
    <row r="256" spans="1:13">
      <c r="A256" s="13"/>
      <c r="B256" s="13"/>
      <c r="C256" s="48"/>
      <c r="D256" s="12"/>
      <c r="E256" s="42"/>
      <c r="F256" s="40"/>
      <c r="G256" s="40"/>
      <c r="H256" s="40"/>
      <c r="I256" s="40"/>
      <c r="J256" s="40"/>
      <c r="M256" s="12"/>
    </row>
    <row r="257" spans="1:13">
      <c r="A257" s="13"/>
      <c r="B257" s="13"/>
      <c r="C257" s="48"/>
      <c r="D257" s="12"/>
      <c r="E257" s="42"/>
      <c r="F257" s="40"/>
      <c r="G257" s="40"/>
      <c r="H257" s="40"/>
      <c r="I257" s="40"/>
      <c r="J257" s="40"/>
      <c r="M257" s="12"/>
    </row>
    <row r="258" spans="1:13">
      <c r="A258" s="13"/>
      <c r="B258" s="13"/>
      <c r="C258" s="48"/>
      <c r="D258" s="12"/>
      <c r="E258" s="42"/>
      <c r="F258" s="40"/>
      <c r="G258" s="40"/>
      <c r="H258" s="40"/>
      <c r="I258" s="40"/>
      <c r="J258" s="40"/>
      <c r="M258" s="12"/>
    </row>
    <row r="259" spans="1:13">
      <c r="A259" s="13"/>
      <c r="B259" s="13"/>
      <c r="C259" s="48"/>
      <c r="D259" s="12"/>
      <c r="E259" s="42"/>
      <c r="F259" s="40"/>
      <c r="G259" s="40"/>
      <c r="H259" s="40"/>
      <c r="I259" s="40"/>
      <c r="J259" s="40"/>
      <c r="M259" s="12"/>
    </row>
    <row r="260" spans="1:13">
      <c r="A260" s="13"/>
      <c r="B260" s="13"/>
      <c r="C260" s="48"/>
      <c r="D260" s="12"/>
      <c r="E260" s="42"/>
      <c r="F260" s="40"/>
      <c r="G260" s="40"/>
      <c r="H260" s="40"/>
      <c r="I260" s="40"/>
      <c r="J260" s="40"/>
      <c r="M260" s="12"/>
    </row>
    <row r="261" spans="1:13">
      <c r="A261" s="13"/>
      <c r="B261" s="13"/>
      <c r="C261" s="48"/>
      <c r="D261" s="12"/>
      <c r="E261" s="42"/>
      <c r="F261" s="40"/>
      <c r="G261" s="40"/>
      <c r="H261" s="40"/>
      <c r="I261" s="40"/>
      <c r="J261" s="40"/>
      <c r="M261" s="12"/>
    </row>
    <row r="262" spans="1:13">
      <c r="A262" s="13"/>
      <c r="B262" s="13"/>
      <c r="C262" s="48"/>
      <c r="D262" s="12"/>
      <c r="E262" s="42"/>
      <c r="F262" s="40"/>
      <c r="G262" s="40"/>
      <c r="H262" s="40"/>
      <c r="I262" s="40"/>
      <c r="J262" s="40"/>
      <c r="M262" s="12"/>
    </row>
    <row r="263" spans="1:13">
      <c r="A263" s="13"/>
      <c r="B263" s="13"/>
      <c r="C263" s="48"/>
      <c r="D263" s="12"/>
      <c r="E263" s="42"/>
      <c r="F263" s="40"/>
      <c r="G263" s="40"/>
      <c r="H263" s="40"/>
      <c r="I263" s="40"/>
      <c r="J263" s="40"/>
      <c r="M263" s="12"/>
    </row>
    <row r="264" spans="1:13">
      <c r="A264" s="13"/>
      <c r="B264" s="13"/>
      <c r="C264" s="48"/>
      <c r="D264" s="12"/>
      <c r="E264" s="42"/>
      <c r="F264" s="40"/>
      <c r="G264" s="40"/>
      <c r="H264" s="40"/>
      <c r="I264" s="40"/>
      <c r="J264" s="40"/>
      <c r="M264" s="12"/>
    </row>
    <row r="265" spans="1:13">
      <c r="A265" s="13"/>
      <c r="B265" s="13"/>
      <c r="C265" s="48"/>
      <c r="D265" s="12"/>
      <c r="E265" s="42"/>
      <c r="F265" s="40"/>
      <c r="G265" s="40"/>
      <c r="H265" s="40"/>
      <c r="I265" s="40"/>
      <c r="J265" s="40"/>
      <c r="M265" s="12"/>
    </row>
    <row r="266" spans="1:13">
      <c r="A266" s="13"/>
      <c r="B266" s="13"/>
      <c r="C266" s="48"/>
      <c r="D266" s="12"/>
      <c r="E266" s="42"/>
      <c r="F266" s="40"/>
      <c r="G266" s="40"/>
      <c r="H266" s="40"/>
      <c r="I266" s="40"/>
      <c r="J266" s="40"/>
      <c r="M266" s="12"/>
    </row>
    <row r="267" spans="1:13">
      <c r="A267" s="13"/>
      <c r="B267" s="13"/>
      <c r="C267" s="48"/>
      <c r="D267" s="12"/>
      <c r="E267" s="42"/>
      <c r="F267" s="40"/>
      <c r="G267" s="40"/>
      <c r="H267" s="40"/>
      <c r="I267" s="40"/>
      <c r="J267" s="40"/>
      <c r="M267" s="12"/>
    </row>
    <row r="268" spans="1:13">
      <c r="A268" s="13"/>
      <c r="B268" s="13"/>
      <c r="C268" s="48"/>
      <c r="D268" s="12"/>
      <c r="E268" s="42"/>
      <c r="F268" s="40"/>
      <c r="G268" s="40"/>
      <c r="H268" s="40"/>
      <c r="I268" s="40"/>
      <c r="J268" s="40"/>
      <c r="M268" s="12"/>
    </row>
    <row r="269" spans="1:13">
      <c r="A269" s="13"/>
      <c r="B269" s="13"/>
      <c r="C269" s="48"/>
      <c r="D269" s="12"/>
      <c r="E269" s="42"/>
      <c r="F269" s="40"/>
      <c r="G269" s="40"/>
      <c r="H269" s="40"/>
      <c r="I269" s="40"/>
      <c r="J269" s="40"/>
      <c r="M269" s="12"/>
    </row>
    <row r="270" spans="1:13">
      <c r="A270" s="13"/>
      <c r="B270" s="13"/>
      <c r="C270" s="48"/>
      <c r="D270" s="12"/>
      <c r="E270" s="42"/>
      <c r="F270" s="40"/>
      <c r="G270" s="40"/>
      <c r="H270" s="40"/>
      <c r="I270" s="40"/>
      <c r="J270" s="40"/>
      <c r="M270" s="12"/>
    </row>
    <row r="271" spans="1:13">
      <c r="A271" s="13"/>
      <c r="B271" s="13"/>
      <c r="C271" s="48"/>
      <c r="D271" s="12"/>
      <c r="E271" s="42"/>
      <c r="F271" s="40"/>
      <c r="G271" s="40"/>
      <c r="H271" s="40"/>
      <c r="I271" s="40"/>
      <c r="J271" s="40"/>
      <c r="M271" s="12"/>
    </row>
    <row r="272" spans="1:13">
      <c r="A272" s="13"/>
      <c r="B272" s="13"/>
      <c r="C272" s="48"/>
      <c r="D272" s="12"/>
      <c r="E272" s="42"/>
      <c r="F272" s="40"/>
      <c r="G272" s="40"/>
      <c r="H272" s="40"/>
      <c r="I272" s="40"/>
      <c r="J272" s="40"/>
      <c r="M272" s="12"/>
    </row>
    <row r="273" spans="1:13">
      <c r="A273" s="13"/>
      <c r="B273" s="13"/>
      <c r="C273" s="48"/>
      <c r="D273" s="12"/>
      <c r="E273" s="42"/>
      <c r="F273" s="40"/>
      <c r="G273" s="40"/>
      <c r="H273" s="40"/>
      <c r="I273" s="40"/>
      <c r="J273" s="40"/>
      <c r="M273" s="12"/>
    </row>
    <row r="274" spans="1:13">
      <c r="A274" s="13"/>
      <c r="B274" s="13"/>
      <c r="C274" s="48"/>
      <c r="D274" s="12"/>
      <c r="E274" s="42"/>
      <c r="F274" s="40"/>
      <c r="G274" s="40"/>
      <c r="H274" s="40"/>
      <c r="I274" s="40"/>
      <c r="J274" s="40"/>
      <c r="M274" s="12"/>
    </row>
    <row r="275" spans="1:13">
      <c r="A275" s="13"/>
      <c r="B275" s="13"/>
      <c r="C275" s="48"/>
      <c r="D275" s="12"/>
      <c r="E275" s="42"/>
      <c r="F275" s="40"/>
      <c r="G275" s="40"/>
      <c r="H275" s="40"/>
      <c r="I275" s="40"/>
      <c r="J275" s="40"/>
      <c r="M275" s="12"/>
    </row>
    <row r="276" spans="1:13">
      <c r="A276" s="13"/>
      <c r="B276" s="13"/>
      <c r="C276" s="48"/>
      <c r="D276" s="12"/>
      <c r="E276" s="42"/>
      <c r="F276" s="40"/>
      <c r="G276" s="40"/>
      <c r="H276" s="40"/>
      <c r="I276" s="40"/>
      <c r="J276" s="40"/>
      <c r="M276" s="12"/>
    </row>
    <row r="277" spans="1:13">
      <c r="A277" s="13"/>
      <c r="B277" s="13"/>
      <c r="C277" s="48"/>
      <c r="D277" s="12"/>
      <c r="E277" s="42"/>
      <c r="F277" s="40"/>
      <c r="G277" s="40"/>
      <c r="H277" s="40"/>
      <c r="I277" s="40"/>
      <c r="J277" s="40"/>
      <c r="M277" s="12"/>
    </row>
    <row r="278" spans="1:13">
      <c r="A278" s="13"/>
      <c r="B278" s="13"/>
      <c r="C278" s="48"/>
      <c r="D278" s="12"/>
      <c r="E278" s="42"/>
      <c r="F278" s="40"/>
      <c r="G278" s="40"/>
      <c r="H278" s="40"/>
      <c r="I278" s="40"/>
      <c r="J278" s="40"/>
      <c r="M278" s="12"/>
    </row>
    <row r="279" spans="1:13">
      <c r="A279" s="13"/>
      <c r="B279" s="13"/>
      <c r="C279" s="48"/>
      <c r="D279" s="12"/>
      <c r="E279" s="42"/>
      <c r="F279" s="40"/>
      <c r="G279" s="40"/>
      <c r="H279" s="40"/>
      <c r="I279" s="40"/>
      <c r="J279" s="40"/>
      <c r="M279" s="12"/>
    </row>
    <row r="280" spans="1:13">
      <c r="A280" s="13"/>
      <c r="B280" s="13"/>
      <c r="C280" s="47"/>
      <c r="D280" s="12"/>
      <c r="E280" s="42"/>
      <c r="F280" s="40"/>
      <c r="G280" s="40"/>
      <c r="H280" s="40"/>
      <c r="I280" s="40"/>
      <c r="J280" s="40"/>
      <c r="M280" s="12"/>
    </row>
    <row r="281" spans="1:13">
      <c r="A281" s="13"/>
      <c r="B281" s="13"/>
      <c r="C281" s="48"/>
      <c r="D281" s="12"/>
      <c r="E281" s="42"/>
      <c r="F281" s="40"/>
      <c r="G281" s="40"/>
      <c r="H281" s="40"/>
      <c r="I281" s="40"/>
      <c r="J281" s="40"/>
      <c r="M281" s="12"/>
    </row>
    <row r="282" spans="1:13">
      <c r="A282" s="13"/>
      <c r="B282" s="13"/>
      <c r="C282" s="48"/>
      <c r="D282" s="12"/>
      <c r="E282" s="42"/>
      <c r="F282" s="40"/>
      <c r="G282" s="40"/>
      <c r="H282" s="40"/>
      <c r="I282" s="40"/>
      <c r="J282" s="40"/>
      <c r="M282" s="12"/>
    </row>
    <row r="283" spans="1:13">
      <c r="A283" s="13"/>
      <c r="B283" s="13"/>
      <c r="C283" s="48"/>
      <c r="D283" s="12"/>
      <c r="E283" s="42"/>
      <c r="F283" s="40"/>
      <c r="G283" s="40"/>
      <c r="H283" s="40"/>
      <c r="I283" s="40"/>
      <c r="J283" s="40"/>
      <c r="M283" s="12"/>
    </row>
    <row r="284" spans="1:13">
      <c r="A284" s="13"/>
      <c r="B284" s="13"/>
      <c r="C284" s="48"/>
      <c r="D284" s="12"/>
      <c r="E284" s="42"/>
      <c r="F284" s="40"/>
      <c r="G284" s="40"/>
      <c r="H284" s="40"/>
      <c r="I284" s="40"/>
      <c r="J284" s="40"/>
      <c r="M284" s="12"/>
    </row>
    <row r="285" spans="1:13">
      <c r="A285" s="13"/>
      <c r="B285" s="13"/>
      <c r="C285" s="48"/>
      <c r="D285" s="12"/>
      <c r="E285" s="42"/>
      <c r="F285" s="40"/>
      <c r="G285" s="40"/>
      <c r="H285" s="40"/>
      <c r="I285" s="40"/>
      <c r="J285" s="40"/>
      <c r="M285" s="12"/>
    </row>
    <row r="286" spans="1:13">
      <c r="A286" s="13"/>
      <c r="B286" s="13"/>
      <c r="C286" s="48"/>
      <c r="D286" s="12"/>
      <c r="E286" s="42"/>
      <c r="F286" s="40"/>
      <c r="G286" s="40"/>
      <c r="H286" s="40"/>
      <c r="I286" s="40"/>
      <c r="J286" s="40"/>
      <c r="M286" s="12"/>
    </row>
    <row r="287" spans="1:13">
      <c r="A287" s="13"/>
      <c r="B287" s="13"/>
      <c r="C287" s="48"/>
      <c r="D287" s="12"/>
      <c r="E287" s="42"/>
      <c r="F287" s="40"/>
      <c r="G287" s="40"/>
      <c r="H287" s="40"/>
      <c r="I287" s="40"/>
      <c r="J287" s="40"/>
      <c r="M287" s="12"/>
    </row>
    <row r="288" spans="1:13">
      <c r="A288" s="13"/>
      <c r="B288" s="13"/>
      <c r="C288" s="48"/>
      <c r="D288" s="12"/>
      <c r="E288" s="42"/>
      <c r="F288" s="40"/>
      <c r="G288" s="40"/>
      <c r="H288" s="40"/>
      <c r="I288" s="40"/>
      <c r="J288" s="40"/>
      <c r="M288" s="12"/>
    </row>
    <row r="289" spans="1:13">
      <c r="A289" s="13"/>
      <c r="B289" s="13"/>
      <c r="C289" s="48"/>
      <c r="D289" s="12"/>
      <c r="E289" s="42"/>
      <c r="F289" s="40"/>
      <c r="G289" s="40"/>
      <c r="H289" s="40"/>
      <c r="I289" s="40"/>
      <c r="J289" s="40"/>
      <c r="M289" s="12"/>
    </row>
    <row r="290" spans="1:13">
      <c r="A290" s="13"/>
      <c r="B290" s="13"/>
      <c r="C290" s="48"/>
      <c r="D290" s="12"/>
      <c r="E290" s="42"/>
      <c r="F290" s="40"/>
      <c r="G290" s="40"/>
      <c r="H290" s="40"/>
      <c r="I290" s="40"/>
      <c r="J290" s="40"/>
      <c r="M290" s="12"/>
    </row>
    <row r="291" spans="1:13">
      <c r="A291" s="13"/>
      <c r="B291" s="13"/>
      <c r="C291" s="48"/>
      <c r="D291" s="12"/>
      <c r="E291" s="42"/>
      <c r="F291" s="40"/>
      <c r="G291" s="40"/>
      <c r="H291" s="40"/>
      <c r="I291" s="40"/>
      <c r="J291" s="40"/>
      <c r="M291" s="12"/>
    </row>
    <row r="292" spans="1:13">
      <c r="A292" s="13"/>
      <c r="B292" s="13"/>
      <c r="C292" s="48"/>
      <c r="D292" s="12"/>
      <c r="E292" s="42"/>
      <c r="F292" s="40"/>
      <c r="G292" s="40"/>
      <c r="H292" s="40"/>
      <c r="I292" s="40"/>
      <c r="J292" s="40"/>
      <c r="M292" s="12"/>
    </row>
    <row r="293" spans="1:13">
      <c r="A293" s="13"/>
      <c r="B293" s="13"/>
      <c r="C293" s="48"/>
      <c r="D293" s="12"/>
      <c r="E293" s="42"/>
      <c r="F293" s="40"/>
      <c r="G293" s="40"/>
      <c r="H293" s="40"/>
      <c r="I293" s="40"/>
      <c r="J293" s="40"/>
      <c r="M293" s="12"/>
    </row>
    <row r="294" spans="1:13">
      <c r="A294" s="13"/>
      <c r="B294" s="13"/>
      <c r="C294" s="48"/>
      <c r="D294" s="12"/>
      <c r="E294" s="42"/>
      <c r="F294" s="40"/>
      <c r="G294" s="40"/>
      <c r="H294" s="40"/>
      <c r="I294" s="40"/>
      <c r="J294" s="40"/>
      <c r="M294" s="12"/>
    </row>
    <row r="295" spans="1:13">
      <c r="A295" s="13"/>
      <c r="B295" s="13"/>
      <c r="C295" s="48"/>
      <c r="D295" s="12"/>
      <c r="E295" s="42"/>
      <c r="F295" s="40"/>
      <c r="G295" s="40"/>
      <c r="H295" s="40"/>
      <c r="I295" s="40"/>
      <c r="J295" s="40"/>
      <c r="M295" s="12"/>
    </row>
    <row r="296" spans="1:13">
      <c r="A296" s="13"/>
      <c r="B296" s="13"/>
      <c r="C296" s="48"/>
      <c r="D296" s="12"/>
      <c r="E296" s="42"/>
      <c r="F296" s="40"/>
      <c r="G296" s="40"/>
      <c r="H296" s="40"/>
      <c r="I296" s="40"/>
      <c r="J296" s="40"/>
      <c r="M296" s="12"/>
    </row>
    <row r="297" spans="1:13">
      <c r="A297" s="13"/>
      <c r="B297" s="13"/>
      <c r="C297" s="48"/>
      <c r="D297" s="12"/>
      <c r="E297" s="42"/>
      <c r="F297" s="40"/>
      <c r="G297" s="40"/>
      <c r="H297" s="40"/>
      <c r="I297" s="40"/>
      <c r="J297" s="40"/>
      <c r="M297" s="12"/>
    </row>
    <row r="298" spans="1:13">
      <c r="A298" s="13"/>
      <c r="B298" s="13"/>
      <c r="C298" s="48"/>
      <c r="D298" s="12"/>
      <c r="E298" s="42"/>
      <c r="F298" s="40"/>
      <c r="G298" s="40"/>
      <c r="H298" s="40"/>
      <c r="I298" s="40"/>
      <c r="J298" s="40"/>
      <c r="M298" s="12"/>
    </row>
    <row r="299" spans="1:13">
      <c r="A299" s="13"/>
      <c r="B299" s="13"/>
      <c r="C299" s="48"/>
      <c r="D299" s="12"/>
      <c r="E299" s="42"/>
      <c r="F299" s="40"/>
      <c r="G299" s="40"/>
      <c r="H299" s="40"/>
      <c r="I299" s="40"/>
      <c r="J299" s="40"/>
      <c r="M299" s="12"/>
    </row>
    <row r="300" spans="1:13">
      <c r="A300" s="13"/>
      <c r="B300" s="13"/>
      <c r="C300" s="48"/>
      <c r="D300" s="12"/>
      <c r="E300" s="42"/>
      <c r="F300" s="40"/>
      <c r="G300" s="40"/>
      <c r="H300" s="40"/>
      <c r="I300" s="40"/>
      <c r="J300" s="40"/>
      <c r="M300" s="12"/>
    </row>
    <row r="301" spans="1:13">
      <c r="A301" s="13"/>
      <c r="B301" s="13"/>
      <c r="C301" s="48"/>
      <c r="D301" s="12"/>
      <c r="E301" s="42"/>
      <c r="F301" s="40"/>
      <c r="G301" s="40"/>
      <c r="H301" s="40"/>
      <c r="I301" s="40"/>
      <c r="J301" s="40"/>
      <c r="M301" s="12"/>
    </row>
    <row r="302" spans="1:13">
      <c r="A302" s="13"/>
      <c r="B302" s="13"/>
      <c r="C302" s="48"/>
      <c r="D302" s="12"/>
      <c r="E302" s="42"/>
      <c r="F302" s="40"/>
      <c r="G302" s="40"/>
      <c r="H302" s="40"/>
      <c r="I302" s="40"/>
      <c r="J302" s="40"/>
      <c r="M302" s="12"/>
    </row>
    <row r="303" spans="1:13">
      <c r="A303" s="13"/>
      <c r="B303" s="13"/>
      <c r="C303" s="47"/>
      <c r="D303" s="12"/>
      <c r="E303" s="42"/>
      <c r="F303" s="40"/>
      <c r="G303" s="40"/>
      <c r="H303" s="40"/>
      <c r="I303" s="40"/>
      <c r="J303" s="40"/>
      <c r="M303" s="12"/>
    </row>
    <row r="304" spans="1:13">
      <c r="A304" s="13"/>
      <c r="B304" s="13"/>
      <c r="C304" s="47"/>
      <c r="D304" s="12"/>
      <c r="E304" s="42"/>
      <c r="F304" s="40"/>
      <c r="G304" s="40"/>
      <c r="H304" s="40"/>
      <c r="I304" s="40"/>
      <c r="J304" s="40"/>
      <c r="M304" s="12"/>
    </row>
  </sheetData>
  <conditionalFormatting sqref="C21:C304 C12:D20">
    <cfRule type="cellIs" dxfId="2" priority="9" operator="equal">
      <formula>9999</formula>
    </cfRule>
  </conditionalFormatting>
  <conditionalFormatting sqref="D4">
    <cfRule type="cellIs" dxfId="1" priority="5" operator="equal">
      <formula>9999</formula>
    </cfRule>
  </conditionalFormatting>
  <conditionalFormatting sqref="C4">
    <cfRule type="cellIs" dxfId="0" priority="1" operator="equal">
      <formula>9999</formula>
    </cfRule>
  </conditionalFormatting>
  <hyperlinks>
    <hyperlink ref="A1" location="Índice!A1" display="Índice" xr:uid="{00000000-0004-0000-1100-000000000000}"/>
    <hyperlink ref="C2" r:id="rId1" xr:uid="{00000000-0004-0000-1100-000001000000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4"/>
  <sheetViews>
    <sheetView showGridLines="0" workbookViewId="0"/>
  </sheetViews>
  <sheetFormatPr defaultColWidth="9.1796875" defaultRowHeight="12.75" customHeight="1"/>
  <cols>
    <col min="1" max="6" width="9.1796875" style="3"/>
    <col min="7" max="7" width="9.1796875" style="3" customWidth="1"/>
    <col min="8" max="9" width="9.1796875" style="3"/>
    <col min="10" max="10" width="36.81640625" style="3" customWidth="1"/>
    <col min="11" max="16384" width="9.1796875" style="3"/>
  </cols>
  <sheetData>
    <row r="1" spans="1:1" ht="12.75" customHeight="1">
      <c r="A1" s="19" t="s">
        <v>328</v>
      </c>
    </row>
    <row r="2" spans="1:1" ht="12.75" customHeight="1">
      <c r="A2" s="3" t="str">
        <f>Índice!B2</f>
        <v>Figura 1 - Taxas de variação homóloga da renda mediana por m² e do número de novos contratos de arrendamento para Portugal nos 3ºT 2020 e 4ºT 2020</v>
      </c>
    </row>
    <row r="3" spans="1:1" s="17" customFormat="1" ht="12.75" customHeight="1">
      <c r="A3" s="44" t="s">
        <v>309</v>
      </c>
    </row>
    <row r="4" spans="1:1" ht="12.75" customHeight="1">
      <c r="A4" s="30" t="s">
        <v>422</v>
      </c>
    </row>
  </sheetData>
  <hyperlinks>
    <hyperlink ref="A1" location="Índice!A1" display="Índice" xr:uid="{00000000-0004-0000-0100-000000000000}"/>
    <hyperlink ref="A3" location="PT!C1" display="Dados" xr:uid="{00000000-0004-0000-0100-000001000000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35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4" ht="12.75" customHeight="1">
      <c r="A1" s="19" t="s">
        <v>328</v>
      </c>
    </row>
    <row r="2" spans="1:14" ht="12.75" customHeight="1">
      <c r="A2" s="3" t="str">
        <f>Índice!B3</f>
        <v>Figura 2 - Renda mediana por m2 de novos contratos de arrendamento de alojamentos familiares e taxa de variação homóloga correspondente por NUTS III e Portugal no 4ºT 2020</v>
      </c>
    </row>
    <row r="3" spans="1:14" s="17" customFormat="1" ht="12.75" customHeight="1">
      <c r="A3" s="44" t="s">
        <v>309</v>
      </c>
    </row>
    <row r="4" spans="1:14" ht="12.75" customHeight="1">
      <c r="A4" s="30" t="s">
        <v>422</v>
      </c>
    </row>
    <row r="6" spans="1:14" ht="12.75" customHeight="1"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</row>
    <row r="7" spans="1:14" ht="12.75" customHeight="1">
      <c r="B7" s="2"/>
      <c r="C7" s="2"/>
      <c r="D7" s="2"/>
      <c r="E7" s="2"/>
      <c r="F7" s="2"/>
      <c r="G7" s="2"/>
      <c r="H7" s="2"/>
      <c r="I7" s="2"/>
      <c r="J7" s="6"/>
      <c r="K7" s="2"/>
      <c r="L7" s="2"/>
      <c r="M7" s="2"/>
    </row>
    <row r="8" spans="1:14" ht="12.75" customHeight="1">
      <c r="B8" s="2"/>
      <c r="C8" s="2"/>
      <c r="D8" s="2"/>
      <c r="E8" s="2"/>
      <c r="F8" s="2"/>
      <c r="G8" s="2"/>
      <c r="H8" s="2"/>
      <c r="I8" s="2"/>
      <c r="J8" s="6"/>
      <c r="K8" s="2"/>
      <c r="L8" s="2"/>
      <c r="M8" s="2"/>
    </row>
    <row r="9" spans="1:14" ht="12.75" customHeight="1">
      <c r="B9" s="2"/>
      <c r="C9" s="2"/>
      <c r="D9" s="2"/>
      <c r="E9" s="2"/>
      <c r="F9" s="2"/>
      <c r="G9" s="2"/>
      <c r="H9" s="2"/>
      <c r="I9" s="2"/>
      <c r="J9" s="6"/>
      <c r="K9" s="2"/>
      <c r="L9" s="2"/>
      <c r="M9" s="2"/>
    </row>
    <row r="10" spans="1:14" ht="12.75" customHeight="1">
      <c r="B10" s="2"/>
      <c r="C10" s="2"/>
      <c r="D10" s="2"/>
      <c r="E10" s="2"/>
      <c r="F10" s="2"/>
      <c r="G10" s="2"/>
      <c r="H10" s="2"/>
      <c r="I10" s="2"/>
      <c r="J10" s="7"/>
      <c r="K10" s="2"/>
      <c r="L10" s="2"/>
      <c r="M10" s="2"/>
    </row>
    <row r="11" spans="1:14" ht="12.75" customHeight="1">
      <c r="B11" s="2"/>
      <c r="C11" s="2"/>
      <c r="D11" s="2"/>
      <c r="E11" s="2"/>
      <c r="F11" s="2"/>
      <c r="G11" s="2"/>
      <c r="H11" s="2"/>
      <c r="I11" s="2"/>
      <c r="J11" s="6"/>
      <c r="K11" s="2"/>
      <c r="L11" s="2"/>
      <c r="M11" s="2"/>
    </row>
    <row r="12" spans="1:14" ht="12.75" customHeight="1">
      <c r="B12" s="2"/>
      <c r="C12" s="2"/>
      <c r="D12" s="2"/>
      <c r="E12" s="2"/>
      <c r="F12" s="2"/>
      <c r="G12" s="2"/>
      <c r="H12" s="2"/>
      <c r="I12" s="2"/>
      <c r="J12" s="6"/>
      <c r="K12" s="2"/>
      <c r="L12" s="2"/>
      <c r="M12" s="2"/>
    </row>
    <row r="13" spans="1:14" ht="12.75" customHeight="1">
      <c r="B13" s="2"/>
      <c r="C13" s="2"/>
      <c r="D13" s="2"/>
      <c r="E13" s="2"/>
      <c r="F13" s="2"/>
      <c r="G13" s="2"/>
      <c r="H13" s="2"/>
      <c r="I13" s="2"/>
      <c r="J13" s="6"/>
      <c r="K13" s="2"/>
      <c r="L13" s="2"/>
      <c r="M13" s="2"/>
    </row>
    <row r="14" spans="1:14" ht="12.75" customHeight="1">
      <c r="B14" s="2"/>
      <c r="C14" s="2"/>
      <c r="D14" s="2"/>
      <c r="E14" s="2"/>
      <c r="F14" s="2"/>
      <c r="G14" s="2"/>
      <c r="H14" s="2"/>
      <c r="I14" s="2"/>
      <c r="J14" s="4"/>
      <c r="K14" s="2"/>
      <c r="L14" s="2"/>
      <c r="M14" s="2"/>
    </row>
    <row r="15" spans="1:14" ht="12.75" customHeight="1">
      <c r="B15" s="2"/>
      <c r="C15" s="2"/>
      <c r="D15" s="2"/>
      <c r="E15" s="2"/>
      <c r="F15" s="2"/>
      <c r="G15" s="2"/>
      <c r="H15" s="2"/>
      <c r="I15" s="2"/>
      <c r="J15" s="4"/>
      <c r="K15" s="2"/>
      <c r="L15" s="2"/>
      <c r="M15" s="2"/>
    </row>
    <row r="16" spans="1:14" ht="12.75" customHeight="1">
      <c r="B16" s="2"/>
      <c r="C16" s="2"/>
      <c r="D16" s="2"/>
      <c r="E16" s="2"/>
      <c r="F16" s="2"/>
      <c r="G16" s="2"/>
      <c r="H16" s="2"/>
      <c r="I16" s="2"/>
      <c r="J16" s="4"/>
      <c r="K16" s="2"/>
      <c r="L16" s="2"/>
      <c r="M16" s="2"/>
    </row>
    <row r="17" spans="2:13" ht="12.75" customHeight="1">
      <c r="B17" s="2"/>
      <c r="C17" s="2"/>
      <c r="D17" s="2"/>
      <c r="E17" s="2"/>
      <c r="F17" s="2"/>
      <c r="G17" s="2"/>
      <c r="H17" s="2"/>
      <c r="I17" s="2"/>
      <c r="J17" s="4"/>
      <c r="K17" s="2"/>
      <c r="L17" s="2"/>
      <c r="M17" s="2"/>
    </row>
    <row r="18" spans="2:13" ht="12.75" customHeight="1">
      <c r="B18" s="2"/>
      <c r="C18" s="2"/>
      <c r="D18" s="2"/>
      <c r="E18" s="2"/>
      <c r="F18" s="2"/>
      <c r="G18" s="2"/>
      <c r="H18" s="2"/>
      <c r="I18" s="2"/>
      <c r="J18" s="8"/>
      <c r="K18" s="2"/>
      <c r="L18" s="2"/>
      <c r="M18" s="2"/>
    </row>
    <row r="19" spans="2:13" ht="12.75" customHeight="1">
      <c r="B19" s="2"/>
      <c r="C19" s="2"/>
      <c r="D19" s="2"/>
      <c r="E19" s="2"/>
      <c r="F19" s="2"/>
      <c r="G19" s="2"/>
      <c r="H19" s="2"/>
      <c r="I19" s="2"/>
      <c r="J19" s="4"/>
      <c r="K19" s="2"/>
      <c r="L19" s="2"/>
      <c r="M19" s="2"/>
    </row>
    <row r="20" spans="2:13" ht="12.75" customHeight="1">
      <c r="B20" s="2"/>
      <c r="C20" s="2"/>
      <c r="D20" s="2"/>
      <c r="E20" s="2"/>
      <c r="F20" s="2"/>
      <c r="G20" s="2"/>
      <c r="H20" s="2"/>
      <c r="I20" s="2"/>
      <c r="J20" s="4"/>
      <c r="K20" s="2"/>
      <c r="L20" s="2"/>
      <c r="M20" s="2"/>
    </row>
    <row r="21" spans="2:13" ht="12.75" customHeight="1">
      <c r="B21" s="2"/>
      <c r="C21" s="2"/>
      <c r="D21" s="2"/>
      <c r="E21" s="2"/>
      <c r="F21" s="2"/>
      <c r="G21" s="2"/>
      <c r="H21" s="2"/>
      <c r="I21" s="2"/>
      <c r="J21" s="4"/>
      <c r="K21" s="2"/>
      <c r="L21" s="2"/>
      <c r="M21" s="2"/>
    </row>
    <row r="22" spans="2:13" ht="12.75" customHeight="1">
      <c r="B22" s="2"/>
      <c r="C22" s="2"/>
      <c r="D22" s="2"/>
      <c r="E22" s="2"/>
      <c r="F22" s="2"/>
      <c r="G22" s="2"/>
      <c r="H22" s="2"/>
      <c r="I22" s="2"/>
      <c r="J22" s="4"/>
      <c r="K22" s="2"/>
      <c r="L22" s="2"/>
      <c r="M22" s="2"/>
    </row>
    <row r="23" spans="2:13" ht="12.75" customHeight="1">
      <c r="B23" s="2"/>
      <c r="C23" s="2"/>
      <c r="D23" s="2"/>
      <c r="E23" s="2"/>
      <c r="F23" s="2"/>
      <c r="G23" s="2"/>
      <c r="H23" s="2"/>
      <c r="I23" s="2"/>
      <c r="J23" s="4"/>
      <c r="K23" s="2"/>
      <c r="L23" s="2"/>
      <c r="M23" s="2"/>
    </row>
    <row r="24" spans="2:13" ht="12.75" customHeight="1">
      <c r="B24" s="2"/>
      <c r="C24" s="2"/>
      <c r="D24" s="2"/>
      <c r="E24" s="2"/>
      <c r="F24" s="2"/>
      <c r="G24" s="2"/>
      <c r="H24" s="2"/>
      <c r="I24" s="2"/>
      <c r="J24" s="4"/>
      <c r="K24" s="2"/>
      <c r="L24" s="2"/>
      <c r="M24" s="2"/>
    </row>
    <row r="25" spans="2:13" ht="12.75" customHeight="1">
      <c r="B25" s="2"/>
      <c r="C25" s="2"/>
      <c r="D25" s="2"/>
      <c r="E25" s="2"/>
      <c r="F25" s="2"/>
      <c r="G25" s="2"/>
      <c r="H25" s="2"/>
      <c r="I25" s="2"/>
      <c r="J25" s="4"/>
      <c r="K25" s="2"/>
      <c r="L25" s="2"/>
      <c r="M25" s="2"/>
    </row>
    <row r="26" spans="2:13" ht="12.75" customHeight="1">
      <c r="B26" s="2"/>
      <c r="C26" s="2"/>
      <c r="D26" s="2"/>
      <c r="E26" s="2"/>
      <c r="F26" s="2"/>
      <c r="G26" s="2"/>
      <c r="H26" s="2"/>
      <c r="I26" s="2"/>
      <c r="J26" s="4"/>
      <c r="K26" s="2"/>
      <c r="L26" s="2"/>
      <c r="M26" s="2"/>
    </row>
    <row r="27" spans="2:13" ht="12.75" customHeight="1">
      <c r="B27" s="2"/>
      <c r="C27" s="2"/>
      <c r="D27" s="2"/>
      <c r="E27" s="2"/>
      <c r="F27" s="2"/>
      <c r="G27" s="2"/>
      <c r="H27" s="2"/>
      <c r="I27" s="2"/>
      <c r="J27" s="4"/>
      <c r="K27" s="2"/>
      <c r="L27" s="2"/>
      <c r="M27" s="2"/>
    </row>
    <row r="28" spans="2:13" ht="12.75" customHeight="1">
      <c r="B28" s="2"/>
      <c r="C28" s="2"/>
      <c r="D28" s="2"/>
      <c r="E28" s="2"/>
      <c r="F28" s="2"/>
      <c r="G28" s="2"/>
      <c r="H28" s="2"/>
      <c r="I28" s="2"/>
      <c r="J28" s="4"/>
      <c r="K28" s="2"/>
      <c r="L28" s="2"/>
      <c r="M28" s="2"/>
    </row>
    <row r="29" spans="2:13" ht="12.75" customHeight="1">
      <c r="B29" s="2"/>
      <c r="C29" s="2"/>
      <c r="D29" s="2"/>
      <c r="E29" s="2"/>
      <c r="F29" s="2"/>
      <c r="G29" s="2"/>
      <c r="H29" s="2"/>
      <c r="I29" s="2"/>
      <c r="J29" s="4"/>
      <c r="K29" s="2"/>
      <c r="L29" s="2"/>
      <c r="M29" s="2"/>
    </row>
    <row r="30" spans="2:13" ht="12.75" customHeight="1">
      <c r="B30" s="2"/>
      <c r="C30" s="2"/>
      <c r="D30" s="2"/>
      <c r="E30" s="2"/>
      <c r="F30" s="2"/>
      <c r="G30" s="2"/>
      <c r="H30" s="2"/>
      <c r="I30" s="2"/>
      <c r="J30" s="4"/>
      <c r="K30" s="2"/>
      <c r="L30" s="2"/>
      <c r="M30" s="2"/>
    </row>
    <row r="31" spans="2:13" ht="12.75" customHeight="1">
      <c r="B31" s="2"/>
      <c r="C31" s="2"/>
      <c r="D31" s="2"/>
      <c r="E31" s="2"/>
      <c r="F31" s="2"/>
      <c r="G31" s="2"/>
      <c r="H31" s="2"/>
      <c r="I31" s="2"/>
      <c r="J31" s="4"/>
      <c r="K31" s="2"/>
      <c r="L31" s="2"/>
      <c r="M31" s="2"/>
    </row>
    <row r="32" spans="2:13" ht="12.75" customHeight="1">
      <c r="B32" s="2"/>
      <c r="C32" s="2"/>
      <c r="D32" s="2"/>
      <c r="E32" s="2"/>
      <c r="F32" s="2"/>
      <c r="G32" s="2"/>
      <c r="H32" s="2"/>
      <c r="I32" s="2"/>
      <c r="J32" s="4"/>
      <c r="K32" s="2"/>
      <c r="L32" s="2"/>
      <c r="M32" s="2"/>
    </row>
    <row r="33" spans="2:6" ht="12.75" customHeight="1">
      <c r="B33" s="105"/>
      <c r="C33" s="105"/>
      <c r="D33" s="105"/>
      <c r="E33" s="105"/>
      <c r="F33" s="105"/>
    </row>
    <row r="34" spans="2:6" ht="12.75" customHeight="1">
      <c r="B34" s="105"/>
      <c r="C34" s="105"/>
      <c r="D34" s="105"/>
      <c r="E34" s="105"/>
      <c r="F34" s="105"/>
    </row>
    <row r="35" spans="2:6" ht="12.75" customHeight="1">
      <c r="B35" s="92"/>
      <c r="C35" s="92"/>
      <c r="D35" s="92"/>
      <c r="E35" s="92"/>
      <c r="F35" s="92"/>
    </row>
  </sheetData>
  <mergeCells count="3">
    <mergeCell ref="B6:F6"/>
    <mergeCell ref="G6:N6"/>
    <mergeCell ref="B33:F34"/>
  </mergeCells>
  <hyperlinks>
    <hyperlink ref="A1" location="Índice!A1" display="Índice" xr:uid="{00000000-0004-0000-0200-000000000000}"/>
    <hyperlink ref="A3" location="'N3'!C1" display="Dados" xr:uid="{00000000-0004-0000-0200-000001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"/>
  <sheetViews>
    <sheetView showGridLines="0" workbookViewId="0"/>
  </sheetViews>
  <sheetFormatPr defaultColWidth="9.1796875" defaultRowHeight="12.75" customHeight="1"/>
  <cols>
    <col min="1" max="6" width="9.1796875" style="3"/>
    <col min="7" max="7" width="9.1796875" style="3" customWidth="1"/>
    <col min="8" max="9" width="9.1796875" style="3"/>
    <col min="10" max="10" width="36.81640625" style="3" customWidth="1"/>
    <col min="11" max="16384" width="9.1796875" style="3"/>
  </cols>
  <sheetData>
    <row r="1" spans="1:1" ht="12.75" customHeight="1">
      <c r="A1" s="19" t="s">
        <v>328</v>
      </c>
    </row>
    <row r="2" spans="1:1" ht="12.75" customHeight="1">
      <c r="A2" s="3" t="str">
        <f>Índice!B4</f>
        <v>Figura 3 - Renda mediana por m2 de novos contratos de arrendamento de alojamentos familiares e taxa de variação homóloga correspondente nos municípios com mais de 100 mil habitantes no 4ºT 2020</v>
      </c>
    </row>
    <row r="3" spans="1:1" s="17" customFormat="1" ht="12.75" customHeight="1">
      <c r="A3" s="44" t="s">
        <v>309</v>
      </c>
    </row>
    <row r="4" spans="1:1" ht="12.75" customHeight="1">
      <c r="A4" s="30" t="s">
        <v>422</v>
      </c>
    </row>
  </sheetData>
  <hyperlinks>
    <hyperlink ref="A1" location="Índice!A1" display="Índice" xr:uid="{00000000-0004-0000-0300-000000000000}"/>
    <hyperlink ref="A3" location="Municípios100milHab!C1" display="Dados" xr:uid="{00000000-0004-0000-0300-000001000000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6" ht="12.75" customHeight="1">
      <c r="A1" s="19" t="s">
        <v>328</v>
      </c>
    </row>
    <row r="2" spans="1:16" ht="12.75" customHeight="1">
      <c r="A2" s="3" t="str">
        <f>Índice!B5</f>
        <v>Figura 4 - Taxas de variação homóloga da renda mediana por m2 de novos contratos de arrendamento de alojamentos familiares nos municípios com mais de 100 mil habitantes nos 3ºT 2020 e 4ºT 2020</v>
      </c>
    </row>
    <row r="3" spans="1:16" s="17" customFormat="1" ht="12.75" customHeight="1">
      <c r="A3" s="44" t="s">
        <v>309</v>
      </c>
    </row>
    <row r="4" spans="1:16" ht="12.75" customHeight="1">
      <c r="A4" s="30" t="s">
        <v>422</v>
      </c>
    </row>
    <row r="5" spans="1:16" ht="12.75" customHeight="1">
      <c r="A5" s="30"/>
    </row>
    <row r="6" spans="1:16" ht="12.75" customHeight="1">
      <c r="B6" s="106"/>
      <c r="C6" s="106"/>
      <c r="D6" s="106"/>
      <c r="E6" s="106"/>
      <c r="F6" s="106"/>
      <c r="G6" s="106"/>
      <c r="H6" s="106"/>
      <c r="I6" s="93"/>
      <c r="J6" s="104"/>
      <c r="K6" s="104"/>
      <c r="L6" s="104"/>
      <c r="M6" s="104"/>
      <c r="N6" s="104"/>
      <c r="O6" s="104"/>
      <c r="P6" s="104"/>
    </row>
    <row r="29" spans="10:16" ht="12.75" customHeight="1">
      <c r="J29" s="107"/>
      <c r="K29" s="107"/>
      <c r="L29" s="107"/>
      <c r="M29" s="107"/>
      <c r="N29" s="107"/>
      <c r="O29" s="107"/>
      <c r="P29" s="107"/>
    </row>
    <row r="30" spans="10:16" ht="12.75" customHeight="1">
      <c r="J30" s="107"/>
      <c r="K30" s="107"/>
      <c r="L30" s="107"/>
      <c r="M30" s="107"/>
      <c r="N30" s="107"/>
      <c r="O30" s="107"/>
      <c r="P30" s="107"/>
    </row>
  </sheetData>
  <mergeCells count="3">
    <mergeCell ref="B6:H6"/>
    <mergeCell ref="J6:P6"/>
    <mergeCell ref="J29:P30"/>
  </mergeCells>
  <hyperlinks>
    <hyperlink ref="A1" location="Índice!A1" display="Índice" xr:uid="{00000000-0004-0000-0400-000000000000}"/>
    <hyperlink ref="A3" location="Municípios100milHab!D1" display="Dados" xr:uid="{00000000-0004-0000-0400-000001000000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37"/>
  <sheetViews>
    <sheetView showGridLines="0" workbookViewId="0"/>
  </sheetViews>
  <sheetFormatPr defaultColWidth="9.1796875" defaultRowHeight="12.75" customHeight="1"/>
  <cols>
    <col min="1" max="6" width="9.1796875" style="3"/>
    <col min="7" max="7" width="9.1796875" style="3" customWidth="1"/>
    <col min="8" max="9" width="9.1796875" style="3"/>
    <col min="10" max="10" width="36.81640625" style="3" customWidth="1"/>
    <col min="11" max="16384" width="9.1796875" style="3"/>
  </cols>
  <sheetData>
    <row r="1" spans="1:1" ht="12.75" customHeight="1">
      <c r="A1" s="19" t="s">
        <v>328</v>
      </c>
    </row>
    <row r="2" spans="1:1" ht="12.75" customHeight="1">
      <c r="A2" s="3" t="str">
        <f>Índice!B6</f>
        <v>Figura 5 - Proporção de novos contratos de arrendamento de alojamentos familiares no total de novos contratos de arrendamento do país, NUTS III, 2ºS 2020</v>
      </c>
    </row>
    <row r="3" spans="1:1" s="17" customFormat="1" ht="12.75" customHeight="1">
      <c r="A3" s="44" t="s">
        <v>309</v>
      </c>
    </row>
    <row r="4" spans="1:1" ht="12.75" customHeight="1">
      <c r="A4" s="30" t="s">
        <v>422</v>
      </c>
    </row>
    <row r="36" spans="1:10" ht="12.75" customHeight="1">
      <c r="A36" s="30" t="s">
        <v>391</v>
      </c>
      <c r="B36" s="52"/>
      <c r="C36" s="52"/>
      <c r="D36" s="52"/>
      <c r="E36" s="52"/>
    </row>
    <row r="37" spans="1:10" s="72" customFormat="1" ht="12.75" customHeight="1">
      <c r="A37" s="44" t="s">
        <v>427</v>
      </c>
      <c r="J37" s="73"/>
    </row>
  </sheetData>
  <hyperlinks>
    <hyperlink ref="A1" location="Índice!A1" display="Índice" xr:uid="{00000000-0004-0000-0500-000000000000}"/>
    <hyperlink ref="A37" r:id="rId1" xr:uid="{00000000-0004-0000-0500-000001000000}"/>
    <hyperlink ref="A3" location="'N3'!E1" display="Dados" xr:uid="{00000000-0004-0000-0500-000002000000}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8"/>
  <sheetViews>
    <sheetView showGridLines="0" workbookViewId="0"/>
  </sheetViews>
  <sheetFormatPr defaultColWidth="9.1796875" defaultRowHeight="12.75" customHeight="1"/>
  <cols>
    <col min="1" max="7" width="9.1796875" style="2"/>
    <col min="8" max="8" width="7.7265625" style="2" customWidth="1"/>
    <col min="9" max="9" width="9.1796875" style="2"/>
    <col min="10" max="10" width="9.1796875" style="4"/>
    <col min="11" max="16384" width="9.1796875" style="2"/>
  </cols>
  <sheetData>
    <row r="1" spans="1:13" ht="12.75" customHeight="1">
      <c r="A1" s="19" t="s">
        <v>328</v>
      </c>
    </row>
    <row r="2" spans="1:13" ht="12.75" customHeight="1">
      <c r="A2" s="3" t="str">
        <f>Índice!B7</f>
        <v>Figura 6 - Renda mediana por m² e número de novos contratos de arrendamento de alojamentos familiares em Portugal e NUTS III no 2ºS 2020</v>
      </c>
    </row>
    <row r="3" spans="1:13" s="17" customFormat="1" ht="12.75" customHeight="1">
      <c r="A3" s="44" t="s">
        <v>309</v>
      </c>
      <c r="J3" s="18"/>
    </row>
    <row r="4" spans="1:13" ht="12.75" customHeight="1">
      <c r="A4" s="30" t="s">
        <v>422</v>
      </c>
    </row>
    <row r="5" spans="1:13" ht="12.75" customHeight="1">
      <c r="J5" s="5"/>
    </row>
    <row r="6" spans="1:13" ht="12.75" customHeight="1"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</row>
    <row r="7" spans="1:13" ht="12.75" customHeight="1">
      <c r="J7" s="6"/>
    </row>
    <row r="8" spans="1:13" ht="12.75" customHeight="1">
      <c r="J8" s="6"/>
    </row>
    <row r="9" spans="1:13" ht="12.75" customHeight="1">
      <c r="J9" s="6"/>
    </row>
    <row r="10" spans="1:13" ht="12.75" customHeight="1">
      <c r="J10" s="7"/>
    </row>
    <row r="11" spans="1:13" ht="12.75" customHeight="1">
      <c r="J11" s="6"/>
    </row>
    <row r="12" spans="1:13" ht="12.75" customHeight="1">
      <c r="J12" s="6"/>
    </row>
    <row r="13" spans="1:13" ht="12.75" customHeight="1">
      <c r="J13" s="6"/>
    </row>
    <row r="18" spans="10:10" ht="12.75" customHeight="1">
      <c r="J18" s="8"/>
    </row>
    <row r="36" spans="1:10" ht="12.75" customHeight="1">
      <c r="A36" s="30" t="s">
        <v>391</v>
      </c>
    </row>
    <row r="37" spans="1:10" s="72" customFormat="1" ht="12.75" customHeight="1">
      <c r="A37" s="44" t="s">
        <v>428</v>
      </c>
      <c r="J37" s="73"/>
    </row>
    <row r="38" spans="1:10" s="72" customFormat="1" ht="12.75" customHeight="1">
      <c r="A38" s="44" t="s">
        <v>427</v>
      </c>
      <c r="J38" s="73"/>
    </row>
  </sheetData>
  <mergeCells count="2">
    <mergeCell ref="B6:F6"/>
    <mergeCell ref="G6:M6"/>
  </mergeCells>
  <hyperlinks>
    <hyperlink ref="A1" location="Índice!A1" display="Índice" xr:uid="{00000000-0004-0000-0600-000000000000}"/>
    <hyperlink ref="A37" r:id="rId1" xr:uid="{00000000-0004-0000-0600-000001000000}"/>
    <hyperlink ref="A38" r:id="rId2" xr:uid="{00000000-0004-0000-0600-000002000000}"/>
    <hyperlink ref="A3" location="'N3'!F1" display="Dados" xr:uid="{00000000-0004-0000-0600-000003000000}"/>
  </hyperlinks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39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4" ht="12.75" customHeight="1">
      <c r="A1" s="19" t="s">
        <v>328</v>
      </c>
    </row>
    <row r="2" spans="1:14" ht="12.75" customHeight="1">
      <c r="A2" s="3" t="str">
        <f>Índice!B8</f>
        <v xml:space="preserve">Figura 7 - Taxas de variação homóloga da renda mediana por m² e do número de novos contratos de arrendamento de alojamentos familiares em Portugal e NUTS III no 2ºS 2020 </v>
      </c>
    </row>
    <row r="3" spans="1:14" s="17" customFormat="1" ht="12.75" customHeight="1">
      <c r="A3" s="44" t="s">
        <v>309</v>
      </c>
    </row>
    <row r="4" spans="1:14" ht="12.75" customHeight="1">
      <c r="A4" s="30" t="s">
        <v>422</v>
      </c>
    </row>
    <row r="6" spans="1:14" ht="12.75" customHeight="1"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</row>
    <row r="7" spans="1:14" ht="12.75" customHeight="1">
      <c r="B7" s="2"/>
      <c r="C7" s="2"/>
      <c r="D7" s="2"/>
      <c r="E7" s="2"/>
      <c r="F7" s="2"/>
      <c r="G7" s="2"/>
      <c r="H7" s="2"/>
      <c r="I7" s="2"/>
      <c r="J7" s="6"/>
      <c r="K7" s="2"/>
      <c r="L7" s="2"/>
      <c r="M7" s="2"/>
    </row>
    <row r="8" spans="1:14" ht="12.75" customHeight="1">
      <c r="B8" s="2"/>
      <c r="C8" s="2"/>
      <c r="D8" s="2"/>
      <c r="E8" s="2"/>
      <c r="F8" s="2"/>
      <c r="G8" s="2"/>
      <c r="H8" s="2"/>
      <c r="I8" s="2"/>
      <c r="J8" s="6"/>
      <c r="K8" s="2"/>
      <c r="L8" s="2"/>
      <c r="M8" s="2"/>
    </row>
    <row r="9" spans="1:14" ht="12.75" customHeight="1">
      <c r="B9" s="2"/>
      <c r="C9" s="2"/>
      <c r="D9" s="2"/>
      <c r="E9" s="2"/>
      <c r="F9" s="2"/>
      <c r="G9" s="2"/>
      <c r="H9" s="2"/>
      <c r="I9" s="2"/>
      <c r="J9" s="6"/>
      <c r="K9" s="2"/>
      <c r="L9" s="2"/>
      <c r="M9" s="2"/>
    </row>
    <row r="10" spans="1:14" ht="12.75" customHeight="1">
      <c r="B10" s="2"/>
      <c r="C10" s="2"/>
      <c r="D10" s="2"/>
      <c r="E10" s="2"/>
      <c r="F10" s="2"/>
      <c r="G10" s="2"/>
      <c r="H10" s="2"/>
      <c r="I10" s="2"/>
      <c r="J10" s="7"/>
      <c r="K10" s="2"/>
      <c r="L10" s="2"/>
      <c r="M10" s="2"/>
    </row>
    <row r="11" spans="1:14" ht="12.75" customHeight="1">
      <c r="B11" s="2"/>
      <c r="C11" s="2"/>
      <c r="D11" s="2"/>
      <c r="E11" s="2"/>
      <c r="F11" s="2"/>
      <c r="G11" s="2"/>
      <c r="H11" s="2"/>
      <c r="I11" s="2"/>
      <c r="J11" s="6"/>
      <c r="K11" s="2"/>
      <c r="L11" s="2"/>
      <c r="M11" s="2"/>
    </row>
    <row r="12" spans="1:14" ht="12.75" customHeight="1">
      <c r="B12" s="2"/>
      <c r="C12" s="2"/>
      <c r="D12" s="2"/>
      <c r="E12" s="2"/>
      <c r="F12" s="2"/>
      <c r="G12" s="2"/>
      <c r="H12" s="2"/>
      <c r="I12" s="2"/>
      <c r="J12" s="6"/>
      <c r="K12" s="2"/>
      <c r="L12" s="2"/>
      <c r="M12" s="2"/>
    </row>
    <row r="13" spans="1:14" ht="12.75" customHeight="1">
      <c r="B13" s="2"/>
      <c r="C13" s="2"/>
      <c r="D13" s="2"/>
      <c r="E13" s="2"/>
      <c r="F13" s="2"/>
      <c r="G13" s="2"/>
      <c r="H13" s="2"/>
      <c r="I13" s="2"/>
      <c r="J13" s="6"/>
      <c r="K13" s="2"/>
      <c r="L13" s="2"/>
      <c r="M13" s="2"/>
    </row>
    <row r="14" spans="1:14" ht="12.75" customHeight="1">
      <c r="B14" s="2"/>
      <c r="C14" s="2"/>
      <c r="D14" s="2"/>
      <c r="E14" s="2"/>
      <c r="F14" s="2"/>
      <c r="G14" s="2"/>
      <c r="H14" s="2"/>
      <c r="I14" s="2"/>
      <c r="J14" s="4"/>
      <c r="K14" s="2"/>
      <c r="L14" s="2"/>
      <c r="M14" s="2"/>
    </row>
    <row r="15" spans="1:14" ht="12.75" customHeight="1">
      <c r="B15" s="2"/>
      <c r="C15" s="2"/>
      <c r="D15" s="2"/>
      <c r="E15" s="2"/>
      <c r="F15" s="2"/>
      <c r="G15" s="2"/>
      <c r="H15" s="2"/>
      <c r="I15" s="2"/>
      <c r="J15" s="4"/>
      <c r="K15" s="2"/>
      <c r="L15" s="2"/>
      <c r="M15" s="2"/>
    </row>
    <row r="16" spans="1:14" ht="12.75" customHeight="1">
      <c r="B16" s="2"/>
      <c r="C16" s="2"/>
      <c r="D16" s="2"/>
      <c r="E16" s="2"/>
      <c r="F16" s="2"/>
      <c r="G16" s="2"/>
      <c r="H16" s="2"/>
      <c r="I16" s="2"/>
      <c r="J16" s="4"/>
      <c r="K16" s="2"/>
      <c r="L16" s="2"/>
      <c r="M16" s="2"/>
    </row>
    <row r="17" spans="2:13" ht="12.75" customHeight="1">
      <c r="B17" s="2"/>
      <c r="C17" s="2"/>
      <c r="D17" s="2"/>
      <c r="E17" s="2"/>
      <c r="F17" s="2"/>
      <c r="G17" s="2"/>
      <c r="H17" s="2"/>
      <c r="I17" s="2"/>
      <c r="J17" s="4"/>
      <c r="K17" s="2"/>
      <c r="L17" s="2"/>
      <c r="M17" s="2"/>
    </row>
    <row r="18" spans="2:13" ht="12.75" customHeight="1">
      <c r="B18" s="2"/>
      <c r="C18" s="2"/>
      <c r="D18" s="2"/>
      <c r="E18" s="2"/>
      <c r="F18" s="2"/>
      <c r="G18" s="2"/>
      <c r="H18" s="2"/>
      <c r="I18" s="2"/>
      <c r="J18" s="8"/>
      <c r="K18" s="2"/>
      <c r="L18" s="2"/>
      <c r="M18" s="2"/>
    </row>
    <row r="19" spans="2:13" ht="12.75" customHeight="1">
      <c r="B19" s="2"/>
      <c r="C19" s="2"/>
      <c r="D19" s="2"/>
      <c r="E19" s="2"/>
      <c r="F19" s="2"/>
      <c r="G19" s="2"/>
      <c r="H19" s="2"/>
      <c r="I19" s="2"/>
      <c r="J19" s="4"/>
      <c r="K19" s="2"/>
      <c r="L19" s="2"/>
      <c r="M19" s="2"/>
    </row>
    <row r="20" spans="2:13" ht="12.75" customHeight="1">
      <c r="B20" s="2"/>
      <c r="C20" s="2"/>
      <c r="D20" s="2"/>
      <c r="E20" s="2"/>
      <c r="F20" s="2"/>
      <c r="G20" s="2"/>
      <c r="H20" s="2"/>
      <c r="I20" s="2"/>
      <c r="J20" s="4"/>
      <c r="K20" s="2"/>
      <c r="L20" s="2"/>
      <c r="M20" s="2"/>
    </row>
    <row r="21" spans="2:13" ht="12.75" customHeight="1">
      <c r="B21" s="2"/>
      <c r="C21" s="2"/>
      <c r="D21" s="2"/>
      <c r="E21" s="2"/>
      <c r="F21" s="2"/>
      <c r="G21" s="2"/>
      <c r="H21" s="2"/>
      <c r="I21" s="2"/>
      <c r="J21" s="4"/>
      <c r="K21" s="2"/>
      <c r="L21" s="2"/>
      <c r="M21" s="2"/>
    </row>
    <row r="22" spans="2:13" ht="12.75" customHeight="1">
      <c r="B22" s="2"/>
      <c r="C22" s="2"/>
      <c r="D22" s="2"/>
      <c r="E22" s="2"/>
      <c r="F22" s="2"/>
      <c r="G22" s="2"/>
      <c r="H22" s="2"/>
      <c r="I22" s="2"/>
      <c r="J22" s="4"/>
      <c r="K22" s="2"/>
      <c r="L22" s="2"/>
      <c r="M22" s="2"/>
    </row>
    <row r="23" spans="2:13" ht="12.75" customHeight="1">
      <c r="B23" s="2"/>
      <c r="C23" s="2"/>
      <c r="D23" s="2"/>
      <c r="E23" s="2"/>
      <c r="F23" s="2"/>
      <c r="G23" s="2"/>
      <c r="H23" s="2"/>
      <c r="I23" s="2"/>
      <c r="J23" s="4"/>
      <c r="K23" s="2"/>
      <c r="L23" s="2"/>
      <c r="M23" s="2"/>
    </row>
    <row r="24" spans="2:13" ht="12.75" customHeight="1">
      <c r="B24" s="2"/>
      <c r="C24" s="2"/>
      <c r="D24" s="2"/>
      <c r="E24" s="2"/>
      <c r="F24" s="2"/>
      <c r="G24" s="2"/>
      <c r="H24" s="2"/>
      <c r="I24" s="2"/>
      <c r="J24" s="4"/>
      <c r="K24" s="2"/>
      <c r="L24" s="2"/>
      <c r="M24" s="2"/>
    </row>
    <row r="25" spans="2:13" ht="12.75" customHeight="1">
      <c r="B25" s="2"/>
      <c r="C25" s="2"/>
      <c r="D25" s="2"/>
      <c r="E25" s="2"/>
      <c r="F25" s="2"/>
      <c r="G25" s="2"/>
      <c r="H25" s="2"/>
      <c r="I25" s="2"/>
      <c r="J25" s="4"/>
      <c r="K25" s="2"/>
      <c r="L25" s="2"/>
      <c r="M25" s="2"/>
    </row>
    <row r="26" spans="2:13" ht="12.75" customHeight="1">
      <c r="B26" s="2"/>
      <c r="C26" s="2"/>
      <c r="D26" s="2"/>
      <c r="E26" s="2"/>
      <c r="F26" s="2"/>
      <c r="G26" s="2"/>
      <c r="H26" s="2"/>
      <c r="I26" s="2"/>
      <c r="J26" s="4"/>
      <c r="K26" s="2"/>
      <c r="L26" s="2"/>
      <c r="M26" s="2"/>
    </row>
    <row r="27" spans="2:13" ht="12.75" customHeight="1">
      <c r="B27" s="2"/>
      <c r="C27" s="2"/>
      <c r="D27" s="2"/>
      <c r="E27" s="2"/>
      <c r="F27" s="2"/>
      <c r="G27" s="2"/>
      <c r="H27" s="2"/>
      <c r="I27" s="2"/>
      <c r="J27" s="4"/>
      <c r="K27" s="2"/>
      <c r="L27" s="2"/>
      <c r="M27" s="2"/>
    </row>
    <row r="28" spans="2:13" ht="12.75" customHeight="1">
      <c r="B28" s="2"/>
      <c r="C28" s="2"/>
      <c r="D28" s="2"/>
      <c r="E28" s="2"/>
      <c r="F28" s="2"/>
      <c r="G28" s="2"/>
      <c r="H28" s="2"/>
      <c r="I28" s="2"/>
      <c r="J28" s="4"/>
      <c r="K28" s="2"/>
      <c r="L28" s="2"/>
      <c r="M28" s="2"/>
    </row>
    <row r="29" spans="2:13" ht="12.75" customHeight="1">
      <c r="B29" s="2"/>
      <c r="C29" s="2"/>
      <c r="D29" s="2"/>
      <c r="E29" s="2"/>
      <c r="F29" s="2"/>
      <c r="G29" s="2"/>
      <c r="H29" s="2"/>
      <c r="I29" s="2"/>
      <c r="J29" s="4"/>
      <c r="K29" s="2"/>
      <c r="L29" s="2"/>
      <c r="M29" s="2"/>
    </row>
    <row r="30" spans="2:13" ht="12.75" customHeight="1">
      <c r="B30" s="2"/>
      <c r="C30" s="2"/>
      <c r="D30" s="2"/>
      <c r="E30" s="2"/>
      <c r="F30" s="2"/>
      <c r="G30" s="2"/>
      <c r="H30" s="2"/>
      <c r="I30" s="2"/>
      <c r="J30" s="4"/>
      <c r="K30" s="2"/>
      <c r="L30" s="2"/>
      <c r="M30" s="2"/>
    </row>
    <row r="31" spans="2:13" ht="12.75" customHeight="1">
      <c r="B31" s="2"/>
      <c r="C31" s="2"/>
      <c r="D31" s="2"/>
      <c r="E31" s="2"/>
      <c r="F31" s="2"/>
      <c r="G31" s="2"/>
      <c r="H31" s="2"/>
      <c r="I31" s="2"/>
      <c r="J31" s="4"/>
      <c r="K31" s="2"/>
      <c r="L31" s="2"/>
      <c r="M31" s="2"/>
    </row>
    <row r="32" spans="2:13" ht="12.75" customHeight="1">
      <c r="B32" s="2"/>
      <c r="C32" s="2"/>
      <c r="D32" s="2"/>
      <c r="E32" s="2"/>
      <c r="F32" s="2"/>
      <c r="G32" s="2"/>
      <c r="H32" s="2"/>
      <c r="I32" s="2"/>
      <c r="J32" s="4"/>
      <c r="K32" s="2"/>
      <c r="L32" s="2"/>
      <c r="M32" s="2"/>
    </row>
    <row r="33" spans="1:10" ht="12.75" customHeight="1">
      <c r="B33" s="105"/>
      <c r="C33" s="105"/>
      <c r="D33" s="105"/>
      <c r="E33" s="105"/>
      <c r="F33" s="105"/>
    </row>
    <row r="34" spans="1:10" ht="12.75" customHeight="1">
      <c r="B34" s="105"/>
      <c r="C34" s="105"/>
      <c r="D34" s="105"/>
      <c r="E34" s="105"/>
      <c r="F34" s="105"/>
    </row>
    <row r="35" spans="1:10" ht="12.75" customHeight="1">
      <c r="B35" s="69"/>
      <c r="C35" s="69"/>
      <c r="D35" s="69"/>
      <c r="E35" s="69"/>
      <c r="F35" s="69"/>
    </row>
    <row r="36" spans="1:10" s="2" customFormat="1" ht="12.75" customHeight="1">
      <c r="A36" s="30" t="s">
        <v>391</v>
      </c>
      <c r="J36" s="4"/>
    </row>
    <row r="37" spans="1:10" s="72" customFormat="1" ht="12.75" customHeight="1">
      <c r="A37" s="44" t="s">
        <v>428</v>
      </c>
      <c r="J37" s="73"/>
    </row>
    <row r="38" spans="1:10" s="72" customFormat="1" ht="12.75" customHeight="1">
      <c r="A38" s="44" t="s">
        <v>427</v>
      </c>
      <c r="J38" s="73"/>
    </row>
    <row r="39" spans="1:10" ht="12.75" customHeight="1">
      <c r="A39" s="2"/>
    </row>
  </sheetData>
  <mergeCells count="3">
    <mergeCell ref="B6:F6"/>
    <mergeCell ref="G6:N6"/>
    <mergeCell ref="B33:F34"/>
  </mergeCells>
  <hyperlinks>
    <hyperlink ref="A1" location="Índice!A1" display="Índice" xr:uid="{00000000-0004-0000-0700-000000000000}"/>
    <hyperlink ref="A37" r:id="rId1" xr:uid="{00000000-0004-0000-0700-000001000000}"/>
    <hyperlink ref="A38" r:id="rId2" xr:uid="{00000000-0004-0000-0700-000002000000}"/>
    <hyperlink ref="A3" location="'N3'!H1" display="Dados" xr:uid="{00000000-0004-0000-0700-000003000000}"/>
  </hyperlinks>
  <pageMargins left="0.7" right="0.7" top="0.75" bottom="0.75" header="0.3" footer="0.3"/>
  <pageSetup orientation="portrait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39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6" ht="12.75" customHeight="1">
      <c r="A1" s="19" t="s">
        <v>328</v>
      </c>
    </row>
    <row r="2" spans="1:16" ht="12.75" customHeight="1">
      <c r="A2" s="3" t="str">
        <f>Índice!B9</f>
        <v>Figura 8 - Renda mediana por m² de novos contratos de arrendamento de alojamentos familiares em Portugal, NUTS III e município no 2ºS 2020</v>
      </c>
    </row>
    <row r="3" spans="1:16" s="17" customFormat="1" ht="12.75" customHeight="1">
      <c r="A3" s="45" t="s">
        <v>309</v>
      </c>
    </row>
    <row r="4" spans="1:16" ht="12.75" customHeight="1">
      <c r="A4" s="30" t="s">
        <v>422</v>
      </c>
    </row>
    <row r="5" spans="1:16" ht="12.75" customHeight="1">
      <c r="A5" s="30"/>
    </row>
    <row r="6" spans="1:16" ht="12.75" customHeight="1">
      <c r="B6" s="106"/>
      <c r="C6" s="106"/>
      <c r="D6" s="106"/>
      <c r="E6" s="106"/>
      <c r="F6" s="106"/>
      <c r="G6" s="106"/>
      <c r="H6" s="106"/>
      <c r="I6" s="64"/>
      <c r="J6" s="104"/>
      <c r="K6" s="104"/>
      <c r="L6" s="104"/>
      <c r="M6" s="104"/>
      <c r="N6" s="104"/>
      <c r="O6" s="104"/>
      <c r="P6" s="104"/>
    </row>
    <row r="29" spans="10:16" ht="12.75" customHeight="1">
      <c r="J29" s="107"/>
      <c r="K29" s="107"/>
      <c r="L29" s="107"/>
      <c r="M29" s="107"/>
      <c r="N29" s="107"/>
      <c r="O29" s="107"/>
      <c r="P29" s="107"/>
    </row>
    <row r="30" spans="10:16" ht="12.75" customHeight="1">
      <c r="J30" s="107"/>
      <c r="K30" s="107"/>
      <c r="L30" s="107"/>
      <c r="M30" s="107"/>
      <c r="N30" s="107"/>
      <c r="O30" s="107"/>
      <c r="P30" s="107"/>
    </row>
    <row r="36" spans="1:10" s="2" customFormat="1" ht="12.75" customHeight="1">
      <c r="A36" s="74" t="s">
        <v>425</v>
      </c>
      <c r="B36" s="74"/>
      <c r="C36" s="74"/>
      <c r="D36" s="74"/>
      <c r="E36" s="74"/>
      <c r="J36" s="4"/>
    </row>
    <row r="37" spans="1:10" s="72" customFormat="1" ht="12.75" customHeight="1">
      <c r="A37" s="74"/>
      <c r="B37" s="74"/>
      <c r="C37" s="74"/>
      <c r="D37" s="74"/>
      <c r="E37" s="74"/>
      <c r="J37" s="73"/>
    </row>
    <row r="38" spans="1:10" ht="12.75" customHeight="1">
      <c r="A38" s="30" t="s">
        <v>391</v>
      </c>
      <c r="B38" s="2"/>
      <c r="C38" s="2"/>
      <c r="D38" s="2"/>
      <c r="E38" s="2"/>
    </row>
    <row r="39" spans="1:10" ht="12.75" customHeight="1">
      <c r="A39" s="44" t="s">
        <v>428</v>
      </c>
      <c r="B39" s="72"/>
      <c r="C39" s="72"/>
      <c r="D39" s="72"/>
      <c r="E39" s="72"/>
    </row>
  </sheetData>
  <mergeCells count="3">
    <mergeCell ref="B6:H6"/>
    <mergeCell ref="J6:P6"/>
    <mergeCell ref="J29:P30"/>
  </mergeCells>
  <hyperlinks>
    <hyperlink ref="A3" location="Município!C1" display="Dados" xr:uid="{00000000-0004-0000-0800-000000000000}"/>
    <hyperlink ref="A1" location="Índice!A1" display="Índice" xr:uid="{00000000-0004-0000-0800-000001000000}"/>
    <hyperlink ref="A39" r:id="rId1" xr:uid="{00000000-0004-0000-0800-000002000000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Índice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</vt:lpstr>
      <vt:lpstr>Figura 10 a 12</vt:lpstr>
      <vt:lpstr>Figura 13 a 15</vt:lpstr>
      <vt:lpstr>PT</vt:lpstr>
      <vt:lpstr>N3</vt:lpstr>
      <vt:lpstr>Município</vt:lpstr>
      <vt:lpstr>Municípios100milHab</vt:lpstr>
      <vt:lpstr>Lisboa_Freguesias</vt:lpstr>
      <vt:lpstr>Porto_Freguesias 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Francisco Vala</cp:lastModifiedBy>
  <cp:lastPrinted>2013-03-07T11:29:56Z</cp:lastPrinted>
  <dcterms:created xsi:type="dcterms:W3CDTF">2003-07-11T10:39:33Z</dcterms:created>
  <dcterms:modified xsi:type="dcterms:W3CDTF">2021-03-30T15:30:15Z</dcterms:modified>
</cp:coreProperties>
</file>