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drawings/drawing11.xml" ContentType="application/vnd.openxmlformats-officedocument.drawing+xml"/>
  <Override PartName="/xl/charts/chart12.xml" ContentType="application/vnd.openxmlformats-officedocument.drawingml.chart+xml"/>
  <Override PartName="/xl/drawings/drawing12.xml" ContentType="application/vnd.openxmlformats-officedocument.drawingml.chartshapes+xml"/>
  <Override PartName="/xl/charts/chart13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22.xml" ContentType="application/vnd.openxmlformats-officedocument.drawing+xml"/>
  <Override PartName="/xl/charts/chart24.xml" ContentType="application/vnd.openxmlformats-officedocument.drawingml.chart+xml"/>
  <Override PartName="/xl/drawings/drawing23.xml" ContentType="application/vnd.openxmlformats-officedocument.drawing+xml"/>
  <Override PartName="/xl/charts/chart25.xml" ContentType="application/vnd.openxmlformats-officedocument.drawingml.chart+xml"/>
  <Override PartName="/xl/drawings/drawing24.xml" ContentType="application/vnd.openxmlformats-officedocument.drawing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25.xml" ContentType="application/vnd.openxmlformats-officedocument.drawing+xml"/>
  <Override PartName="/xl/charts/chart29.xml" ContentType="application/vnd.openxmlformats-officedocument.drawingml.chart+xml"/>
  <Override PartName="/xl/drawings/drawing26.xml" ContentType="application/vnd.openxmlformats-officedocument.drawing+xml"/>
  <Override PartName="/xl/charts/chart3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tabRatio="759"/>
  </bookViews>
  <sheets>
    <sheet name="Índice" sheetId="26" r:id="rId1"/>
    <sheet name="Figura 1.1" sheetId="63" r:id="rId2"/>
    <sheet name="Figura 1.2" sheetId="82" r:id="rId3"/>
    <sheet name="Figura 1.3" sheetId="61" r:id="rId4"/>
    <sheet name="Figura 1.4" sheetId="8" r:id="rId5"/>
    <sheet name="Figura 1.5" sheetId="35" r:id="rId6"/>
    <sheet name="Figura 1.6" sheetId="37" r:id="rId7"/>
    <sheet name="Figura 1.7" sheetId="64" r:id="rId8"/>
    <sheet name="Figura 1.8" sheetId="65" r:id="rId9"/>
    <sheet name="Figura 1.9" sheetId="66" r:id="rId10"/>
    <sheet name="Figura 2.1" sheetId="83" r:id="rId11"/>
    <sheet name="Tabela 2.1" sheetId="14" r:id="rId12"/>
    <sheet name="Figura 2.2" sheetId="67" r:id="rId13"/>
    <sheet name="Figura 2.3" sheetId="69" r:id="rId14"/>
    <sheet name="Figura 3.1" sheetId="70" r:id="rId15"/>
    <sheet name="Figura 3.2" sheetId="71" r:id="rId16"/>
    <sheet name="Figura 4.1" sheetId="72" r:id="rId17"/>
    <sheet name="Figura 4.2" sheetId="73" r:id="rId18"/>
    <sheet name="Figura 4.3" sheetId="74" r:id="rId19"/>
    <sheet name="Tabela 5.1" sheetId="75" r:id="rId20"/>
    <sheet name="Figura 5.1" sheetId="76" r:id="rId21"/>
    <sheet name="Tabela 5.2" sheetId="81" r:id="rId22"/>
    <sheet name="Figura 6.1" sheetId="77" r:id="rId23"/>
    <sheet name="Figura 6.2" sheetId="78" r:id="rId24"/>
    <sheet name="Figura 6.3" sheetId="79" r:id="rId25"/>
  </sheets>
  <externalReferences>
    <externalReference r:id="rId26"/>
  </externalReferences>
  <definedNames>
    <definedName name="_xlnm._FilterDatabase" localSheetId="15" hidden="1">'Figura 3.2'!$Q$27:$T$34</definedName>
    <definedName name="_xlnm._FilterDatabase" localSheetId="18" hidden="1">'Figura 4.3'!$O$26:$Q$35</definedName>
  </definedNames>
  <calcPr calcId="145621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81" l="1"/>
  <c r="C10" i="81"/>
  <c r="C9" i="81"/>
  <c r="C8" i="81"/>
  <c r="C7" i="81"/>
</calcChain>
</file>

<file path=xl/sharedStrings.xml><?xml version="1.0" encoding="utf-8"?>
<sst xmlns="http://schemas.openxmlformats.org/spreadsheetml/2006/main" count="341" uniqueCount="139">
  <si>
    <t>Construção e atividades imobiliárias</t>
  </si>
  <si>
    <t xml:space="preserve">Comércio </t>
  </si>
  <si>
    <t>Transportes e armazenagem</t>
  </si>
  <si>
    <t xml:space="preserve">Alojamento e restauração </t>
  </si>
  <si>
    <t>Outros serviços</t>
  </si>
  <si>
    <t>Banda Larga</t>
  </si>
  <si>
    <t>Banda fixa</t>
  </si>
  <si>
    <t>Banda móvel</t>
  </si>
  <si>
    <t>Ligações ou referências a perfis de redes sociais da empresa</t>
  </si>
  <si>
    <t>Encomenda ou reserva online</t>
  </si>
  <si>
    <t>Conteúdos personalizados para visitantes regulares</t>
  </si>
  <si>
    <t>Possibilidade dos visitantes personalizarem ou projetarem os produtos</t>
  </si>
  <si>
    <t>Acompanhamento online das encomendas</t>
  </si>
  <si>
    <t>Indústria e energia</t>
  </si>
  <si>
    <t>Ligação fixa</t>
  </si>
  <si>
    <t>Ligação móvel</t>
  </si>
  <si>
    <t>Informação e comunicação</t>
  </si>
  <si>
    <t>Pessoal ao serviço especialista em TIC</t>
  </si>
  <si>
    <t>Pessoal ao serviço não especialista em TIC</t>
  </si>
  <si>
    <t>%</t>
  </si>
  <si>
    <t>Total das empresas com 10 ou + pessoas</t>
  </si>
  <si>
    <t>Voltar</t>
  </si>
  <si>
    <r>
      <rPr>
        <b/>
        <sz val="8"/>
        <color theme="1"/>
        <rFont val="Tahoma"/>
        <family val="2"/>
      </rPr>
      <t xml:space="preserve">Fonte: </t>
    </r>
    <r>
      <rPr>
        <sz val="8"/>
        <color theme="1"/>
        <rFont val="Tahoma"/>
        <family val="2"/>
      </rPr>
      <t>INE, Inquérito à utilização de TIC nas empresas</t>
    </r>
  </si>
  <si>
    <t>Sim</t>
  </si>
  <si>
    <t>Não</t>
  </si>
  <si>
    <t>10-49 pessoas</t>
  </si>
  <si>
    <t>50-249 pessoas</t>
  </si>
  <si>
    <t>250 ou + pessoas</t>
  </si>
  <si>
    <t>Tem website</t>
  </si>
  <si>
    <t>Não tem website</t>
  </si>
  <si>
    <t>Descrição de produtos ou serviços, listas de preços</t>
  </si>
  <si>
    <t>Serviço de chat em que uma pessoa responde aos clientes</t>
  </si>
  <si>
    <t>Chatbot ou assistente virtual que responde aos clientes</t>
  </si>
  <si>
    <t>Setor de atividade</t>
  </si>
  <si>
    <t>Escalão de pessoal ao serviço</t>
  </si>
  <si>
    <t xml:space="preserve"> </t>
  </si>
  <si>
    <t>Escalão de pessoal ao serviço:</t>
  </si>
  <si>
    <t>Setor de atividade:</t>
  </si>
  <si>
    <t>p.p.</t>
  </si>
  <si>
    <t>Empresas que realizaram comércio electrónico</t>
  </si>
  <si>
    <t>Vendas de bens e serviços realizadas através do comércio eletrónico</t>
  </si>
  <si>
    <t>Correio eletrónico</t>
  </si>
  <si>
    <t>Software de escritório</t>
  </si>
  <si>
    <t>Arquivo de banco de dados da empresa</t>
  </si>
  <si>
    <t>Armazenamento de ficheiros</t>
  </si>
  <si>
    <t>Software de contabilidade e finanças</t>
  </si>
  <si>
    <t>Machine learning</t>
  </si>
  <si>
    <t>Processamento e geração de linguagem natural ou reconhecimento de voz</t>
  </si>
  <si>
    <t>Outros métodos</t>
  </si>
  <si>
    <t>Relação custo benefício muito elevada</t>
  </si>
  <si>
    <t>Recursos humanos, conhecimentos e competências insuficientes</t>
  </si>
  <si>
    <t>Fontes de dados para análise de Big Data insuficientes (seja dentro da empresa ou fora)</t>
  </si>
  <si>
    <t>Infraestrutura TIC insuficiente</t>
  </si>
  <si>
    <t>Dificuldades em cumprir as leis da privacidade</t>
  </si>
  <si>
    <t>A análise de Big Data não é uma prioridade para a empresa</t>
  </si>
  <si>
    <t>Fontes de dados para análise sem qualidade</t>
  </si>
  <si>
    <t>A análise de Big Data não é útil para a empresa</t>
  </si>
  <si>
    <t>Outros fatores</t>
  </si>
  <si>
    <t>Empresas que promoveram formação para desenvolver competências TIC ao:</t>
  </si>
  <si>
    <t>Utilização de robótica</t>
  </si>
  <si>
    <t>Utilização de impressão 3D</t>
  </si>
  <si>
    <t>Dispositivos ou sistemas interconectados monitorizados/controlados pela Internet (IoT)</t>
  </si>
  <si>
    <t>Dispositivos ou sistemas interconectados monitorizados/controlados pela Internet (IoT) (2020)</t>
  </si>
  <si>
    <t>Utilização de robótica (2020)</t>
  </si>
  <si>
    <t>Utilização de impressão 3D (2019)</t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</si>
  <si>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Figura 2.2 • Empresas que receberam encomendas de bens e/ou serviços através de intercâmbio eletrónico de dados (EDI), em % do total de empresas com 10 ou mais pessoas ao serviço, por setor de atividade e total (2018-2019)</t>
    </r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</si>
  <si>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Figura 2.3 • Empresas com faturas eletrónicas com estrutura normalizada adequada ao processamento automático, em % do total de empresas com 10 ou mais pessoas ao serviço, por setor de atividade e total (2019)</t>
    </r>
  </si>
  <si>
    <r>
      <rPr>
        <b/>
        <sz val="8"/>
        <color rgb="FFCAA2C9"/>
        <rFont val="Tahoma"/>
        <family val="2"/>
      </rPr>
      <t>&gt;</t>
    </r>
    <r>
      <rPr>
        <b/>
        <sz val="8"/>
        <color rgb="FF964594"/>
        <rFont val="Tahoma"/>
        <family val="2"/>
      </rPr>
      <t>&gt;</t>
    </r>
  </si>
  <si>
    <t>Figura 2.2 • Empresas que receberam encomendas de bens e/ou serviços através de intercâmbio eletrónico de dados (EDI), em % do total de empresas com 10 ou mais pessoas ao serviço, por setor de atividade e total (2018-2019)</t>
  </si>
  <si>
    <t>Figura 2.3 • Empresas com faturas eletrónicas com estrutura normalizada adequada ao processamento automático, em % do total de empresas com 10 ou mais pessoas ao serviço, por setor de atividade e total (2019)</t>
  </si>
  <si>
    <t>2. COMÉRCIO ELETRÓNICO E FATURAÇÃO</t>
  </si>
  <si>
    <t>1. ACESSO E UTILIZAÇÃO DA INTERNET</t>
  </si>
  <si>
    <t>3. COMPUTAÇÃO EM NUVEM</t>
  </si>
  <si>
    <r>
      <t xml:space="preserve">4. </t>
    </r>
    <r>
      <rPr>
        <b/>
        <i/>
        <sz val="8"/>
        <rFont val="Tahoma"/>
        <family val="2"/>
      </rPr>
      <t>BIG DATA</t>
    </r>
  </si>
  <si>
    <t>5. RECURSOS HUMANOS E COMPETÊNCIAS EM TIC</t>
  </si>
  <si>
    <t>6. INTERNET DAS COISAS (IOT), IMPRESSÃO 3D E ROBÓTICA</t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</si>
  <si>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Figura 3.1 • Empresas que compram serviços de computação em nuvem na Internet, em % do total de empresas com 10 ou mais pessoas ao serviço, por escalão de pessoal ao serviço e total (2020)</t>
    </r>
  </si>
  <si>
    <t>Figura 3.1 • Empresas que compram serviços de computação em nuvem na Internet, em % do total de empresas com 10 ou mais pessoas ao serviço, por escalão de pessoal ao serviço e total (2020)</t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</si>
  <si>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Tabela 5.1 • Empresas que promoveram formação para desenvolver competências TIC, em % do total de empresas com 10 ou mais pessoas ao serviço, por escalão de pessoal ao serviço, setor de atividade e total (2019)</t>
    </r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</si>
  <si>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Tabela 2.1 • Empresas que realizaram comércio eletrónico e vendas de bens e serviços realizadas através do comércio eletrónico, em % do total de empresas e do volume de negócios das empresas com 10 ou mais pessoas ao serviço, por escalão de pessoal ao serviço, setor de atividade e total (2018-2019)</t>
    </r>
  </si>
  <si>
    <t>Tabela 2.1 • Empresas que realizaram comércio eletrónico e vendas de bens e serviços realizadas através do comércio eletrónico, em % do total de empresas e do volume de negócios das empresas com 10 ou mais pessoas ao serviço, por escalão de pessoal ao ser</t>
  </si>
  <si>
    <t>Tabela 5.1 • Empresas que promoveram formação para desenvolver competências TIC, em % do total de empresas com 10 ou mais pessoas ao serviço, por escalão de pessoal ao serviço, setor de atividade e total (2019)</t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</si>
  <si>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Figura 6.3 • Empresas que utilizam dispositivos ou sistemas interconectados monitorizados/controlados pela Internet (IoT), impressão 3D e robótica, em % do total de empresas com 10 ou mais pessoas ao serviço, por setor de atividade e total (2019 e 2020)</t>
    </r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</si>
  <si>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Figura 3.2 • Empresas por tipo de serviço de computação em nuvem adquirido, em % do total de empresas com 10 ou mais pessoas ao serviço que compram serviços de computação em nuvem (2020)</t>
    </r>
  </si>
  <si>
    <t>Figura 3.2 • Empresas por tipo de serviço de computação em nuvem adquirido, em % do total de empresas com 10 ou mais pessoas ao serviço que compram serviços de computação em nuvem (2020)</t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</si>
  <si>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Figura 4.1 • Empresas que analisaram </t>
    </r>
    <r>
      <rPr>
        <b/>
        <i/>
        <sz val="10"/>
        <rFont val="Tahoma"/>
        <family val="2"/>
      </rPr>
      <t>big data</t>
    </r>
    <r>
      <rPr>
        <b/>
        <sz val="10"/>
        <rFont val="Tahoma"/>
        <family val="2"/>
      </rPr>
      <t>, em % do total de pessoas ao serviço em empresas com 10 ou mais pessoas ao serviço, por escalão de pessoal ao serviço, setor de atividade e total (2019)</t>
    </r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</si>
  <si>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Figura 4.2 • Empresas por método de análise de </t>
    </r>
    <r>
      <rPr>
        <b/>
        <i/>
        <sz val="10"/>
        <rFont val="Tahoma"/>
        <family val="2"/>
      </rPr>
      <t>big data</t>
    </r>
    <r>
      <rPr>
        <b/>
        <sz val="10"/>
        <rFont val="Tahoma"/>
        <family val="2"/>
      </rPr>
      <t xml:space="preserve">, em % do total de empresas com 10 ou mais pessoas ao serviço e que analisaram </t>
    </r>
    <r>
      <rPr>
        <b/>
        <i/>
        <sz val="10"/>
        <rFont val="Tahoma"/>
        <family val="2"/>
      </rPr>
      <t>big data</t>
    </r>
    <r>
      <rPr>
        <b/>
        <sz val="10"/>
        <rFont val="Tahoma"/>
        <family val="2"/>
      </rPr>
      <t xml:space="preserve"> (2019)</t>
    </r>
  </si>
  <si>
    <r>
      <t xml:space="preserve">Figura 4.1 • Empresas que analisaram </t>
    </r>
    <r>
      <rPr>
        <i/>
        <sz val="8"/>
        <rFont val="Tahoma"/>
        <family val="2"/>
      </rPr>
      <t>big data</t>
    </r>
    <r>
      <rPr>
        <sz val="8"/>
        <rFont val="Tahoma"/>
        <family val="2"/>
      </rPr>
      <t>, em % do total de pessoas ao serviço em empresas com 10 ou mais pessoas ao serviço, por escalão de pessoal ao serviço, setor de atividade e total (2019)</t>
    </r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</si>
  <si>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Figura 5.1 • Empresas que recrutaram ou tentaram recrutar especialistas em TIC, em % do total de empresas com 10 ou mais pessoas ao serviço, por escalão de pessoal ao serviço e total (2019)</t>
    </r>
  </si>
  <si>
    <t>Figura 5.1 • Empresas que recrutaram ou tentaram recrutar especialistas em TIC, em % do total de empresas com 10 ou mais pessoas ao serviço, por escalão de pessoal ao serviço e total (2019)</t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</si>
  <si>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Figura 6.1 • Empresas que utilizam dispositivos ou sistemas interconectados monitorizados/controlados pela Internet (IoT), robótica e impressão 3D, em % do total de empresas com 10 ou mais pessoas ao serviço (2019 e 2020)</t>
    </r>
  </si>
  <si>
    <t>Figura 6.1 • Empresas que utilizam dispositivos ou sistemas interconectados monitorizados/controlados pela Internet (IoT), robótica e impressão 3D, em % do total de empresas com 10 ou mais pessoas ao serviço (2019 e 2020)</t>
  </si>
  <si>
    <t>Figura 6.2 • Empresas que utilizam dispositivos ou sistemas interconectados monitorizados/controlados pela Internet (IoT), robótica e impressão 3D, em % do total de empresas com 10 ou mais pessoas ao serviço, por escalão de pessoal ao serviço e total (2019 e 2020)</t>
  </si>
  <si>
    <t>Figura 6.3 • Empresas que utilizam dispositivos ou sistemas interconectados monitorizados/controlados pela Internet (IoT), robótica e impressão 3D, em % do total de empresas com 10 ou mais pessoas ao serviço, por setor de atividade e total (2019 e 2020)</t>
  </si>
  <si>
    <t>Var. 18-19</t>
  </si>
  <si>
    <t>Capacidade de computação</t>
  </si>
  <si>
    <t>Software CRM</t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</si>
  <si>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Figura 6.2 • Empresas que utilizam dispositivos ou sistemas interconectados monitorizados/controlados pela Internet (IoT), robótica e impressão 3D, em % do total de empresas com 10 ou mais pessoas ao serviço, por escalão de pessoal ao serviço e total 
(2019 e 2020)</t>
    </r>
  </si>
  <si>
    <t>Figura 1.1 • Empresas que utilizam computadores com ligação à Internet para fins profissionais, em % do total de empresas com 10 ou mais pessoas ao serviço, por setor de atividade e total (2019-2020)</t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</si>
  <si>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Figura 1.1 • Empresas que utilizam computadores com ligação à Internet para fins profissionais, em % do total de empresas com 10 ou mais pessoas ao serviço, por setor de atividade e total (2019-2020)</t>
    </r>
  </si>
  <si>
    <t>Índice de figuras e tabelas</t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</si>
  <si>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Figura 4.3 • Empresas por motivo para não efetuar análise de </t>
    </r>
    <r>
      <rPr>
        <b/>
        <i/>
        <sz val="10"/>
        <rFont val="Tahoma"/>
        <family val="2"/>
      </rPr>
      <t>big data</t>
    </r>
    <r>
      <rPr>
        <b/>
        <sz val="10"/>
        <rFont val="Tahoma"/>
        <family val="2"/>
      </rPr>
      <t xml:space="preserve">, em % do total de empresas com 10 ou mais pessoas ao serviço que consideraram a hipótese de efetuar análise de </t>
    </r>
    <r>
      <rPr>
        <b/>
        <i/>
        <sz val="10"/>
        <rFont val="Tahoma"/>
        <family val="2"/>
      </rPr>
      <t>big data</t>
    </r>
    <r>
      <rPr>
        <b/>
        <sz val="10"/>
        <rFont val="Tahoma"/>
        <family val="2"/>
      </rPr>
      <t xml:space="preserve"> (2020)</t>
    </r>
  </si>
  <si>
    <t>Figura 4.2 • Empresas por método de análise de big data, em % do total de empresas com 10 ou mais pessoas ao serviço e que analisaram big data (2019)</t>
  </si>
  <si>
    <r>
      <t xml:space="preserve">Figura 4.3 • Empresas por motivo para não efetuar análise de big data, em % do total de empresas com 10 ou mais pessoas ao serviço que consideraram a hipótese de efetuar análise de </t>
    </r>
    <r>
      <rPr>
        <i/>
        <sz val="8"/>
        <rFont val="Tahoma"/>
        <family val="2"/>
      </rPr>
      <t>big data</t>
    </r>
    <r>
      <rPr>
        <sz val="8"/>
        <rFont val="Tahoma"/>
        <family val="2"/>
      </rPr>
      <t xml:space="preserve"> (2020)</t>
    </r>
  </si>
  <si>
    <t>Tabela 5.2 • Trabalhadores com ensino superior que as empresas preveem recrutar nos próximos 2 anos por curso de ensino superior, em % do total de trabalhadores a recrutar com ensino superior (2020)</t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</si>
  <si>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Tabela 5.2 • Trabalhadores com ensino superior que as empresas preveem recrutar nos próximos 2 anos por curso de ensino superior, em % do total de trabalhadores a recrutar com ensino superior (2020)</t>
    </r>
  </si>
  <si>
    <t>Curso de ensino superior</t>
  </si>
  <si>
    <t>Trabalhadores</t>
  </si>
  <si>
    <t>N.º</t>
  </si>
  <si>
    <t>Total</t>
  </si>
  <si>
    <t>dos quais:</t>
  </si>
  <si>
    <t>Engenharia informática, de computadores, telecomunicações e sistemas de informação</t>
  </si>
  <si>
    <t>Engenharia de software e sistemas de informação</t>
  </si>
  <si>
    <t>Gestão comercial e vendas</t>
  </si>
  <si>
    <t>Administração e gestão de empresas</t>
  </si>
  <si>
    <t>Tecnologias e programação de sistemas de informação (curso técnico superior profissional)</t>
  </si>
  <si>
    <r>
      <rPr>
        <b/>
        <sz val="8"/>
        <color theme="1"/>
        <rFont val="Tahoma"/>
        <family val="2"/>
      </rPr>
      <t xml:space="preserve">Fonte: </t>
    </r>
    <r>
      <rPr>
        <sz val="8"/>
        <color theme="1"/>
        <rFont val="Tahoma"/>
        <family val="2"/>
      </rPr>
      <t>INE, Inquérito à Identificação das Necessidades de Qualificações nas Empresas</t>
    </r>
  </si>
  <si>
    <t>Peso (%)</t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</si>
  <si>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Figura 1.2 • Empresas que utilizam computadores com ligação à Internet para fins profissionais, em % do total de empresas com 10 ou mais pessoas ao serviço, para Portugal e UE-28 (2015-2020)</t>
    </r>
  </si>
  <si>
    <t>Portugal</t>
  </si>
  <si>
    <t>União Europeia (UE-28)</t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</si>
  <si>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Figura 1.3 • Pessoas ao serviço que utilizam computadores com ligação à Internet para fins profissionais, em % do total de pessoas ao serviço em empresas com 10 ou mais pessoas ao serviço, por setor de atividade e total (2019-2020)</t>
    </r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</si>
  <si>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Figura 1.4 • Empresas com serviço de banda larga, em % do total de empresas com 10 ou mais pessoas ao serviço, por tipo de ligação (fixa e móvel) e total (2020)</t>
    </r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</si>
  <si>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Figura 1.5 • Empresas com serviço de banda larga, em % do total de empresas com 10 ou mais pessoas ao serviço, por tipo de ligação (fixa e móvel), setor de atividade e total (2020)</t>
    </r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</si>
  <si>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Figura 1.6 • Empresas com e sem website, em % do total de empresas com 10 ou mais pessoas ao serviço, por escalão de pessoal ao serviço e total (2020)</t>
    </r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</si>
  <si>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Figura 1.7 • Empresas com e sem website, em % do total de empresas com 10 ou mais pessoas ao serviço, por setor de atividade e total (2020)</t>
    </r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</si>
  <si>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Figura 1.8 • Empresas por tipo de funcionalidade do website, em % do total de empresas com 10 ou mais pessoas ao serviço que têm website (2020)</t>
    </r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</si>
  <si>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Figura 1.9 • Empresas com serviço de chat e serviço de chatbot ou assistente virtual, em % do total de empresas com 10 ou mais pessoas ao serviço, por escalão de pessoal ao serviço, setor de atividade e total (2020)</t>
    </r>
  </si>
  <si>
    <t>Figura 1.2 • Empresas que utilizam computadores com ligação à Internet para fins profissionais, em % do total de empresas com 10 ou mais pessoas ao serviço, para Portugal e UE-28 (2015-2020)</t>
  </si>
  <si>
    <t>Figura 1.3 • Pessoas ao serviço que utilizam computadores com ligação à Internet para fins profissionais, em % do total de pessoas ao serviço em empresas com 10 ou mais pessoas ao serviço, por setor de atividade e total (2019-2020)</t>
  </si>
  <si>
    <t>Figura 1.4 • Empresas com serviço de banda larga, em % do total de empresas com 10 ou mais pessoas ao serviço, por tipo de ligação (fixa e móvel) e total (2020)</t>
  </si>
  <si>
    <t>Figura 1.6 • Empresas com e sem website, em % do total de empresas com 10 ou mais pessoas ao serviço, por escalão de pessoal ao serviço e total (2020)</t>
  </si>
  <si>
    <t>Figura 1.7 • Empresas com e sem website, em % do total de empresas com 10 ou mais pessoas ao serviço, por setor de atividade e total (2020)</t>
  </si>
  <si>
    <t>Figura 1.8 • Empresas por tipo de funcionalidade do website, em % do total de empresas com 10 ou mais pessoas ao serviço que têm website (2020)</t>
  </si>
  <si>
    <t>Figura 1.9 • Empresas com serviço de chat e serviço de chatbot ou assistente virtual, em % do total de empresas com 10 ou mais pessoas ao serviço, por escalão de pessoal ao serviço, setor de atividade e total (2020)</t>
  </si>
  <si>
    <t>Figura 1.5 • Empresas com serviço de banda larga, em % do total de empresas com 10 ou mais pessoas ao serviço, por tipo de ligação (fixa e móvel), setor de atividade e total (2020)</t>
  </si>
  <si>
    <r>
      <rPr>
        <b/>
        <sz val="8"/>
        <color theme="1"/>
        <rFont val="Tahoma"/>
        <family val="2"/>
      </rPr>
      <t xml:space="preserve">Fonte: </t>
    </r>
    <r>
      <rPr>
        <sz val="8"/>
        <color theme="1"/>
        <rFont val="Tahoma"/>
        <family val="2"/>
      </rPr>
      <t>INE e Eurostat, Inquérito à utilização de TIC nas empresas</t>
    </r>
  </si>
  <si>
    <r>
      <rPr>
        <b/>
        <sz val="10"/>
        <color rgb="FFCAA2C9"/>
        <rFont val="Tahoma"/>
        <family val="2"/>
      </rPr>
      <t>&gt;</t>
    </r>
    <r>
      <rPr>
        <b/>
        <sz val="10"/>
        <color rgb="FF964594"/>
        <rFont val="Tahoma"/>
        <family val="2"/>
      </rPr>
      <t>&gt;</t>
    </r>
    <r>
      <rPr>
        <b/>
        <sz val="10"/>
        <rFont val="Tahoma"/>
        <family val="2"/>
      </rPr>
      <t xml:space="preserve"> Figura 2.1 • Vendas de bens e serviços realizadas através do comércio eletrónico, em % do total do volume de negócios das empresas com 10 ou mais pessoas ao serviço, 
para Portugal e UE-28 (2014-2019)</t>
    </r>
  </si>
  <si>
    <t>Figura 2.1 • Vendas de bens e serviços realizadas através do comércio eletrónico, em % do total do volume de negócios das empresas com 10 ou mais pessoas ao serviço, para Portugal e UE-28 (2014-2019)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</si>
</sst>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#,##0.0"/>
    <numFmt numFmtId="166" formatCode="#\ ###\ ###"/>
    <numFmt numFmtId="167" formatCode="#.0\ ###\ ###"/>
  </numFmts>
  <fonts count="3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Arial"/>
      <family val="2"/>
    </font>
    <font>
      <sz val="8"/>
      <name val="Tahoma"/>
      <family val="2"/>
    </font>
    <font>
      <b/>
      <sz val="8"/>
      <color theme="1"/>
      <name val="Tahoma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sz val="8"/>
      <color theme="1"/>
      <name val="Tahoma"/>
      <family val="2"/>
    </font>
    <font>
      <u/>
      <sz val="11"/>
      <color theme="10"/>
      <name val="Calibri"/>
      <family val="2"/>
    </font>
    <font>
      <b/>
      <sz val="9"/>
      <color theme="1"/>
      <name val="Tahoma"/>
      <family val="2"/>
    </font>
    <font>
      <sz val="9"/>
      <color theme="1"/>
      <name val="Tahoma"/>
      <family val="2"/>
    </font>
    <font>
      <b/>
      <sz val="8"/>
      <color rgb="FF566471"/>
      <name val="Tahoma"/>
      <family val="2"/>
    </font>
    <font>
      <sz val="8"/>
      <color rgb="FF566471"/>
      <name val="Tahoma"/>
      <family val="2"/>
    </font>
    <font>
      <sz val="8"/>
      <color theme="0"/>
      <name val="Tahoma"/>
      <family val="2"/>
    </font>
    <font>
      <u/>
      <sz val="10"/>
      <color theme="10"/>
      <name val="Tahoma"/>
      <family val="2"/>
    </font>
    <font>
      <b/>
      <sz val="10"/>
      <name val="Tahoma"/>
      <family val="2"/>
    </font>
    <font>
      <b/>
      <i/>
      <sz val="10"/>
      <name val="Tahoma"/>
      <family val="2"/>
    </font>
    <font>
      <u/>
      <sz val="10"/>
      <name val="Tahoma"/>
      <family val="2"/>
    </font>
    <font>
      <b/>
      <sz val="10"/>
      <color rgb="FF964594"/>
      <name val="Tahoma"/>
      <family val="2"/>
    </font>
    <font>
      <b/>
      <sz val="10"/>
      <color rgb="FFCAA2C9"/>
      <name val="Tahoma"/>
      <family val="2"/>
    </font>
    <font>
      <sz val="10"/>
      <name val="Calibri"/>
      <family val="2"/>
      <scheme val="minor"/>
    </font>
    <font>
      <sz val="8"/>
      <color theme="1" tint="0.14999847407452621"/>
      <name val="Tahoma"/>
      <family val="2"/>
    </font>
    <font>
      <i/>
      <sz val="8"/>
      <color theme="1" tint="0.14999847407452621"/>
      <name val="Tahoma"/>
      <family val="2"/>
    </font>
    <font>
      <i/>
      <sz val="8"/>
      <color rgb="FF969594"/>
      <name val="Tahoma"/>
      <family val="2"/>
    </font>
    <font>
      <b/>
      <sz val="8"/>
      <name val="Tahoma"/>
      <family val="2"/>
    </font>
    <font>
      <b/>
      <sz val="8"/>
      <color rgb="FF964594"/>
      <name val="Tahoma"/>
      <family val="2"/>
    </font>
    <font>
      <b/>
      <sz val="8"/>
      <color rgb="FFCAA2C9"/>
      <name val="Tahoma"/>
      <family val="2"/>
    </font>
    <font>
      <b/>
      <i/>
      <sz val="8"/>
      <name val="Tahoma"/>
      <family val="2"/>
    </font>
    <font>
      <b/>
      <sz val="11"/>
      <color theme="1"/>
      <name val="Calibri"/>
      <family val="2"/>
      <scheme val="minor"/>
    </font>
    <font>
      <i/>
      <sz val="8"/>
      <name val="Tahoma"/>
      <family val="2"/>
    </font>
    <font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4FC7B5"/>
        <bgColor indexed="64"/>
      </patternFill>
    </fill>
    <fill>
      <patternFill patternType="solid">
        <fgColor rgb="FFFDF1B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rgb="FF4FC7B5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8">
    <xf numFmtId="0" fontId="0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3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83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1"/>
    <xf numFmtId="0" fontId="0" fillId="0" borderId="0" xfId="0" applyBorder="1" applyAlignment="1">
      <alignment horizontal="left" vertical="top" wrapText="1"/>
    </xf>
    <xf numFmtId="0" fontId="0" fillId="0" borderId="0" xfId="0" applyAlignment="1">
      <alignment vertical="top" wrapText="1"/>
    </xf>
    <xf numFmtId="1" fontId="7" fillId="0" borderId="0" xfId="1" applyNumberFormat="1" applyFont="1"/>
    <xf numFmtId="0" fontId="7" fillId="0" borderId="0" xfId="0" applyFont="1" applyFill="1" applyAlignment="1">
      <alignment horizontal="left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Alignment="1">
      <alignment vertical="center"/>
    </xf>
    <xf numFmtId="0" fontId="15" fillId="0" borderId="0" xfId="0" applyFont="1"/>
    <xf numFmtId="0" fontId="16" fillId="0" borderId="0" xfId="0" applyFont="1"/>
    <xf numFmtId="0" fontId="14" fillId="0" borderId="0" xfId="0" applyFont="1" applyAlignment="1">
      <alignment horizontal="justify" vertical="center"/>
    </xf>
    <xf numFmtId="1" fontId="0" fillId="0" borderId="0" xfId="0" applyNumberFormat="1"/>
    <xf numFmtId="0" fontId="11" fillId="0" borderId="0" xfId="0" applyFont="1" applyAlignment="1">
      <alignment horizontal="left"/>
    </xf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0" xfId="0" applyAlignment="1">
      <alignment vertical="center"/>
    </xf>
    <xf numFmtId="0" fontId="9" fillId="0" borderId="0" xfId="1" applyFont="1"/>
    <xf numFmtId="0" fontId="18" fillId="0" borderId="0" xfId="6" applyFont="1" applyAlignment="1" applyProtection="1"/>
    <xf numFmtId="0" fontId="10" fillId="2" borderId="4" xfId="0" applyFont="1" applyFill="1" applyBorder="1" applyAlignment="1">
      <alignment horizontal="left"/>
    </xf>
    <xf numFmtId="0" fontId="8" fillId="0" borderId="0" xfId="0" applyFont="1" applyBorder="1" applyAlignment="1">
      <alignment horizontal="center" vertical="center"/>
    </xf>
    <xf numFmtId="0" fontId="7" fillId="2" borderId="0" xfId="0" applyFont="1" applyFill="1" applyBorder="1"/>
    <xf numFmtId="0" fontId="21" fillId="0" borderId="0" xfId="6" applyFont="1" applyAlignment="1" applyProtection="1">
      <alignment horizontal="center" vertical="center"/>
    </xf>
    <xf numFmtId="3" fontId="0" fillId="0" borderId="0" xfId="0" applyNumberFormat="1"/>
    <xf numFmtId="165" fontId="0" fillId="0" borderId="0" xfId="0" applyNumberFormat="1"/>
    <xf numFmtId="0" fontId="11" fillId="0" borderId="0" xfId="0" applyFont="1" applyAlignment="1">
      <alignment vertical="center"/>
    </xf>
    <xf numFmtId="0" fontId="7" fillId="0" borderId="0" xfId="2" applyFont="1" applyFill="1" applyBorder="1" applyAlignment="1">
      <alignment vertical="center"/>
    </xf>
    <xf numFmtId="0" fontId="10" fillId="0" borderId="0" xfId="0" applyFont="1" applyAlignment="1">
      <alignment vertical="center" wrapText="1"/>
    </xf>
    <xf numFmtId="165" fontId="3" fillId="0" borderId="0" xfId="0" applyNumberFormat="1" applyFont="1"/>
    <xf numFmtId="0" fontId="2" fillId="0" borderId="0" xfId="2" applyFont="1" applyFill="1" applyBorder="1" applyAlignment="1">
      <alignment horizontal="left" vertical="center"/>
    </xf>
    <xf numFmtId="0" fontId="2" fillId="0" borderId="0" xfId="2" applyFont="1" applyFill="1" applyBorder="1" applyAlignment="1">
      <alignment horizontal="center" vertical="center" wrapText="1"/>
    </xf>
    <xf numFmtId="0" fontId="2" fillId="0" borderId="0" xfId="2" applyFont="1" applyFill="1" applyBorder="1" applyAlignment="1">
      <alignment vertical="center"/>
    </xf>
    <xf numFmtId="0" fontId="2" fillId="0" borderId="0" xfId="0" applyFont="1" applyFill="1" applyBorder="1"/>
    <xf numFmtId="164" fontId="2" fillId="0" borderId="0" xfId="2" applyNumberFormat="1" applyFont="1" applyFill="1" applyBorder="1" applyAlignment="1"/>
    <xf numFmtId="0" fontId="2" fillId="0" borderId="0" xfId="0" applyFont="1" applyFill="1" applyBorder="1" applyAlignment="1"/>
    <xf numFmtId="164" fontId="2" fillId="0" borderId="0" xfId="0" applyNumberFormat="1" applyFont="1" applyFill="1" applyBorder="1" applyAlignment="1">
      <alignment horizontal="right"/>
    </xf>
    <xf numFmtId="164" fontId="0" fillId="0" borderId="0" xfId="0" applyNumberFormat="1"/>
    <xf numFmtId="0" fontId="24" fillId="0" borderId="0" xfId="2" applyFont="1" applyFill="1" applyBorder="1" applyAlignment="1">
      <alignment horizontal="left"/>
    </xf>
    <xf numFmtId="0" fontId="24" fillId="0" borderId="0" xfId="2" applyFont="1" applyFill="1" applyBorder="1"/>
    <xf numFmtId="0" fontId="24" fillId="0" borderId="0" xfId="2" applyFont="1" applyFill="1" applyBorder="1" applyAlignment="1">
      <alignment horizontal="right"/>
    </xf>
    <xf numFmtId="0" fontId="24" fillId="0" borderId="0" xfId="2" applyFont="1" applyFill="1" applyBorder="1" applyAlignment="1">
      <alignment horizontal="left" vertical="center"/>
    </xf>
    <xf numFmtId="0" fontId="24" fillId="0" borderId="0" xfId="2" applyFont="1" applyFill="1" applyBorder="1" applyAlignment="1">
      <alignment horizontal="center" vertical="center" wrapText="1"/>
    </xf>
    <xf numFmtId="1" fontId="2" fillId="0" borderId="0" xfId="0" applyNumberFormat="1" applyFont="1"/>
    <xf numFmtId="0" fontId="24" fillId="0" borderId="0" xfId="2" applyFont="1" applyFill="1" applyBorder="1" applyAlignment="1">
      <alignment horizontal="center" vertical="center"/>
    </xf>
    <xf numFmtId="1" fontId="24" fillId="0" borderId="0" xfId="0" applyNumberFormat="1" applyFont="1" applyFill="1" applyBorder="1" applyAlignment="1"/>
    <xf numFmtId="0" fontId="11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vertical="center" wrapText="1" indent="1"/>
    </xf>
    <xf numFmtId="166" fontId="25" fillId="0" borderId="0" xfId="0" applyNumberFormat="1" applyFont="1" applyFill="1" applyBorder="1" applyAlignment="1">
      <alignment vertical="center" wrapText="1"/>
    </xf>
    <xf numFmtId="164" fontId="27" fillId="0" borderId="0" xfId="0" applyNumberFormat="1" applyFont="1" applyFill="1" applyBorder="1" applyAlignment="1">
      <alignment vertical="center" wrapText="1"/>
    </xf>
    <xf numFmtId="0" fontId="25" fillId="0" borderId="0" xfId="0" applyFont="1" applyFill="1" applyBorder="1" applyAlignment="1">
      <alignment horizontal="left" vertical="center" wrapText="1" indent="2"/>
    </xf>
    <xf numFmtId="167" fontId="25" fillId="0" borderId="0" xfId="0" applyNumberFormat="1" applyFont="1" applyFill="1" applyBorder="1" applyAlignment="1">
      <alignment vertical="center" wrapText="1"/>
    </xf>
    <xf numFmtId="0" fontId="25" fillId="5" borderId="0" xfId="0" applyFont="1" applyFill="1" applyBorder="1" applyAlignment="1">
      <alignment vertical="center" wrapText="1"/>
    </xf>
    <xf numFmtId="167" fontId="25" fillId="5" borderId="0" xfId="0" applyNumberFormat="1" applyFont="1" applyFill="1" applyBorder="1" applyAlignment="1">
      <alignment vertical="center" wrapText="1"/>
    </xf>
    <xf numFmtId="165" fontId="26" fillId="5" borderId="0" xfId="0" applyNumberFormat="1" applyFont="1" applyFill="1" applyBorder="1" applyAlignment="1">
      <alignment vertical="center" wrapText="1"/>
    </xf>
    <xf numFmtId="0" fontId="11" fillId="0" borderId="8" xfId="0" applyFont="1" applyBorder="1" applyAlignment="1">
      <alignment wrapText="1"/>
    </xf>
    <xf numFmtId="0" fontId="11" fillId="0" borderId="8" xfId="0" applyFont="1" applyFill="1" applyBorder="1" applyAlignment="1">
      <alignment wrapText="1"/>
    </xf>
    <xf numFmtId="0" fontId="7" fillId="4" borderId="6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left"/>
    </xf>
    <xf numFmtId="0" fontId="32" fillId="0" borderId="0" xfId="0" applyFont="1"/>
    <xf numFmtId="0" fontId="7" fillId="0" borderId="0" xfId="6" applyFont="1" applyBorder="1" applyAlignment="1" applyProtection="1">
      <alignment horizontal="justify" vertical="center" wrapText="1"/>
    </xf>
    <xf numFmtId="0" fontId="28" fillId="0" borderId="0" xfId="6" applyFont="1" applyBorder="1" applyAlignment="1" applyProtection="1">
      <alignment horizontal="justify" vertical="center" wrapText="1"/>
    </xf>
    <xf numFmtId="0" fontId="34" fillId="0" borderId="0" xfId="0" applyFont="1"/>
    <xf numFmtId="164" fontId="34" fillId="0" borderId="0" xfId="0" applyNumberFormat="1" applyFont="1"/>
    <xf numFmtId="0" fontId="17" fillId="2" borderId="0" xfId="0" applyFont="1" applyFill="1" applyBorder="1"/>
    <xf numFmtId="1" fontId="34" fillId="0" borderId="0" xfId="0" applyNumberFormat="1" applyFont="1"/>
    <xf numFmtId="3" fontId="34" fillId="0" borderId="0" xfId="0" applyNumberFormat="1" applyFont="1"/>
    <xf numFmtId="0" fontId="7" fillId="4" borderId="6" xfId="0" applyFont="1" applyFill="1" applyBorder="1" applyAlignment="1">
      <alignment horizontal="center" vertical="center" wrapText="1"/>
    </xf>
    <xf numFmtId="3" fontId="25" fillId="5" borderId="0" xfId="0" applyNumberFormat="1" applyFont="1" applyFill="1" applyBorder="1" applyAlignment="1">
      <alignment vertical="center" wrapText="1"/>
    </xf>
    <xf numFmtId="165" fontId="25" fillId="5" borderId="0" xfId="0" applyNumberFormat="1" applyFont="1" applyFill="1" applyBorder="1" applyAlignment="1">
      <alignment horizontal="right" vertical="center" wrapText="1"/>
    </xf>
    <xf numFmtId="3" fontId="25" fillId="0" borderId="0" xfId="0" applyNumberFormat="1" applyFont="1" applyFill="1" applyBorder="1" applyAlignment="1">
      <alignment vertical="center" wrapText="1"/>
    </xf>
    <xf numFmtId="0" fontId="25" fillId="0" borderId="0" xfId="0" applyFont="1" applyFill="1" applyBorder="1" applyAlignment="1">
      <alignment horizontal="left" vertical="center" indent="2"/>
    </xf>
    <xf numFmtId="165" fontId="25" fillId="0" borderId="0" xfId="0" applyNumberFormat="1" applyFont="1" applyFill="1" applyBorder="1" applyAlignment="1">
      <alignment vertical="center" wrapText="1"/>
    </xf>
    <xf numFmtId="0" fontId="13" fillId="3" borderId="1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7" fillId="4" borderId="6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</cellXfs>
  <cellStyles count="8">
    <cellStyle name="%" xfId="3"/>
    <cellStyle name="Hyperlink" xfId="6" builtinId="8"/>
    <cellStyle name="Normal" xfId="0" builtinId="0"/>
    <cellStyle name="Normal 2" xfId="1"/>
    <cellStyle name="Normal 3" xfId="4"/>
    <cellStyle name="Normal 4" xfId="5"/>
    <cellStyle name="Normal_prepara destaque" xfId="2"/>
    <cellStyle name="Percent 2" xfId="7"/>
  </cellStyles>
  <dxfs count="0"/>
  <tableStyles count="0" defaultTableStyle="TableStyleMedium2" defaultPivotStyle="PivotStyleLight16"/>
  <colors>
    <mruColors>
      <color rgb="FFDFC7DF"/>
      <color rgb="FFCAA2C9"/>
      <color rgb="FF964594"/>
      <color rgb="FF4FC7B5"/>
      <color rgb="FFF7D117"/>
      <color rgb="FFFBE88B"/>
      <color rgb="FFFDF1B9"/>
      <color rgb="FFA7E3DA"/>
      <color rgb="FFFEFAE8"/>
      <color rgb="FFC2555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268633087530718E-2"/>
          <c:y val="0.15906931599683094"/>
          <c:w val="0.90289363829521307"/>
          <c:h val="0.5907192328590731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'Figura 1.1'!$S$30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FBE88B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1.1'!$Q$31:$Q$38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1.1'!$S$31:$S$38</c:f>
              <c:numCache>
                <c:formatCode>General</c:formatCode>
                <c:ptCount val="8"/>
                <c:pt idx="0">
                  <c:v>98.3</c:v>
                </c:pt>
                <c:pt idx="1">
                  <c:v>98.3</c:v>
                </c:pt>
                <c:pt idx="2">
                  <c:v>99.7</c:v>
                </c:pt>
                <c:pt idx="3">
                  <c:v>99.3</c:v>
                </c:pt>
                <c:pt idx="4">
                  <c:v>100</c:v>
                </c:pt>
                <c:pt idx="5">
                  <c:v>91.9</c:v>
                </c:pt>
                <c:pt idx="6">
                  <c:v>100</c:v>
                </c:pt>
                <c:pt idx="7">
                  <c:v>99.4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58F-451E-A846-03E794AE521F}"/>
            </c:ext>
          </c:extLst>
        </c:ser>
        <c:ser>
          <c:idx val="0"/>
          <c:order val="1"/>
          <c:tx>
            <c:strRef>
              <c:f>'Figura 1.1'!$R$30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964594">
                <a:alpha val="63922"/>
              </a:srgbClr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1.1'!$Q$31:$Q$38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1.1'!$R$31:$R$38</c:f>
              <c:numCache>
                <c:formatCode>General</c:formatCode>
                <c:ptCount val="8"/>
                <c:pt idx="0">
                  <c:v>96.6</c:v>
                </c:pt>
                <c:pt idx="1">
                  <c:v>96.5</c:v>
                </c:pt>
                <c:pt idx="2">
                  <c:v>97.9</c:v>
                </c:pt>
                <c:pt idx="3">
                  <c:v>97.6</c:v>
                </c:pt>
                <c:pt idx="4">
                  <c:v>96.5</c:v>
                </c:pt>
                <c:pt idx="5">
                  <c:v>90.8</c:v>
                </c:pt>
                <c:pt idx="6">
                  <c:v>100</c:v>
                </c:pt>
                <c:pt idx="7">
                  <c:v>98.4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58F-451E-A846-03E794AE52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49618944"/>
        <c:axId val="49620480"/>
      </c:barChart>
      <c:catAx>
        <c:axId val="496189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PT"/>
          </a:p>
        </c:txPr>
        <c:crossAx val="49620480"/>
        <c:crosses val="autoZero"/>
        <c:auto val="1"/>
        <c:lblAlgn val="ctr"/>
        <c:lblOffset val="100"/>
        <c:tickMarkSkip val="1"/>
        <c:noMultiLvlLbl val="0"/>
      </c:catAx>
      <c:valAx>
        <c:axId val="49620480"/>
        <c:scaling>
          <c:orientation val="minMax"/>
          <c:max val="100"/>
          <c:min val="0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pt-PT" b="0"/>
                  <a:t>%</a:t>
                </a:r>
              </a:p>
            </c:rich>
          </c:tx>
          <c:layout>
            <c:manualLayout>
              <c:xMode val="edge"/>
              <c:yMode val="edge"/>
              <c:x val="2.4880056659584218E-2"/>
              <c:y val="5.3366688092788897E-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49618944"/>
        <c:crossesAt val="1"/>
        <c:crossBetween val="between"/>
        <c:majorUnit val="20"/>
      </c:valAx>
    </c:plotArea>
    <c:legend>
      <c:legendPos val="t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442616866707552E-2"/>
          <c:y val="0.16368412644071662"/>
          <c:w val="0.91325379888870406"/>
          <c:h val="0.5727979002624673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'Figura 1.7'!$R$28</c:f>
              <c:strCache>
                <c:ptCount val="1"/>
                <c:pt idx="0">
                  <c:v>Tem website</c:v>
                </c:pt>
              </c:strCache>
            </c:strRef>
          </c:tx>
          <c:spPr>
            <a:solidFill>
              <a:srgbClr val="964594">
                <a:alpha val="80000"/>
              </a:srgbClr>
            </a:solidFill>
            <a:ln>
              <a:noFill/>
            </a:ln>
          </c:spPr>
          <c:invertIfNegative val="0"/>
          <c:dPt>
            <c:idx val="0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3A5F-45C8-805F-A3CFF741D5E5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1.7'!$Q$29:$Q$36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1.7'!$R$29:$R$36</c:f>
              <c:numCache>
                <c:formatCode>General</c:formatCode>
                <c:ptCount val="8"/>
                <c:pt idx="0">
                  <c:v>61.5</c:v>
                </c:pt>
                <c:pt idx="1">
                  <c:v>61.1</c:v>
                </c:pt>
                <c:pt idx="2">
                  <c:v>57.9</c:v>
                </c:pt>
                <c:pt idx="3">
                  <c:v>62.1</c:v>
                </c:pt>
                <c:pt idx="4">
                  <c:v>65.5</c:v>
                </c:pt>
                <c:pt idx="5">
                  <c:v>46.9</c:v>
                </c:pt>
                <c:pt idx="6">
                  <c:v>94.9</c:v>
                </c:pt>
                <c:pt idx="7">
                  <c:v>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A5F-45C8-805F-A3CFF741D5E5}"/>
            </c:ext>
          </c:extLst>
        </c:ser>
        <c:ser>
          <c:idx val="1"/>
          <c:order val="1"/>
          <c:tx>
            <c:strRef>
              <c:f>'Figura 1.7'!$S$28</c:f>
              <c:strCache>
                <c:ptCount val="1"/>
                <c:pt idx="0">
                  <c:v>Não tem website</c:v>
                </c:pt>
              </c:strCache>
            </c:strRef>
          </c:tx>
          <c:spPr>
            <a:solidFill>
              <a:srgbClr val="DFC7DF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1.7'!$Q$29:$Q$36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1.7'!$S$29:$S$36</c:f>
              <c:numCache>
                <c:formatCode>General</c:formatCode>
                <c:ptCount val="8"/>
                <c:pt idx="0">
                  <c:v>38.5</c:v>
                </c:pt>
                <c:pt idx="1">
                  <c:v>38.9</c:v>
                </c:pt>
                <c:pt idx="2">
                  <c:v>42.1</c:v>
                </c:pt>
                <c:pt idx="3">
                  <c:v>37.9</c:v>
                </c:pt>
                <c:pt idx="4">
                  <c:v>34.5</c:v>
                </c:pt>
                <c:pt idx="5">
                  <c:v>53.1</c:v>
                </c:pt>
                <c:pt idx="6">
                  <c:v>5.0999999999999899</c:v>
                </c:pt>
                <c:pt idx="7">
                  <c:v>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A5F-45C8-805F-A3CFF741D5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81207680"/>
        <c:axId val="81209216"/>
      </c:barChart>
      <c:catAx>
        <c:axId val="81207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81209216"/>
        <c:crosses val="autoZero"/>
        <c:auto val="1"/>
        <c:lblAlgn val="ctr"/>
        <c:lblOffset val="100"/>
        <c:noMultiLvlLbl val="0"/>
      </c:catAx>
      <c:valAx>
        <c:axId val="81209216"/>
        <c:scaling>
          <c:orientation val="minMax"/>
          <c:max val="100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 rot="0" vert="wordArtVert"/>
              <a:lstStyle/>
              <a:p>
                <a:pPr>
                  <a:defRPr b="0"/>
                </a:pPr>
                <a:r>
                  <a:rPr lang="pt-PT" b="0"/>
                  <a:t>%</a:t>
                </a:r>
              </a:p>
            </c:rich>
          </c:tx>
          <c:layout>
            <c:manualLayout>
              <c:xMode val="edge"/>
              <c:yMode val="edge"/>
              <c:x val="2.3207067570812322E-2"/>
              <c:y val="4.4208987299406366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81207680"/>
        <c:crosses val="autoZero"/>
        <c:crossBetween val="between"/>
        <c:majorUnit val="20"/>
      </c:valAx>
      <c:spPr>
        <a:noFill/>
      </c:spPr>
    </c:plotArea>
    <c:legend>
      <c:legendPos val="t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6911978274009125"/>
          <c:y val="6.5755958357554295E-2"/>
          <c:w val="0.49735760947862589"/>
          <c:h val="0.8143345840159241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'Figura 1.8'!$Q$22</c:f>
              <c:strCache>
                <c:ptCount val="1"/>
                <c:pt idx="0">
                  <c:v>Total das empresas com 10 ou + pessoas</c:v>
                </c:pt>
              </c:strCache>
            </c:strRef>
          </c:tx>
          <c:spPr>
            <a:solidFill>
              <a:srgbClr val="4FC7B5">
                <a:alpha val="80000"/>
              </a:srgbClr>
            </a:solidFill>
            <a:ln>
              <a:noFill/>
            </a:ln>
          </c:spPr>
          <c:invertIfNegative val="0"/>
          <c:dPt>
            <c:idx val="0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E78C-48D6-90B2-277A321C2EFA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1.8'!$P$23:$P$28</c:f>
              <c:strCache>
                <c:ptCount val="6"/>
                <c:pt idx="0">
                  <c:v>Acompanhamento online das encomendas</c:v>
                </c:pt>
                <c:pt idx="1">
                  <c:v>Possibilidade dos visitantes personalizarem ou projetarem os produtos</c:v>
                </c:pt>
                <c:pt idx="2">
                  <c:v>Conteúdos personalizados para visitantes regulares</c:v>
                </c:pt>
                <c:pt idx="3">
                  <c:v>Encomenda ou reserva online</c:v>
                </c:pt>
                <c:pt idx="4">
                  <c:v>Ligações ou referências a perfis de redes sociais da empresa</c:v>
                </c:pt>
                <c:pt idx="5">
                  <c:v>Descrição de produtos ou serviços, listas de preços</c:v>
                </c:pt>
              </c:strCache>
            </c:strRef>
          </c:cat>
          <c:val>
            <c:numRef>
              <c:f>'Figura 1.8'!$Q$23:$Q$28</c:f>
              <c:numCache>
                <c:formatCode>General</c:formatCode>
                <c:ptCount val="6"/>
                <c:pt idx="0">
                  <c:v>12.1</c:v>
                </c:pt>
                <c:pt idx="1">
                  <c:v>13</c:v>
                </c:pt>
                <c:pt idx="2">
                  <c:v>16.7</c:v>
                </c:pt>
                <c:pt idx="3">
                  <c:v>22.1</c:v>
                </c:pt>
                <c:pt idx="4">
                  <c:v>56.4</c:v>
                </c:pt>
                <c:pt idx="5">
                  <c:v>78.7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78C-48D6-90B2-277A321C2E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96279936"/>
        <c:axId val="96302208"/>
      </c:barChart>
      <c:catAx>
        <c:axId val="9627993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96302208"/>
        <c:crosses val="autoZero"/>
        <c:auto val="1"/>
        <c:lblAlgn val="ctr"/>
        <c:lblOffset val="100"/>
        <c:noMultiLvlLbl val="0"/>
      </c:catAx>
      <c:valAx>
        <c:axId val="96302208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 rot="0" vert="wordArtVert"/>
              <a:lstStyle/>
              <a:p>
                <a:pPr>
                  <a:defRPr b="0"/>
                </a:pPr>
                <a:r>
                  <a:rPr lang="pt-PT" b="0"/>
                  <a:t>%</a:t>
                </a:r>
              </a:p>
            </c:rich>
          </c:tx>
          <c:layout>
            <c:manualLayout>
              <c:xMode val="edge"/>
              <c:yMode val="edge"/>
              <c:x val="0.39805726521250029"/>
              <c:y val="0.8808980253307262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96279936"/>
        <c:crosses val="autoZero"/>
        <c:crossBetween val="between"/>
        <c:majorUnit val="20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60288910410262886"/>
          <c:y val="3.7808441918709412E-2"/>
          <c:w val="0.34594270635956603"/>
          <c:h val="0.8883216570111249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'Figura 1.9'!$P$55</c:f>
              <c:strCache>
                <c:ptCount val="1"/>
                <c:pt idx="0">
                  <c:v>Serviço de chat em que uma pessoa responde aos clientes</c:v>
                </c:pt>
              </c:strCache>
            </c:strRef>
          </c:tx>
          <c:spPr>
            <a:solidFill>
              <a:srgbClr val="FBE88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'Figura 1.9'!$N$56:$O$68</c:f>
              <c:multiLvlStrCache>
                <c:ptCount val="13"/>
                <c:lvl>
                  <c:pt idx="0">
                    <c:v>Outros serviços</c:v>
                  </c:pt>
                  <c:pt idx="1">
                    <c:v>Informação e comunicação</c:v>
                  </c:pt>
                  <c:pt idx="2">
                    <c:v>Alojamento e restauração </c:v>
                  </c:pt>
                  <c:pt idx="3">
                    <c:v>Transportes e armazenagem</c:v>
                  </c:pt>
                  <c:pt idx="4">
                    <c:v>Comércio </c:v>
                  </c:pt>
                  <c:pt idx="5">
                    <c:v>Construção e atividades imobiliárias</c:v>
                  </c:pt>
                  <c:pt idx="6">
                    <c:v>Indústria e energia</c:v>
                  </c:pt>
                  <c:pt idx="7">
                    <c:v>Setor de atividade:</c:v>
                  </c:pt>
                  <c:pt idx="8">
                    <c:v>250 ou + pessoas</c:v>
                  </c:pt>
                  <c:pt idx="9">
                    <c:v>50-249 pessoas</c:v>
                  </c:pt>
                  <c:pt idx="10">
                    <c:v>10-49 pessoas</c:v>
                  </c:pt>
                  <c:pt idx="11">
                    <c:v>Escalão de pessoal ao serviço:</c:v>
                  </c:pt>
                  <c:pt idx="12">
                    <c:v>Total das empresas com 10 ou + pessoas</c:v>
                  </c:pt>
                </c:lvl>
                <c:lvl>
                  <c:pt idx="0">
                    <c:v> </c:v>
                  </c:pt>
                  <c:pt idx="7">
                    <c:v> </c:v>
                  </c:pt>
                  <c:pt idx="8">
                    <c:v> </c:v>
                  </c:pt>
                  <c:pt idx="11">
                    <c:v> </c:v>
                  </c:pt>
                  <c:pt idx="12">
                    <c:v> </c:v>
                  </c:pt>
                </c:lvl>
              </c:multiLvlStrCache>
            </c:multiLvlStrRef>
          </c:cat>
          <c:val>
            <c:numRef>
              <c:f>'Figura 1.9'!$P$56:$P$68</c:f>
              <c:numCache>
                <c:formatCode>General</c:formatCode>
                <c:ptCount val="13"/>
                <c:pt idx="0">
                  <c:v>6.7</c:v>
                </c:pt>
                <c:pt idx="1">
                  <c:v>20</c:v>
                </c:pt>
                <c:pt idx="2">
                  <c:v>4.2</c:v>
                </c:pt>
                <c:pt idx="3">
                  <c:v>11.2</c:v>
                </c:pt>
                <c:pt idx="4">
                  <c:v>14.8</c:v>
                </c:pt>
                <c:pt idx="5">
                  <c:v>11.2</c:v>
                </c:pt>
                <c:pt idx="6">
                  <c:v>5.6</c:v>
                </c:pt>
                <c:pt idx="8">
                  <c:v>11.4</c:v>
                </c:pt>
                <c:pt idx="9">
                  <c:v>9</c:v>
                </c:pt>
                <c:pt idx="10">
                  <c:v>9.3000000000000007</c:v>
                </c:pt>
                <c:pt idx="12">
                  <c:v>9.3000000000000007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48A-4984-86A2-25FD0A2204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98912128"/>
        <c:axId val="98913664"/>
      </c:barChart>
      <c:catAx>
        <c:axId val="98912128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solidFill>
              <a:schemeClr val="bg1"/>
            </a:solidFill>
          </a:ln>
        </c:spPr>
        <c:txPr>
          <a:bodyPr/>
          <a:lstStyle/>
          <a:p>
            <a:pPr>
              <a:defRPr sz="700"/>
            </a:pPr>
            <a:endParaRPr lang="pt-PT"/>
          </a:p>
        </c:txPr>
        <c:crossAx val="98913664"/>
        <c:crosses val="autoZero"/>
        <c:auto val="1"/>
        <c:lblAlgn val="ctr"/>
        <c:lblOffset val="100"/>
        <c:noMultiLvlLbl val="0"/>
      </c:catAx>
      <c:valAx>
        <c:axId val="98913664"/>
        <c:scaling>
          <c:orientation val="minMax"/>
          <c:max val="25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crossAx val="98912128"/>
        <c:crosses val="autoZero"/>
        <c:crossBetween val="between"/>
        <c:majorUnit val="25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743691664210423"/>
          <c:y val="3.7808441918709412E-2"/>
          <c:w val="0.37658455794629947"/>
          <c:h val="0.8883216570111249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'Figura 1.9'!$Q$55</c:f>
              <c:strCache>
                <c:ptCount val="1"/>
                <c:pt idx="0">
                  <c:v>Chatbot ou assistente virtual que responde aos clientes</c:v>
                </c:pt>
              </c:strCache>
            </c:strRef>
          </c:tx>
          <c:spPr>
            <a:solidFill>
              <a:srgbClr val="A7E3DA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'Figura 1.9'!$N$56:$O$68</c:f>
              <c:multiLvlStrCache>
                <c:ptCount val="13"/>
                <c:lvl>
                  <c:pt idx="0">
                    <c:v>Outros serviços</c:v>
                  </c:pt>
                  <c:pt idx="1">
                    <c:v>Informação e comunicação</c:v>
                  </c:pt>
                  <c:pt idx="2">
                    <c:v>Alojamento e restauração </c:v>
                  </c:pt>
                  <c:pt idx="3">
                    <c:v>Transportes e armazenagem</c:v>
                  </c:pt>
                  <c:pt idx="4">
                    <c:v>Comércio </c:v>
                  </c:pt>
                  <c:pt idx="5">
                    <c:v>Construção e atividades imobiliárias</c:v>
                  </c:pt>
                  <c:pt idx="6">
                    <c:v>Indústria e energia</c:v>
                  </c:pt>
                  <c:pt idx="7">
                    <c:v>Setor de atividade:</c:v>
                  </c:pt>
                  <c:pt idx="8">
                    <c:v>250 ou + pessoas</c:v>
                  </c:pt>
                  <c:pt idx="9">
                    <c:v>50-249 pessoas</c:v>
                  </c:pt>
                  <c:pt idx="10">
                    <c:v>10-49 pessoas</c:v>
                  </c:pt>
                  <c:pt idx="11">
                    <c:v>Escalão de pessoal ao serviço:</c:v>
                  </c:pt>
                  <c:pt idx="12">
                    <c:v>Total das empresas com 10 ou + pessoas</c:v>
                  </c:pt>
                </c:lvl>
                <c:lvl>
                  <c:pt idx="0">
                    <c:v> </c:v>
                  </c:pt>
                  <c:pt idx="7">
                    <c:v> </c:v>
                  </c:pt>
                  <c:pt idx="8">
                    <c:v> </c:v>
                  </c:pt>
                  <c:pt idx="11">
                    <c:v> </c:v>
                  </c:pt>
                  <c:pt idx="12">
                    <c:v> </c:v>
                  </c:pt>
                </c:lvl>
              </c:multiLvlStrCache>
            </c:multiLvlStrRef>
          </c:cat>
          <c:val>
            <c:numRef>
              <c:f>'Figura 1.9'!$Q$56:$Q$68</c:f>
              <c:numCache>
                <c:formatCode>General</c:formatCode>
                <c:ptCount val="13"/>
                <c:pt idx="0">
                  <c:v>4.0999999999999996</c:v>
                </c:pt>
                <c:pt idx="1">
                  <c:v>15.2</c:v>
                </c:pt>
                <c:pt idx="2">
                  <c:v>0.5</c:v>
                </c:pt>
                <c:pt idx="3">
                  <c:v>7.9</c:v>
                </c:pt>
                <c:pt idx="4">
                  <c:v>4.5999999999999996</c:v>
                </c:pt>
                <c:pt idx="5">
                  <c:v>2.5</c:v>
                </c:pt>
                <c:pt idx="6">
                  <c:v>0.7</c:v>
                </c:pt>
                <c:pt idx="8">
                  <c:v>5.6</c:v>
                </c:pt>
                <c:pt idx="9">
                  <c:v>1.9</c:v>
                </c:pt>
                <c:pt idx="10">
                  <c:v>3.1</c:v>
                </c:pt>
                <c:pt idx="12">
                  <c:v>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13E-402B-8B51-D3146C43BE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99033088"/>
        <c:axId val="99034624"/>
      </c:barChart>
      <c:catAx>
        <c:axId val="99033088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solidFill>
              <a:schemeClr val="bg1"/>
            </a:solidFill>
          </a:ln>
        </c:spPr>
        <c:txPr>
          <a:bodyPr/>
          <a:lstStyle/>
          <a:p>
            <a:pPr>
              <a:defRPr sz="700"/>
            </a:pPr>
            <a:endParaRPr lang="pt-PT"/>
          </a:p>
        </c:txPr>
        <c:crossAx val="99034624"/>
        <c:crosses val="autoZero"/>
        <c:auto val="1"/>
        <c:lblAlgn val="ctr"/>
        <c:lblOffset val="100"/>
        <c:noMultiLvlLbl val="0"/>
      </c:catAx>
      <c:valAx>
        <c:axId val="99034624"/>
        <c:scaling>
          <c:orientation val="minMax"/>
          <c:max val="25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crossAx val="99033088"/>
        <c:crosses val="autoZero"/>
        <c:crossBetween val="between"/>
        <c:majorUnit val="25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19291338582673E-2"/>
          <c:y val="0.1996806387225549"/>
          <c:w val="0.88052515310586177"/>
          <c:h val="0.668648844044195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2.1'!$O$38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rgbClr val="F7D117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'Figura 2.1'!$P$37:$U$37</c:f>
              <c:numCache>
                <c:formatCode>General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'Figura 2.1'!$P$38:$U$38</c:f>
              <c:numCache>
                <c:formatCode>#,##0</c:formatCode>
                <c:ptCount val="6"/>
                <c:pt idx="0">
                  <c:v>17</c:v>
                </c:pt>
                <c:pt idx="1">
                  <c:v>14</c:v>
                </c:pt>
                <c:pt idx="2">
                  <c:v>16</c:v>
                </c:pt>
                <c:pt idx="3">
                  <c:v>18</c:v>
                </c:pt>
                <c:pt idx="4">
                  <c:v>19</c:v>
                </c:pt>
                <c:pt idx="5">
                  <c:v>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4FA-4D30-8D82-F75977F5BBFF}"/>
            </c:ext>
          </c:extLst>
        </c:ser>
        <c:ser>
          <c:idx val="1"/>
          <c:order val="1"/>
          <c:tx>
            <c:strRef>
              <c:f>'Figura 2.1'!$O$39</c:f>
              <c:strCache>
                <c:ptCount val="1"/>
                <c:pt idx="0">
                  <c:v>União Europeia (UE-28)</c:v>
                </c:pt>
              </c:strCache>
            </c:strRef>
          </c:tx>
          <c:spPr>
            <a:solidFill>
              <a:srgbClr val="CAA2C9"/>
            </a:solidFill>
            <a:ln>
              <a:noFill/>
            </a:ln>
          </c:spPr>
          <c:invertIfNegative val="0"/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'Figura 2.1'!$P$37:$U$37</c:f>
              <c:numCache>
                <c:formatCode>General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'Figura 2.1'!$P$39:$U$39</c:f>
              <c:numCache>
                <c:formatCode>General</c:formatCode>
                <c:ptCount val="6"/>
                <c:pt idx="0">
                  <c:v>17</c:v>
                </c:pt>
                <c:pt idx="1">
                  <c:v>16</c:v>
                </c:pt>
                <c:pt idx="2">
                  <c:v>18</c:v>
                </c:pt>
                <c:pt idx="3">
                  <c:v>17</c:v>
                </c:pt>
                <c:pt idx="4">
                  <c:v>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787328"/>
        <c:axId val="83431424"/>
      </c:barChart>
      <c:catAx>
        <c:axId val="38787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3431424"/>
        <c:crosses val="autoZero"/>
        <c:auto val="1"/>
        <c:lblAlgn val="ctr"/>
        <c:lblOffset val="100"/>
        <c:noMultiLvlLbl val="0"/>
      </c:catAx>
      <c:valAx>
        <c:axId val="8343142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#,##0" sourceLinked="1"/>
        <c:majorTickMark val="out"/>
        <c:minorTickMark val="none"/>
        <c:tickLblPos val="nextTo"/>
        <c:crossAx val="38787328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268633087530718E-2"/>
          <c:y val="0.15023929699143176"/>
          <c:w val="0.90289363829521307"/>
          <c:h val="0.5995492518644723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'Figura 2.2'!$Q$24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FBE88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2.2'!$O$25:$O$32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2.2'!$Q$25:$Q$32</c:f>
              <c:numCache>
                <c:formatCode>General</c:formatCode>
                <c:ptCount val="8"/>
                <c:pt idx="0">
                  <c:v>6.9</c:v>
                </c:pt>
                <c:pt idx="1">
                  <c:v>8.6999999999999993</c:v>
                </c:pt>
                <c:pt idx="2">
                  <c:v>2.5</c:v>
                </c:pt>
                <c:pt idx="3">
                  <c:v>9.1999999999999993</c:v>
                </c:pt>
                <c:pt idx="4">
                  <c:v>8.1999999999999993</c:v>
                </c:pt>
                <c:pt idx="5">
                  <c:v>4.7</c:v>
                </c:pt>
                <c:pt idx="6">
                  <c:v>8.1</c:v>
                </c:pt>
                <c:pt idx="7">
                  <c:v>6.5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BE4-499D-A405-C17BC7803370}"/>
            </c:ext>
          </c:extLst>
        </c:ser>
        <c:ser>
          <c:idx val="0"/>
          <c:order val="1"/>
          <c:tx>
            <c:strRef>
              <c:f>'Figura 2.2'!$P$24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964594">
                <a:alpha val="63922"/>
              </a:srgbClr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2.2'!$O$25:$O$32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2.2'!$P$25:$P$32</c:f>
              <c:numCache>
                <c:formatCode>General</c:formatCode>
                <c:ptCount val="8"/>
                <c:pt idx="0">
                  <c:v>7.6</c:v>
                </c:pt>
                <c:pt idx="1">
                  <c:v>9.3000000000000007</c:v>
                </c:pt>
                <c:pt idx="2">
                  <c:v>2.8</c:v>
                </c:pt>
                <c:pt idx="3">
                  <c:v>10.199999999999999</c:v>
                </c:pt>
                <c:pt idx="4">
                  <c:v>10.6</c:v>
                </c:pt>
                <c:pt idx="5">
                  <c:v>6</c:v>
                </c:pt>
                <c:pt idx="6">
                  <c:v>5.0999999999999996</c:v>
                </c:pt>
                <c:pt idx="7">
                  <c:v>7.2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BE4-499D-A405-C17BC78033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96263168"/>
        <c:axId val="99078912"/>
      </c:barChart>
      <c:catAx>
        <c:axId val="962631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PT"/>
          </a:p>
        </c:txPr>
        <c:crossAx val="99078912"/>
        <c:crosses val="autoZero"/>
        <c:auto val="1"/>
        <c:lblAlgn val="ctr"/>
        <c:lblOffset val="100"/>
        <c:tickMarkSkip val="1"/>
        <c:noMultiLvlLbl val="0"/>
      </c:catAx>
      <c:valAx>
        <c:axId val="9907891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pt-PT" b="0"/>
                  <a:t>%</a:t>
                </a:r>
              </a:p>
            </c:rich>
          </c:tx>
          <c:layout>
            <c:manualLayout>
              <c:xMode val="edge"/>
              <c:yMode val="edge"/>
              <c:x val="2.2763654543182101E-2"/>
              <c:y val="4.0121659584690141E-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96263168"/>
        <c:crossesAt val="1"/>
        <c:crossBetween val="between"/>
      </c:valAx>
    </c:plotArea>
    <c:legend>
      <c:legendPos val="t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442616866707552E-2"/>
          <c:y val="0.14629287110923214"/>
          <c:w val="0.91325379888870406"/>
          <c:h val="0.611464036309540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2.3'!$R$26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C7B5">
                <a:alpha val="80000"/>
              </a:srgbClr>
            </a:solidFill>
            <a:ln>
              <a:noFill/>
            </a:ln>
          </c:spPr>
          <c:invertIfNegative val="0"/>
          <c:dPt>
            <c:idx val="0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6D64-4995-9E39-A6424F580904}"/>
              </c:ext>
            </c:extLst>
          </c:dPt>
          <c:dLbls>
            <c:numFmt formatCode="#,##0.0" sourceLinked="0"/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2.3'!$Q$27:$Q$34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2.3'!$R$27:$R$34</c:f>
              <c:numCache>
                <c:formatCode>General</c:formatCode>
                <c:ptCount val="8"/>
                <c:pt idx="0">
                  <c:v>17.399999999999999</c:v>
                </c:pt>
                <c:pt idx="1">
                  <c:v>15.3</c:v>
                </c:pt>
                <c:pt idx="2">
                  <c:v>16.3</c:v>
                </c:pt>
                <c:pt idx="3">
                  <c:v>19.3</c:v>
                </c:pt>
                <c:pt idx="4">
                  <c:v>13.7</c:v>
                </c:pt>
                <c:pt idx="5">
                  <c:v>20</c:v>
                </c:pt>
                <c:pt idx="6">
                  <c:v>28</c:v>
                </c:pt>
                <c:pt idx="7">
                  <c:v>17.100000000000001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D64-4995-9E39-A6424F5809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00059392"/>
        <c:axId val="100069376"/>
      </c:barChart>
      <c:catAx>
        <c:axId val="10005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00069376"/>
        <c:crosses val="autoZero"/>
        <c:auto val="1"/>
        <c:lblAlgn val="ctr"/>
        <c:lblOffset val="100"/>
        <c:noMultiLvlLbl val="0"/>
      </c:catAx>
      <c:valAx>
        <c:axId val="10006937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 rot="0" vert="wordArtVert"/>
              <a:lstStyle/>
              <a:p>
                <a:pPr>
                  <a:defRPr b="0"/>
                </a:pPr>
                <a:r>
                  <a:rPr lang="pt-PT" b="0"/>
                  <a:t>%</a:t>
                </a:r>
              </a:p>
            </c:rich>
          </c:tx>
          <c:layout>
            <c:manualLayout>
              <c:xMode val="edge"/>
              <c:yMode val="edge"/>
              <c:x val="1.6490751683114702E-2"/>
              <c:y val="3.4581994940163167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0005939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67565540793887"/>
          <c:y val="0.17573417239599168"/>
          <c:w val="0.6669082580893605"/>
          <c:h val="0.73345732629913984"/>
        </c:manualLayout>
      </c:layout>
      <c:doughnutChart>
        <c:varyColors val="1"/>
        <c:ser>
          <c:idx val="0"/>
          <c:order val="0"/>
          <c:tx>
            <c:strRef>
              <c:f>'Figura 3.1'!$O$25</c:f>
              <c:strCache>
                <c:ptCount val="1"/>
                <c:pt idx="0">
                  <c:v>2020</c:v>
                </c:pt>
              </c:strCache>
            </c:strRef>
          </c:tx>
          <c:dPt>
            <c:idx val="0"/>
            <c:bubble3D val="0"/>
            <c:spPr>
              <a:solidFill>
                <a:srgbClr val="964594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EBE-4C24-918B-35AA647F9B7F}"/>
              </c:ext>
            </c:extLst>
          </c:dPt>
          <c:dPt>
            <c:idx val="1"/>
            <c:bubble3D val="0"/>
            <c:spPr>
              <a:solidFill>
                <a:srgbClr val="DFC7D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EBE-4C24-918B-35AA647F9B7F}"/>
              </c:ext>
            </c:extLst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EBE-4C24-918B-35AA647F9B7F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EBE-4C24-918B-35AA647F9B7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'Figura 3.1'!$N$26:$N$27</c:f>
              <c:strCache>
                <c:ptCount val="2"/>
                <c:pt idx="0">
                  <c:v>Sim</c:v>
                </c:pt>
                <c:pt idx="1">
                  <c:v>Não</c:v>
                </c:pt>
              </c:strCache>
            </c:strRef>
          </c:cat>
          <c:val>
            <c:numRef>
              <c:f>'Figura 3.1'!$O$26:$O$27</c:f>
              <c:numCache>
                <c:formatCode>General</c:formatCode>
                <c:ptCount val="2"/>
                <c:pt idx="0">
                  <c:v>29</c:v>
                </c:pt>
                <c:pt idx="1">
                  <c:v>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EBE-4C24-918B-35AA647F9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'Figura 3.1'!$O$30</c:f>
              <c:strCache>
                <c:ptCount val="1"/>
                <c:pt idx="0">
                  <c:v>Sim</c:v>
                </c:pt>
              </c:strCache>
            </c:strRef>
          </c:tx>
          <c:spPr>
            <a:solidFill>
              <a:srgbClr val="96459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3.1'!$N$31:$N$33</c:f>
              <c:strCache>
                <c:ptCount val="3"/>
                <c:pt idx="0">
                  <c:v>10-49 pessoas</c:v>
                </c:pt>
                <c:pt idx="1">
                  <c:v>50-249 pessoas</c:v>
                </c:pt>
                <c:pt idx="2">
                  <c:v>250 ou + pessoas</c:v>
                </c:pt>
              </c:strCache>
            </c:strRef>
          </c:cat>
          <c:val>
            <c:numRef>
              <c:f>'Figura 3.1'!$O$31:$O$33</c:f>
              <c:numCache>
                <c:formatCode>General</c:formatCode>
                <c:ptCount val="3"/>
                <c:pt idx="0">
                  <c:v>25.2</c:v>
                </c:pt>
                <c:pt idx="1">
                  <c:v>44.5</c:v>
                </c:pt>
                <c:pt idx="2">
                  <c:v>66.3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445-4A82-A99A-6249D1636EB8}"/>
            </c:ext>
          </c:extLst>
        </c:ser>
        <c:ser>
          <c:idx val="1"/>
          <c:order val="1"/>
          <c:tx>
            <c:strRef>
              <c:f>'Figura 3.1'!$P$30</c:f>
              <c:strCache>
                <c:ptCount val="1"/>
                <c:pt idx="0">
                  <c:v>Não</c:v>
                </c:pt>
              </c:strCache>
            </c:strRef>
          </c:tx>
          <c:spPr>
            <a:solidFill>
              <a:srgbClr val="DFC7DF"/>
            </a:solidFill>
          </c:spPr>
          <c:invertIfNegative val="0"/>
          <c:dLbls>
            <c:dLbl>
              <c:idx val="2"/>
              <c:spPr/>
              <c:txPr>
                <a:bodyPr rot="0" vert="horz"/>
                <a:lstStyle/>
                <a:p>
                  <a:pPr>
                    <a:defRPr/>
                  </a:pPr>
                  <a:endParaRPr lang="pt-PT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3.1'!$N$31:$N$33</c:f>
              <c:strCache>
                <c:ptCount val="3"/>
                <c:pt idx="0">
                  <c:v>10-49 pessoas</c:v>
                </c:pt>
                <c:pt idx="1">
                  <c:v>50-249 pessoas</c:v>
                </c:pt>
                <c:pt idx="2">
                  <c:v>250 ou + pessoas</c:v>
                </c:pt>
              </c:strCache>
            </c:strRef>
          </c:cat>
          <c:val>
            <c:numRef>
              <c:f>'Figura 3.1'!$P$31:$P$33</c:f>
              <c:numCache>
                <c:formatCode>General</c:formatCode>
                <c:ptCount val="3"/>
                <c:pt idx="0">
                  <c:v>74.8</c:v>
                </c:pt>
                <c:pt idx="1">
                  <c:v>55.5</c:v>
                </c:pt>
                <c:pt idx="2">
                  <c:v>33.700000000000003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445-4A82-A99A-6249D1636E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100188160"/>
        <c:axId val="100189696"/>
      </c:barChart>
      <c:catAx>
        <c:axId val="10018816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00189696"/>
        <c:crosses val="autoZero"/>
        <c:auto val="1"/>
        <c:lblAlgn val="ctr"/>
        <c:lblOffset val="100"/>
        <c:noMultiLvlLbl val="0"/>
      </c:catAx>
      <c:valAx>
        <c:axId val="100189696"/>
        <c:scaling>
          <c:orientation val="minMax"/>
          <c:max val="100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crossAx val="100188160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309998955637343E-2"/>
          <c:y val="0.16957048675875228"/>
          <c:w val="0.92393112052036797"/>
          <c:h val="0.5433350483246909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3.2'!$S$27</c:f>
              <c:strCache>
                <c:ptCount val="1"/>
                <c:pt idx="0">
                  <c:v>Total das empresas com 10 ou + pessoas</c:v>
                </c:pt>
              </c:strCache>
            </c:strRef>
          </c:tx>
          <c:spPr>
            <a:solidFill>
              <a:srgbClr val="4FC7B5">
                <a:alpha val="80000"/>
              </a:srgbClr>
            </a:solidFill>
            <a:ln>
              <a:noFill/>
            </a:ln>
          </c:spPr>
          <c:invertIfNegative val="0"/>
          <c:dPt>
            <c:idx val="0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4C3A-4ECB-8C9C-C8648924EF12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3.2'!$R$28:$R$34</c:f>
              <c:strCache>
                <c:ptCount val="7"/>
                <c:pt idx="0">
                  <c:v>Correio eletrónico</c:v>
                </c:pt>
                <c:pt idx="1">
                  <c:v>Armazenamento de ficheiros</c:v>
                </c:pt>
                <c:pt idx="2">
                  <c:v>Software de escritório</c:v>
                </c:pt>
                <c:pt idx="3">
                  <c:v>Arquivo de banco de dados da empresa</c:v>
                </c:pt>
                <c:pt idx="4">
                  <c:v>Software de contabilidade e finanças</c:v>
                </c:pt>
                <c:pt idx="5">
                  <c:v>Capacidade de computação</c:v>
                </c:pt>
                <c:pt idx="6">
                  <c:v>Software CRM</c:v>
                </c:pt>
              </c:strCache>
            </c:strRef>
          </c:cat>
          <c:val>
            <c:numRef>
              <c:f>'Figura 3.2'!$S$28:$S$34</c:f>
              <c:numCache>
                <c:formatCode>0.0</c:formatCode>
                <c:ptCount val="7"/>
                <c:pt idx="0">
                  <c:v>83.2</c:v>
                </c:pt>
                <c:pt idx="1">
                  <c:v>70.099999999999994</c:v>
                </c:pt>
                <c:pt idx="2">
                  <c:v>58.3</c:v>
                </c:pt>
                <c:pt idx="3">
                  <c:v>47.2</c:v>
                </c:pt>
                <c:pt idx="4">
                  <c:v>39.9</c:v>
                </c:pt>
                <c:pt idx="5">
                  <c:v>35.6</c:v>
                </c:pt>
                <c:pt idx="6">
                  <c:v>31.8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C3A-4ECB-8C9C-C8648924EF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00852480"/>
        <c:axId val="100854016"/>
      </c:barChart>
      <c:catAx>
        <c:axId val="1008524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0854016"/>
        <c:crosses val="autoZero"/>
        <c:auto val="1"/>
        <c:lblAlgn val="ctr"/>
        <c:lblOffset val="100"/>
        <c:noMultiLvlLbl val="0"/>
      </c:catAx>
      <c:valAx>
        <c:axId val="10085401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 rot="0" vert="wordArtVert"/>
              <a:lstStyle/>
              <a:p>
                <a:pPr>
                  <a:defRPr b="0"/>
                </a:pPr>
                <a:r>
                  <a:rPr lang="pt-PT" b="0"/>
                  <a:t>%</a:t>
                </a:r>
              </a:p>
            </c:rich>
          </c:tx>
          <c:layout>
            <c:manualLayout>
              <c:xMode val="edge"/>
              <c:yMode val="edge"/>
              <c:x val="1.3441783531198744E-2"/>
              <c:y val="3.2609038624270329E-3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00852480"/>
        <c:crosses val="autoZero"/>
        <c:crossBetween val="between"/>
        <c:majorUnit val="20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19291338582673E-2"/>
          <c:y val="0.31944111776447104"/>
          <c:w val="0.88052515310586177"/>
          <c:h val="0.548888365002278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1.2'!$O$38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rgbClr val="F7D117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'Figura 1.2'!$P$37:$U$37</c:f>
              <c:numCache>
                <c:formatCode>General</c:formatCode>
                <c:ptCount val="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</c:numCache>
            </c:numRef>
          </c:cat>
          <c:val>
            <c:numRef>
              <c:f>'Figura 1.2'!$P$38:$U$38</c:f>
              <c:numCache>
                <c:formatCode>#,##0</c:formatCode>
                <c:ptCount val="6"/>
                <c:pt idx="0">
                  <c:v>98</c:v>
                </c:pt>
                <c:pt idx="1">
                  <c:v>98</c:v>
                </c:pt>
                <c:pt idx="2">
                  <c:v>98</c:v>
                </c:pt>
                <c:pt idx="3">
                  <c:v>98</c:v>
                </c:pt>
                <c:pt idx="4">
                  <c:v>98</c:v>
                </c:pt>
                <c:pt idx="5">
                  <c:v>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4FA-4D30-8D82-F75977F5BBFF}"/>
            </c:ext>
          </c:extLst>
        </c:ser>
        <c:ser>
          <c:idx val="1"/>
          <c:order val="1"/>
          <c:tx>
            <c:strRef>
              <c:f>'Figura 1.2'!$O$39</c:f>
              <c:strCache>
                <c:ptCount val="1"/>
                <c:pt idx="0">
                  <c:v>União Europeia (UE-28)</c:v>
                </c:pt>
              </c:strCache>
            </c:strRef>
          </c:tx>
          <c:spPr>
            <a:solidFill>
              <a:srgbClr val="CAA2C9"/>
            </a:solidFill>
            <a:ln>
              <a:noFill/>
            </a:ln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'Figura 1.2'!$P$37:$U$37</c:f>
              <c:numCache>
                <c:formatCode>General</c:formatCode>
                <c:ptCount val="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</c:numCache>
            </c:numRef>
          </c:cat>
          <c:val>
            <c:numRef>
              <c:f>'Figura 1.2'!$P$39:$U$39</c:f>
              <c:numCache>
                <c:formatCode>#,##0</c:formatCode>
                <c:ptCount val="6"/>
                <c:pt idx="0">
                  <c:v>97</c:v>
                </c:pt>
                <c:pt idx="1">
                  <c:v>97</c:v>
                </c:pt>
                <c:pt idx="2">
                  <c:v>97</c:v>
                </c:pt>
                <c:pt idx="3">
                  <c:v>97</c:v>
                </c:pt>
                <c:pt idx="4">
                  <c:v>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9965184"/>
        <c:axId val="100433920"/>
      </c:barChart>
      <c:catAx>
        <c:axId val="99965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0433920"/>
        <c:crosses val="autoZero"/>
        <c:auto val="1"/>
        <c:lblAlgn val="ctr"/>
        <c:lblOffset val="100"/>
        <c:noMultiLvlLbl val="0"/>
      </c:catAx>
      <c:valAx>
        <c:axId val="100433920"/>
        <c:scaling>
          <c:orientation val="minMax"/>
          <c:max val="100"/>
          <c:min val="0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#,##0" sourceLinked="1"/>
        <c:majorTickMark val="out"/>
        <c:minorTickMark val="none"/>
        <c:tickLblPos val="nextTo"/>
        <c:crossAx val="99965184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2268633087530718E-2"/>
          <c:y val="2.1584319503921659E-2"/>
          <c:w val="0.90289363829521307"/>
          <c:h val="0.8958456508725882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'Figura 4.1'!$P$27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964594">
                <a:alpha val="63922"/>
              </a:srgbClr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4.1'!$O$28:$O$40</c:f>
              <c:strCache>
                <c:ptCount val="13"/>
                <c:pt idx="0">
                  <c:v>Outros serviços</c:v>
                </c:pt>
                <c:pt idx="1">
                  <c:v>Informação e comunicação</c:v>
                </c:pt>
                <c:pt idx="2">
                  <c:v>Alojamento e restauração </c:v>
                </c:pt>
                <c:pt idx="3">
                  <c:v>Transportes e armazenagem</c:v>
                </c:pt>
                <c:pt idx="4">
                  <c:v>Comércio </c:v>
                </c:pt>
                <c:pt idx="5">
                  <c:v>Construção e atividades imobiliárias</c:v>
                </c:pt>
                <c:pt idx="6">
                  <c:v>Indústria e energia</c:v>
                </c:pt>
                <c:pt idx="8">
                  <c:v>250 ou + pessoas</c:v>
                </c:pt>
                <c:pt idx="9">
                  <c:v>50-249 pessoas</c:v>
                </c:pt>
                <c:pt idx="10">
                  <c:v>10-49 pessoas</c:v>
                </c:pt>
                <c:pt idx="12">
                  <c:v>Total das empresas com 10 ou + pessoas</c:v>
                </c:pt>
              </c:strCache>
            </c:strRef>
          </c:cat>
          <c:val>
            <c:numRef>
              <c:f>'Figura 4.1'!$P$28:$P$40</c:f>
              <c:numCache>
                <c:formatCode>0</c:formatCode>
                <c:ptCount val="13"/>
                <c:pt idx="0">
                  <c:v>10.9</c:v>
                </c:pt>
                <c:pt idx="1">
                  <c:v>22.7</c:v>
                </c:pt>
                <c:pt idx="2">
                  <c:v>5.4</c:v>
                </c:pt>
                <c:pt idx="3">
                  <c:v>11.9</c:v>
                </c:pt>
                <c:pt idx="4">
                  <c:v>13</c:v>
                </c:pt>
                <c:pt idx="5">
                  <c:v>13.3</c:v>
                </c:pt>
                <c:pt idx="6">
                  <c:v>6.8</c:v>
                </c:pt>
                <c:pt idx="8">
                  <c:v>32.200000000000003</c:v>
                </c:pt>
                <c:pt idx="9">
                  <c:v>15</c:v>
                </c:pt>
                <c:pt idx="10">
                  <c:v>8.6999999999999993</c:v>
                </c:pt>
                <c:pt idx="12">
                  <c:v>10.199999999999999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27A-423D-8CE9-D8324D8546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00588928"/>
        <c:axId val="100963456"/>
      </c:barChart>
      <c:catAx>
        <c:axId val="100588928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PT"/>
          </a:p>
        </c:txPr>
        <c:crossAx val="100963456"/>
        <c:crosses val="autoZero"/>
        <c:auto val="1"/>
        <c:lblAlgn val="ctr"/>
        <c:lblOffset val="100"/>
        <c:noMultiLvlLbl val="0"/>
      </c:catAx>
      <c:valAx>
        <c:axId val="100963456"/>
        <c:scaling>
          <c:orientation val="minMax"/>
          <c:max val="40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pt-PT" b="0"/>
                  <a:t>%</a:t>
                </a:r>
              </a:p>
            </c:rich>
          </c:tx>
          <c:layout>
            <c:manualLayout>
              <c:xMode val="edge"/>
              <c:yMode val="edge"/>
              <c:x val="0.33948397554600152"/>
              <c:y val="0.9290104526407883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100588928"/>
        <c:crossesAt val="1"/>
        <c:crossBetween val="between"/>
        <c:majorUnit val="10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738767993115998"/>
          <c:y val="0.18755685595575791"/>
          <c:w val="0.65768521484789899"/>
          <c:h val="0.7670001453223925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64594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A52-44B1-8E55-7C5E22542870}"/>
              </c:ext>
            </c:extLst>
          </c:dPt>
          <c:dPt>
            <c:idx val="1"/>
            <c:bubble3D val="0"/>
            <c:spPr>
              <a:solidFill>
                <a:srgbClr val="DFC7D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A52-44B1-8E55-7C5E22542870}"/>
              </c:ext>
            </c:extLst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A52-44B1-8E55-7C5E2254287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tx1"/>
                    </a:solidFill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'Figura 4.2'!$P$35:$P$36</c:f>
              <c:strCache>
                <c:ptCount val="2"/>
                <c:pt idx="0">
                  <c:v>Sim</c:v>
                </c:pt>
                <c:pt idx="1">
                  <c:v>Não</c:v>
                </c:pt>
              </c:strCache>
            </c:strRef>
          </c:cat>
          <c:val>
            <c:numRef>
              <c:f>'Figura 4.2'!$S$35:$S$36</c:f>
              <c:numCache>
                <c:formatCode>General</c:formatCode>
                <c:ptCount val="2"/>
                <c:pt idx="0">
                  <c:v>72.3</c:v>
                </c:pt>
                <c:pt idx="1">
                  <c:v>27.7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A52-44B1-8E55-7C5E225428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overlay val="0"/>
      <c:txPr>
        <a:bodyPr/>
        <a:lstStyle/>
        <a:p>
          <a:pPr rtl="0">
            <a:defRPr/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738767993115998"/>
          <c:y val="0.18755685595575791"/>
          <c:w val="0.65768521484789899"/>
          <c:h val="0.7670001453223925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64594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1A9-4AEB-8FBE-44026C48F47D}"/>
              </c:ext>
            </c:extLst>
          </c:dPt>
          <c:dPt>
            <c:idx val="1"/>
            <c:bubble3D val="0"/>
            <c:spPr>
              <a:solidFill>
                <a:srgbClr val="DFC7D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1A9-4AEB-8FBE-44026C48F47D}"/>
              </c:ext>
            </c:extLst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A9-4AEB-8FBE-44026C48F47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tx1"/>
                    </a:solidFill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'Figura 4.2'!$P$35:$P$36</c:f>
              <c:strCache>
                <c:ptCount val="2"/>
                <c:pt idx="0">
                  <c:v>Sim</c:v>
                </c:pt>
                <c:pt idx="1">
                  <c:v>Não</c:v>
                </c:pt>
              </c:strCache>
            </c:strRef>
          </c:cat>
          <c:val>
            <c:numRef>
              <c:f>'Figura 4.2'!$Q$35:$Q$36</c:f>
              <c:numCache>
                <c:formatCode>General</c:formatCode>
                <c:ptCount val="2"/>
                <c:pt idx="0">
                  <c:v>33.700000000000003</c:v>
                </c:pt>
                <c:pt idx="1">
                  <c:v>66.3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1A9-4AEB-8FBE-44026C48F4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overlay val="0"/>
      <c:txPr>
        <a:bodyPr/>
        <a:lstStyle/>
        <a:p>
          <a:pPr rtl="0">
            <a:defRPr/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738767993115998"/>
          <c:y val="0.18755685595575791"/>
          <c:w val="0.65768521484789899"/>
          <c:h val="0.7670001453223925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64594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6C5-4FF8-9879-D15DF255A196}"/>
              </c:ext>
            </c:extLst>
          </c:dPt>
          <c:dPt>
            <c:idx val="1"/>
            <c:bubble3D val="0"/>
            <c:spPr>
              <a:solidFill>
                <a:srgbClr val="DFC7D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6C5-4FF8-9879-D15DF255A196}"/>
              </c:ext>
            </c:extLst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6C5-4FF8-9879-D15DF255A1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tx1"/>
                    </a:solidFill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'Figura 4.2'!$P$35:$P$36</c:f>
              <c:strCache>
                <c:ptCount val="2"/>
                <c:pt idx="0">
                  <c:v>Sim</c:v>
                </c:pt>
                <c:pt idx="1">
                  <c:v>Não</c:v>
                </c:pt>
              </c:strCache>
            </c:strRef>
          </c:cat>
          <c:val>
            <c:numRef>
              <c:f>'Figura 4.2'!$R$35:$R$36</c:f>
              <c:numCache>
                <c:formatCode>General</c:formatCode>
                <c:ptCount val="2"/>
                <c:pt idx="0">
                  <c:v>7.1</c:v>
                </c:pt>
                <c:pt idx="1">
                  <c:v>92.9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6C5-4FF8-9879-D15DF255A1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overlay val="0"/>
      <c:txPr>
        <a:bodyPr/>
        <a:lstStyle/>
        <a:p>
          <a:pPr rtl="0">
            <a:defRPr/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6911978274009125"/>
          <c:y val="6.5755958357554295E-2"/>
          <c:w val="0.49735760947862589"/>
          <c:h val="0.8143345840159241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'Figura 4.3'!$Q$26</c:f>
              <c:strCache>
                <c:ptCount val="1"/>
                <c:pt idx="0">
                  <c:v>Total das empresas com 10 ou + pessoas</c:v>
                </c:pt>
              </c:strCache>
            </c:strRef>
          </c:tx>
          <c:spPr>
            <a:solidFill>
              <a:srgbClr val="4FC7B5">
                <a:alpha val="80000"/>
              </a:srgbClr>
            </a:solidFill>
            <a:ln>
              <a:noFill/>
            </a:ln>
          </c:spPr>
          <c:invertIfNegative val="0"/>
          <c:dPt>
            <c:idx val="0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0E86-4738-AB4E-347E03DC66AE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4.3'!$P$27:$P$35</c:f>
              <c:strCache>
                <c:ptCount val="9"/>
                <c:pt idx="0">
                  <c:v>A análise de Big Data não é útil para a empresa</c:v>
                </c:pt>
                <c:pt idx="1">
                  <c:v>Dificuldades em cumprir as leis da privacidade</c:v>
                </c:pt>
                <c:pt idx="2">
                  <c:v>Fontes de dados para análise sem qualidade</c:v>
                </c:pt>
                <c:pt idx="3">
                  <c:v>Infraestrutura TIC insuficiente</c:v>
                </c:pt>
                <c:pt idx="4">
                  <c:v>A análise de Big Data não é uma prioridade para a empresa</c:v>
                </c:pt>
                <c:pt idx="5">
                  <c:v>Outros fatores</c:v>
                </c:pt>
                <c:pt idx="6">
                  <c:v>Relação custo benefício muito elevada</c:v>
                </c:pt>
                <c:pt idx="7">
                  <c:v>Fontes de dados para análise de Big Data insuficientes (seja dentro da empresa ou fora)</c:v>
                </c:pt>
                <c:pt idx="8">
                  <c:v>Recursos humanos, conhecimentos e competências insuficientes</c:v>
                </c:pt>
              </c:strCache>
            </c:strRef>
          </c:cat>
          <c:val>
            <c:numRef>
              <c:f>'Figura 4.3'!$Q$27:$Q$35</c:f>
              <c:numCache>
                <c:formatCode>General</c:formatCode>
                <c:ptCount val="9"/>
                <c:pt idx="0">
                  <c:v>15.1</c:v>
                </c:pt>
                <c:pt idx="1">
                  <c:v>21.3</c:v>
                </c:pt>
                <c:pt idx="2">
                  <c:v>22.2</c:v>
                </c:pt>
                <c:pt idx="3">
                  <c:v>35.200000000000003</c:v>
                </c:pt>
                <c:pt idx="4">
                  <c:v>37.4</c:v>
                </c:pt>
                <c:pt idx="5">
                  <c:v>38.200000000000003</c:v>
                </c:pt>
                <c:pt idx="6">
                  <c:v>42.6</c:v>
                </c:pt>
                <c:pt idx="7">
                  <c:v>45.9</c:v>
                </c:pt>
                <c:pt idx="8">
                  <c:v>54.7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E86-4738-AB4E-347E03DC6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00274944"/>
        <c:axId val="100276480"/>
      </c:barChart>
      <c:catAx>
        <c:axId val="10027494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00276480"/>
        <c:crosses val="autoZero"/>
        <c:auto val="1"/>
        <c:lblAlgn val="ctr"/>
        <c:lblOffset val="100"/>
        <c:noMultiLvlLbl val="0"/>
      </c:catAx>
      <c:valAx>
        <c:axId val="1002764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 rot="0" vert="wordArtVert"/>
              <a:lstStyle/>
              <a:p>
                <a:pPr>
                  <a:defRPr b="0"/>
                </a:pPr>
                <a:r>
                  <a:rPr lang="pt-PT" b="0"/>
                  <a:t>%</a:t>
                </a:r>
              </a:p>
            </c:rich>
          </c:tx>
          <c:layout>
            <c:manualLayout>
              <c:xMode val="edge"/>
              <c:yMode val="edge"/>
              <c:x val="0.39805726521250029"/>
              <c:y val="0.88089802533072625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100274944"/>
        <c:crosses val="autoZero"/>
        <c:crossBetween val="between"/>
        <c:majorUnit val="20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442616866707552E-2"/>
          <c:y val="0.14391663067433028"/>
          <c:w val="0.91325379888870406"/>
          <c:h val="0.705296521479118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5.1'!$P$23</c:f>
              <c:strCache>
                <c:ptCount val="1"/>
                <c:pt idx="0">
                  <c:v>2 020</c:v>
                </c:pt>
              </c:strCache>
            </c:strRef>
          </c:tx>
          <c:spPr>
            <a:solidFill>
              <a:srgbClr val="4FC7B5">
                <a:alpha val="80000"/>
              </a:srgbClr>
            </a:solidFill>
            <a:ln>
              <a:noFill/>
            </a:ln>
          </c:spPr>
          <c:invertIfNegative val="0"/>
          <c:dPt>
            <c:idx val="0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B401-4F1A-A515-59475B75119E}"/>
              </c:ext>
            </c:extLst>
          </c:dPt>
          <c:dLbls>
            <c:numFmt formatCode="#,##0.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5.1'!$O$24:$O$27</c:f>
              <c:strCache>
                <c:ptCount val="4"/>
                <c:pt idx="0">
                  <c:v>Total das empresas com 10 ou + pessoas</c:v>
                </c:pt>
                <c:pt idx="1">
                  <c:v>10-49 pessoas</c:v>
                </c:pt>
                <c:pt idx="2">
                  <c:v>50-249 pessoas</c:v>
                </c:pt>
                <c:pt idx="3">
                  <c:v>250 ou + pessoas</c:v>
                </c:pt>
              </c:strCache>
            </c:strRef>
          </c:cat>
          <c:val>
            <c:numRef>
              <c:f>'Figura 5.1'!$P$24:$P$27</c:f>
              <c:numCache>
                <c:formatCode>#,##0</c:formatCode>
                <c:ptCount val="4"/>
                <c:pt idx="0">
                  <c:v>6.5</c:v>
                </c:pt>
                <c:pt idx="1">
                  <c:v>4.3</c:v>
                </c:pt>
                <c:pt idx="2">
                  <c:v>13.7</c:v>
                </c:pt>
                <c:pt idx="3">
                  <c:v>41.1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401-4F1A-A515-59475B7511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49782144"/>
        <c:axId val="49783936"/>
      </c:barChart>
      <c:catAx>
        <c:axId val="497821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9783936"/>
        <c:crosses val="autoZero"/>
        <c:auto val="1"/>
        <c:lblAlgn val="ctr"/>
        <c:lblOffset val="100"/>
        <c:noMultiLvlLbl val="0"/>
      </c:catAx>
      <c:valAx>
        <c:axId val="49783936"/>
        <c:scaling>
          <c:orientation val="minMax"/>
          <c:max val="50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 rot="0" vert="wordArtVert"/>
              <a:lstStyle/>
              <a:p>
                <a:pPr>
                  <a:defRPr b="0"/>
                </a:pPr>
                <a:r>
                  <a:rPr lang="pt-PT" b="0"/>
                  <a:t>%</a:t>
                </a:r>
              </a:p>
            </c:rich>
          </c:tx>
          <c:layout>
            <c:manualLayout>
              <c:xMode val="edge"/>
              <c:yMode val="edge"/>
              <c:x val="1.6490735391726005E-2"/>
              <c:y val="2.0141561727166774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49782144"/>
        <c:crosses val="autoZero"/>
        <c:crossBetween val="between"/>
        <c:majorUnit val="10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738767993115998"/>
          <c:y val="0.18755685595575791"/>
          <c:w val="0.65768521484789899"/>
          <c:h val="0.7670001453223925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64594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058-4AE2-B13B-F96E8F4051D7}"/>
              </c:ext>
            </c:extLst>
          </c:dPt>
          <c:dPt>
            <c:idx val="1"/>
            <c:bubble3D val="0"/>
            <c:spPr>
              <a:solidFill>
                <a:srgbClr val="DFC7D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058-4AE2-B13B-F96E8F4051D7}"/>
              </c:ext>
            </c:extLst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058-4AE2-B13B-F96E8F4051D7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tx1"/>
                    </a:solidFill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'Figura 6.1'!$O$21:$O$22</c:f>
              <c:strCache>
                <c:ptCount val="2"/>
                <c:pt idx="0">
                  <c:v>Sim</c:v>
                </c:pt>
                <c:pt idx="1">
                  <c:v>Não</c:v>
                </c:pt>
              </c:strCache>
            </c:strRef>
          </c:cat>
          <c:val>
            <c:numRef>
              <c:f>'Figura 6.1'!$R$21:$R$22</c:f>
              <c:numCache>
                <c:formatCode>#,##0</c:formatCode>
                <c:ptCount val="2"/>
                <c:pt idx="0">
                  <c:v>9</c:v>
                </c:pt>
                <c:pt idx="1">
                  <c:v>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058-4AE2-B13B-F96E8F4051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overlay val="0"/>
      <c:txPr>
        <a:bodyPr/>
        <a:lstStyle/>
        <a:p>
          <a:pPr rtl="0">
            <a:defRPr/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738767993115998"/>
          <c:y val="0.18755685595575791"/>
          <c:w val="0.65768521484789899"/>
          <c:h val="0.7670001453223925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64594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BA4-40C3-915D-341FC4E15E65}"/>
              </c:ext>
            </c:extLst>
          </c:dPt>
          <c:dPt>
            <c:idx val="1"/>
            <c:bubble3D val="0"/>
            <c:spPr>
              <a:solidFill>
                <a:srgbClr val="DFC7D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BA4-40C3-915D-341FC4E15E65}"/>
              </c:ext>
            </c:extLst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BA4-40C3-915D-341FC4E15E65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tx1"/>
                    </a:solidFill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'Figura 6.1'!$O$21:$O$22</c:f>
              <c:strCache>
                <c:ptCount val="2"/>
                <c:pt idx="0">
                  <c:v>Sim</c:v>
                </c:pt>
                <c:pt idx="1">
                  <c:v>Não</c:v>
                </c:pt>
              </c:strCache>
            </c:strRef>
          </c:cat>
          <c:val>
            <c:numRef>
              <c:f>'Figura 6.1'!$P$21:$P$22</c:f>
              <c:numCache>
                <c:formatCode>#,##0</c:formatCode>
                <c:ptCount val="2"/>
                <c:pt idx="0">
                  <c:v>13</c:v>
                </c:pt>
                <c:pt idx="1">
                  <c:v>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BA4-40C3-915D-341FC4E15E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overlay val="0"/>
      <c:txPr>
        <a:bodyPr/>
        <a:lstStyle/>
        <a:p>
          <a:pPr rtl="0">
            <a:defRPr/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738767993115998"/>
          <c:y val="0.18755685595575791"/>
          <c:w val="0.65768521484789899"/>
          <c:h val="0.7670001453223925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64594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736-4418-AB6D-A5382DEAC72B}"/>
              </c:ext>
            </c:extLst>
          </c:dPt>
          <c:dPt>
            <c:idx val="1"/>
            <c:bubble3D val="0"/>
            <c:spPr>
              <a:solidFill>
                <a:srgbClr val="DFC7D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736-4418-AB6D-A5382DEAC72B}"/>
              </c:ext>
            </c:extLst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736-4418-AB6D-A5382DEAC72B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tx1"/>
                    </a:solidFill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'Figura 6.1'!$O$21:$O$22</c:f>
              <c:strCache>
                <c:ptCount val="2"/>
                <c:pt idx="0">
                  <c:v>Sim</c:v>
                </c:pt>
                <c:pt idx="1">
                  <c:v>Não</c:v>
                </c:pt>
              </c:strCache>
            </c:strRef>
          </c:cat>
          <c:val>
            <c:numRef>
              <c:f>'Figura 6.1'!$Q$21:$Q$22</c:f>
              <c:numCache>
                <c:formatCode>#,##0</c:formatCode>
                <c:ptCount val="2"/>
                <c:pt idx="0">
                  <c:v>5</c:v>
                </c:pt>
                <c:pt idx="1">
                  <c:v>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736-4418-AB6D-A5382DEAC7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overlay val="0"/>
      <c:txPr>
        <a:bodyPr/>
        <a:lstStyle/>
        <a:p>
          <a:pPr rtl="0">
            <a:defRPr/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442616866707552E-2"/>
          <c:y val="0.23293555814548453"/>
          <c:w val="0.91325379888870406"/>
          <c:h val="0.61627751404720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6.2'!$Q$25</c:f>
              <c:strCache>
                <c:ptCount val="1"/>
                <c:pt idx="0">
                  <c:v>Dispositivos ou sistemas interconectados monitorizados/controlados pela Internet (IoT) (2020)</c:v>
                </c:pt>
              </c:strCache>
            </c:strRef>
          </c:tx>
          <c:spPr>
            <a:solidFill>
              <a:srgbClr val="964594">
                <a:alpha val="80000"/>
              </a:srgbClr>
            </a:solidFill>
            <a:ln>
              <a:noFill/>
            </a:ln>
          </c:spPr>
          <c:invertIfNegative val="0"/>
          <c:dPt>
            <c:idx val="0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188A-4B11-9180-31E2042D611D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6.2'!$P$26:$P$29</c:f>
              <c:strCache>
                <c:ptCount val="4"/>
                <c:pt idx="0">
                  <c:v>Total das empresas com 10 ou + pessoas</c:v>
                </c:pt>
                <c:pt idx="1">
                  <c:v>10-49 pessoas</c:v>
                </c:pt>
                <c:pt idx="2">
                  <c:v>50-249 pessoas</c:v>
                </c:pt>
                <c:pt idx="3">
                  <c:v>250 ou + pessoas</c:v>
                </c:pt>
              </c:strCache>
            </c:strRef>
          </c:cat>
          <c:val>
            <c:numRef>
              <c:f>'Figura 6.2'!$Q$26:$Q$29</c:f>
              <c:numCache>
                <c:formatCode>General</c:formatCode>
                <c:ptCount val="4"/>
                <c:pt idx="0">
                  <c:v>13</c:v>
                </c:pt>
                <c:pt idx="1">
                  <c:v>11.2</c:v>
                </c:pt>
                <c:pt idx="2">
                  <c:v>20.100000000000001</c:v>
                </c:pt>
                <c:pt idx="3">
                  <c:v>33.799999999999997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8A-4B11-9180-31E2042D611D}"/>
            </c:ext>
          </c:extLst>
        </c:ser>
        <c:ser>
          <c:idx val="1"/>
          <c:order val="1"/>
          <c:tx>
            <c:strRef>
              <c:f>'Figura 6.2'!$R$25</c:f>
              <c:strCache>
                <c:ptCount val="1"/>
                <c:pt idx="0">
                  <c:v>Utilização de robótica (2020)</c:v>
                </c:pt>
              </c:strCache>
            </c:strRef>
          </c:tx>
          <c:spPr>
            <a:solidFill>
              <a:srgbClr val="F7D11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6.2'!$P$26:$P$29</c:f>
              <c:strCache>
                <c:ptCount val="4"/>
                <c:pt idx="0">
                  <c:v>Total das empresas com 10 ou + pessoas</c:v>
                </c:pt>
                <c:pt idx="1">
                  <c:v>10-49 pessoas</c:v>
                </c:pt>
                <c:pt idx="2">
                  <c:v>50-249 pessoas</c:v>
                </c:pt>
                <c:pt idx="3">
                  <c:v>250 ou + pessoas</c:v>
                </c:pt>
              </c:strCache>
            </c:strRef>
          </c:cat>
          <c:val>
            <c:numRef>
              <c:f>'Figura 6.2'!$R$26:$R$29</c:f>
              <c:numCache>
                <c:formatCode>General</c:formatCode>
                <c:ptCount val="4"/>
                <c:pt idx="0">
                  <c:v>9.1</c:v>
                </c:pt>
                <c:pt idx="1">
                  <c:v>6.8</c:v>
                </c:pt>
                <c:pt idx="2">
                  <c:v>19</c:v>
                </c:pt>
                <c:pt idx="3">
                  <c:v>27.9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88A-4B11-9180-31E2042D611D}"/>
            </c:ext>
          </c:extLst>
        </c:ser>
        <c:ser>
          <c:idx val="2"/>
          <c:order val="2"/>
          <c:tx>
            <c:strRef>
              <c:f>'Figura 6.2'!$S$25</c:f>
              <c:strCache>
                <c:ptCount val="1"/>
                <c:pt idx="0">
                  <c:v>Utilização de impressão 3D (2019)</c:v>
                </c:pt>
              </c:strCache>
            </c:strRef>
          </c:tx>
          <c:spPr>
            <a:solidFill>
              <a:srgbClr val="4FC7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6.2'!$P$26:$P$29</c:f>
              <c:strCache>
                <c:ptCount val="4"/>
                <c:pt idx="0">
                  <c:v>Total das empresas com 10 ou + pessoas</c:v>
                </c:pt>
                <c:pt idx="1">
                  <c:v>10-49 pessoas</c:v>
                </c:pt>
                <c:pt idx="2">
                  <c:v>50-249 pessoas</c:v>
                </c:pt>
                <c:pt idx="3">
                  <c:v>250 ou + pessoas</c:v>
                </c:pt>
              </c:strCache>
            </c:strRef>
          </c:cat>
          <c:val>
            <c:numRef>
              <c:f>'Figura 6.2'!$S$26:$S$29</c:f>
              <c:numCache>
                <c:formatCode>General</c:formatCode>
                <c:ptCount val="4"/>
                <c:pt idx="0">
                  <c:v>4.5</c:v>
                </c:pt>
                <c:pt idx="1">
                  <c:v>3.7</c:v>
                </c:pt>
                <c:pt idx="2">
                  <c:v>7.5</c:v>
                </c:pt>
                <c:pt idx="3">
                  <c:v>12.8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188A-4B11-9180-31E2042D61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05138816"/>
        <c:axId val="105156992"/>
      </c:barChart>
      <c:catAx>
        <c:axId val="1051388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05156992"/>
        <c:crosses val="autoZero"/>
        <c:auto val="1"/>
        <c:lblAlgn val="ctr"/>
        <c:lblOffset val="100"/>
        <c:noMultiLvlLbl val="0"/>
      </c:catAx>
      <c:valAx>
        <c:axId val="10515699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 rot="0" vert="wordArtVert"/>
              <a:lstStyle/>
              <a:p>
                <a:pPr>
                  <a:defRPr b="0"/>
                </a:pPr>
                <a:r>
                  <a:rPr lang="pt-PT" b="0"/>
                  <a:t>%</a:t>
                </a:r>
              </a:p>
            </c:rich>
          </c:tx>
          <c:layout>
            <c:manualLayout>
              <c:xMode val="edge"/>
              <c:yMode val="edge"/>
              <c:x val="1.8739190375621224E-2"/>
              <c:y val="0.1212245942181415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05138816"/>
        <c:crosses val="autoZero"/>
        <c:crossBetween val="between"/>
        <c:majorUnit val="10"/>
      </c:valAx>
      <c:spPr>
        <a:noFill/>
      </c:spPr>
    </c:plotArea>
    <c:legend>
      <c:legendPos val="t"/>
      <c:layout>
        <c:manualLayout>
          <c:xMode val="edge"/>
          <c:yMode val="edge"/>
          <c:x val="6.0134308891329341E-2"/>
          <c:y val="2.8880866425992781E-2"/>
          <c:w val="0.89433589403438862"/>
          <c:h val="0.1789423614466964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268633087530718E-2"/>
          <c:y val="0.15023929699143176"/>
          <c:w val="0.90289363829521307"/>
          <c:h val="0.5995492518644723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'Figura 1.3'!$Q$40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FBE88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1.3'!$O$41:$O$48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1.3'!$Q$41:$Q$48</c:f>
              <c:numCache>
                <c:formatCode>General</c:formatCode>
                <c:ptCount val="8"/>
                <c:pt idx="0">
                  <c:v>38.4</c:v>
                </c:pt>
                <c:pt idx="1">
                  <c:v>30.1</c:v>
                </c:pt>
                <c:pt idx="2">
                  <c:v>27.5</c:v>
                </c:pt>
                <c:pt idx="3">
                  <c:v>51.9</c:v>
                </c:pt>
                <c:pt idx="4">
                  <c:v>48.7</c:v>
                </c:pt>
                <c:pt idx="5">
                  <c:v>26</c:v>
                </c:pt>
                <c:pt idx="6">
                  <c:v>88.9</c:v>
                </c:pt>
                <c:pt idx="7">
                  <c:v>31.9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EA-41D8-AE59-BFE99AA80AAD}"/>
            </c:ext>
          </c:extLst>
        </c:ser>
        <c:ser>
          <c:idx val="0"/>
          <c:order val="1"/>
          <c:tx>
            <c:strRef>
              <c:f>'Figura 1.3'!$P$40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964594">
                <a:alpha val="63922"/>
              </a:srgbClr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1.3'!$O$41:$O$48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1.3'!$P$41:$P$48</c:f>
              <c:numCache>
                <c:formatCode>General</c:formatCode>
                <c:ptCount val="8"/>
                <c:pt idx="0">
                  <c:v>42.8</c:v>
                </c:pt>
                <c:pt idx="1">
                  <c:v>33.700000000000003</c:v>
                </c:pt>
                <c:pt idx="2">
                  <c:v>34.4</c:v>
                </c:pt>
                <c:pt idx="3">
                  <c:v>59</c:v>
                </c:pt>
                <c:pt idx="4">
                  <c:v>49.3</c:v>
                </c:pt>
                <c:pt idx="5">
                  <c:v>29.8</c:v>
                </c:pt>
                <c:pt idx="6">
                  <c:v>93.9</c:v>
                </c:pt>
                <c:pt idx="7">
                  <c:v>35.6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EA-41D8-AE59-BFE99AA80A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49668480"/>
        <c:axId val="49670016"/>
      </c:barChart>
      <c:catAx>
        <c:axId val="496684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PT"/>
          </a:p>
        </c:txPr>
        <c:crossAx val="49670016"/>
        <c:crosses val="autoZero"/>
        <c:auto val="1"/>
        <c:lblAlgn val="ctr"/>
        <c:lblOffset val="100"/>
        <c:tickMarkSkip val="1"/>
        <c:noMultiLvlLbl val="0"/>
      </c:catAx>
      <c:valAx>
        <c:axId val="4967001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pt-PT" b="0"/>
                  <a:t>%</a:t>
                </a:r>
              </a:p>
            </c:rich>
          </c:tx>
          <c:layout>
            <c:manualLayout>
              <c:xMode val="edge"/>
              <c:yMode val="edge"/>
              <c:x val="2.2763654543182101E-2"/>
              <c:y val="4.0121659584690141E-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49668480"/>
        <c:crossesAt val="1"/>
        <c:crossBetween val="between"/>
        <c:majorUnit val="20"/>
      </c:valAx>
    </c:plotArea>
    <c:legend>
      <c:legendPos val="t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111756179666072E-2"/>
          <c:y val="0.23293555814548453"/>
          <c:w val="0.92914905893306743"/>
          <c:h val="0.61627751404720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6.3'!$R$24</c:f>
              <c:strCache>
                <c:ptCount val="1"/>
                <c:pt idx="0">
                  <c:v>Dispositivos ou sistemas interconectados monitorizados/controlados pela Internet (IoT) (2020)</c:v>
                </c:pt>
              </c:strCache>
            </c:strRef>
          </c:tx>
          <c:spPr>
            <a:solidFill>
              <a:srgbClr val="964594">
                <a:alpha val="80000"/>
              </a:srgbClr>
            </a:solidFill>
            <a:ln>
              <a:noFill/>
            </a:ln>
          </c:spPr>
          <c:invertIfNegative val="0"/>
          <c:dPt>
            <c:idx val="0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28A5-467F-8C47-58D262BBF45D}"/>
              </c:ext>
            </c:extLst>
          </c:dPt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6.3'!$Q$25:$Q$32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6.3'!$R$25:$R$32</c:f>
              <c:numCache>
                <c:formatCode>#,##0</c:formatCode>
                <c:ptCount val="8"/>
                <c:pt idx="0">
                  <c:v>13</c:v>
                </c:pt>
                <c:pt idx="1">
                  <c:v>13.5</c:v>
                </c:pt>
                <c:pt idx="2">
                  <c:v>6.8</c:v>
                </c:pt>
                <c:pt idx="3">
                  <c:v>15.3</c:v>
                </c:pt>
                <c:pt idx="4">
                  <c:v>19.7</c:v>
                </c:pt>
                <c:pt idx="5">
                  <c:v>11.9</c:v>
                </c:pt>
                <c:pt idx="6">
                  <c:v>23.4</c:v>
                </c:pt>
                <c:pt idx="7">
                  <c:v>9.9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8A5-467F-8C47-58D262BBF45D}"/>
            </c:ext>
          </c:extLst>
        </c:ser>
        <c:ser>
          <c:idx val="1"/>
          <c:order val="1"/>
          <c:tx>
            <c:strRef>
              <c:f>'Figura 6.3'!$S$24</c:f>
              <c:strCache>
                <c:ptCount val="1"/>
                <c:pt idx="0">
                  <c:v>Utilização de robótica (2020)</c:v>
                </c:pt>
              </c:strCache>
            </c:strRef>
          </c:tx>
          <c:spPr>
            <a:solidFill>
              <a:srgbClr val="F7D117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6.3'!$Q$25:$Q$32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6.3'!$S$25:$S$32</c:f>
              <c:numCache>
                <c:formatCode>#,##0</c:formatCode>
                <c:ptCount val="8"/>
                <c:pt idx="0">
                  <c:v>9.1</c:v>
                </c:pt>
                <c:pt idx="1">
                  <c:v>18.8</c:v>
                </c:pt>
                <c:pt idx="2">
                  <c:v>4.0999999999999996</c:v>
                </c:pt>
                <c:pt idx="3">
                  <c:v>6.3</c:v>
                </c:pt>
                <c:pt idx="4">
                  <c:v>4.4000000000000004</c:v>
                </c:pt>
                <c:pt idx="5">
                  <c:v>2</c:v>
                </c:pt>
                <c:pt idx="6">
                  <c:v>3.3</c:v>
                </c:pt>
                <c:pt idx="7">
                  <c:v>4.3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8A5-467F-8C47-58D262BBF45D}"/>
            </c:ext>
          </c:extLst>
        </c:ser>
        <c:ser>
          <c:idx val="2"/>
          <c:order val="2"/>
          <c:tx>
            <c:strRef>
              <c:f>'Figura 6.3'!$T$24</c:f>
              <c:strCache>
                <c:ptCount val="1"/>
                <c:pt idx="0">
                  <c:v>Utilização de impressão 3D (2019)</c:v>
                </c:pt>
              </c:strCache>
            </c:strRef>
          </c:tx>
          <c:spPr>
            <a:solidFill>
              <a:srgbClr val="4FC7B5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6.3'!$Q$25:$Q$32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6.3'!$T$25:$T$32</c:f>
              <c:numCache>
                <c:formatCode>#,##0</c:formatCode>
                <c:ptCount val="8"/>
                <c:pt idx="0">
                  <c:v>4.5</c:v>
                </c:pt>
                <c:pt idx="1">
                  <c:v>7</c:v>
                </c:pt>
                <c:pt idx="2">
                  <c:v>4</c:v>
                </c:pt>
                <c:pt idx="3">
                  <c:v>1.5</c:v>
                </c:pt>
                <c:pt idx="4">
                  <c:v>3.6</c:v>
                </c:pt>
                <c:pt idx="5">
                  <c:v>2.2999999999999998</c:v>
                </c:pt>
                <c:pt idx="6">
                  <c:v>7.9</c:v>
                </c:pt>
                <c:pt idx="7">
                  <c:v>6.7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28A5-467F-8C47-58D262BBF4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05247872"/>
        <c:axId val="105249408"/>
      </c:barChart>
      <c:catAx>
        <c:axId val="1052478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05249408"/>
        <c:crosses val="autoZero"/>
        <c:auto val="1"/>
        <c:lblAlgn val="ctr"/>
        <c:lblOffset val="100"/>
        <c:noMultiLvlLbl val="0"/>
      </c:catAx>
      <c:valAx>
        <c:axId val="10524940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 rot="0" vert="wordArtVert"/>
              <a:lstStyle/>
              <a:p>
                <a:pPr>
                  <a:defRPr b="0"/>
                </a:pPr>
                <a:r>
                  <a:rPr lang="pt-PT" b="0"/>
                  <a:t>%</a:t>
                </a:r>
              </a:p>
            </c:rich>
          </c:tx>
          <c:layout>
            <c:manualLayout>
              <c:xMode val="edge"/>
              <c:yMode val="edge"/>
              <c:x val="1.8739190375621224E-2"/>
              <c:y val="0.12122459421814151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105247872"/>
        <c:crosses val="autoZero"/>
        <c:crossBetween val="between"/>
      </c:valAx>
      <c:spPr>
        <a:noFill/>
      </c:spPr>
    </c:plotArea>
    <c:legend>
      <c:legendPos val="t"/>
      <c:layout>
        <c:manualLayout>
          <c:xMode val="edge"/>
          <c:yMode val="edge"/>
          <c:x val="6.0134308891329341E-2"/>
          <c:y val="2.8880866425992781E-2"/>
          <c:w val="0.89433589403438862"/>
          <c:h val="0.1789423614466964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738767993115998"/>
          <c:y val="0.18755685595575791"/>
          <c:w val="0.65768521484789899"/>
          <c:h val="0.7670001453223925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64594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74F-44C1-969B-D2E853893D55}"/>
              </c:ext>
            </c:extLst>
          </c:dPt>
          <c:dPt>
            <c:idx val="1"/>
            <c:bubble3D val="0"/>
            <c:spPr>
              <a:solidFill>
                <a:srgbClr val="DFC7D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74F-44C1-969B-D2E853893D55}"/>
              </c:ext>
            </c:extLst>
          </c:dPt>
          <c:dLbls>
            <c:dLbl>
              <c:idx val="0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4F-44C1-969B-D2E853893D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tx1"/>
                    </a:solidFill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'Figura 1.4'!$M$32:$M$33</c:f>
              <c:strCache>
                <c:ptCount val="2"/>
                <c:pt idx="0">
                  <c:v>Sim</c:v>
                </c:pt>
                <c:pt idx="1">
                  <c:v>Não</c:v>
                </c:pt>
              </c:strCache>
            </c:strRef>
          </c:cat>
          <c:val>
            <c:numRef>
              <c:f>'Figura 1.4'!$P$32:$P$33</c:f>
              <c:numCache>
                <c:formatCode>General</c:formatCode>
                <c:ptCount val="2"/>
                <c:pt idx="0">
                  <c:v>67.099999999999994</c:v>
                </c:pt>
                <c:pt idx="1">
                  <c:v>32.9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74F-44C1-969B-D2E853893D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layout/>
      <c:overlay val="0"/>
      <c:txPr>
        <a:bodyPr/>
        <a:lstStyle/>
        <a:p>
          <a:pPr rtl="0">
            <a:defRPr/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738767993115998"/>
          <c:y val="0.18755685595575791"/>
          <c:w val="0.65768521484789899"/>
          <c:h val="0.7670001453223925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64594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520-46BC-BBCF-D85E48A8F29B}"/>
              </c:ext>
            </c:extLst>
          </c:dPt>
          <c:dPt>
            <c:idx val="1"/>
            <c:bubble3D val="0"/>
            <c:spPr>
              <a:solidFill>
                <a:srgbClr val="DFC7D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520-46BC-BBCF-D85E48A8F29B}"/>
              </c:ext>
            </c:extLst>
          </c:dPt>
          <c:dLbls>
            <c:dLbl>
              <c:idx val="0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520-46BC-BBCF-D85E48A8F2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tx1"/>
                    </a:solidFill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'Figura 1.4'!$M$32:$M$33</c:f>
              <c:strCache>
                <c:ptCount val="2"/>
                <c:pt idx="0">
                  <c:v>Sim</c:v>
                </c:pt>
                <c:pt idx="1">
                  <c:v>Não</c:v>
                </c:pt>
              </c:strCache>
            </c:strRef>
          </c:cat>
          <c:val>
            <c:numRef>
              <c:f>'Figura 1.4'!$N$32:$N$33</c:f>
              <c:numCache>
                <c:formatCode>General</c:formatCode>
                <c:ptCount val="2"/>
                <c:pt idx="0">
                  <c:v>96.6</c:v>
                </c:pt>
                <c:pt idx="1">
                  <c:v>3.4000000000000101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520-46BC-BBCF-D85E48A8F2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layout/>
      <c:overlay val="0"/>
      <c:txPr>
        <a:bodyPr/>
        <a:lstStyle/>
        <a:p>
          <a:pPr rtl="0">
            <a:defRPr/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738767993115998"/>
          <c:y val="0.18755685595575791"/>
          <c:w val="0.65768521484789899"/>
          <c:h val="0.7670001453223925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64594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EFD-4263-B817-1B8FC6FFE4C6}"/>
              </c:ext>
            </c:extLst>
          </c:dPt>
          <c:dPt>
            <c:idx val="1"/>
            <c:bubble3D val="0"/>
            <c:spPr>
              <a:solidFill>
                <a:srgbClr val="DFC7D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EFD-4263-B817-1B8FC6FFE4C6}"/>
              </c:ext>
            </c:extLst>
          </c:dPt>
          <c:dLbls>
            <c:dLbl>
              <c:idx val="0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EFD-4263-B817-1B8FC6FFE4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tx1"/>
                    </a:solidFill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'Figura 1.4'!$M$32:$M$33</c:f>
              <c:strCache>
                <c:ptCount val="2"/>
                <c:pt idx="0">
                  <c:v>Sim</c:v>
                </c:pt>
                <c:pt idx="1">
                  <c:v>Não</c:v>
                </c:pt>
              </c:strCache>
            </c:strRef>
          </c:cat>
          <c:val>
            <c:numRef>
              <c:f>'Figura 1.4'!$O$32:$O$33</c:f>
              <c:numCache>
                <c:formatCode>General</c:formatCode>
                <c:ptCount val="2"/>
                <c:pt idx="0">
                  <c:v>95.1</c:v>
                </c:pt>
                <c:pt idx="1">
                  <c:v>4.9000000000000101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EFD-4263-B817-1B8FC6FFE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layout/>
      <c:overlay val="0"/>
      <c:txPr>
        <a:bodyPr/>
        <a:lstStyle/>
        <a:p>
          <a:pPr rtl="0">
            <a:defRPr/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442616866707552E-2"/>
          <c:y val="0.14629287110923214"/>
          <c:w val="0.91325379888870406"/>
          <c:h val="0.644312212651270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1.5'!$R$31</c:f>
              <c:strCache>
                <c:ptCount val="1"/>
                <c:pt idx="0">
                  <c:v>Banda Larga</c:v>
                </c:pt>
              </c:strCache>
            </c:strRef>
          </c:tx>
          <c:spPr>
            <a:solidFill>
              <a:srgbClr val="964594">
                <a:alpha val="80000"/>
              </a:srgbClr>
            </a:solidFill>
            <a:ln>
              <a:noFill/>
            </a:ln>
          </c:spPr>
          <c:invertIfNegative val="0"/>
          <c:dPt>
            <c:idx val="0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0E4E-46E4-9D61-EB4F97E8FBF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1.5'!$Q$32:$Q$39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1.5'!$R$32:$R$39</c:f>
              <c:numCache>
                <c:formatCode>General</c:formatCode>
                <c:ptCount val="8"/>
                <c:pt idx="0">
                  <c:v>96.6</c:v>
                </c:pt>
                <c:pt idx="1">
                  <c:v>96.5</c:v>
                </c:pt>
                <c:pt idx="2">
                  <c:v>97.9</c:v>
                </c:pt>
                <c:pt idx="3">
                  <c:v>97.6</c:v>
                </c:pt>
                <c:pt idx="4">
                  <c:v>96.5</c:v>
                </c:pt>
                <c:pt idx="5">
                  <c:v>90.8</c:v>
                </c:pt>
                <c:pt idx="6">
                  <c:v>100</c:v>
                </c:pt>
                <c:pt idx="7">
                  <c:v>98.4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E4E-46E4-9D61-EB4F97E8FBF8}"/>
            </c:ext>
          </c:extLst>
        </c:ser>
        <c:ser>
          <c:idx val="1"/>
          <c:order val="1"/>
          <c:tx>
            <c:strRef>
              <c:f>'Figura 1.5'!$S$31</c:f>
              <c:strCache>
                <c:ptCount val="1"/>
                <c:pt idx="0">
                  <c:v>Banda fixa</c:v>
                </c:pt>
              </c:strCache>
            </c:strRef>
          </c:tx>
          <c:spPr>
            <a:solidFill>
              <a:srgbClr val="DFC7DF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1.5'!$Q$32:$Q$39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1.5'!$S$32:$S$39</c:f>
              <c:numCache>
                <c:formatCode>General</c:formatCode>
                <c:ptCount val="8"/>
                <c:pt idx="0">
                  <c:v>95.1</c:v>
                </c:pt>
                <c:pt idx="1">
                  <c:v>95.3</c:v>
                </c:pt>
                <c:pt idx="2">
                  <c:v>96.1</c:v>
                </c:pt>
                <c:pt idx="3">
                  <c:v>95.8</c:v>
                </c:pt>
                <c:pt idx="4">
                  <c:v>96.5</c:v>
                </c:pt>
                <c:pt idx="5">
                  <c:v>89.9</c:v>
                </c:pt>
                <c:pt idx="6">
                  <c:v>96.9</c:v>
                </c:pt>
                <c:pt idx="7">
                  <c:v>96.3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E4E-46E4-9D61-EB4F97E8FBF8}"/>
            </c:ext>
          </c:extLst>
        </c:ser>
        <c:ser>
          <c:idx val="2"/>
          <c:order val="2"/>
          <c:tx>
            <c:strRef>
              <c:f>'Figura 1.5'!$T$31</c:f>
              <c:strCache>
                <c:ptCount val="1"/>
                <c:pt idx="0">
                  <c:v>Banda móvel</c:v>
                </c:pt>
              </c:strCache>
            </c:strRef>
          </c:tx>
          <c:spPr>
            <a:solidFill>
              <a:srgbClr val="FBE88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1.5'!$Q$32:$Q$39</c:f>
              <c:strCache>
                <c:ptCount val="8"/>
                <c:pt idx="0">
                  <c:v>Total das empresas com 10 ou + pessoas</c:v>
                </c:pt>
                <c:pt idx="1">
                  <c:v>Indústria e energia</c:v>
                </c:pt>
                <c:pt idx="2">
                  <c:v>Construção e atividades imobiliárias</c:v>
                </c:pt>
                <c:pt idx="3">
                  <c:v>Comércio </c:v>
                </c:pt>
                <c:pt idx="4">
                  <c:v>Transportes e armazenagem</c:v>
                </c:pt>
                <c:pt idx="5">
                  <c:v>Alojamento e restauração </c:v>
                </c:pt>
                <c:pt idx="6">
                  <c:v>Informação e comunicação</c:v>
                </c:pt>
                <c:pt idx="7">
                  <c:v>Outros serviços</c:v>
                </c:pt>
              </c:strCache>
            </c:strRef>
          </c:cat>
          <c:val>
            <c:numRef>
              <c:f>'Figura 1.5'!$T$32:$T$39</c:f>
              <c:numCache>
                <c:formatCode>General</c:formatCode>
                <c:ptCount val="8"/>
                <c:pt idx="0">
                  <c:v>67.099999999999994</c:v>
                </c:pt>
                <c:pt idx="1">
                  <c:v>63.1</c:v>
                </c:pt>
                <c:pt idx="2">
                  <c:v>74.7</c:v>
                </c:pt>
                <c:pt idx="3">
                  <c:v>69.400000000000006</c:v>
                </c:pt>
                <c:pt idx="4">
                  <c:v>77.400000000000006</c:v>
                </c:pt>
                <c:pt idx="5">
                  <c:v>44.2</c:v>
                </c:pt>
                <c:pt idx="6">
                  <c:v>87.1</c:v>
                </c:pt>
                <c:pt idx="7">
                  <c:v>79.900000000000006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E4E-46E4-9D61-EB4F97E8F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5866240"/>
        <c:axId val="5867776"/>
      </c:barChart>
      <c:catAx>
        <c:axId val="586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867776"/>
        <c:crosses val="autoZero"/>
        <c:auto val="1"/>
        <c:lblAlgn val="ctr"/>
        <c:lblOffset val="100"/>
        <c:noMultiLvlLbl val="0"/>
      </c:catAx>
      <c:valAx>
        <c:axId val="5867776"/>
        <c:scaling>
          <c:orientation val="minMax"/>
          <c:max val="100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 rot="0" vert="wordArtVert"/>
              <a:lstStyle/>
              <a:p>
                <a:pPr>
                  <a:defRPr b="0"/>
                </a:pPr>
                <a:r>
                  <a:rPr lang="pt-PT" b="0"/>
                  <a:t>%</a:t>
                </a:r>
              </a:p>
            </c:rich>
          </c:tx>
          <c:layout>
            <c:manualLayout>
              <c:xMode val="edge"/>
              <c:yMode val="edge"/>
              <c:x val="2.3207067570812322E-2"/>
              <c:y val="4.4208987299406366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5866240"/>
        <c:crosses val="autoZero"/>
        <c:crossBetween val="between"/>
        <c:majorUnit val="20"/>
      </c:valAx>
      <c:spPr>
        <a:noFill/>
      </c:spPr>
    </c:plotArea>
    <c:legend>
      <c:legendPos val="t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67565540793887"/>
          <c:y val="0.17573417239599168"/>
          <c:w val="0.6669082580893605"/>
          <c:h val="0.73345732629913984"/>
        </c:manualLayout>
      </c:layout>
      <c:doughnutChart>
        <c:varyColors val="1"/>
        <c:ser>
          <c:idx val="0"/>
          <c:order val="0"/>
          <c:tx>
            <c:strRef>
              <c:f>'Figura 1.6'!$O$29</c:f>
              <c:strCache>
                <c:ptCount val="1"/>
                <c:pt idx="0">
                  <c:v>2020</c:v>
                </c:pt>
              </c:strCache>
            </c:strRef>
          </c:tx>
          <c:dPt>
            <c:idx val="0"/>
            <c:bubble3D val="0"/>
            <c:spPr>
              <a:solidFill>
                <a:srgbClr val="964594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8B3-46CA-8F8F-0580A640364B}"/>
              </c:ext>
            </c:extLst>
          </c:dPt>
          <c:dPt>
            <c:idx val="1"/>
            <c:bubble3D val="0"/>
            <c:spPr>
              <a:solidFill>
                <a:srgbClr val="DFC7D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8B3-46CA-8F8F-0580A640364B}"/>
              </c:ext>
            </c:extLst>
          </c:dPt>
          <c:dLbls>
            <c:dLbl>
              <c:idx val="0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B3-46CA-8F8F-0580A640364B}"/>
                </c:ext>
              </c:extLst>
            </c:dLbl>
            <c:dLbl>
              <c:idx val="1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B3-46CA-8F8F-0580A640364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'Figura 1.6'!$N$30:$N$31</c:f>
              <c:strCache>
                <c:ptCount val="2"/>
                <c:pt idx="0">
                  <c:v>Tem website</c:v>
                </c:pt>
                <c:pt idx="1">
                  <c:v>Não tem website</c:v>
                </c:pt>
              </c:strCache>
            </c:strRef>
          </c:cat>
          <c:val>
            <c:numRef>
              <c:f>'Figura 1.6'!$O$30:$O$31</c:f>
              <c:numCache>
                <c:formatCode>General</c:formatCode>
                <c:ptCount val="2"/>
                <c:pt idx="0">
                  <c:v>61.5</c:v>
                </c:pt>
                <c:pt idx="1">
                  <c:v>38.5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8B3-46CA-8F8F-0580A64036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'Figura 1.6'!$O$34</c:f>
              <c:strCache>
                <c:ptCount val="1"/>
                <c:pt idx="0">
                  <c:v>Tem website</c:v>
                </c:pt>
              </c:strCache>
            </c:strRef>
          </c:tx>
          <c:spPr>
            <a:solidFill>
              <a:srgbClr val="96459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1.6'!$N$35:$N$37</c:f>
              <c:strCache>
                <c:ptCount val="3"/>
                <c:pt idx="0">
                  <c:v>10-49 pessoas</c:v>
                </c:pt>
                <c:pt idx="1">
                  <c:v>50-249 pessoas</c:v>
                </c:pt>
                <c:pt idx="2">
                  <c:v>250 ou + pessoas</c:v>
                </c:pt>
              </c:strCache>
            </c:strRef>
          </c:cat>
          <c:val>
            <c:numRef>
              <c:f>'Figura 1.6'!$O$35:$O$37</c:f>
              <c:numCache>
                <c:formatCode>General</c:formatCode>
                <c:ptCount val="3"/>
                <c:pt idx="0">
                  <c:v>56.9</c:v>
                </c:pt>
                <c:pt idx="1">
                  <c:v>82.5</c:v>
                </c:pt>
                <c:pt idx="2">
                  <c:v>95.3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A73-40DD-9819-F1EC3C0BD3E3}"/>
            </c:ext>
          </c:extLst>
        </c:ser>
        <c:ser>
          <c:idx val="1"/>
          <c:order val="1"/>
          <c:tx>
            <c:strRef>
              <c:f>'Figura 1.6'!$P$34</c:f>
              <c:strCache>
                <c:ptCount val="1"/>
                <c:pt idx="0">
                  <c:v>Não tem website</c:v>
                </c:pt>
              </c:strCache>
            </c:strRef>
          </c:tx>
          <c:spPr>
            <a:solidFill>
              <a:srgbClr val="DFC7DF"/>
            </a:solidFill>
          </c:spPr>
          <c:invertIfNegative val="0"/>
          <c:dLbls>
            <c:dLbl>
              <c:idx val="2"/>
              <c:spPr/>
              <c:txPr>
                <a:bodyPr rot="-5400000" vert="horz"/>
                <a:lstStyle/>
                <a:p>
                  <a:pPr>
                    <a:defRPr/>
                  </a:pPr>
                  <a:endParaRPr lang="pt-PT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1.6'!$N$35:$N$37</c:f>
              <c:strCache>
                <c:ptCount val="3"/>
                <c:pt idx="0">
                  <c:v>10-49 pessoas</c:v>
                </c:pt>
                <c:pt idx="1">
                  <c:v>50-249 pessoas</c:v>
                </c:pt>
                <c:pt idx="2">
                  <c:v>250 ou + pessoas</c:v>
                </c:pt>
              </c:strCache>
            </c:strRef>
          </c:cat>
          <c:val>
            <c:numRef>
              <c:f>'Figura 1.6'!$P$35:$P$37</c:f>
              <c:numCache>
                <c:formatCode>General</c:formatCode>
                <c:ptCount val="3"/>
                <c:pt idx="0">
                  <c:v>43.1</c:v>
                </c:pt>
                <c:pt idx="1">
                  <c:v>17.5</c:v>
                </c:pt>
                <c:pt idx="2">
                  <c:v>4.7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A73-40DD-9819-F1EC3C0BD3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96126848"/>
        <c:axId val="96128384"/>
      </c:barChart>
      <c:catAx>
        <c:axId val="96126848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96128384"/>
        <c:crosses val="autoZero"/>
        <c:auto val="1"/>
        <c:lblAlgn val="ctr"/>
        <c:lblOffset val="100"/>
        <c:noMultiLvlLbl val="0"/>
      </c:catAx>
      <c:valAx>
        <c:axId val="96128384"/>
        <c:scaling>
          <c:orientation val="minMax"/>
          <c:max val="100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crossAx val="96126848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8.xml"/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200025</xdr:colOff>
      <xdr:row>47</xdr:row>
      <xdr:rowOff>9525</xdr:rowOff>
    </xdr:from>
    <xdr:to>
      <xdr:col>2</xdr:col>
      <xdr:colOff>6943725</xdr:colOff>
      <xdr:row>48</xdr:row>
      <xdr:rowOff>123825</xdr:rowOff>
    </xdr:to>
    <xdr:pic>
      <xdr:nvPicPr>
        <xdr:cNvPr id="3" name="Picture 2" descr="2_Rodape Destaque INE_2011">
          <a:extLst>
            <a:ext uri="{FF2B5EF4-FFF2-40B4-BE49-F238E27FC236}">
              <a16:creationId xmlns:a16="http://schemas.microsoft.com/office/drawing/2014/main" xmlns="" id="{2BFADB67-8073-4797-8468-DB311780DA82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2000" y="9591675"/>
          <a:ext cx="67437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209550</xdr:colOff>
      <xdr:row>1</xdr:row>
      <xdr:rowOff>76200</xdr:rowOff>
    </xdr:from>
    <xdr:to>
      <xdr:col>2</xdr:col>
      <xdr:colOff>6953250</xdr:colOff>
      <xdr:row>5</xdr:row>
      <xdr:rowOff>171450</xdr:rowOff>
    </xdr:to>
    <xdr:pic>
      <xdr:nvPicPr>
        <xdr:cNvPr id="4" name="Picture 3" descr="2_Cab_Destaque INE_2011">
          <a:extLst>
            <a:ext uri="{FF2B5EF4-FFF2-40B4-BE49-F238E27FC236}">
              <a16:creationId xmlns:a16="http://schemas.microsoft.com/office/drawing/2014/main" xmlns="" id="{5653A6E0-78C6-4686-8FB0-45092EA7093C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71525" y="266700"/>
          <a:ext cx="67437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0</xdr:rowOff>
    </xdr:from>
    <xdr:to>
      <xdr:col>8</xdr:col>
      <xdr:colOff>571500</xdr:colOff>
      <xdr:row>12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75356</xdr:rowOff>
    </xdr:from>
    <xdr:to>
      <xdr:col>5</xdr:col>
      <xdr:colOff>514350</xdr:colOff>
      <xdr:row>17</xdr:row>
      <xdr:rowOff>171450</xdr:rowOff>
    </xdr:to>
    <xdr:grpSp>
      <xdr:nvGrpSpPr>
        <xdr:cNvPr id="21" name="Group 20">
          <a:extLst>
            <a:ext uri="{FF2B5EF4-FFF2-40B4-BE49-F238E27FC236}">
              <a16:creationId xmlns:a16="http://schemas.microsoft.com/office/drawing/2014/main" xmlns="" id="{00000000-0008-0000-0800-000015000000}"/>
            </a:ext>
          </a:extLst>
        </xdr:cNvPr>
        <xdr:cNvGrpSpPr/>
      </xdr:nvGrpSpPr>
      <xdr:grpSpPr>
        <a:xfrm>
          <a:off x="0" y="484931"/>
          <a:ext cx="3562350" cy="3144094"/>
          <a:chOff x="4705350" y="1937768"/>
          <a:chExt cx="2924175" cy="3853432"/>
        </a:xfrm>
      </xdr:grpSpPr>
      <xdr:graphicFrame macro="">
        <xdr:nvGraphicFramePr>
          <xdr:cNvPr id="22" name="Chart 21">
            <a:extLst>
              <a:ext uri="{FF2B5EF4-FFF2-40B4-BE49-F238E27FC236}">
                <a16:creationId xmlns:a16="http://schemas.microsoft.com/office/drawing/2014/main" xmlns="" id="{00000000-0008-0000-0800-000016000000}"/>
              </a:ext>
            </a:extLst>
          </xdr:cNvPr>
          <xdr:cNvGraphicFramePr>
            <a:graphicFrameLocks/>
          </xdr:cNvGraphicFramePr>
        </xdr:nvGraphicFramePr>
        <xdr:xfrm>
          <a:off x="4705350" y="2114550"/>
          <a:ext cx="2924175" cy="36766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23" name="TextBox 22">
            <a:extLst>
              <a:ext uri="{FF2B5EF4-FFF2-40B4-BE49-F238E27FC236}">
                <a16:creationId xmlns:a16="http://schemas.microsoft.com/office/drawing/2014/main" xmlns="" id="{00000000-0008-0000-0800-000017000000}"/>
              </a:ext>
            </a:extLst>
          </xdr:cNvPr>
          <xdr:cNvSpPr txBox="1"/>
        </xdr:nvSpPr>
        <xdr:spPr>
          <a:xfrm>
            <a:off x="5035792" y="1937768"/>
            <a:ext cx="2324079" cy="26491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spAutoFit/>
          </a:bodyPr>
          <a:lstStyle/>
          <a:p>
            <a:pPr algn="ctr"/>
            <a:r>
              <a:rPr lang="pt-PT"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Serviço de </a:t>
            </a:r>
            <a:r>
              <a:rPr lang="pt-PT" sz="800" i="1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chat</a:t>
            </a:r>
            <a:r>
              <a:rPr lang="pt-PT"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em que uma pessoa responde aos clientes</a:t>
            </a:r>
          </a:p>
        </xdr:txBody>
      </xdr:sp>
    </xdr:grpSp>
    <xdr:clientData/>
  </xdr:twoCellAnchor>
  <xdr:twoCellAnchor>
    <xdr:from>
      <xdr:col>5</xdr:col>
      <xdr:colOff>219075</xdr:colOff>
      <xdr:row>1</xdr:row>
      <xdr:rowOff>75356</xdr:rowOff>
    </xdr:from>
    <xdr:to>
      <xdr:col>11</xdr:col>
      <xdr:colOff>123825</xdr:colOff>
      <xdr:row>17</xdr:row>
      <xdr:rowOff>171450</xdr:rowOff>
    </xdr:to>
    <xdr:grpSp>
      <xdr:nvGrpSpPr>
        <xdr:cNvPr id="24" name="Group 23">
          <a:extLst>
            <a:ext uri="{FF2B5EF4-FFF2-40B4-BE49-F238E27FC236}">
              <a16:creationId xmlns:a16="http://schemas.microsoft.com/office/drawing/2014/main" xmlns="" id="{00000000-0008-0000-0800-000018000000}"/>
            </a:ext>
          </a:extLst>
        </xdr:cNvPr>
        <xdr:cNvGrpSpPr/>
      </xdr:nvGrpSpPr>
      <xdr:grpSpPr>
        <a:xfrm>
          <a:off x="3267075" y="484931"/>
          <a:ext cx="3562350" cy="3144094"/>
          <a:chOff x="8029575" y="1956818"/>
          <a:chExt cx="2924175" cy="3853432"/>
        </a:xfrm>
      </xdr:grpSpPr>
      <xdr:graphicFrame macro="">
        <xdr:nvGraphicFramePr>
          <xdr:cNvPr id="25" name="Chart 24">
            <a:extLst>
              <a:ext uri="{FF2B5EF4-FFF2-40B4-BE49-F238E27FC236}">
                <a16:creationId xmlns:a16="http://schemas.microsoft.com/office/drawing/2014/main" xmlns="" id="{00000000-0008-0000-0800-000019000000}"/>
              </a:ext>
            </a:extLst>
          </xdr:cNvPr>
          <xdr:cNvGraphicFramePr>
            <a:graphicFrameLocks/>
          </xdr:cNvGraphicFramePr>
        </xdr:nvGraphicFramePr>
        <xdr:xfrm>
          <a:off x="8029575" y="2133600"/>
          <a:ext cx="2924175" cy="36766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26" name="TextBox 25">
            <a:extLst>
              <a:ext uri="{FF2B5EF4-FFF2-40B4-BE49-F238E27FC236}">
                <a16:creationId xmlns:a16="http://schemas.microsoft.com/office/drawing/2014/main" xmlns="" id="{00000000-0008-0000-0800-00001A000000}"/>
              </a:ext>
            </a:extLst>
          </xdr:cNvPr>
          <xdr:cNvSpPr txBox="1"/>
        </xdr:nvSpPr>
        <xdr:spPr>
          <a:xfrm>
            <a:off x="8400648" y="1956818"/>
            <a:ext cx="2203443" cy="26491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spAutoFit/>
          </a:bodyPr>
          <a:lstStyle/>
          <a:p>
            <a:pPr algn="ctr"/>
            <a:r>
              <a:rPr lang="pt-PT" sz="800" i="1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Chatbo</a:t>
            </a:r>
            <a:r>
              <a:rPr lang="pt-PT"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t ou assistente virtual que responde aos clientes</a:t>
            </a:r>
          </a:p>
        </xdr:txBody>
      </xdr:sp>
    </xdr:grpSp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0.49904</cdr:x>
      <cdr:y>0.93092</cdr:y>
    </cdr:from>
    <cdr:to>
      <cdr:x>0.5766</cdr:x>
      <cdr:y>0.98971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1777769" y="3439696"/>
          <a:ext cx="276296" cy="217225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0.45626</cdr:x>
      <cdr:y>0.93092</cdr:y>
    </cdr:from>
    <cdr:to>
      <cdr:x>0.53382</cdr:x>
      <cdr:y>0.98971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1625369" y="3439696"/>
          <a:ext cx="276296" cy="217225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0</xdr:rowOff>
    </xdr:from>
    <xdr:to>
      <xdr:col>6</xdr:col>
      <xdr:colOff>571501</xdr:colOff>
      <xdr:row>9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0.02237</cdr:x>
      <cdr:y>0.02395</cdr:y>
    </cdr:from>
    <cdr:to>
      <cdr:x>0.08468</cdr:x>
      <cdr:y>0.13772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94610" y="38100"/>
          <a:ext cx="263516" cy="180975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cdr:txBody>
    </cdr:sp>
  </cdr:relSizeAnchor>
  <cdr:relSizeAnchor xmlns:cdr="http://schemas.openxmlformats.org/drawingml/2006/chartDrawing">
    <cdr:from>
      <cdr:x>0.90165</cdr:x>
      <cdr:y>0.73852</cdr:y>
    </cdr:from>
    <cdr:to>
      <cdr:x>0.96396</cdr:x>
      <cdr:y>0.85828</cdr:y>
    </cdr:to>
    <cdr:sp macro="" textlink="">
      <cdr:nvSpPr>
        <cdr:cNvPr id="3" name="TextBox 3"/>
        <cdr:cNvSpPr txBox="1"/>
      </cdr:nvSpPr>
      <cdr:spPr>
        <a:xfrm xmlns:a="http://schemas.openxmlformats.org/drawingml/2006/main">
          <a:off x="3813175" y="1174750"/>
          <a:ext cx="263516" cy="19050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x</a:t>
          </a:r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514350</xdr:colOff>
      <xdr:row>13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0</xdr:rowOff>
    </xdr:from>
    <xdr:to>
      <xdr:col>9</xdr:col>
      <xdr:colOff>161924</xdr:colOff>
      <xdr:row>14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185737</xdr:rowOff>
    </xdr:from>
    <xdr:to>
      <xdr:col>4</xdr:col>
      <xdr:colOff>152400</xdr:colOff>
      <xdr:row>14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180976</xdr:colOff>
      <xdr:row>3</xdr:row>
      <xdr:rowOff>0</xdr:rowOff>
    </xdr:from>
    <xdr:to>
      <xdr:col>9</xdr:col>
      <xdr:colOff>371476</xdr:colOff>
      <xdr:row>14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5</xdr:col>
      <xdr:colOff>209550</xdr:colOff>
      <xdr:row>13</xdr:row>
      <xdr:rowOff>66675</xdr:rowOff>
    </xdr:from>
    <xdr:ext cx="284886" cy="216149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00000000-0008-0000-0E00-000004000000}"/>
            </a:ext>
          </a:extLst>
        </xdr:cNvPr>
        <xdr:cNvSpPr txBox="1"/>
      </xdr:nvSpPr>
      <xdr:spPr>
        <a:xfrm>
          <a:off x="3257550" y="2733675"/>
          <a:ext cx="284886" cy="2161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PT"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oneCellAnchor>
  <xdr:oneCellAnchor>
    <xdr:from>
      <xdr:col>1</xdr:col>
      <xdr:colOff>257175</xdr:colOff>
      <xdr:row>10</xdr:row>
      <xdr:rowOff>152400</xdr:rowOff>
    </xdr:from>
    <xdr:ext cx="284886" cy="216149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00000000-0008-0000-0E00-000005000000}"/>
            </a:ext>
          </a:extLst>
        </xdr:cNvPr>
        <xdr:cNvSpPr txBox="1"/>
      </xdr:nvSpPr>
      <xdr:spPr>
        <a:xfrm>
          <a:off x="866775" y="2381250"/>
          <a:ext cx="284886" cy="2161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PT"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oneCellAnchor>
  <xdr:oneCellAnchor>
    <xdr:from>
      <xdr:col>3</xdr:col>
      <xdr:colOff>9525</xdr:colOff>
      <xdr:row>6</xdr:row>
      <xdr:rowOff>152400</xdr:rowOff>
    </xdr:from>
    <xdr:ext cx="284886" cy="216149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E00-000006000000}"/>
            </a:ext>
          </a:extLst>
        </xdr:cNvPr>
        <xdr:cNvSpPr txBox="1"/>
      </xdr:nvSpPr>
      <xdr:spPr>
        <a:xfrm>
          <a:off x="1838325" y="1619250"/>
          <a:ext cx="284886" cy="2161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PT"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oneCellAnchor>
  <xdr:oneCellAnchor>
    <xdr:from>
      <xdr:col>0</xdr:col>
      <xdr:colOff>325532</xdr:colOff>
      <xdr:row>2</xdr:row>
      <xdr:rowOff>19050</xdr:rowOff>
    </xdr:from>
    <xdr:ext cx="2072234" cy="216149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xmlns="" id="{00000000-0008-0000-0E00-000007000000}"/>
            </a:ext>
          </a:extLst>
        </xdr:cNvPr>
        <xdr:cNvSpPr txBox="1"/>
      </xdr:nvSpPr>
      <xdr:spPr>
        <a:xfrm>
          <a:off x="325532" y="590550"/>
          <a:ext cx="2072234" cy="2161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pt-PT"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Total das empresas com 10 ou + pessoas</a:t>
          </a:r>
        </a:p>
      </xdr:txBody>
    </xdr:sp>
    <xdr:clientData/>
  </xdr:oneCellAnchor>
  <xdr:oneCellAnchor>
    <xdr:from>
      <xdr:col>5</xdr:col>
      <xdr:colOff>437840</xdr:colOff>
      <xdr:row>2</xdr:row>
      <xdr:rowOff>19050</xdr:rowOff>
    </xdr:from>
    <xdr:ext cx="1520417" cy="216149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xmlns="" id="{00000000-0008-0000-0E00-000008000000}"/>
            </a:ext>
          </a:extLst>
        </xdr:cNvPr>
        <xdr:cNvSpPr txBox="1"/>
      </xdr:nvSpPr>
      <xdr:spPr>
        <a:xfrm>
          <a:off x="3485840" y="590550"/>
          <a:ext cx="1520417" cy="2161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pt-PT"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Escalão de pessoal ao serviço</a:t>
          </a:r>
        </a:p>
      </xdr:txBody>
    </xdr:sp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1</xdr:rowOff>
    </xdr:from>
    <xdr:to>
      <xdr:col>9</xdr:col>
      <xdr:colOff>581025</xdr:colOff>
      <xdr:row>9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514350</xdr:colOff>
      <xdr:row>16</xdr:row>
      <xdr:rowOff>19051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7</xdr:col>
      <xdr:colOff>390525</xdr:colOff>
      <xdr:row>20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424741</xdr:colOff>
      <xdr:row>2</xdr:row>
      <xdr:rowOff>114300</xdr:rowOff>
    </xdr:from>
    <xdr:ext cx="1556708" cy="2161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1000-000003000000}"/>
            </a:ext>
          </a:extLst>
        </xdr:cNvPr>
        <xdr:cNvSpPr txBox="1"/>
      </xdr:nvSpPr>
      <xdr:spPr>
        <a:xfrm>
          <a:off x="424741" y="809625"/>
          <a:ext cx="1556708" cy="2161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r"/>
          <a:r>
            <a:rPr lang="pt-PT"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Escalão</a:t>
          </a:r>
          <a:r>
            <a:rPr lang="pt-PT" sz="800" baseline="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de pessoal ao serviço:</a:t>
          </a:r>
          <a:endParaRPr lang="pt-PT" sz="8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oneCellAnchor>
  <xdr:oneCellAnchor>
    <xdr:from>
      <xdr:col>1</xdr:col>
      <xdr:colOff>326705</xdr:colOff>
      <xdr:row>8</xdr:row>
      <xdr:rowOff>0</xdr:rowOff>
    </xdr:from>
    <xdr:ext cx="1041311" cy="216149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00000000-0008-0000-1000-000004000000}"/>
            </a:ext>
          </a:extLst>
        </xdr:cNvPr>
        <xdr:cNvSpPr txBox="1"/>
      </xdr:nvSpPr>
      <xdr:spPr>
        <a:xfrm>
          <a:off x="936305" y="1838325"/>
          <a:ext cx="1041311" cy="2161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r"/>
          <a:r>
            <a:rPr lang="pt-PT"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Setor de atividade:</a:t>
          </a:r>
        </a:p>
      </xdr:txBody>
    </xdr:sp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142875</xdr:colOff>
      <xdr:row>1</xdr:row>
      <xdr:rowOff>161925</xdr:rowOff>
    </xdr:from>
    <xdr:to>
      <xdr:col>8</xdr:col>
      <xdr:colOff>352424</xdr:colOff>
      <xdr:row>12</xdr:row>
      <xdr:rowOff>66675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xmlns="" id="{00000000-0008-0000-1100-000003000000}"/>
            </a:ext>
          </a:extLst>
        </xdr:cNvPr>
        <xdr:cNvGrpSpPr/>
      </xdr:nvGrpSpPr>
      <xdr:grpSpPr>
        <a:xfrm>
          <a:off x="3190875" y="542925"/>
          <a:ext cx="2038349" cy="2000250"/>
          <a:chOff x="3190875" y="361950"/>
          <a:chExt cx="2038349" cy="2000250"/>
        </a:xfrm>
      </xdr:grpSpPr>
      <xdr:grpSp>
        <xdr:nvGrpSpPr>
          <xdr:cNvPr id="4" name="Group 3">
            <a:extLst>
              <a:ext uri="{FF2B5EF4-FFF2-40B4-BE49-F238E27FC236}">
                <a16:creationId xmlns:a16="http://schemas.microsoft.com/office/drawing/2014/main" xmlns="" id="{00000000-0008-0000-1100-000004000000}"/>
              </a:ext>
            </a:extLst>
          </xdr:cNvPr>
          <xdr:cNvGrpSpPr/>
        </xdr:nvGrpSpPr>
        <xdr:grpSpPr>
          <a:xfrm>
            <a:off x="3190875" y="361950"/>
            <a:ext cx="2038349" cy="2000250"/>
            <a:chOff x="5810250" y="1933575"/>
            <a:chExt cx="2038349" cy="2000250"/>
          </a:xfrm>
        </xdr:grpSpPr>
        <xdr:graphicFrame macro="">
          <xdr:nvGraphicFramePr>
            <xdr:cNvPr id="6" name="Chart 5">
              <a:extLst>
                <a:ext uri="{FF2B5EF4-FFF2-40B4-BE49-F238E27FC236}">
                  <a16:creationId xmlns:a16="http://schemas.microsoft.com/office/drawing/2014/main" xmlns="" id="{00000000-0008-0000-1100-000006000000}"/>
                </a:ext>
              </a:extLst>
            </xdr:cNvPr>
            <xdr:cNvGraphicFramePr>
              <a:graphicFrameLocks/>
            </xdr:cNvGraphicFramePr>
          </xdr:nvGraphicFramePr>
          <xdr:xfrm>
            <a:off x="5810250" y="2185987"/>
            <a:ext cx="2038349" cy="1747838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xmlns="" id="{00000000-0008-0000-1100-000007000000}"/>
                </a:ext>
              </a:extLst>
            </xdr:cNvPr>
            <xdr:cNvSpPr txBox="1"/>
          </xdr:nvSpPr>
          <xdr:spPr>
            <a:xfrm>
              <a:off x="6375465" y="1933575"/>
              <a:ext cx="907685" cy="2161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spAutoFit/>
            </a:bodyPr>
            <a:lstStyle/>
            <a:p>
              <a:pPr algn="ctr"/>
              <a:r>
                <a:rPr lang="pt-PT" sz="800"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Outros métodos</a:t>
              </a:r>
            </a:p>
          </xdr:txBody>
        </xdr:sp>
      </xdr:grp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xmlns="" id="{00000000-0008-0000-1100-000005000000}"/>
              </a:ext>
            </a:extLst>
          </xdr:cNvPr>
          <xdr:cNvSpPr txBox="1"/>
        </xdr:nvSpPr>
        <xdr:spPr>
          <a:xfrm>
            <a:off x="4663414" y="1823359"/>
            <a:ext cx="228600" cy="21907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PT" sz="80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%</a:t>
            </a:r>
          </a:p>
        </xdr:txBody>
      </xdr:sp>
    </xdr:grpSp>
    <xdr:clientData/>
  </xdr:twoCellAnchor>
  <xdr:twoCellAnchor>
    <xdr:from>
      <xdr:col>0</xdr:col>
      <xdr:colOff>190500</xdr:colOff>
      <xdr:row>1</xdr:row>
      <xdr:rowOff>152400</xdr:rowOff>
    </xdr:from>
    <xdr:to>
      <xdr:col>3</xdr:col>
      <xdr:colOff>400049</xdr:colOff>
      <xdr:row>12</xdr:row>
      <xdr:rowOff>66675</xdr:rowOff>
    </xdr:to>
    <xdr:grpSp>
      <xdr:nvGrpSpPr>
        <xdr:cNvPr id="8" name="Group 7">
          <a:extLst>
            <a:ext uri="{FF2B5EF4-FFF2-40B4-BE49-F238E27FC236}">
              <a16:creationId xmlns:a16="http://schemas.microsoft.com/office/drawing/2014/main" xmlns="" id="{00000000-0008-0000-1100-000008000000}"/>
            </a:ext>
          </a:extLst>
        </xdr:cNvPr>
        <xdr:cNvGrpSpPr/>
      </xdr:nvGrpSpPr>
      <xdr:grpSpPr>
        <a:xfrm>
          <a:off x="190500" y="533400"/>
          <a:ext cx="2038349" cy="2009775"/>
          <a:chOff x="190500" y="352425"/>
          <a:chExt cx="2038349" cy="2009775"/>
        </a:xfrm>
      </xdr:grpSpPr>
      <xdr:grpSp>
        <xdr:nvGrpSpPr>
          <xdr:cNvPr id="9" name="Group 8">
            <a:extLst>
              <a:ext uri="{FF2B5EF4-FFF2-40B4-BE49-F238E27FC236}">
                <a16:creationId xmlns:a16="http://schemas.microsoft.com/office/drawing/2014/main" xmlns="" id="{00000000-0008-0000-1100-000009000000}"/>
              </a:ext>
            </a:extLst>
          </xdr:cNvPr>
          <xdr:cNvGrpSpPr/>
        </xdr:nvGrpSpPr>
        <xdr:grpSpPr>
          <a:xfrm>
            <a:off x="190500" y="352425"/>
            <a:ext cx="2038349" cy="2009775"/>
            <a:chOff x="5810250" y="1924050"/>
            <a:chExt cx="2038349" cy="2009775"/>
          </a:xfrm>
        </xdr:grpSpPr>
        <xdr:graphicFrame macro="">
          <xdr:nvGraphicFramePr>
            <xdr:cNvPr id="11" name="Chart 10">
              <a:extLst>
                <a:ext uri="{FF2B5EF4-FFF2-40B4-BE49-F238E27FC236}">
                  <a16:creationId xmlns:a16="http://schemas.microsoft.com/office/drawing/2014/main" xmlns="" id="{00000000-0008-0000-1100-00000B000000}"/>
                </a:ext>
              </a:extLst>
            </xdr:cNvPr>
            <xdr:cNvGraphicFramePr>
              <a:graphicFrameLocks/>
            </xdr:cNvGraphicFramePr>
          </xdr:nvGraphicFramePr>
          <xdr:xfrm>
            <a:off x="5810250" y="2185987"/>
            <a:ext cx="2038349" cy="1747838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xmlns="" id="{00000000-0008-0000-1100-00000C000000}"/>
                </a:ext>
              </a:extLst>
            </xdr:cNvPr>
            <xdr:cNvSpPr txBox="1"/>
          </xdr:nvSpPr>
          <xdr:spPr>
            <a:xfrm>
              <a:off x="6353477" y="1924050"/>
              <a:ext cx="951671" cy="2161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spAutoFit/>
            </a:bodyPr>
            <a:lstStyle/>
            <a:p>
              <a:pPr algn="ctr"/>
              <a:r>
                <a:rPr lang="pt-PT" sz="800" i="1"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Machine learning</a:t>
              </a:r>
            </a:p>
          </xdr:txBody>
        </xdr:sp>
      </xdr:grpSp>
      <xdr:sp macro="" textlink="">
        <xdr:nvSpPr>
          <xdr:cNvPr id="10" name="TextBox 9">
            <a:extLst>
              <a:ext uri="{FF2B5EF4-FFF2-40B4-BE49-F238E27FC236}">
                <a16:creationId xmlns:a16="http://schemas.microsoft.com/office/drawing/2014/main" xmlns="" id="{00000000-0008-0000-1100-00000A000000}"/>
              </a:ext>
            </a:extLst>
          </xdr:cNvPr>
          <xdr:cNvSpPr txBox="1"/>
        </xdr:nvSpPr>
        <xdr:spPr>
          <a:xfrm>
            <a:off x="1718482" y="1251856"/>
            <a:ext cx="228600" cy="21907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PT" sz="80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%</a:t>
            </a:r>
          </a:p>
        </xdr:txBody>
      </xdr:sp>
    </xdr:grpSp>
    <xdr:clientData/>
  </xdr:twoCellAnchor>
  <xdr:twoCellAnchor>
    <xdr:from>
      <xdr:col>2</xdr:col>
      <xdr:colOff>466725</xdr:colOff>
      <xdr:row>1</xdr:row>
      <xdr:rowOff>28584</xdr:rowOff>
    </xdr:from>
    <xdr:to>
      <xdr:col>6</xdr:col>
      <xdr:colOff>66674</xdr:colOff>
      <xdr:row>12</xdr:row>
      <xdr:rowOff>66675</xdr:rowOff>
    </xdr:to>
    <xdr:grpSp>
      <xdr:nvGrpSpPr>
        <xdr:cNvPr id="13" name="Group 12">
          <a:extLst>
            <a:ext uri="{FF2B5EF4-FFF2-40B4-BE49-F238E27FC236}">
              <a16:creationId xmlns:a16="http://schemas.microsoft.com/office/drawing/2014/main" xmlns="" id="{00000000-0008-0000-1100-00000D000000}"/>
            </a:ext>
          </a:extLst>
        </xdr:cNvPr>
        <xdr:cNvGrpSpPr/>
      </xdr:nvGrpSpPr>
      <xdr:grpSpPr>
        <a:xfrm>
          <a:off x="1685925" y="409584"/>
          <a:ext cx="2038349" cy="2133591"/>
          <a:chOff x="1685925" y="228609"/>
          <a:chExt cx="2038349" cy="2133591"/>
        </a:xfrm>
      </xdr:grpSpPr>
      <xdr:grpSp>
        <xdr:nvGrpSpPr>
          <xdr:cNvPr id="14" name="Group 13">
            <a:extLst>
              <a:ext uri="{FF2B5EF4-FFF2-40B4-BE49-F238E27FC236}">
                <a16:creationId xmlns:a16="http://schemas.microsoft.com/office/drawing/2014/main" xmlns="" id="{00000000-0008-0000-1100-00000E000000}"/>
              </a:ext>
            </a:extLst>
          </xdr:cNvPr>
          <xdr:cNvGrpSpPr/>
        </xdr:nvGrpSpPr>
        <xdr:grpSpPr>
          <a:xfrm>
            <a:off x="1685925" y="228609"/>
            <a:ext cx="2038349" cy="2133591"/>
            <a:chOff x="5810250" y="1800234"/>
            <a:chExt cx="2038349" cy="2133591"/>
          </a:xfrm>
        </xdr:grpSpPr>
        <xdr:graphicFrame macro="">
          <xdr:nvGraphicFramePr>
            <xdr:cNvPr id="16" name="Chart 15">
              <a:extLst>
                <a:ext uri="{FF2B5EF4-FFF2-40B4-BE49-F238E27FC236}">
                  <a16:creationId xmlns:a16="http://schemas.microsoft.com/office/drawing/2014/main" xmlns="" id="{00000000-0008-0000-1100-000010000000}"/>
                </a:ext>
              </a:extLst>
            </xdr:cNvPr>
            <xdr:cNvGraphicFramePr>
              <a:graphicFrameLocks/>
            </xdr:cNvGraphicFramePr>
          </xdr:nvGraphicFramePr>
          <xdr:xfrm>
            <a:off x="5810250" y="2185987"/>
            <a:ext cx="2038349" cy="1747838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3"/>
            </a:graphicData>
          </a:graphic>
        </xdr:graphicFrame>
        <xdr:sp macro="" textlink="">
          <xdr:nvSpPr>
            <xdr:cNvPr id="17" name="TextBox 16">
              <a:extLst>
                <a:ext uri="{FF2B5EF4-FFF2-40B4-BE49-F238E27FC236}">
                  <a16:creationId xmlns:a16="http://schemas.microsoft.com/office/drawing/2014/main" xmlns="" id="{00000000-0008-0000-1100-000011000000}"/>
                </a:ext>
              </a:extLst>
            </xdr:cNvPr>
            <xdr:cNvSpPr txBox="1"/>
          </xdr:nvSpPr>
          <xdr:spPr>
            <a:xfrm>
              <a:off x="6140996" y="1800234"/>
              <a:ext cx="1376659" cy="46378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spAutoFit/>
            </a:bodyPr>
            <a:lstStyle/>
            <a:p>
              <a:pPr algn="ctr"/>
              <a:r>
                <a:rPr lang="pt-PT" sz="800"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Processamento e geração </a:t>
              </a:r>
            </a:p>
            <a:p>
              <a:pPr algn="ctr"/>
              <a:r>
                <a:rPr lang="pt-PT" sz="800"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de linguagem natural ou </a:t>
              </a:r>
            </a:p>
            <a:p>
              <a:pPr algn="ctr"/>
              <a:r>
                <a:rPr lang="pt-PT" sz="800"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reconhecimento de voz</a:t>
              </a:r>
            </a:p>
          </xdr:txBody>
        </xdr:sp>
      </xdr:grpSp>
      <xdr:sp macro="" textlink="">
        <xdr:nvSpPr>
          <xdr:cNvPr id="15" name="TextBox 14">
            <a:extLst>
              <a:ext uri="{FF2B5EF4-FFF2-40B4-BE49-F238E27FC236}">
                <a16:creationId xmlns:a16="http://schemas.microsoft.com/office/drawing/2014/main" xmlns="" id="{00000000-0008-0000-1100-00000F000000}"/>
              </a:ext>
            </a:extLst>
          </xdr:cNvPr>
          <xdr:cNvSpPr txBox="1"/>
        </xdr:nvSpPr>
        <xdr:spPr>
          <a:xfrm>
            <a:off x="2860258" y="1013729"/>
            <a:ext cx="228600" cy="21907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PT" sz="80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%</a:t>
            </a:r>
          </a:p>
        </xdr:txBody>
      </xdr:sp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0</xdr:rowOff>
    </xdr:from>
    <xdr:to>
      <xdr:col>8</xdr:col>
      <xdr:colOff>571500</xdr:colOff>
      <xdr:row>15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0</xdr:rowOff>
    </xdr:from>
    <xdr:to>
      <xdr:col>7</xdr:col>
      <xdr:colOff>514350</xdr:colOff>
      <xdr:row>12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411021</xdr:colOff>
      <xdr:row>2</xdr:row>
      <xdr:rowOff>26749</xdr:rowOff>
    </xdr:from>
    <xdr:to>
      <xdr:col>6</xdr:col>
      <xdr:colOff>10970</xdr:colOff>
      <xdr:row>13</xdr:row>
      <xdr:rowOff>117966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xmlns="" id="{00000000-0008-0000-1500-000002000000}"/>
            </a:ext>
          </a:extLst>
        </xdr:cNvPr>
        <xdr:cNvGrpSpPr/>
      </xdr:nvGrpSpPr>
      <xdr:grpSpPr>
        <a:xfrm>
          <a:off x="1630221" y="769699"/>
          <a:ext cx="2038349" cy="2186717"/>
          <a:chOff x="3190875" y="175483"/>
          <a:chExt cx="2038349" cy="2186717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xmlns="" id="{00000000-0008-0000-1500-000003000000}"/>
              </a:ext>
            </a:extLst>
          </xdr:cNvPr>
          <xdr:cNvGrpSpPr/>
        </xdr:nvGrpSpPr>
        <xdr:grpSpPr>
          <a:xfrm>
            <a:off x="3190875" y="175483"/>
            <a:ext cx="2038349" cy="2186717"/>
            <a:chOff x="5810250" y="1747108"/>
            <a:chExt cx="2038349" cy="2186717"/>
          </a:xfrm>
        </xdr:grpSpPr>
        <xdr:graphicFrame macro="">
          <xdr:nvGraphicFramePr>
            <xdr:cNvPr id="5" name="Chart 4">
              <a:extLst>
                <a:ext uri="{FF2B5EF4-FFF2-40B4-BE49-F238E27FC236}">
                  <a16:creationId xmlns:a16="http://schemas.microsoft.com/office/drawing/2014/main" xmlns="" id="{00000000-0008-0000-1500-000005000000}"/>
                </a:ext>
              </a:extLst>
            </xdr:cNvPr>
            <xdr:cNvGraphicFramePr>
              <a:graphicFrameLocks/>
            </xdr:cNvGraphicFramePr>
          </xdr:nvGraphicFramePr>
          <xdr:xfrm>
            <a:off x="5810250" y="2185987"/>
            <a:ext cx="2038349" cy="1747838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xmlns="" id="{00000000-0008-0000-1500-000006000000}"/>
                </a:ext>
              </a:extLst>
            </xdr:cNvPr>
            <xdr:cNvSpPr txBox="1"/>
          </xdr:nvSpPr>
          <xdr:spPr>
            <a:xfrm>
              <a:off x="6251726" y="1747108"/>
              <a:ext cx="1155176" cy="33996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spAutoFit/>
            </a:bodyPr>
            <a:lstStyle/>
            <a:p>
              <a:pPr algn="ctr"/>
              <a:r>
                <a:rPr lang="pt-PT" sz="800"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Utilização de robótica</a:t>
              </a:r>
            </a:p>
            <a:p>
              <a:pPr algn="ctr"/>
              <a:r>
                <a:rPr lang="pt-PT" sz="800"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(2020)</a:t>
              </a:r>
            </a:p>
          </xdr:txBody>
        </xdr:sp>
      </xdr:grp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xmlns="" id="{00000000-0008-0000-1500-000004000000}"/>
              </a:ext>
            </a:extLst>
          </xdr:cNvPr>
          <xdr:cNvSpPr txBox="1"/>
        </xdr:nvSpPr>
        <xdr:spPr>
          <a:xfrm>
            <a:off x="4391536" y="1024724"/>
            <a:ext cx="228600" cy="21907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PT" sz="80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%</a:t>
            </a:r>
          </a:p>
        </xdr:txBody>
      </xdr:sp>
    </xdr:grpSp>
    <xdr:clientData/>
  </xdr:twoCellAnchor>
  <xdr:twoCellAnchor>
    <xdr:from>
      <xdr:col>0</xdr:col>
      <xdr:colOff>0</xdr:colOff>
      <xdr:row>1</xdr:row>
      <xdr:rowOff>58635</xdr:rowOff>
    </xdr:from>
    <xdr:to>
      <xdr:col>3</xdr:col>
      <xdr:colOff>209549</xdr:colOff>
      <xdr:row>13</xdr:row>
      <xdr:rowOff>117966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xmlns="" id="{00000000-0008-0000-1500-000007000000}"/>
            </a:ext>
          </a:extLst>
        </xdr:cNvPr>
        <xdr:cNvGrpSpPr/>
      </xdr:nvGrpSpPr>
      <xdr:grpSpPr>
        <a:xfrm>
          <a:off x="0" y="611085"/>
          <a:ext cx="2038349" cy="2345331"/>
          <a:chOff x="190500" y="16869"/>
          <a:chExt cx="2038349" cy="2345331"/>
        </a:xfrm>
      </xdr:grpSpPr>
      <xdr:grpSp>
        <xdr:nvGrpSpPr>
          <xdr:cNvPr id="8" name="Group 7">
            <a:extLst>
              <a:ext uri="{FF2B5EF4-FFF2-40B4-BE49-F238E27FC236}">
                <a16:creationId xmlns:a16="http://schemas.microsoft.com/office/drawing/2014/main" xmlns="" id="{00000000-0008-0000-1500-000008000000}"/>
              </a:ext>
            </a:extLst>
          </xdr:cNvPr>
          <xdr:cNvGrpSpPr/>
        </xdr:nvGrpSpPr>
        <xdr:grpSpPr>
          <a:xfrm>
            <a:off x="190500" y="16869"/>
            <a:ext cx="2038349" cy="2345331"/>
            <a:chOff x="5810250" y="1588494"/>
            <a:chExt cx="2038349" cy="2345331"/>
          </a:xfrm>
        </xdr:grpSpPr>
        <xdr:graphicFrame macro="">
          <xdr:nvGraphicFramePr>
            <xdr:cNvPr id="10" name="Chart 9">
              <a:extLst>
                <a:ext uri="{FF2B5EF4-FFF2-40B4-BE49-F238E27FC236}">
                  <a16:creationId xmlns:a16="http://schemas.microsoft.com/office/drawing/2014/main" xmlns="" id="{00000000-0008-0000-1500-00000A000000}"/>
                </a:ext>
              </a:extLst>
            </xdr:cNvPr>
            <xdr:cNvGraphicFramePr>
              <a:graphicFrameLocks/>
            </xdr:cNvGraphicFramePr>
          </xdr:nvGraphicFramePr>
          <xdr:xfrm>
            <a:off x="5810250" y="2185987"/>
            <a:ext cx="2038349" cy="1747838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xmlns="" id="{00000000-0008-0000-1500-00000B000000}"/>
                </a:ext>
              </a:extLst>
            </xdr:cNvPr>
            <xdr:cNvSpPr txBox="1"/>
          </xdr:nvSpPr>
          <xdr:spPr>
            <a:xfrm>
              <a:off x="6123077" y="1588494"/>
              <a:ext cx="1412471" cy="7114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spAutoFit/>
            </a:bodyPr>
            <a:lstStyle/>
            <a:p>
              <a:pPr algn="ctr"/>
              <a:r>
                <a:rPr lang="pt-PT" sz="800" i="0"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Dispositivos ou sistemas </a:t>
              </a:r>
            </a:p>
            <a:p>
              <a:pPr algn="ctr"/>
              <a:r>
                <a:rPr lang="pt-PT" sz="800" i="0"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interconectados </a:t>
              </a:r>
            </a:p>
            <a:p>
              <a:pPr algn="ctr"/>
              <a:r>
                <a:rPr lang="pt-PT" sz="800" i="0"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monitorizados/controlados </a:t>
              </a:r>
            </a:p>
            <a:p>
              <a:pPr algn="ctr"/>
              <a:r>
                <a:rPr lang="pt-PT" sz="800" i="0"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pela Internet (IoT)</a:t>
              </a:r>
            </a:p>
            <a:p>
              <a:pPr algn="ctr"/>
              <a:r>
                <a:rPr lang="pt-PT" sz="800" i="0"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(2020)</a:t>
              </a:r>
            </a:p>
          </xdr:txBody>
        </xdr:sp>
      </xdr:grp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xmlns="" id="{00000000-0008-0000-1500-000009000000}"/>
              </a:ext>
            </a:extLst>
          </xdr:cNvPr>
          <xdr:cNvSpPr txBox="1"/>
        </xdr:nvSpPr>
        <xdr:spPr>
          <a:xfrm>
            <a:off x="1483512" y="1046700"/>
            <a:ext cx="228600" cy="21907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PT" sz="80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%</a:t>
            </a:r>
          </a:p>
        </xdr:txBody>
      </xdr:sp>
    </xdr:grpSp>
    <xdr:clientData/>
  </xdr:twoCellAnchor>
  <xdr:twoCellAnchor>
    <xdr:from>
      <xdr:col>5</xdr:col>
      <xdr:colOff>194179</xdr:colOff>
      <xdr:row>2</xdr:row>
      <xdr:rowOff>24551</xdr:rowOff>
    </xdr:from>
    <xdr:to>
      <xdr:col>8</xdr:col>
      <xdr:colOff>402263</xdr:colOff>
      <xdr:row>13</xdr:row>
      <xdr:rowOff>117966</xdr:rowOff>
    </xdr:to>
    <xdr:grpSp>
      <xdr:nvGrpSpPr>
        <xdr:cNvPr id="12" name="Group 11">
          <a:extLst>
            <a:ext uri="{FF2B5EF4-FFF2-40B4-BE49-F238E27FC236}">
              <a16:creationId xmlns:a16="http://schemas.microsoft.com/office/drawing/2014/main" xmlns="" id="{00000000-0008-0000-1500-00000C000000}"/>
            </a:ext>
          </a:extLst>
        </xdr:cNvPr>
        <xdr:cNvGrpSpPr/>
      </xdr:nvGrpSpPr>
      <xdr:grpSpPr>
        <a:xfrm>
          <a:off x="3242179" y="767501"/>
          <a:ext cx="2036884" cy="2188915"/>
          <a:chOff x="1685925" y="173285"/>
          <a:chExt cx="2038349" cy="2188915"/>
        </a:xfrm>
      </xdr:grpSpPr>
      <xdr:grpSp>
        <xdr:nvGrpSpPr>
          <xdr:cNvPr id="13" name="Group 12">
            <a:extLst>
              <a:ext uri="{FF2B5EF4-FFF2-40B4-BE49-F238E27FC236}">
                <a16:creationId xmlns:a16="http://schemas.microsoft.com/office/drawing/2014/main" xmlns="" id="{00000000-0008-0000-1500-00000D000000}"/>
              </a:ext>
            </a:extLst>
          </xdr:cNvPr>
          <xdr:cNvGrpSpPr/>
        </xdr:nvGrpSpPr>
        <xdr:grpSpPr>
          <a:xfrm>
            <a:off x="1685925" y="173285"/>
            <a:ext cx="2038349" cy="2188915"/>
            <a:chOff x="5810250" y="1744910"/>
            <a:chExt cx="2038349" cy="2188915"/>
          </a:xfrm>
        </xdr:grpSpPr>
        <xdr:graphicFrame macro="">
          <xdr:nvGraphicFramePr>
            <xdr:cNvPr id="15" name="Chart 14">
              <a:extLst>
                <a:ext uri="{FF2B5EF4-FFF2-40B4-BE49-F238E27FC236}">
                  <a16:creationId xmlns:a16="http://schemas.microsoft.com/office/drawing/2014/main" xmlns="" id="{00000000-0008-0000-1500-00000F000000}"/>
                </a:ext>
              </a:extLst>
            </xdr:cNvPr>
            <xdr:cNvGraphicFramePr>
              <a:graphicFrameLocks/>
            </xdr:cNvGraphicFramePr>
          </xdr:nvGraphicFramePr>
          <xdr:xfrm>
            <a:off x="5810250" y="2185987"/>
            <a:ext cx="2038349" cy="1747838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3"/>
            </a:graphicData>
          </a:graphic>
        </xdr:graphicFrame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xmlns="" id="{00000000-0008-0000-1500-000010000000}"/>
                </a:ext>
              </a:extLst>
            </xdr:cNvPr>
            <xdr:cNvSpPr txBox="1"/>
          </xdr:nvSpPr>
          <xdr:spPr>
            <a:xfrm>
              <a:off x="6132732" y="1744910"/>
              <a:ext cx="1407894" cy="33996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spAutoFit/>
            </a:bodyPr>
            <a:lstStyle/>
            <a:p>
              <a:pPr algn="ctr"/>
              <a:r>
                <a:rPr lang="pt-PT" sz="800"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Utilização de impressão 3D</a:t>
              </a:r>
            </a:p>
            <a:p>
              <a:pPr algn="ctr"/>
              <a:r>
                <a:rPr lang="pt-PT" sz="800"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(2019)</a:t>
              </a:r>
            </a:p>
          </xdr:txBody>
        </xdr:sp>
      </xdr:grpSp>
      <xdr:sp macro="" textlink="">
        <xdr:nvSpPr>
          <xdr:cNvPr id="14" name="TextBox 13">
            <a:extLst>
              <a:ext uri="{FF2B5EF4-FFF2-40B4-BE49-F238E27FC236}">
                <a16:creationId xmlns:a16="http://schemas.microsoft.com/office/drawing/2014/main" xmlns="" id="{00000000-0008-0000-1500-00000E000000}"/>
              </a:ext>
            </a:extLst>
          </xdr:cNvPr>
          <xdr:cNvSpPr txBox="1"/>
        </xdr:nvSpPr>
        <xdr:spPr>
          <a:xfrm>
            <a:off x="2823517" y="1006402"/>
            <a:ext cx="228600" cy="21907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PT" sz="80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%</a:t>
            </a:r>
          </a:p>
        </xdr:txBody>
      </xdr:sp>
    </xdr:grp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0</xdr:rowOff>
    </xdr:from>
    <xdr:to>
      <xdr:col>9</xdr:col>
      <xdr:colOff>161924</xdr:colOff>
      <xdr:row>14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0</xdr:rowOff>
    </xdr:from>
    <xdr:to>
      <xdr:col>9</xdr:col>
      <xdr:colOff>161924</xdr:colOff>
      <xdr:row>14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0</xdr:rowOff>
    </xdr:from>
    <xdr:to>
      <xdr:col>6</xdr:col>
      <xdr:colOff>571501</xdr:colOff>
      <xdr:row>9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0.01336</cdr:x>
      <cdr:y>0.14371</cdr:y>
    </cdr:from>
    <cdr:to>
      <cdr:x>0.07567</cdr:x>
      <cdr:y>0.26347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56510" y="228600"/>
          <a:ext cx="263516" cy="19050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cdr:txBody>
    </cdr:sp>
  </cdr:relSizeAnchor>
  <cdr:relSizeAnchor xmlns:cdr="http://schemas.openxmlformats.org/drawingml/2006/chartDrawing">
    <cdr:from>
      <cdr:x>0.90165</cdr:x>
      <cdr:y>0.7505</cdr:y>
    </cdr:from>
    <cdr:to>
      <cdr:x>0.96396</cdr:x>
      <cdr:y>0.87026</cdr:y>
    </cdr:to>
    <cdr:sp macro="" textlink="">
      <cdr:nvSpPr>
        <cdr:cNvPr id="3" name="TextBox 3"/>
        <cdr:cNvSpPr txBox="1"/>
      </cdr:nvSpPr>
      <cdr:spPr>
        <a:xfrm xmlns:a="http://schemas.openxmlformats.org/drawingml/2006/main">
          <a:off x="3813175" y="1193800"/>
          <a:ext cx="263516" cy="19050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x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514350</xdr:colOff>
      <xdr:row>16</xdr:row>
      <xdr:rowOff>19051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142875</xdr:colOff>
      <xdr:row>1</xdr:row>
      <xdr:rowOff>95250</xdr:rowOff>
    </xdr:from>
    <xdr:to>
      <xdr:col>8</xdr:col>
      <xdr:colOff>352424</xdr:colOff>
      <xdr:row>11</xdr:row>
      <xdr:rowOff>85725</xdr:rowOff>
    </xdr:to>
    <xdr:grpSp>
      <xdr:nvGrpSpPr>
        <xdr:cNvPr id="24" name="Group 23">
          <a:extLst>
            <a:ext uri="{FF2B5EF4-FFF2-40B4-BE49-F238E27FC236}">
              <a16:creationId xmlns:a16="http://schemas.microsoft.com/office/drawing/2014/main" xmlns="" id="{00000000-0008-0000-0300-000018000000}"/>
            </a:ext>
          </a:extLst>
        </xdr:cNvPr>
        <xdr:cNvGrpSpPr/>
      </xdr:nvGrpSpPr>
      <xdr:grpSpPr>
        <a:xfrm>
          <a:off x="3190875" y="476250"/>
          <a:ext cx="2038349" cy="1895475"/>
          <a:chOff x="3190875" y="466725"/>
          <a:chExt cx="2038349" cy="1895475"/>
        </a:xfrm>
      </xdr:grpSpPr>
      <xdr:grpSp>
        <xdr:nvGrpSpPr>
          <xdr:cNvPr id="16" name="Group 15">
            <a:extLst>
              <a:ext uri="{FF2B5EF4-FFF2-40B4-BE49-F238E27FC236}">
                <a16:creationId xmlns:a16="http://schemas.microsoft.com/office/drawing/2014/main" xmlns="" id="{00000000-0008-0000-0300-000010000000}"/>
              </a:ext>
            </a:extLst>
          </xdr:cNvPr>
          <xdr:cNvGrpSpPr/>
        </xdr:nvGrpSpPr>
        <xdr:grpSpPr>
          <a:xfrm>
            <a:off x="3190875" y="466725"/>
            <a:ext cx="2038349" cy="1895475"/>
            <a:chOff x="5810250" y="2038350"/>
            <a:chExt cx="2038349" cy="1895475"/>
          </a:xfrm>
        </xdr:grpSpPr>
        <xdr:graphicFrame macro="">
          <xdr:nvGraphicFramePr>
            <xdr:cNvPr id="17" name="Chart 16">
              <a:extLst>
                <a:ext uri="{FF2B5EF4-FFF2-40B4-BE49-F238E27FC236}">
                  <a16:creationId xmlns:a16="http://schemas.microsoft.com/office/drawing/2014/main" xmlns="" id="{00000000-0008-0000-0300-000011000000}"/>
                </a:ext>
              </a:extLst>
            </xdr:cNvPr>
            <xdr:cNvGraphicFramePr>
              <a:graphicFrameLocks/>
            </xdr:cNvGraphicFramePr>
          </xdr:nvGraphicFramePr>
          <xdr:xfrm>
            <a:off x="5810250" y="2185987"/>
            <a:ext cx="2038349" cy="1747838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8" name="TextBox 17">
              <a:extLst>
                <a:ext uri="{FF2B5EF4-FFF2-40B4-BE49-F238E27FC236}">
                  <a16:creationId xmlns:a16="http://schemas.microsoft.com/office/drawing/2014/main" xmlns="" id="{00000000-0008-0000-0300-000012000000}"/>
                </a:ext>
              </a:extLst>
            </xdr:cNvPr>
            <xdr:cNvSpPr txBox="1"/>
          </xdr:nvSpPr>
          <xdr:spPr>
            <a:xfrm>
              <a:off x="6414736" y="2038350"/>
              <a:ext cx="829138" cy="2161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spAutoFit/>
            </a:bodyPr>
            <a:lstStyle/>
            <a:p>
              <a:pPr algn="ctr"/>
              <a:r>
                <a:rPr lang="pt-PT" sz="800"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Ligação móvel</a:t>
              </a:r>
            </a:p>
          </xdr:txBody>
        </xdr:sp>
      </xdr:grpSp>
      <xdr:sp macro="" textlink="">
        <xdr:nvSpPr>
          <xdr:cNvPr id="19" name="TextBox 18">
            <a:extLst>
              <a:ext uri="{FF2B5EF4-FFF2-40B4-BE49-F238E27FC236}">
                <a16:creationId xmlns:a16="http://schemas.microsoft.com/office/drawing/2014/main" xmlns="" id="{00000000-0008-0000-0300-000013000000}"/>
              </a:ext>
            </a:extLst>
          </xdr:cNvPr>
          <xdr:cNvSpPr txBox="1"/>
        </xdr:nvSpPr>
        <xdr:spPr>
          <a:xfrm>
            <a:off x="4724400" y="1762125"/>
            <a:ext cx="228600" cy="21907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PT" sz="80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%</a:t>
            </a:r>
          </a:p>
        </xdr:txBody>
      </xdr:sp>
    </xdr:grpSp>
    <xdr:clientData/>
  </xdr:twoCellAnchor>
  <xdr:twoCellAnchor>
    <xdr:from>
      <xdr:col>0</xdr:col>
      <xdr:colOff>190500</xdr:colOff>
      <xdr:row>1</xdr:row>
      <xdr:rowOff>95250</xdr:rowOff>
    </xdr:from>
    <xdr:to>
      <xdr:col>3</xdr:col>
      <xdr:colOff>400049</xdr:colOff>
      <xdr:row>11</xdr:row>
      <xdr:rowOff>85725</xdr:rowOff>
    </xdr:to>
    <xdr:grpSp>
      <xdr:nvGrpSpPr>
        <xdr:cNvPr id="22" name="Group 21">
          <a:extLst>
            <a:ext uri="{FF2B5EF4-FFF2-40B4-BE49-F238E27FC236}">
              <a16:creationId xmlns:a16="http://schemas.microsoft.com/office/drawing/2014/main" xmlns="" id="{00000000-0008-0000-0300-000016000000}"/>
            </a:ext>
          </a:extLst>
        </xdr:cNvPr>
        <xdr:cNvGrpSpPr/>
      </xdr:nvGrpSpPr>
      <xdr:grpSpPr>
        <a:xfrm>
          <a:off x="190500" y="476250"/>
          <a:ext cx="2038349" cy="1895475"/>
          <a:chOff x="190500" y="466725"/>
          <a:chExt cx="2038349" cy="1895475"/>
        </a:xfrm>
      </xdr:grpSpPr>
      <xdr:grpSp>
        <xdr:nvGrpSpPr>
          <xdr:cNvPr id="12" name="Group 11">
            <a:extLst>
              <a:ext uri="{FF2B5EF4-FFF2-40B4-BE49-F238E27FC236}">
                <a16:creationId xmlns:a16="http://schemas.microsoft.com/office/drawing/2014/main" xmlns="" id="{00000000-0008-0000-0300-00000C000000}"/>
              </a:ext>
            </a:extLst>
          </xdr:cNvPr>
          <xdr:cNvGrpSpPr/>
        </xdr:nvGrpSpPr>
        <xdr:grpSpPr>
          <a:xfrm>
            <a:off x="190500" y="466725"/>
            <a:ext cx="2038349" cy="1895475"/>
            <a:chOff x="5810250" y="2038350"/>
            <a:chExt cx="2038349" cy="1895475"/>
          </a:xfrm>
        </xdr:grpSpPr>
        <xdr:graphicFrame macro="">
          <xdr:nvGraphicFramePr>
            <xdr:cNvPr id="10" name="Chart 9">
              <a:extLst>
                <a:ext uri="{FF2B5EF4-FFF2-40B4-BE49-F238E27FC236}">
                  <a16:creationId xmlns:a16="http://schemas.microsoft.com/office/drawing/2014/main" xmlns="" id="{00000000-0008-0000-0300-00000A000000}"/>
                </a:ext>
              </a:extLst>
            </xdr:cNvPr>
            <xdr:cNvGraphicFramePr>
              <a:graphicFrameLocks/>
            </xdr:cNvGraphicFramePr>
          </xdr:nvGraphicFramePr>
          <xdr:xfrm>
            <a:off x="5810250" y="2185987"/>
            <a:ext cx="2038349" cy="1747838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xmlns="" id="{00000000-0008-0000-0300-00000B000000}"/>
                </a:ext>
              </a:extLst>
            </xdr:cNvPr>
            <xdr:cNvSpPr txBox="1"/>
          </xdr:nvSpPr>
          <xdr:spPr>
            <a:xfrm>
              <a:off x="6467477" y="2038350"/>
              <a:ext cx="723660" cy="2161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spAutoFit/>
            </a:bodyPr>
            <a:lstStyle/>
            <a:p>
              <a:pPr algn="ctr"/>
              <a:r>
                <a:rPr lang="pt-PT" sz="800"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Banda larga</a:t>
              </a:r>
            </a:p>
          </xdr:txBody>
        </xdr:sp>
      </xdr:grpSp>
      <xdr:sp macro="" textlink="">
        <xdr:nvSpPr>
          <xdr:cNvPr id="20" name="TextBox 19">
            <a:extLst>
              <a:ext uri="{FF2B5EF4-FFF2-40B4-BE49-F238E27FC236}">
                <a16:creationId xmlns:a16="http://schemas.microsoft.com/office/drawing/2014/main" xmlns="" id="{00000000-0008-0000-0300-000014000000}"/>
              </a:ext>
            </a:extLst>
          </xdr:cNvPr>
          <xdr:cNvSpPr txBox="1"/>
        </xdr:nvSpPr>
        <xdr:spPr>
          <a:xfrm>
            <a:off x="1352550" y="2000250"/>
            <a:ext cx="228600" cy="21907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PT" sz="80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%</a:t>
            </a:r>
          </a:p>
        </xdr:txBody>
      </xdr:sp>
    </xdr:grpSp>
    <xdr:clientData/>
  </xdr:twoCellAnchor>
  <xdr:twoCellAnchor>
    <xdr:from>
      <xdr:col>2</xdr:col>
      <xdr:colOff>466725</xdr:colOff>
      <xdr:row>1</xdr:row>
      <xdr:rowOff>95250</xdr:rowOff>
    </xdr:from>
    <xdr:to>
      <xdr:col>6</xdr:col>
      <xdr:colOff>66674</xdr:colOff>
      <xdr:row>11</xdr:row>
      <xdr:rowOff>85725</xdr:rowOff>
    </xdr:to>
    <xdr:grpSp>
      <xdr:nvGrpSpPr>
        <xdr:cNvPr id="23" name="Group 22">
          <a:extLst>
            <a:ext uri="{FF2B5EF4-FFF2-40B4-BE49-F238E27FC236}">
              <a16:creationId xmlns:a16="http://schemas.microsoft.com/office/drawing/2014/main" xmlns="" id="{00000000-0008-0000-0300-000017000000}"/>
            </a:ext>
          </a:extLst>
        </xdr:cNvPr>
        <xdr:cNvGrpSpPr/>
      </xdr:nvGrpSpPr>
      <xdr:grpSpPr>
        <a:xfrm>
          <a:off x="1685925" y="476250"/>
          <a:ext cx="2038349" cy="1895475"/>
          <a:chOff x="1685925" y="466725"/>
          <a:chExt cx="2038349" cy="1895475"/>
        </a:xfrm>
      </xdr:grpSpPr>
      <xdr:grpSp>
        <xdr:nvGrpSpPr>
          <xdr:cNvPr id="13" name="Group 12">
            <a:extLst>
              <a:ext uri="{FF2B5EF4-FFF2-40B4-BE49-F238E27FC236}">
                <a16:creationId xmlns:a16="http://schemas.microsoft.com/office/drawing/2014/main" xmlns="" id="{00000000-0008-0000-0300-00000D000000}"/>
              </a:ext>
            </a:extLst>
          </xdr:cNvPr>
          <xdr:cNvGrpSpPr/>
        </xdr:nvGrpSpPr>
        <xdr:grpSpPr>
          <a:xfrm>
            <a:off x="1685925" y="466725"/>
            <a:ext cx="2038349" cy="1895475"/>
            <a:chOff x="5810250" y="2038350"/>
            <a:chExt cx="2038349" cy="1895475"/>
          </a:xfrm>
        </xdr:grpSpPr>
        <xdr:graphicFrame macro="">
          <xdr:nvGraphicFramePr>
            <xdr:cNvPr id="14" name="Chart 13">
              <a:extLst>
                <a:ext uri="{FF2B5EF4-FFF2-40B4-BE49-F238E27FC236}">
                  <a16:creationId xmlns:a16="http://schemas.microsoft.com/office/drawing/2014/main" xmlns="" id="{00000000-0008-0000-0300-00000E000000}"/>
                </a:ext>
              </a:extLst>
            </xdr:cNvPr>
            <xdr:cNvGraphicFramePr>
              <a:graphicFrameLocks/>
            </xdr:cNvGraphicFramePr>
          </xdr:nvGraphicFramePr>
          <xdr:xfrm>
            <a:off x="5810250" y="2185987"/>
            <a:ext cx="2038349" cy="1747838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3"/>
            </a:graphicData>
          </a:graphic>
        </xdr:graphicFrame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xmlns="" id="{00000000-0008-0000-0300-00000F000000}"/>
                </a:ext>
              </a:extLst>
            </xdr:cNvPr>
            <xdr:cNvSpPr txBox="1"/>
          </xdr:nvSpPr>
          <xdr:spPr>
            <a:xfrm>
              <a:off x="6469591" y="2038350"/>
              <a:ext cx="719428" cy="2161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spAutoFit/>
            </a:bodyPr>
            <a:lstStyle/>
            <a:p>
              <a:pPr algn="ctr"/>
              <a:r>
                <a:rPr lang="pt-PT" sz="800"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Ligação fixa</a:t>
              </a:r>
            </a:p>
          </xdr:txBody>
        </xdr:sp>
      </xdr:grpSp>
      <xdr:sp macro="" textlink="">
        <xdr:nvSpPr>
          <xdr:cNvPr id="21" name="TextBox 20">
            <a:extLst>
              <a:ext uri="{FF2B5EF4-FFF2-40B4-BE49-F238E27FC236}">
                <a16:creationId xmlns:a16="http://schemas.microsoft.com/office/drawing/2014/main" xmlns="" id="{00000000-0008-0000-0300-000015000000}"/>
              </a:ext>
            </a:extLst>
          </xdr:cNvPr>
          <xdr:cNvSpPr txBox="1"/>
        </xdr:nvSpPr>
        <xdr:spPr>
          <a:xfrm>
            <a:off x="2867025" y="2000250"/>
            <a:ext cx="228600" cy="21907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PT" sz="80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%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0</xdr:rowOff>
    </xdr:from>
    <xdr:to>
      <xdr:col>9</xdr:col>
      <xdr:colOff>552451</xdr:colOff>
      <xdr:row>15</xdr:row>
      <xdr:rowOff>171450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185737</xdr:rowOff>
    </xdr:from>
    <xdr:to>
      <xdr:col>4</xdr:col>
      <xdr:colOff>152400</xdr:colOff>
      <xdr:row>14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180976</xdr:colOff>
      <xdr:row>3</xdr:row>
      <xdr:rowOff>0</xdr:rowOff>
    </xdr:from>
    <xdr:to>
      <xdr:col>9</xdr:col>
      <xdr:colOff>371476</xdr:colOff>
      <xdr:row>14</xdr:row>
      <xdr:rowOff>142875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5</xdr:col>
      <xdr:colOff>209550</xdr:colOff>
      <xdr:row>13</xdr:row>
      <xdr:rowOff>66675</xdr:rowOff>
    </xdr:from>
    <xdr:ext cx="284886" cy="216149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SpPr txBox="1"/>
      </xdr:nvSpPr>
      <xdr:spPr>
        <a:xfrm>
          <a:off x="3257550" y="2733675"/>
          <a:ext cx="284886" cy="2161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PT"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oneCellAnchor>
  <xdr:oneCellAnchor>
    <xdr:from>
      <xdr:col>1</xdr:col>
      <xdr:colOff>180975</xdr:colOff>
      <xdr:row>7</xdr:row>
      <xdr:rowOff>123825</xdr:rowOff>
    </xdr:from>
    <xdr:ext cx="284886" cy="216149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SpPr txBox="1"/>
      </xdr:nvSpPr>
      <xdr:spPr>
        <a:xfrm>
          <a:off x="790575" y="1647825"/>
          <a:ext cx="284886" cy="2161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PT"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oneCellAnchor>
  <xdr:oneCellAnchor>
    <xdr:from>
      <xdr:col>3</xdr:col>
      <xdr:colOff>114300</xdr:colOff>
      <xdr:row>9</xdr:row>
      <xdr:rowOff>180975</xdr:rowOff>
    </xdr:from>
    <xdr:ext cx="284886" cy="216149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SpPr txBox="1"/>
      </xdr:nvSpPr>
      <xdr:spPr>
        <a:xfrm>
          <a:off x="1943100" y="2085975"/>
          <a:ext cx="284886" cy="2161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PT"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%</a:t>
          </a:r>
        </a:p>
      </xdr:txBody>
    </xdr:sp>
    <xdr:clientData/>
  </xdr:oneCellAnchor>
  <xdr:oneCellAnchor>
    <xdr:from>
      <xdr:col>0</xdr:col>
      <xdr:colOff>325532</xdr:colOff>
      <xdr:row>2</xdr:row>
      <xdr:rowOff>19050</xdr:rowOff>
    </xdr:from>
    <xdr:ext cx="2072234" cy="216149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SpPr txBox="1"/>
      </xdr:nvSpPr>
      <xdr:spPr>
        <a:xfrm>
          <a:off x="325532" y="590550"/>
          <a:ext cx="2072234" cy="2161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pt-PT"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Total das empresas com 10 ou + pessoas</a:t>
          </a:r>
        </a:p>
      </xdr:txBody>
    </xdr:sp>
    <xdr:clientData/>
  </xdr:oneCellAnchor>
  <xdr:oneCellAnchor>
    <xdr:from>
      <xdr:col>5</xdr:col>
      <xdr:colOff>437840</xdr:colOff>
      <xdr:row>2</xdr:row>
      <xdr:rowOff>19050</xdr:rowOff>
    </xdr:from>
    <xdr:ext cx="1520417" cy="216149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SpPr txBox="1"/>
      </xdr:nvSpPr>
      <xdr:spPr>
        <a:xfrm>
          <a:off x="3485840" y="590550"/>
          <a:ext cx="1520417" cy="2161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pt-PT"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Escalão de pessoal ao serviço</a:t>
          </a: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1</xdr:rowOff>
    </xdr:from>
    <xdr:to>
      <xdr:col>9</xdr:col>
      <xdr:colOff>161924</xdr:colOff>
      <xdr:row>12</xdr:row>
      <xdr:rowOff>95251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4_PT_Destaque_IUTICE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Índice"/>
      <sheetName val="Figura 1.1"/>
      <sheetName val="Figura 1.2"/>
      <sheetName val="Figura 1.3"/>
      <sheetName val="Figura 1.4"/>
      <sheetName val="Figura 1.5"/>
      <sheetName val="Figura 1.6"/>
      <sheetName val="Figura 1.7"/>
      <sheetName val="Figura 1.8"/>
      <sheetName val="Figura 1.9"/>
      <sheetName val="Figura 2.1xx"/>
      <sheetName val="Figura 2.1"/>
      <sheetName val="Tabela 2.1"/>
      <sheetName val="Figura 2.2"/>
      <sheetName val="Figura 2.3"/>
      <sheetName val="Figura 3.1"/>
      <sheetName val="Figura 3.2"/>
      <sheetName val="Figura 4.1"/>
      <sheetName val="Figura 4.2"/>
      <sheetName val="Figura 4.3"/>
      <sheetName val="Tabela 5.1"/>
      <sheetName val="Figura 5.1"/>
      <sheetName val="Tabela 5.2"/>
      <sheetName val="Figura 6.1"/>
      <sheetName val="Figura 6.2"/>
      <sheetName val="Figura 6.3"/>
    </sheetNames>
    <sheetDataSet>
      <sheetData sheetId="0" refreshError="1"/>
      <sheetData sheetId="1" refreshError="1"/>
      <sheetData sheetId="2">
        <row r="37">
          <cell r="P37">
            <v>2015</v>
          </cell>
          <cell r="Q37">
            <v>2016</v>
          </cell>
          <cell r="R37">
            <v>2017</v>
          </cell>
          <cell r="S37">
            <v>2018</v>
          </cell>
          <cell r="T37">
            <v>2019</v>
          </cell>
          <cell r="U37">
            <v>2020</v>
          </cell>
        </row>
        <row r="38">
          <cell r="O38" t="str">
            <v>Portugal</v>
          </cell>
          <cell r="P38">
            <v>98</v>
          </cell>
          <cell r="Q38">
            <v>98</v>
          </cell>
          <cell r="R38">
            <v>98</v>
          </cell>
          <cell r="S38">
            <v>98</v>
          </cell>
          <cell r="T38">
            <v>98</v>
          </cell>
          <cell r="U38">
            <v>97</v>
          </cell>
        </row>
        <row r="39">
          <cell r="O39" t="str">
            <v>União Europeia (UE-28)</v>
          </cell>
          <cell r="P39">
            <v>97</v>
          </cell>
          <cell r="Q39">
            <v>97</v>
          </cell>
          <cell r="R39">
            <v>97</v>
          </cell>
          <cell r="S39">
            <v>97</v>
          </cell>
          <cell r="T39">
            <v>97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37">
          <cell r="P37">
            <v>2014</v>
          </cell>
          <cell r="Q37">
            <v>2015</v>
          </cell>
          <cell r="R37">
            <v>2016</v>
          </cell>
          <cell r="S37">
            <v>2017</v>
          </cell>
          <cell r="T37">
            <v>2018</v>
          </cell>
          <cell r="U37">
            <v>2019</v>
          </cell>
        </row>
        <row r="38">
          <cell r="O38" t="str">
            <v>Portugal</v>
          </cell>
          <cell r="P38">
            <v>17</v>
          </cell>
          <cell r="Q38">
            <v>14</v>
          </cell>
          <cell r="R38">
            <v>16</v>
          </cell>
          <cell r="S38">
            <v>18</v>
          </cell>
          <cell r="T38">
            <v>19</v>
          </cell>
          <cell r="U38">
            <v>20</v>
          </cell>
        </row>
        <row r="39">
          <cell r="O39" t="str">
            <v>União Europeia (UE-28)</v>
          </cell>
          <cell r="P39">
            <v>17</v>
          </cell>
          <cell r="Q39">
            <v>16</v>
          </cell>
          <cell r="R39">
            <v>18</v>
          </cell>
          <cell r="S39">
            <v>17</v>
          </cell>
          <cell r="T39">
            <v>18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D46"/>
  <sheetViews>
    <sheetView showGridLines="0" tabSelected="1" zoomScaleNormal="100" workbookViewId="0">
      <selection activeCell="B8" sqref="B8:D8"/>
    </sheetView>
  </sheetViews>
  <sheetFormatPr defaultRowHeight="15" x14ac:dyDescent="0.25"/>
  <cols>
    <col min="1" max="1" width="3" customWidth="1"/>
    <col min="2" max="2" width="5.42578125" customWidth="1"/>
    <col min="3" max="3" width="107.85546875" customWidth="1"/>
    <col min="4" max="4" width="5.42578125" customWidth="1"/>
  </cols>
  <sheetData>
    <row r="8" spans="2:4" s="18" customFormat="1" ht="21.75" customHeight="1" x14ac:dyDescent="0.25">
      <c r="B8" s="74" t="s">
        <v>100</v>
      </c>
      <c r="C8" s="75"/>
      <c r="D8" s="76"/>
    </row>
    <row r="9" spans="2:4" ht="5.0999999999999996" customHeight="1" x14ac:dyDescent="0.25">
      <c r="B9" s="21"/>
      <c r="C9" s="15"/>
      <c r="D9" s="15"/>
    </row>
    <row r="10" spans="2:4" x14ac:dyDescent="0.25">
      <c r="B10" s="22"/>
      <c r="C10" s="62" t="s">
        <v>71</v>
      </c>
      <c r="D10" s="16"/>
    </row>
    <row r="11" spans="2:4" ht="21" x14ac:dyDescent="0.25">
      <c r="B11" s="22" t="s">
        <v>67</v>
      </c>
      <c r="C11" s="61" t="s">
        <v>98</v>
      </c>
      <c r="D11" s="16"/>
    </row>
    <row r="12" spans="2:4" ht="21" x14ac:dyDescent="0.25">
      <c r="B12" s="22" t="s">
        <v>67</v>
      </c>
      <c r="C12" s="61" t="s">
        <v>128</v>
      </c>
      <c r="D12" s="16"/>
    </row>
    <row r="13" spans="2:4" ht="21" x14ac:dyDescent="0.25">
      <c r="B13" s="22" t="s">
        <v>67</v>
      </c>
      <c r="C13" s="61" t="s">
        <v>129</v>
      </c>
      <c r="D13" s="16"/>
    </row>
    <row r="14" spans="2:4" ht="21" x14ac:dyDescent="0.25">
      <c r="B14" s="22" t="s">
        <v>67</v>
      </c>
      <c r="C14" s="61" t="s">
        <v>130</v>
      </c>
      <c r="D14" s="16"/>
    </row>
    <row r="15" spans="2:4" ht="21" x14ac:dyDescent="0.25">
      <c r="B15" s="22" t="s">
        <v>67</v>
      </c>
      <c r="C15" s="61" t="s">
        <v>135</v>
      </c>
      <c r="D15" s="16"/>
    </row>
    <row r="16" spans="2:4" ht="15" customHeight="1" x14ac:dyDescent="0.25">
      <c r="B16" s="22" t="s">
        <v>67</v>
      </c>
      <c r="C16" s="61" t="s">
        <v>131</v>
      </c>
      <c r="D16" s="16"/>
    </row>
    <row r="17" spans="2:4" x14ac:dyDescent="0.25">
      <c r="B17" s="22" t="s">
        <v>67</v>
      </c>
      <c r="C17" s="61" t="s">
        <v>132</v>
      </c>
      <c r="D17" s="16"/>
    </row>
    <row r="18" spans="2:4" x14ac:dyDescent="0.25">
      <c r="B18" s="22" t="s">
        <v>67</v>
      </c>
      <c r="C18" s="61" t="s">
        <v>133</v>
      </c>
      <c r="D18" s="16"/>
    </row>
    <row r="19" spans="2:4" ht="21" x14ac:dyDescent="0.25">
      <c r="B19" s="22" t="s">
        <v>67</v>
      </c>
      <c r="C19" s="61" t="s">
        <v>134</v>
      </c>
      <c r="D19" s="16"/>
    </row>
    <row r="20" spans="2:4" ht="5.0999999999999996" customHeight="1" x14ac:dyDescent="0.25">
      <c r="B20" s="22"/>
      <c r="C20" s="61"/>
      <c r="D20" s="16"/>
    </row>
    <row r="21" spans="2:4" x14ac:dyDescent="0.25">
      <c r="B21" s="22"/>
      <c r="C21" s="62" t="s">
        <v>70</v>
      </c>
      <c r="D21" s="16"/>
    </row>
    <row r="22" spans="2:4" ht="21" x14ac:dyDescent="0.25">
      <c r="B22" s="22" t="s">
        <v>67</v>
      </c>
      <c r="C22" s="61" t="s">
        <v>138</v>
      </c>
      <c r="D22" s="16"/>
    </row>
    <row r="23" spans="2:4" ht="21" x14ac:dyDescent="0.25">
      <c r="B23" s="22" t="s">
        <v>67</v>
      </c>
      <c r="C23" s="61" t="s">
        <v>80</v>
      </c>
      <c r="D23" s="16"/>
    </row>
    <row r="24" spans="2:4" ht="21" x14ac:dyDescent="0.25">
      <c r="B24" s="22" t="s">
        <v>67</v>
      </c>
      <c r="C24" s="61" t="s">
        <v>68</v>
      </c>
      <c r="D24" s="16"/>
    </row>
    <row r="25" spans="2:4" ht="21" x14ac:dyDescent="0.25">
      <c r="B25" s="22" t="s">
        <v>67</v>
      </c>
      <c r="C25" s="61" t="s">
        <v>69</v>
      </c>
      <c r="D25" s="16"/>
    </row>
    <row r="26" spans="2:4" ht="5.0999999999999996" customHeight="1" x14ac:dyDescent="0.25">
      <c r="B26" s="22"/>
      <c r="C26" s="61"/>
      <c r="D26" s="16"/>
    </row>
    <row r="27" spans="2:4" x14ac:dyDescent="0.25">
      <c r="B27" s="22"/>
      <c r="C27" s="62" t="s">
        <v>72</v>
      </c>
      <c r="D27" s="16"/>
    </row>
    <row r="28" spans="2:4" ht="21" customHeight="1" x14ac:dyDescent="0.25">
      <c r="B28" s="22" t="s">
        <v>67</v>
      </c>
      <c r="C28" s="61" t="s">
        <v>77</v>
      </c>
      <c r="D28" s="16"/>
    </row>
    <row r="29" spans="2:4" ht="21" customHeight="1" x14ac:dyDescent="0.25">
      <c r="B29" s="22" t="s">
        <v>67</v>
      </c>
      <c r="C29" s="61" t="s">
        <v>84</v>
      </c>
      <c r="D29" s="16"/>
    </row>
    <row r="30" spans="2:4" ht="5.0999999999999996" customHeight="1" x14ac:dyDescent="0.25">
      <c r="B30" s="22"/>
      <c r="C30" s="61"/>
      <c r="D30" s="16"/>
    </row>
    <row r="31" spans="2:4" ht="15" customHeight="1" x14ac:dyDescent="0.25">
      <c r="B31" s="22"/>
      <c r="C31" s="62" t="s">
        <v>73</v>
      </c>
      <c r="D31" s="16"/>
    </row>
    <row r="32" spans="2:4" ht="21" customHeight="1" x14ac:dyDescent="0.25">
      <c r="B32" s="22" t="s">
        <v>67</v>
      </c>
      <c r="C32" s="61" t="s">
        <v>87</v>
      </c>
      <c r="D32" s="16"/>
    </row>
    <row r="33" spans="2:4" ht="21" customHeight="1" x14ac:dyDescent="0.25">
      <c r="B33" s="22" t="s">
        <v>67</v>
      </c>
      <c r="C33" s="61" t="s">
        <v>102</v>
      </c>
      <c r="D33" s="16"/>
    </row>
    <row r="34" spans="2:4" ht="21" customHeight="1" x14ac:dyDescent="0.25">
      <c r="B34" s="22" t="s">
        <v>67</v>
      </c>
      <c r="C34" s="61" t="s">
        <v>103</v>
      </c>
      <c r="D34" s="16"/>
    </row>
    <row r="35" spans="2:4" ht="5.0999999999999996" customHeight="1" x14ac:dyDescent="0.25">
      <c r="B35" s="22"/>
      <c r="C35" s="61"/>
      <c r="D35" s="16"/>
    </row>
    <row r="36" spans="2:4" x14ac:dyDescent="0.25">
      <c r="B36" s="22"/>
      <c r="C36" s="62" t="s">
        <v>74</v>
      </c>
      <c r="D36" s="16"/>
    </row>
    <row r="37" spans="2:4" ht="21" customHeight="1" x14ac:dyDescent="0.25">
      <c r="B37" s="22" t="s">
        <v>67</v>
      </c>
      <c r="C37" s="61" t="s">
        <v>81</v>
      </c>
      <c r="D37" s="16"/>
    </row>
    <row r="38" spans="2:4" ht="21" customHeight="1" x14ac:dyDescent="0.25">
      <c r="B38" s="22" t="s">
        <v>67</v>
      </c>
      <c r="C38" s="61" t="s">
        <v>89</v>
      </c>
      <c r="D38" s="16"/>
    </row>
    <row r="39" spans="2:4" ht="21" customHeight="1" x14ac:dyDescent="0.25">
      <c r="B39" s="22" t="s">
        <v>67</v>
      </c>
      <c r="C39" s="61" t="s">
        <v>104</v>
      </c>
      <c r="D39" s="16"/>
    </row>
    <row r="40" spans="2:4" ht="5.0999999999999996" customHeight="1" x14ac:dyDescent="0.25">
      <c r="B40" s="22"/>
      <c r="C40" s="61"/>
      <c r="D40" s="16"/>
    </row>
    <row r="41" spans="2:4" x14ac:dyDescent="0.25">
      <c r="B41" s="22"/>
      <c r="C41" s="62" t="s">
        <v>75</v>
      </c>
      <c r="D41" s="16"/>
    </row>
    <row r="42" spans="2:4" ht="21" customHeight="1" x14ac:dyDescent="0.25">
      <c r="B42" s="22" t="s">
        <v>67</v>
      </c>
      <c r="C42" s="61" t="s">
        <v>91</v>
      </c>
      <c r="D42" s="16"/>
    </row>
    <row r="43" spans="2:4" ht="21" customHeight="1" x14ac:dyDescent="0.25">
      <c r="B43" s="22" t="s">
        <v>67</v>
      </c>
      <c r="C43" s="61" t="s">
        <v>92</v>
      </c>
      <c r="D43" s="16"/>
    </row>
    <row r="44" spans="2:4" ht="21" customHeight="1" x14ac:dyDescent="0.25">
      <c r="B44" s="22" t="s">
        <v>67</v>
      </c>
      <c r="C44" s="61" t="s">
        <v>93</v>
      </c>
      <c r="D44" s="16"/>
    </row>
    <row r="45" spans="2:4" ht="5.0999999999999996" customHeight="1" x14ac:dyDescent="0.25">
      <c r="B45" s="59"/>
      <c r="C45" s="17"/>
      <c r="D45" s="17"/>
    </row>
    <row r="46" spans="2:4" s="18" customFormat="1" ht="21.75" customHeight="1" x14ac:dyDescent="0.25">
      <c r="B46" s="74"/>
      <c r="C46" s="75"/>
      <c r="D46" s="76"/>
    </row>
  </sheetData>
  <sheetProtection sheet="1" objects="1" scenarios="1"/>
  <mergeCells count="2">
    <mergeCell ref="B8:D8"/>
    <mergeCell ref="B46:D46"/>
  </mergeCells>
  <hyperlinks>
    <hyperlink ref="C14" location="'Figura 1.4'!A1" display="Figura 1.4 • Empresas com serviço de banda larga, em % do total de empresas com 10 ou mais pessoas ao serviço, por tipo de ligação (fixa e móvel) e total (2020)"/>
    <hyperlink ref="C13" location="'Figura 1.3'!A1" display="Figura 1.2 • Pessoas ao serviço que utilizam computadores com ligação à Internet para fins profissionais, em % do total de pessoas ao serviço em empresas com 10 ou mais pessoas ao serviço, por setor de atividade e total (2019-2020)"/>
    <hyperlink ref="C11" location="'Figura 1.1'!A1" display="Figura 1.1 • Empresas com computadores e ligação à Internet para fins profissionais, em % do total de empresas com 10 ou mais pessoas ao serviço, por setor de atividade e total (2019-2020)"/>
    <hyperlink ref="C15" location="'Figura 1.5'!A1" display="Figura 1. • Empresas com serviço de banda larga, em % do total de empresas com 10 ou mais pessoas ao serviço, por tipo de ligação (fixa e móvel), setor de atividade e total (2020)"/>
    <hyperlink ref="C16" location="'Figura 1.6'!A1" display="Figura 1.6 • Empresas com e sem website, em % do total de empresas com 10 ou mais pessoas ao serviço, por escalão de pessoal ao serviço e total (2020)"/>
    <hyperlink ref="C17" location="'Figura 1.7'!A1" display="Figura 1.7 • Empresas com e sem website, em % do total de empresas com 10 ou mais pessoas ao serviço, por setor de atividade e total (2020)"/>
    <hyperlink ref="C18" location="'Figura 1.8'!A1" display="Figura 1.8 • Empresas por tipo de funcionalidade do website, em % do total de empresas com 10 ou mais pessoas ao serviço que têm website (2020)"/>
    <hyperlink ref="C19" location="'Figura 1.9'!A1" display="Figura 1.9 • Empresas com serviço de chat e serviço de chatbot ou assistente virtual, em % do total de empresas com 10 ou mais pessoas ao serviço, por escalão de pessoal ao serviço, setor de atividade e total (2020)"/>
    <hyperlink ref="C22" location="'Figura 2.1'!A1" display="Figura 2.1 • Vendas de bens e serviços realizadas através do comércio eletrónico, em % do total do volume de negócios das empresas com 10 ou mais pessoas ao serviço (2014-2019)"/>
    <hyperlink ref="C23" location="'Tabela 2.1'!A1" display="Tabela 2.1 • Empresas que realizaram comércio eletrónico e vendas de bens e serviços realizadas através do comércio eletrónico, em % do total de empresas e do volume de negócios das empresas com 10 ou mais pessoas ao serviço, por escalão de pessoal ao ser"/>
    <hyperlink ref="C24" location="'Figura 2.2'!A1" display="Figura 2.2 • Empresas que receberam encomendas de bens e/ou serviços através de intercâmbio eletrónico de dados (EDI), em % do total de empresas com 10 ou mais pessoas ao serviço, por setor de atividade e total (2018-2019)"/>
    <hyperlink ref="C25" location="'Figura 2.3'!A1" display="Figura 2.3 • Empresas com faturas eletrónicas com estrutura normalizada adequada ao processamento automático, em % do total de empresas com 10 ou mais pessoas ao serviço, por setor de atividade e total (2019)"/>
    <hyperlink ref="C28" location="'Figura 3.1'!A1" display="Figura 3.1 • Empresas que compram serviços de computação em nuvem na Internet, em % do total de empresas com 10 ou mais pessoas ao serviço, por escalão de pessoal ao serviço e total (2020)"/>
    <hyperlink ref="C29" location="'Figura 3.2'!A1" display="Figura 3.2 • Empresas por tipo de serviço de computação em nuvem adquirido, em % do total de empresas com website com 10 ou mais pessoas ao serviço (2020)"/>
    <hyperlink ref="C32" location="'Figura 4.1'!A1" display="Figura 4.1 • Empresas que analisam big data, em % do total de pessoas ao serviço em empresas com 10 ou mais pessoas ao serviço, por escalão de pessoal ao serviço, setor de atividade e total (2019)"/>
    <hyperlink ref="C33" location="'Figura 4.2'!A1" display="Figura 4.2 • Empresas por método de análise de big data, em % do total de empresas com 10 ou mais pessoas ao serviço (2019)"/>
    <hyperlink ref="C34" location="'Figura 4.3'!A1" display="Figura 4.3 • Empresas por motivo para não efetuar análise de big data, em % do total de empresas que consideraram a hipótese de efetuar análise de big data com 10 ou mais pessoas ao serviço (2020)"/>
    <hyperlink ref="C37" location="'Tabela 5.1'!A1" display="Tabela 5.1 • Empresas que promoveram formação para desenvolver competências TIC, em % do total de empresas com 10 ou mais pessoas ao serviço, por escalão de pessoal ao serviço, setor de atividade e total (2019)"/>
    <hyperlink ref="C38" location="'Figura 5.1'!A1" display="Figura 5.1 • Empresas que recrutaram ou tentaram recrutar especialistas em TIC e empresas com dificuldade no preenchimento de postos de trabalho para pessoal especialista em TIC, em % do total de empresas com 10 ou mais pessoas ao serviço, por escalão de pessoal ao serviço e total (2019)"/>
    <hyperlink ref="C42" location="'Figura 6.1'!A1" display="Figura 6.1 • Empresas que utilizam dispositivos ou sistemas interconectados monitorizados/controlados pela Internet (IoT), empresas utilizam impressão 3D e empresas utilizam robótica, em % do total de empresas com 10 ou mais pessoas ao serviço (2019 e 2020)"/>
    <hyperlink ref="C43" location="'Figura 6.2'!A1" display="Figura 6.2 • Empresas que utilizam dispositivos ou sistemas interconectados monitorizados/controlados pela Internet (IoT), empresas utilizam impressão 3D e empresas utilizam robótica, em % do total de empresas com 10 ou mais pessoas ao serviço, por escalão de pessoal ao serviço e total (2019 e 2020)"/>
    <hyperlink ref="C44" location="'Figura 6.3'!A1" display="Figura 6.3 • Empresas que utilizam dispositivos ou sistemas interconectados monitorizados/controlados pela Internet (IoT), empresas utilizam impressão 3D e empresas utilizam robótica, em % do total de empresas com 10 ou mais pessoas ao serviço, por escalão de pessoal ao serviço e total (2019 e 2020)"/>
    <hyperlink ref="C39" location="'Tabela 5.2'!A1" display="Tabela 5.2 • Trabalhadores com ensino superior que as empresas preveem recrutar nos próximos 2 anos por curso de ensino superior, em % do total de trabalhadores a recrutar com ensino superior (2020)"/>
    <hyperlink ref="C12" location="'Figura 1.2'!A1" display="Figura 1.2 • Empresas que utilizam computadores com ligação à Internet para fins profissionais, em % do total de empresas com 10 ou mais pessoas ao serviço, para Portugal e UE-28 (2015-2020)"/>
  </hyperlinks>
  <pageMargins left="0.7" right="0.7" top="0.75" bottom="0.75" header="0.3" footer="0.3"/>
  <pageSetup paperSize="9"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8"/>
  <sheetViews>
    <sheetView showGridLines="0" workbookViewId="0">
      <selection activeCell="A2" sqref="A2"/>
    </sheetView>
  </sheetViews>
  <sheetFormatPr defaultRowHeight="15" x14ac:dyDescent="0.25"/>
  <cols>
    <col min="1" max="5" width="9.140625" customWidth="1"/>
    <col min="11" max="13" width="9.140625" customWidth="1"/>
  </cols>
  <sheetData>
    <row r="1" spans="1:13" ht="32.25" customHeight="1" x14ac:dyDescent="0.25">
      <c r="A1" s="77" t="s">
        <v>127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24" t="s">
        <v>21</v>
      </c>
    </row>
    <row r="2" spans="1:13" x14ac:dyDescent="0.25">
      <c r="B2" s="8"/>
      <c r="C2" s="8"/>
      <c r="D2" s="8"/>
      <c r="E2" s="8"/>
      <c r="F2" s="8"/>
      <c r="G2" s="8"/>
      <c r="H2" s="8"/>
      <c r="I2" s="8"/>
      <c r="J2" s="8"/>
      <c r="K2" s="8"/>
      <c r="L2" s="2"/>
    </row>
    <row r="3" spans="1:13" x14ac:dyDescent="0.25">
      <c r="B3" s="8"/>
      <c r="C3" s="8"/>
      <c r="D3" s="8"/>
      <c r="E3" s="8"/>
      <c r="F3" s="8"/>
      <c r="G3" s="8"/>
      <c r="H3" s="8"/>
      <c r="I3" s="8"/>
      <c r="J3" s="8"/>
      <c r="K3" s="8"/>
      <c r="L3" s="2"/>
    </row>
    <row r="4" spans="1:13" x14ac:dyDescent="0.25">
      <c r="B4" s="8"/>
      <c r="C4" s="8"/>
      <c r="D4" s="8"/>
      <c r="E4" s="8"/>
      <c r="F4" s="8"/>
      <c r="G4" s="8"/>
      <c r="H4" s="8"/>
      <c r="I4" s="8"/>
      <c r="J4" s="8"/>
      <c r="K4" s="8"/>
      <c r="L4" s="2"/>
    </row>
    <row r="5" spans="1:13" x14ac:dyDescent="0.25">
      <c r="B5" s="8"/>
      <c r="C5" s="8"/>
      <c r="D5" s="8"/>
      <c r="E5" s="8"/>
      <c r="F5" s="8"/>
      <c r="G5" s="8"/>
      <c r="H5" s="8"/>
      <c r="I5" s="8"/>
      <c r="J5" s="8"/>
      <c r="K5" s="8"/>
      <c r="L5" s="2"/>
    </row>
    <row r="6" spans="1:13" x14ac:dyDescent="0.25">
      <c r="B6" s="8"/>
      <c r="C6" s="8"/>
      <c r="D6" s="8"/>
      <c r="E6" s="8"/>
      <c r="F6" s="8"/>
      <c r="G6" s="8"/>
      <c r="H6" s="8"/>
      <c r="I6" s="8"/>
      <c r="J6" s="8"/>
      <c r="K6" s="8"/>
      <c r="L6" s="2"/>
    </row>
    <row r="7" spans="1:13" x14ac:dyDescent="0.25">
      <c r="B7" s="8"/>
      <c r="C7" s="8"/>
      <c r="D7" s="8"/>
      <c r="E7" s="8"/>
      <c r="F7" s="8"/>
      <c r="G7" s="8"/>
      <c r="H7" s="8"/>
      <c r="I7" s="8"/>
      <c r="J7" s="8"/>
      <c r="K7" s="8"/>
      <c r="L7" s="2"/>
    </row>
    <row r="8" spans="1:13" x14ac:dyDescent="0.25">
      <c r="B8" s="8"/>
      <c r="C8" s="8"/>
      <c r="D8" s="8"/>
      <c r="E8" s="8"/>
      <c r="F8" s="8"/>
      <c r="G8" s="8"/>
      <c r="H8" s="8"/>
      <c r="I8" s="8"/>
      <c r="J8" s="8"/>
      <c r="K8" s="8"/>
      <c r="L8" s="2"/>
    </row>
    <row r="9" spans="1:13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2"/>
    </row>
    <row r="10" spans="1:13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2"/>
    </row>
    <row r="11" spans="1:13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2"/>
    </row>
    <row r="12" spans="1:13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2"/>
    </row>
    <row r="13" spans="1:13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2"/>
    </row>
    <row r="14" spans="1:13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2"/>
    </row>
    <row r="15" spans="1:13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2"/>
    </row>
    <row r="16" spans="1:13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2"/>
    </row>
    <row r="17" spans="1:27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2"/>
    </row>
    <row r="18" spans="1:27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2"/>
    </row>
    <row r="19" spans="1:27" x14ac:dyDescent="0.25">
      <c r="A19" s="27" t="s">
        <v>22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2"/>
    </row>
    <row r="20" spans="1:27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2"/>
    </row>
    <row r="21" spans="1:27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2"/>
    </row>
    <row r="22" spans="1:27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2"/>
    </row>
    <row r="23" spans="1:27" x14ac:dyDescent="0.25">
      <c r="B23" s="8"/>
      <c r="C23" s="8"/>
      <c r="D23" s="8"/>
      <c r="E23" s="8"/>
      <c r="F23" s="8"/>
      <c r="G23" s="8"/>
      <c r="H23" s="8"/>
      <c r="I23" s="8"/>
      <c r="J23" s="8"/>
      <c r="K23" s="8"/>
      <c r="L23" s="2"/>
    </row>
    <row r="24" spans="1:27" x14ac:dyDescent="0.25">
      <c r="B24" s="8"/>
      <c r="C24" s="8"/>
      <c r="D24" s="8"/>
      <c r="E24" s="8"/>
      <c r="F24" s="8"/>
      <c r="G24" s="8"/>
      <c r="H24" s="8"/>
      <c r="I24" s="8"/>
      <c r="J24" s="8"/>
      <c r="K24" s="8"/>
      <c r="L24" s="2"/>
    </row>
    <row r="25" spans="1:27" x14ac:dyDescent="0.25">
      <c r="B25" s="8"/>
      <c r="C25" s="8"/>
      <c r="D25" s="8"/>
      <c r="E25" s="8"/>
      <c r="F25" s="8"/>
      <c r="G25" s="8"/>
      <c r="H25" s="8"/>
      <c r="I25" s="8"/>
      <c r="J25" s="8"/>
      <c r="K25" s="8"/>
      <c r="L25" s="2"/>
    </row>
    <row r="26" spans="1:27" x14ac:dyDescent="0.25">
      <c r="B26" s="8"/>
      <c r="C26" s="8"/>
      <c r="D26" s="8"/>
      <c r="E26" s="8"/>
      <c r="F26" s="8"/>
      <c r="G26" s="8"/>
      <c r="H26" s="8"/>
      <c r="I26" s="8"/>
      <c r="J26" s="8"/>
      <c r="K26" s="8"/>
      <c r="L26" s="2"/>
    </row>
    <row r="27" spans="1:27" x14ac:dyDescent="0.25">
      <c r="B27" s="8"/>
      <c r="C27" s="8"/>
      <c r="D27" s="8"/>
      <c r="E27" s="8"/>
      <c r="F27" s="8"/>
      <c r="G27" s="8"/>
      <c r="H27" s="8"/>
      <c r="I27" s="8"/>
      <c r="J27" s="8"/>
      <c r="K27" s="8"/>
      <c r="L27" s="2"/>
    </row>
    <row r="28" spans="1:27" x14ac:dyDescent="0.25">
      <c r="B28" s="8"/>
      <c r="C28" s="8"/>
      <c r="D28" s="8"/>
      <c r="E28" s="8"/>
      <c r="F28" s="8"/>
      <c r="G28" s="8"/>
      <c r="H28" s="8"/>
      <c r="I28" s="8"/>
      <c r="J28" s="8"/>
      <c r="K28" s="8"/>
      <c r="L28" s="2"/>
    </row>
    <row r="29" spans="1:27" x14ac:dyDescent="0.25">
      <c r="B29" s="8"/>
      <c r="C29" s="8"/>
      <c r="D29" s="8"/>
      <c r="E29" s="8"/>
      <c r="F29" s="8"/>
      <c r="G29" s="8"/>
      <c r="H29" s="8"/>
      <c r="I29" s="8"/>
      <c r="J29" s="8"/>
      <c r="K29" s="8"/>
      <c r="L29" s="2"/>
    </row>
    <row r="30" spans="1:27" x14ac:dyDescent="0.25">
      <c r="A30" s="27"/>
      <c r="B30" s="8"/>
      <c r="C30" s="8"/>
      <c r="D30" s="8"/>
      <c r="E30" s="8"/>
      <c r="F30" s="8"/>
      <c r="G30" s="8"/>
      <c r="H30" s="8"/>
      <c r="I30" s="8"/>
      <c r="J30" s="8"/>
      <c r="K30" s="8"/>
      <c r="L30" s="2"/>
    </row>
    <row r="31" spans="1:27" x14ac:dyDescent="0.25">
      <c r="A31" s="27"/>
      <c r="B31" s="8"/>
      <c r="C31" s="8"/>
      <c r="D31" s="8"/>
      <c r="E31" s="8"/>
      <c r="F31" s="8"/>
      <c r="G31" s="8"/>
      <c r="H31" s="8"/>
      <c r="I31" s="8"/>
      <c r="J31" s="8"/>
      <c r="K31" s="8"/>
      <c r="L31" s="2"/>
    </row>
    <row r="32" spans="1:27" ht="15" customHeight="1" x14ac:dyDescent="0.25"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3:27" ht="15" customHeight="1" x14ac:dyDescent="0.25"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3:27" ht="15" customHeight="1" x14ac:dyDescent="0.25"/>
    <row r="35" spans="13:27" ht="15" customHeight="1" x14ac:dyDescent="0.25"/>
    <row r="36" spans="13:27" ht="15" customHeight="1" x14ac:dyDescent="0.25"/>
    <row r="37" spans="13:27" ht="15" customHeight="1" x14ac:dyDescent="0.25"/>
    <row r="38" spans="13:27" ht="15" customHeight="1" x14ac:dyDescent="0.25">
      <c r="N38" s="13"/>
      <c r="O38" s="25"/>
      <c r="P38" s="25"/>
      <c r="Q38" s="25"/>
      <c r="R38" s="25"/>
      <c r="S38" s="25"/>
    </row>
    <row r="39" spans="13:27" ht="15" customHeight="1" x14ac:dyDescent="0.25">
      <c r="N39" s="13"/>
      <c r="O39" s="25"/>
      <c r="P39" s="25"/>
      <c r="Q39" s="25"/>
      <c r="R39" s="25"/>
      <c r="S39" s="25"/>
    </row>
    <row r="40" spans="13:27" ht="15" customHeight="1" x14ac:dyDescent="0.25">
      <c r="N40" s="13"/>
      <c r="O40" s="25"/>
      <c r="P40" s="25"/>
      <c r="Q40" s="25"/>
      <c r="R40" s="25"/>
      <c r="S40" s="25"/>
    </row>
    <row r="41" spans="13:27" ht="15" customHeight="1" x14ac:dyDescent="0.25">
      <c r="N41" s="13"/>
      <c r="O41" s="25"/>
      <c r="P41" s="25"/>
      <c r="Q41" s="25"/>
      <c r="R41" s="25"/>
      <c r="S41" s="25"/>
    </row>
    <row r="42" spans="13:27" x14ac:dyDescent="0.25">
      <c r="N42" s="13"/>
      <c r="O42" s="25"/>
      <c r="P42" s="25"/>
      <c r="Q42" s="25"/>
      <c r="R42" s="25"/>
      <c r="S42" s="25"/>
    </row>
    <row r="43" spans="13:27" x14ac:dyDescent="0.25">
      <c r="N43" s="13"/>
      <c r="O43" s="25"/>
      <c r="P43" s="25"/>
      <c r="Q43" s="25"/>
      <c r="R43" s="25"/>
      <c r="S43" s="25"/>
    </row>
    <row r="44" spans="13:27" x14ac:dyDescent="0.25">
      <c r="N44" s="13"/>
      <c r="O44" s="25"/>
      <c r="P44" s="25"/>
      <c r="Q44" s="25"/>
      <c r="R44" s="25"/>
      <c r="S44" s="25"/>
    </row>
    <row r="45" spans="13:27" x14ac:dyDescent="0.25">
      <c r="N45" s="13"/>
      <c r="O45" s="25"/>
      <c r="P45" s="25"/>
      <c r="Q45" s="25"/>
      <c r="R45" s="25"/>
      <c r="S45" s="25"/>
    </row>
    <row r="46" spans="13:27" x14ac:dyDescent="0.25">
      <c r="N46" s="13"/>
      <c r="O46" s="25"/>
      <c r="P46" s="25"/>
      <c r="Q46" s="25"/>
      <c r="R46" s="25"/>
      <c r="S46" s="25"/>
    </row>
    <row r="47" spans="13:27" x14ac:dyDescent="0.25">
      <c r="N47" s="13"/>
      <c r="O47" s="25"/>
      <c r="P47" s="25"/>
      <c r="Q47" s="25"/>
      <c r="R47" s="25"/>
      <c r="S47" s="25"/>
    </row>
    <row r="48" spans="13:27" x14ac:dyDescent="0.25">
      <c r="N48" s="13"/>
      <c r="O48" s="25"/>
      <c r="P48" s="25"/>
      <c r="Q48" s="25"/>
      <c r="R48" s="25"/>
      <c r="S48" s="25"/>
    </row>
    <row r="49" spans="14:19" x14ac:dyDescent="0.25">
      <c r="N49" s="13"/>
      <c r="O49" s="25"/>
      <c r="P49" s="25"/>
      <c r="Q49" s="25"/>
      <c r="R49" s="25"/>
      <c r="S49" s="25"/>
    </row>
    <row r="50" spans="14:19" x14ac:dyDescent="0.25">
      <c r="N50" s="13"/>
      <c r="O50" s="25"/>
      <c r="P50" s="25"/>
      <c r="Q50" s="25"/>
      <c r="R50" s="25"/>
      <c r="S50" s="25"/>
    </row>
    <row r="51" spans="14:19" x14ac:dyDescent="0.25">
      <c r="N51" s="13"/>
      <c r="O51" s="25"/>
      <c r="P51" s="25"/>
      <c r="Q51" s="25"/>
      <c r="R51" s="25"/>
      <c r="S51" s="25"/>
    </row>
    <row r="52" spans="14:19" x14ac:dyDescent="0.25">
      <c r="N52" s="13"/>
      <c r="O52" s="25"/>
      <c r="P52" s="25"/>
      <c r="Q52" s="25"/>
      <c r="R52" s="25"/>
      <c r="S52" s="25"/>
    </row>
    <row r="53" spans="14:19" x14ac:dyDescent="0.25">
      <c r="N53" s="13"/>
      <c r="O53" s="25"/>
      <c r="P53" s="25"/>
      <c r="Q53" s="25"/>
      <c r="R53" s="25"/>
      <c r="S53" s="25"/>
    </row>
    <row r="54" spans="14:19" x14ac:dyDescent="0.25">
      <c r="S54" s="25"/>
    </row>
    <row r="55" spans="14:19" x14ac:dyDescent="0.25">
      <c r="O55" s="63"/>
      <c r="P55" s="63" t="s">
        <v>31</v>
      </c>
      <c r="Q55" s="63" t="s">
        <v>32</v>
      </c>
    </row>
    <row r="56" spans="14:19" x14ac:dyDescent="0.25">
      <c r="N56" t="s">
        <v>35</v>
      </c>
      <c r="O56" s="63" t="s">
        <v>4</v>
      </c>
      <c r="P56" s="63">
        <v>6.7</v>
      </c>
      <c r="Q56" s="63">
        <v>4.0999999999999996</v>
      </c>
      <c r="R56" s="26"/>
      <c r="S56" s="26"/>
    </row>
    <row r="57" spans="14:19" x14ac:dyDescent="0.25">
      <c r="O57" s="63" t="s">
        <v>16</v>
      </c>
      <c r="P57" s="63">
        <v>20</v>
      </c>
      <c r="Q57" s="63">
        <v>15.2</v>
      </c>
      <c r="R57" s="26"/>
      <c r="S57" s="26"/>
    </row>
    <row r="58" spans="14:19" x14ac:dyDescent="0.25">
      <c r="O58" s="63" t="s">
        <v>3</v>
      </c>
      <c r="P58" s="63">
        <v>4.2</v>
      </c>
      <c r="Q58" s="63">
        <v>0.5</v>
      </c>
      <c r="R58" s="26"/>
      <c r="S58" s="26"/>
    </row>
    <row r="59" spans="14:19" x14ac:dyDescent="0.25">
      <c r="O59" s="63" t="s">
        <v>2</v>
      </c>
      <c r="P59" s="63">
        <v>11.2</v>
      </c>
      <c r="Q59" s="63">
        <v>7.9</v>
      </c>
    </row>
    <row r="60" spans="14:19" x14ac:dyDescent="0.25">
      <c r="O60" s="63" t="s">
        <v>1</v>
      </c>
      <c r="P60" s="63">
        <v>14.8</v>
      </c>
      <c r="Q60" s="63">
        <v>4.5999999999999996</v>
      </c>
    </row>
    <row r="61" spans="14:19" x14ac:dyDescent="0.25">
      <c r="O61" s="63" t="s">
        <v>0</v>
      </c>
      <c r="P61" s="63">
        <v>11.2</v>
      </c>
      <c r="Q61" s="63">
        <v>2.5</v>
      </c>
    </row>
    <row r="62" spans="14:19" x14ac:dyDescent="0.25">
      <c r="O62" s="63" t="s">
        <v>13</v>
      </c>
      <c r="P62" s="63">
        <v>5.6</v>
      </c>
      <c r="Q62" s="63">
        <v>0.7</v>
      </c>
    </row>
    <row r="63" spans="14:19" x14ac:dyDescent="0.25">
      <c r="N63" t="s">
        <v>35</v>
      </c>
      <c r="O63" s="63" t="s">
        <v>37</v>
      </c>
      <c r="P63" s="63"/>
      <c r="Q63" s="63"/>
    </row>
    <row r="64" spans="14:19" x14ac:dyDescent="0.25">
      <c r="N64" t="s">
        <v>35</v>
      </c>
      <c r="O64" s="63" t="s">
        <v>27</v>
      </c>
      <c r="P64" s="63">
        <v>11.4</v>
      </c>
      <c r="Q64" s="63">
        <v>5.6</v>
      </c>
    </row>
    <row r="65" spans="14:17" x14ac:dyDescent="0.25">
      <c r="O65" s="63" t="s">
        <v>26</v>
      </c>
      <c r="P65" s="63">
        <v>9</v>
      </c>
      <c r="Q65" s="63">
        <v>1.9</v>
      </c>
    </row>
    <row r="66" spans="14:17" x14ac:dyDescent="0.25">
      <c r="O66" s="63" t="s">
        <v>25</v>
      </c>
      <c r="P66" s="63">
        <v>9.3000000000000007</v>
      </c>
      <c r="Q66" s="63">
        <v>3.1</v>
      </c>
    </row>
    <row r="67" spans="14:17" x14ac:dyDescent="0.25">
      <c r="N67" t="s">
        <v>35</v>
      </c>
      <c r="O67" s="63" t="s">
        <v>36</v>
      </c>
      <c r="P67" s="63"/>
      <c r="Q67" s="63"/>
    </row>
    <row r="68" spans="14:17" x14ac:dyDescent="0.25">
      <c r="N68" t="s">
        <v>35</v>
      </c>
      <c r="O68" s="63" t="s">
        <v>20</v>
      </c>
      <c r="P68" s="63">
        <v>9.3000000000000007</v>
      </c>
      <c r="Q68" s="63">
        <v>3</v>
      </c>
    </row>
  </sheetData>
  <sheetProtection sheet="1" objects="1" scenarios="1"/>
  <mergeCells count="1">
    <mergeCell ref="A1:L1"/>
  </mergeCells>
  <hyperlinks>
    <hyperlink ref="M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0"/>
  <sheetViews>
    <sheetView showGridLines="0" workbookViewId="0">
      <selection sqref="A1:G1"/>
    </sheetView>
  </sheetViews>
  <sheetFormatPr defaultRowHeight="15" x14ac:dyDescent="0.25"/>
  <cols>
    <col min="1" max="5" width="9.140625" customWidth="1"/>
    <col min="11" max="12" width="9.140625" customWidth="1"/>
  </cols>
  <sheetData>
    <row r="1" spans="1:10" ht="55.5" customHeight="1" x14ac:dyDescent="0.25">
      <c r="A1" s="77" t="s">
        <v>137</v>
      </c>
      <c r="B1" s="77"/>
      <c r="C1" s="77"/>
      <c r="D1" s="77"/>
      <c r="E1" s="77"/>
      <c r="F1" s="77"/>
      <c r="G1" s="77"/>
      <c r="H1" s="24" t="s">
        <v>21</v>
      </c>
      <c r="I1" s="29"/>
      <c r="J1" s="29"/>
    </row>
    <row r="8" spans="1:10" x14ac:dyDescent="0.25">
      <c r="I8" s="14"/>
    </row>
    <row r="9" spans="1:10" x14ac:dyDescent="0.25">
      <c r="J9" s="11"/>
    </row>
    <row r="11" spans="1:10" x14ac:dyDescent="0.25">
      <c r="A11" s="27" t="s">
        <v>136</v>
      </c>
    </row>
    <row r="22" spans="2:22" x14ac:dyDescent="0.25">
      <c r="B22" s="39"/>
      <c r="C22" s="39"/>
    </row>
    <row r="23" spans="2:22" x14ac:dyDescent="0.25">
      <c r="B23" s="39"/>
      <c r="C23" s="39"/>
    </row>
    <row r="24" spans="2:22" x14ac:dyDescent="0.25">
      <c r="B24" s="39"/>
      <c r="C24" s="39"/>
    </row>
    <row r="25" spans="2:22" x14ac:dyDescent="0.25">
      <c r="B25" s="39"/>
      <c r="C25" s="39"/>
    </row>
    <row r="26" spans="2:22" s="1" customFormat="1" x14ac:dyDescent="0.25">
      <c r="B26" s="39"/>
      <c r="C26" s="39"/>
      <c r="D26" s="40"/>
      <c r="E26" s="40"/>
      <c r="F26" s="40"/>
      <c r="G26" s="40"/>
      <c r="H26" s="41"/>
    </row>
    <row r="27" spans="2:22" s="1" customFormat="1" x14ac:dyDescent="0.25"/>
    <row r="28" spans="2:22" s="1" customFormat="1" x14ac:dyDescent="0.25">
      <c r="I28" s="44"/>
    </row>
    <row r="29" spans="2:22" s="1" customFormat="1" ht="18" customHeight="1" x14ac:dyDescent="0.25">
      <c r="B29" s="42"/>
      <c r="C29" s="43"/>
      <c r="D29" s="40"/>
      <c r="E29" s="40"/>
      <c r="F29" s="40"/>
      <c r="G29" s="40"/>
      <c r="H29" s="40"/>
    </row>
    <row r="30" spans="2:22" s="1" customFormat="1" x14ac:dyDescent="0.25">
      <c r="B30" s="34"/>
      <c r="C30" s="34"/>
      <c r="D30" s="34"/>
      <c r="E30" s="34"/>
      <c r="F30" s="34"/>
      <c r="G30" s="34"/>
      <c r="H30" s="34"/>
    </row>
    <row r="31" spans="2:22" x14ac:dyDescent="0.25">
      <c r="P31" s="42"/>
      <c r="Q31" s="45"/>
      <c r="R31" s="45"/>
      <c r="S31" s="45"/>
      <c r="T31" s="45"/>
      <c r="U31" s="45"/>
      <c r="V31" s="45"/>
    </row>
    <row r="32" spans="2:22" x14ac:dyDescent="0.25">
      <c r="B32" s="12"/>
      <c r="P32" s="28"/>
      <c r="Q32" s="46"/>
      <c r="R32" s="46"/>
      <c r="S32" s="46"/>
      <c r="T32" s="46"/>
      <c r="U32" s="46"/>
      <c r="V32" s="46"/>
    </row>
    <row r="36" spans="15:21" x14ac:dyDescent="0.25">
      <c r="O36" s="63"/>
      <c r="P36" s="63"/>
      <c r="Q36" s="63"/>
      <c r="R36" s="63"/>
      <c r="S36" s="63"/>
      <c r="T36" s="63"/>
      <c r="U36" s="63"/>
    </row>
    <row r="37" spans="15:21" x14ac:dyDescent="0.25">
      <c r="O37" s="63"/>
      <c r="P37" s="63">
        <v>2014</v>
      </c>
      <c r="Q37" s="63">
        <v>2015</v>
      </c>
      <c r="R37" s="63">
        <v>2016</v>
      </c>
      <c r="S37" s="63">
        <v>2017</v>
      </c>
      <c r="T37" s="63">
        <v>2018</v>
      </c>
      <c r="U37" s="63">
        <v>2019</v>
      </c>
    </row>
    <row r="38" spans="15:21" x14ac:dyDescent="0.25">
      <c r="O38" s="63" t="s">
        <v>119</v>
      </c>
      <c r="P38" s="67">
        <v>17</v>
      </c>
      <c r="Q38" s="67">
        <v>14</v>
      </c>
      <c r="R38" s="67">
        <v>16</v>
      </c>
      <c r="S38" s="67">
        <v>18</v>
      </c>
      <c r="T38" s="67">
        <v>19</v>
      </c>
      <c r="U38" s="67">
        <v>20</v>
      </c>
    </row>
    <row r="39" spans="15:21" x14ac:dyDescent="0.25">
      <c r="O39" s="63" t="s">
        <v>120</v>
      </c>
      <c r="P39" s="63">
        <v>17</v>
      </c>
      <c r="Q39" s="63">
        <v>16</v>
      </c>
      <c r="R39" s="63">
        <v>18</v>
      </c>
      <c r="S39" s="63">
        <v>17</v>
      </c>
      <c r="T39" s="63">
        <v>18</v>
      </c>
      <c r="U39" s="63"/>
    </row>
    <row r="40" spans="15:21" x14ac:dyDescent="0.25">
      <c r="P40" s="25"/>
      <c r="Q40" s="25"/>
      <c r="R40" s="25"/>
      <c r="S40" s="25"/>
      <c r="T40" s="25"/>
      <c r="U40" s="25"/>
    </row>
  </sheetData>
  <sheetProtection sheet="1" objects="1" scenarios="1"/>
  <mergeCells count="1">
    <mergeCell ref="A1:G1"/>
  </mergeCells>
  <hyperlinks>
    <hyperlink ref="H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showGridLines="0" zoomScale="90" zoomScaleNormal="90" workbookViewId="0">
      <selection sqref="A1:E1"/>
    </sheetView>
  </sheetViews>
  <sheetFormatPr defaultRowHeight="15.75" x14ac:dyDescent="0.25"/>
  <cols>
    <col min="1" max="1" width="30.42578125" style="3" customWidth="1"/>
    <col min="2" max="2" width="12.140625" style="3" customWidth="1"/>
    <col min="3" max="3" width="9.140625" style="3" customWidth="1"/>
    <col min="4" max="4" width="12.140625" style="3" customWidth="1"/>
    <col min="5" max="7" width="9.140625" style="3" customWidth="1"/>
    <col min="8" max="16384" width="9.140625" style="3"/>
  </cols>
  <sheetData>
    <row r="1" spans="1:7" ht="67.5" customHeight="1" x14ac:dyDescent="0.25">
      <c r="A1" s="80" t="s">
        <v>79</v>
      </c>
      <c r="B1" s="80"/>
      <c r="C1" s="80"/>
      <c r="D1" s="80"/>
      <c r="E1" s="80"/>
      <c r="F1" s="24" t="s">
        <v>21</v>
      </c>
      <c r="G1" s="29"/>
    </row>
    <row r="2" spans="1:7" ht="32.25" customHeight="1" x14ac:dyDescent="0.25">
      <c r="A2" s="78"/>
      <c r="B2" s="79" t="s">
        <v>39</v>
      </c>
      <c r="C2" s="79"/>
      <c r="D2" s="79" t="s">
        <v>40</v>
      </c>
      <c r="E2" s="79"/>
    </row>
    <row r="3" spans="1:7" ht="13.5" customHeight="1" x14ac:dyDescent="0.25">
      <c r="A3" s="78"/>
      <c r="B3" s="58">
        <v>2019</v>
      </c>
      <c r="C3" s="58" t="s">
        <v>94</v>
      </c>
      <c r="D3" s="58">
        <v>2019</v>
      </c>
      <c r="E3" s="58" t="s">
        <v>94</v>
      </c>
    </row>
    <row r="4" spans="1:7" ht="13.5" customHeight="1" x14ac:dyDescent="0.25">
      <c r="A4" s="78"/>
      <c r="B4" s="58" t="s">
        <v>19</v>
      </c>
      <c r="C4" s="58" t="s">
        <v>38</v>
      </c>
      <c r="D4" s="58" t="s">
        <v>19</v>
      </c>
      <c r="E4" s="58" t="s">
        <v>38</v>
      </c>
    </row>
    <row r="5" spans="1:7" ht="5.0999999999999996" customHeight="1" x14ac:dyDescent="0.25">
      <c r="A5" s="47"/>
      <c r="B5" s="47"/>
      <c r="C5" s="47"/>
      <c r="D5" s="47"/>
      <c r="E5" s="47"/>
    </row>
    <row r="6" spans="1:7" ht="12" customHeight="1" x14ac:dyDescent="0.25">
      <c r="A6" s="53" t="s">
        <v>20</v>
      </c>
      <c r="B6" s="54">
        <v>20.5</v>
      </c>
      <c r="C6" s="55">
        <v>3.6</v>
      </c>
      <c r="D6" s="54">
        <v>19.8</v>
      </c>
      <c r="E6" s="55">
        <v>0.7</v>
      </c>
    </row>
    <row r="7" spans="1:7" ht="12" customHeight="1" x14ac:dyDescent="0.25">
      <c r="A7" s="48" t="s">
        <v>34</v>
      </c>
      <c r="B7" s="49"/>
      <c r="C7" s="50"/>
      <c r="D7" s="49"/>
      <c r="E7" s="50"/>
    </row>
    <row r="8" spans="1:7" ht="12" customHeight="1" x14ac:dyDescent="0.25">
      <c r="A8" s="51" t="s">
        <v>25</v>
      </c>
      <c r="B8" s="52">
        <v>17.600000000000001</v>
      </c>
      <c r="C8" s="50">
        <v>3.9</v>
      </c>
      <c r="D8" s="52">
        <v>9.3000000000000007</v>
      </c>
      <c r="E8" s="50">
        <v>-1.3</v>
      </c>
    </row>
    <row r="9" spans="1:7" ht="12" customHeight="1" x14ac:dyDescent="0.25">
      <c r="A9" s="51" t="s">
        <v>26</v>
      </c>
      <c r="B9" s="52">
        <v>32.9</v>
      </c>
      <c r="C9" s="50">
        <v>1.7</v>
      </c>
      <c r="D9" s="52">
        <v>20.6</v>
      </c>
      <c r="E9" s="50">
        <v>1.7</v>
      </c>
    </row>
    <row r="10" spans="1:7" ht="12" customHeight="1" x14ac:dyDescent="0.25">
      <c r="A10" s="51" t="s">
        <v>27</v>
      </c>
      <c r="B10" s="52">
        <v>46.5</v>
      </c>
      <c r="C10" s="50">
        <v>-0.1</v>
      </c>
      <c r="D10" s="52">
        <v>25.8</v>
      </c>
      <c r="E10" s="50">
        <v>1.4</v>
      </c>
    </row>
    <row r="11" spans="1:7" ht="12" customHeight="1" x14ac:dyDescent="0.25">
      <c r="A11" s="48" t="s">
        <v>33</v>
      </c>
      <c r="B11" s="49"/>
      <c r="C11" s="50"/>
      <c r="D11" s="49"/>
      <c r="E11" s="50"/>
    </row>
    <row r="12" spans="1:7" ht="12" customHeight="1" x14ac:dyDescent="0.25">
      <c r="A12" s="51" t="s">
        <v>13</v>
      </c>
      <c r="B12" s="52">
        <v>15</v>
      </c>
      <c r="C12" s="50">
        <v>1.1000000000000001</v>
      </c>
      <c r="D12" s="52">
        <v>23.3</v>
      </c>
      <c r="E12" s="50">
        <v>0.7</v>
      </c>
    </row>
    <row r="13" spans="1:7" ht="12" customHeight="1" x14ac:dyDescent="0.25">
      <c r="A13" s="51" t="s">
        <v>0</v>
      </c>
      <c r="B13" s="52">
        <v>15.5</v>
      </c>
      <c r="C13" s="50">
        <v>10.6</v>
      </c>
      <c r="D13" s="52">
        <v>4</v>
      </c>
      <c r="E13" s="50">
        <v>-2.4</v>
      </c>
    </row>
    <row r="14" spans="1:7" ht="12" customHeight="1" x14ac:dyDescent="0.25">
      <c r="A14" s="51" t="s">
        <v>1</v>
      </c>
      <c r="B14" s="52">
        <v>27.7</v>
      </c>
      <c r="C14" s="50">
        <v>6</v>
      </c>
      <c r="D14" s="52">
        <v>19.2</v>
      </c>
      <c r="E14" s="50">
        <v>1.1000000000000001</v>
      </c>
    </row>
    <row r="15" spans="1:7" ht="12" customHeight="1" x14ac:dyDescent="0.25">
      <c r="A15" s="51" t="s">
        <v>2</v>
      </c>
      <c r="B15" s="52">
        <v>28.4</v>
      </c>
      <c r="C15" s="50">
        <v>9.4</v>
      </c>
      <c r="D15" s="52">
        <v>28</v>
      </c>
      <c r="E15" s="50">
        <v>0.7</v>
      </c>
    </row>
    <row r="16" spans="1:7" ht="12" customHeight="1" x14ac:dyDescent="0.25">
      <c r="A16" s="51" t="s">
        <v>3</v>
      </c>
      <c r="B16" s="52">
        <v>24.3</v>
      </c>
      <c r="C16" s="50">
        <v>-6.6</v>
      </c>
      <c r="D16" s="52">
        <v>27.6</v>
      </c>
      <c r="E16" s="50">
        <v>6.9</v>
      </c>
    </row>
    <row r="17" spans="1:6" ht="12" customHeight="1" x14ac:dyDescent="0.25">
      <c r="A17" s="51" t="s">
        <v>16</v>
      </c>
      <c r="B17" s="52">
        <v>22.9</v>
      </c>
      <c r="C17" s="50">
        <v>-3.7</v>
      </c>
      <c r="D17" s="52">
        <v>7.4</v>
      </c>
      <c r="E17" s="50">
        <v>-1.7</v>
      </c>
    </row>
    <row r="18" spans="1:6" ht="12" customHeight="1" x14ac:dyDescent="0.25">
      <c r="A18" s="51" t="s">
        <v>4</v>
      </c>
      <c r="B18" s="52">
        <v>17.5</v>
      </c>
      <c r="C18" s="50">
        <v>5.8</v>
      </c>
      <c r="D18" s="52">
        <v>10.1</v>
      </c>
      <c r="E18" s="50">
        <v>1.8</v>
      </c>
    </row>
    <row r="19" spans="1:6" ht="5.0999999999999996" customHeight="1" thickBot="1" x14ac:dyDescent="0.3">
      <c r="A19" s="56"/>
      <c r="B19" s="57"/>
      <c r="C19" s="57"/>
      <c r="D19" s="57"/>
      <c r="E19" s="57"/>
    </row>
    <row r="20" spans="1:6" ht="16.5" thickTop="1" x14ac:dyDescent="0.25">
      <c r="A20" s="27" t="s">
        <v>22</v>
      </c>
      <c r="B20" s="9"/>
    </row>
    <row r="21" spans="1:6" x14ac:dyDescent="0.25">
      <c r="B21" s="9"/>
    </row>
    <row r="22" spans="1:6" ht="15" customHeight="1" x14ac:dyDescent="0.25"/>
    <row r="23" spans="1:6" ht="15" customHeight="1" x14ac:dyDescent="0.25"/>
    <row r="24" spans="1:6" ht="15" customHeight="1" x14ac:dyDescent="0.25"/>
    <row r="25" spans="1:6" ht="15" customHeight="1" x14ac:dyDescent="0.25"/>
    <row r="26" spans="1:6" ht="15" customHeight="1" x14ac:dyDescent="0.25">
      <c r="F26" s="6"/>
    </row>
  </sheetData>
  <sheetProtection sheet="1" objects="1" scenarios="1"/>
  <sortState ref="B12:D18">
    <sortCondition descending="1" ref="C12"/>
  </sortState>
  <mergeCells count="4">
    <mergeCell ref="A2:A4"/>
    <mergeCell ref="B2:C2"/>
    <mergeCell ref="D2:E2"/>
    <mergeCell ref="A1:E1"/>
  </mergeCells>
  <hyperlinks>
    <hyperlink ref="F1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showGridLines="0" zoomScaleNormal="100" workbookViewId="0">
      <selection sqref="A1:J1"/>
    </sheetView>
  </sheetViews>
  <sheetFormatPr defaultRowHeight="15" x14ac:dyDescent="0.25"/>
  <cols>
    <col min="1" max="5" width="9.140625" customWidth="1"/>
    <col min="11" max="12" width="9.140625" customWidth="1"/>
  </cols>
  <sheetData>
    <row r="1" spans="1:12" s="19" customFormat="1" ht="39.950000000000003" customHeight="1" x14ac:dyDescent="0.2">
      <c r="A1" s="77" t="s">
        <v>65</v>
      </c>
      <c r="B1" s="77"/>
      <c r="C1" s="77"/>
      <c r="D1" s="77"/>
      <c r="E1" s="77"/>
      <c r="F1" s="77"/>
      <c r="G1" s="77"/>
      <c r="H1" s="77"/>
      <c r="I1" s="77"/>
      <c r="J1" s="77"/>
      <c r="K1" s="24" t="s">
        <v>21</v>
      </c>
    </row>
    <row r="2" spans="1:12" x14ac:dyDescent="0.25">
      <c r="B2" s="4"/>
      <c r="C2" s="4"/>
      <c r="D2" s="4"/>
      <c r="E2" s="4"/>
      <c r="F2" s="4"/>
      <c r="G2" s="4"/>
      <c r="H2" s="4"/>
      <c r="I2" s="4"/>
      <c r="J2" s="4"/>
      <c r="K2" s="4"/>
    </row>
    <row r="3" spans="1:12" x14ac:dyDescent="0.25">
      <c r="E3" s="5"/>
      <c r="F3" s="5"/>
      <c r="G3" s="5"/>
      <c r="H3" s="20"/>
      <c r="I3" s="5"/>
      <c r="J3" s="5"/>
      <c r="K3" s="5"/>
      <c r="L3" s="5"/>
    </row>
    <row r="4" spans="1:12" x14ac:dyDescent="0.25">
      <c r="E4" s="5"/>
      <c r="F4" s="5"/>
      <c r="G4" s="5"/>
      <c r="H4" s="5"/>
      <c r="I4" s="5"/>
      <c r="J4" s="5"/>
      <c r="K4" s="5"/>
      <c r="L4" s="5"/>
    </row>
    <row r="5" spans="1:12" x14ac:dyDescent="0.25">
      <c r="E5" s="5"/>
      <c r="F5" s="5"/>
      <c r="G5" s="5"/>
      <c r="H5" s="5"/>
      <c r="I5" s="5"/>
      <c r="J5" s="5"/>
      <c r="K5" s="5"/>
      <c r="L5" s="5"/>
    </row>
    <row r="6" spans="1:12" x14ac:dyDescent="0.25">
      <c r="E6" s="5"/>
      <c r="F6" s="5"/>
      <c r="G6" s="5"/>
      <c r="H6" s="5"/>
      <c r="I6" s="5"/>
      <c r="J6" s="5"/>
      <c r="K6" s="5"/>
      <c r="L6" s="5"/>
    </row>
    <row r="7" spans="1:12" x14ac:dyDescent="0.25">
      <c r="E7" s="5"/>
      <c r="F7" s="5"/>
      <c r="G7" s="5"/>
      <c r="H7" s="5"/>
      <c r="I7" s="5"/>
      <c r="J7" s="5"/>
      <c r="K7" s="5"/>
      <c r="L7" s="5"/>
    </row>
    <row r="8" spans="1:12" x14ac:dyDescent="0.25">
      <c r="E8" s="5"/>
      <c r="F8" s="5"/>
      <c r="G8" s="5"/>
      <c r="H8" s="5"/>
      <c r="I8" s="5"/>
      <c r="J8" s="5"/>
      <c r="K8" s="5"/>
      <c r="L8" s="5"/>
    </row>
    <row r="9" spans="1:12" x14ac:dyDescent="0.25">
      <c r="E9" s="5"/>
      <c r="F9" s="5"/>
      <c r="G9" s="5"/>
      <c r="H9" s="5"/>
      <c r="I9" s="5"/>
      <c r="J9" s="5"/>
      <c r="K9" s="5"/>
      <c r="L9" s="5"/>
    </row>
    <row r="15" spans="1:12" x14ac:dyDescent="0.25">
      <c r="A15" s="27" t="s">
        <v>22</v>
      </c>
    </row>
    <row r="18" spans="15:19" x14ac:dyDescent="0.25">
      <c r="O18" s="13"/>
      <c r="P18" s="25"/>
      <c r="Q18" s="25"/>
      <c r="R18" s="25"/>
      <c r="S18" s="25"/>
    </row>
    <row r="19" spans="15:19" x14ac:dyDescent="0.25">
      <c r="O19" s="13"/>
      <c r="P19" s="25"/>
      <c r="Q19" s="25"/>
      <c r="R19" s="25"/>
      <c r="S19" s="25"/>
    </row>
    <row r="20" spans="15:19" x14ac:dyDescent="0.25">
      <c r="O20" s="13"/>
      <c r="P20" s="25"/>
      <c r="Q20" s="25"/>
      <c r="R20" s="25"/>
      <c r="S20" s="25"/>
    </row>
    <row r="21" spans="15:19" x14ac:dyDescent="0.25">
      <c r="O21" s="13"/>
      <c r="P21" s="25"/>
      <c r="Q21" s="25"/>
      <c r="R21" s="25"/>
      <c r="S21" s="25"/>
    </row>
    <row r="24" spans="15:19" x14ac:dyDescent="0.25">
      <c r="O24" s="63"/>
      <c r="P24" s="63">
        <v>2019</v>
      </c>
      <c r="Q24" s="63">
        <v>2018</v>
      </c>
      <c r="R24" s="63"/>
    </row>
    <row r="25" spans="15:19" x14ac:dyDescent="0.25">
      <c r="O25" s="63" t="s">
        <v>20</v>
      </c>
      <c r="P25" s="63">
        <v>7.6</v>
      </c>
      <c r="Q25" s="63">
        <v>6.9</v>
      </c>
      <c r="R25" s="63">
        <v>0.69999999999999896</v>
      </c>
    </row>
    <row r="26" spans="15:19" x14ac:dyDescent="0.25">
      <c r="O26" s="63" t="s">
        <v>13</v>
      </c>
      <c r="P26" s="63">
        <v>9.3000000000000007</v>
      </c>
      <c r="Q26" s="63">
        <v>8.6999999999999993</v>
      </c>
      <c r="R26" s="63">
        <v>0.60000000000000098</v>
      </c>
    </row>
    <row r="27" spans="15:19" x14ac:dyDescent="0.25">
      <c r="O27" s="63" t="s">
        <v>0</v>
      </c>
      <c r="P27" s="63">
        <v>2.8</v>
      </c>
      <c r="Q27" s="63">
        <v>2.5</v>
      </c>
      <c r="R27" s="63">
        <v>0.3</v>
      </c>
    </row>
    <row r="28" spans="15:19" x14ac:dyDescent="0.25">
      <c r="O28" s="63" t="s">
        <v>1</v>
      </c>
      <c r="P28" s="63">
        <v>10.199999999999999</v>
      </c>
      <c r="Q28" s="63">
        <v>9.1999999999999993</v>
      </c>
      <c r="R28" s="63">
        <v>1</v>
      </c>
    </row>
    <row r="29" spans="15:19" x14ac:dyDescent="0.25">
      <c r="O29" s="63" t="s">
        <v>2</v>
      </c>
      <c r="P29" s="63">
        <v>10.6</v>
      </c>
      <c r="Q29" s="63">
        <v>8.1999999999999993</v>
      </c>
      <c r="R29" s="63">
        <v>2.4</v>
      </c>
    </row>
    <row r="30" spans="15:19" x14ac:dyDescent="0.25">
      <c r="O30" s="63" t="s">
        <v>3</v>
      </c>
      <c r="P30" s="63">
        <v>6</v>
      </c>
      <c r="Q30" s="63">
        <v>4.7</v>
      </c>
      <c r="R30" s="63">
        <v>1.3</v>
      </c>
    </row>
    <row r="31" spans="15:19" x14ac:dyDescent="0.25">
      <c r="O31" s="63" t="s">
        <v>16</v>
      </c>
      <c r="P31" s="63">
        <v>5.0999999999999996</v>
      </c>
      <c r="Q31" s="63">
        <v>8.1</v>
      </c>
      <c r="R31" s="63">
        <v>-3</v>
      </c>
    </row>
    <row r="32" spans="15:19" x14ac:dyDescent="0.25">
      <c r="O32" s="63" t="s">
        <v>4</v>
      </c>
      <c r="P32" s="63">
        <v>7.2</v>
      </c>
      <c r="Q32" s="63">
        <v>6.5</v>
      </c>
      <c r="R32" s="63">
        <v>0.7</v>
      </c>
    </row>
  </sheetData>
  <sheetProtection sheet="1" objects="1" scenarios="1"/>
  <mergeCells count="1">
    <mergeCell ref="A1:J1"/>
  </mergeCells>
  <hyperlinks>
    <hyperlink ref="K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4"/>
  <sheetViews>
    <sheetView showGridLines="0" zoomScaleNormal="100" workbookViewId="0">
      <selection sqref="A1:J1"/>
    </sheetView>
  </sheetViews>
  <sheetFormatPr defaultRowHeight="15" x14ac:dyDescent="0.25"/>
  <cols>
    <col min="1" max="5" width="9.140625" customWidth="1"/>
    <col min="11" max="12" width="9.140625" customWidth="1"/>
  </cols>
  <sheetData>
    <row r="1" spans="1:13" ht="44.25" customHeight="1" x14ac:dyDescent="0.25">
      <c r="A1" s="77" t="s">
        <v>66</v>
      </c>
      <c r="B1" s="77"/>
      <c r="C1" s="77"/>
      <c r="D1" s="77"/>
      <c r="E1" s="77"/>
      <c r="F1" s="77"/>
      <c r="G1" s="77"/>
      <c r="H1" s="77"/>
      <c r="I1" s="77"/>
      <c r="J1" s="77"/>
      <c r="K1" s="24" t="s">
        <v>21</v>
      </c>
    </row>
    <row r="2" spans="1:13" x14ac:dyDescent="0.25">
      <c r="M2" s="20"/>
    </row>
    <row r="16" spans="1:13" x14ac:dyDescent="0.25">
      <c r="A16" s="27" t="s">
        <v>22</v>
      </c>
    </row>
    <row r="18" spans="17:26" x14ac:dyDescent="0.25">
      <c r="Q18" s="13"/>
      <c r="R18" s="25"/>
      <c r="S18" s="25"/>
      <c r="T18" s="25"/>
      <c r="U18" s="25"/>
      <c r="V18" s="25"/>
      <c r="W18" s="25"/>
      <c r="X18" s="25"/>
      <c r="Y18" s="25"/>
      <c r="Z18" s="25"/>
    </row>
    <row r="19" spans="17:26" x14ac:dyDescent="0.25">
      <c r="Q19" s="13"/>
      <c r="R19" s="25"/>
      <c r="S19" s="25"/>
      <c r="T19" s="25"/>
      <c r="U19" s="25"/>
      <c r="V19" s="25"/>
      <c r="W19" s="25"/>
      <c r="X19" s="25"/>
      <c r="Y19" s="25"/>
      <c r="Z19" s="25"/>
    </row>
    <row r="20" spans="17:26" x14ac:dyDescent="0.25">
      <c r="Q20" s="13"/>
      <c r="R20" s="25"/>
      <c r="S20" s="25"/>
      <c r="T20" s="25"/>
      <c r="U20" s="25"/>
      <c r="V20" s="25"/>
      <c r="W20" s="25"/>
      <c r="X20" s="25"/>
      <c r="Y20" s="25"/>
      <c r="Z20" s="25"/>
    </row>
    <row r="21" spans="17:26" x14ac:dyDescent="0.25">
      <c r="Q21" s="13"/>
      <c r="R21" s="25"/>
      <c r="S21" s="25"/>
      <c r="T21" s="25"/>
      <c r="U21" s="25"/>
      <c r="V21" s="25"/>
      <c r="W21" s="25"/>
      <c r="X21" s="25"/>
      <c r="Y21" s="25"/>
      <c r="Z21" s="25"/>
    </row>
    <row r="22" spans="17:26" x14ac:dyDescent="0.25">
      <c r="Q22" s="13"/>
      <c r="R22" s="25"/>
      <c r="S22" s="25"/>
      <c r="T22" s="25"/>
      <c r="U22" s="25"/>
      <c r="V22" s="25"/>
      <c r="W22" s="25"/>
      <c r="X22" s="25"/>
      <c r="Y22" s="25"/>
      <c r="Z22" s="25"/>
    </row>
    <row r="23" spans="17:26" x14ac:dyDescent="0.25">
      <c r="Q23" s="13"/>
      <c r="R23" s="25"/>
      <c r="S23" s="25"/>
      <c r="T23" s="25"/>
      <c r="U23" s="25"/>
      <c r="V23" s="25"/>
      <c r="W23" s="25"/>
      <c r="X23" s="25"/>
      <c r="Y23" s="25"/>
      <c r="Z23" s="25"/>
    </row>
    <row r="26" spans="17:26" x14ac:dyDescent="0.25">
      <c r="Q26" s="63"/>
      <c r="R26" s="63">
        <v>2019</v>
      </c>
      <c r="T26" s="31"/>
      <c r="V26" s="31"/>
      <c r="W26" s="31"/>
    </row>
    <row r="27" spans="17:26" x14ac:dyDescent="0.25">
      <c r="Q27" s="63" t="s">
        <v>20</v>
      </c>
      <c r="R27" s="63">
        <v>17.399999999999999</v>
      </c>
      <c r="S27" s="37"/>
      <c r="T27" s="37"/>
      <c r="U27" s="37"/>
      <c r="V27" s="37"/>
      <c r="W27" s="37"/>
    </row>
    <row r="28" spans="17:26" x14ac:dyDescent="0.25">
      <c r="Q28" s="63" t="s">
        <v>13</v>
      </c>
      <c r="R28" s="63">
        <v>15.3</v>
      </c>
      <c r="S28" s="37"/>
      <c r="T28" s="37"/>
      <c r="U28" s="37"/>
      <c r="V28" s="37"/>
      <c r="W28" s="37"/>
    </row>
    <row r="29" spans="17:26" x14ac:dyDescent="0.25">
      <c r="Q29" s="63" t="s">
        <v>0</v>
      </c>
      <c r="R29" s="63">
        <v>16.3</v>
      </c>
      <c r="S29" s="37"/>
      <c r="T29" s="37"/>
      <c r="U29" s="37"/>
      <c r="V29" s="37"/>
      <c r="W29" s="37"/>
    </row>
    <row r="30" spans="17:26" x14ac:dyDescent="0.25">
      <c r="Q30" s="63" t="s">
        <v>1</v>
      </c>
      <c r="R30" s="63">
        <v>19.3</v>
      </c>
      <c r="S30" s="37"/>
      <c r="T30" s="37"/>
      <c r="U30" s="37"/>
      <c r="V30" s="37"/>
      <c r="W30" s="37"/>
    </row>
    <row r="31" spans="17:26" x14ac:dyDescent="0.25">
      <c r="Q31" s="63" t="s">
        <v>2</v>
      </c>
      <c r="R31" s="63">
        <v>13.7</v>
      </c>
      <c r="S31" s="37"/>
      <c r="T31" s="37"/>
      <c r="U31" s="37"/>
      <c r="V31" s="37"/>
      <c r="W31" s="37"/>
    </row>
    <row r="32" spans="17:26" x14ac:dyDescent="0.25">
      <c r="Q32" s="63" t="s">
        <v>3</v>
      </c>
      <c r="R32" s="63">
        <v>20</v>
      </c>
      <c r="S32" s="37"/>
      <c r="T32" s="37"/>
      <c r="U32" s="37"/>
      <c r="V32" s="37"/>
      <c r="W32" s="37"/>
    </row>
    <row r="33" spans="17:23" x14ac:dyDescent="0.25">
      <c r="Q33" s="63" t="s">
        <v>16</v>
      </c>
      <c r="R33" s="63">
        <v>28</v>
      </c>
      <c r="S33" s="37"/>
      <c r="T33" s="37"/>
      <c r="U33" s="37"/>
      <c r="V33" s="37"/>
      <c r="W33" s="37"/>
    </row>
    <row r="34" spans="17:23" x14ac:dyDescent="0.25">
      <c r="Q34" s="63" t="s">
        <v>4</v>
      </c>
      <c r="R34" s="63">
        <v>17.100000000000001</v>
      </c>
      <c r="S34" s="37"/>
      <c r="T34" s="37"/>
      <c r="U34" s="37"/>
      <c r="V34" s="37"/>
      <c r="W34" s="37"/>
    </row>
  </sheetData>
  <sheetProtection sheet="1" objects="1" scenarios="1"/>
  <mergeCells count="1">
    <mergeCell ref="A1:J1"/>
  </mergeCells>
  <hyperlinks>
    <hyperlink ref="K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3"/>
  <sheetViews>
    <sheetView showGridLines="0" workbookViewId="0">
      <selection sqref="A1:J1"/>
    </sheetView>
  </sheetViews>
  <sheetFormatPr defaultRowHeight="15" x14ac:dyDescent="0.25"/>
  <cols>
    <col min="1" max="5" width="9.140625" customWidth="1"/>
    <col min="11" max="13" width="9.140625" customWidth="1"/>
  </cols>
  <sheetData>
    <row r="1" spans="1:12" ht="40.5" customHeight="1" x14ac:dyDescent="0.25">
      <c r="A1" s="77" t="s">
        <v>76</v>
      </c>
      <c r="B1" s="77"/>
      <c r="C1" s="77"/>
      <c r="D1" s="77"/>
      <c r="E1" s="77"/>
      <c r="F1" s="77"/>
      <c r="G1" s="77"/>
      <c r="H1" s="77"/>
      <c r="I1" s="77"/>
      <c r="J1" s="77"/>
      <c r="K1" s="24" t="s">
        <v>21</v>
      </c>
      <c r="L1" s="2"/>
    </row>
    <row r="2" spans="1:12" x14ac:dyDescent="0.25">
      <c r="B2" s="8"/>
      <c r="C2" s="8"/>
      <c r="D2" s="8"/>
      <c r="E2" s="8"/>
      <c r="F2" s="8"/>
      <c r="G2" s="8"/>
      <c r="H2" s="8"/>
      <c r="I2" s="8"/>
      <c r="J2" s="8"/>
      <c r="K2" s="8"/>
      <c r="L2" s="2"/>
    </row>
    <row r="3" spans="1:12" x14ac:dyDescent="0.25">
      <c r="B3" s="8"/>
      <c r="C3" s="8"/>
      <c r="D3" s="8"/>
      <c r="E3" s="8"/>
      <c r="F3" s="8"/>
      <c r="G3" s="8"/>
      <c r="H3" s="8"/>
      <c r="I3" s="8"/>
      <c r="J3" s="8"/>
      <c r="K3" s="8"/>
      <c r="L3" s="2"/>
    </row>
    <row r="4" spans="1:12" x14ac:dyDescent="0.25">
      <c r="B4" s="8"/>
      <c r="C4" s="8"/>
      <c r="D4" s="8"/>
      <c r="E4" s="8"/>
      <c r="F4" s="8"/>
      <c r="G4" s="8"/>
      <c r="H4" s="8"/>
      <c r="I4" s="8"/>
      <c r="J4" s="8"/>
      <c r="K4" s="8"/>
      <c r="L4" s="2"/>
    </row>
    <row r="5" spans="1:12" x14ac:dyDescent="0.25">
      <c r="B5" s="8"/>
      <c r="C5" s="8"/>
      <c r="D5" s="8"/>
      <c r="E5" s="8"/>
      <c r="F5" s="8"/>
      <c r="G5" s="8"/>
      <c r="H5" s="8"/>
      <c r="I5" s="8"/>
      <c r="J5" s="8"/>
      <c r="K5" s="8"/>
      <c r="L5" s="2"/>
    </row>
    <row r="6" spans="1:12" x14ac:dyDescent="0.25">
      <c r="B6" s="8"/>
      <c r="C6" s="8"/>
      <c r="D6" s="8"/>
      <c r="E6" s="8"/>
      <c r="F6" s="8"/>
      <c r="G6" s="8"/>
      <c r="H6" s="8"/>
      <c r="I6" s="8"/>
      <c r="J6" s="8"/>
      <c r="K6" s="8"/>
      <c r="L6" s="2"/>
    </row>
    <row r="7" spans="1:12" x14ac:dyDescent="0.25">
      <c r="B7" s="8"/>
      <c r="C7" s="8"/>
      <c r="D7" s="8"/>
      <c r="E7" s="8"/>
      <c r="F7" s="8"/>
      <c r="G7" s="8"/>
      <c r="H7" s="8"/>
      <c r="I7" s="8"/>
      <c r="J7" s="8"/>
      <c r="K7" s="8"/>
      <c r="L7" s="2"/>
    </row>
    <row r="8" spans="1:12" x14ac:dyDescent="0.25">
      <c r="B8" s="8"/>
      <c r="C8" s="8"/>
      <c r="D8" s="8"/>
      <c r="E8" s="8"/>
      <c r="F8" s="8"/>
      <c r="G8" s="8"/>
      <c r="H8" s="8"/>
      <c r="I8" s="8"/>
      <c r="J8" s="8"/>
      <c r="K8" s="8"/>
      <c r="L8" s="2"/>
    </row>
    <row r="9" spans="1:12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2"/>
    </row>
    <row r="10" spans="1:12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2"/>
    </row>
    <row r="11" spans="1:12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2"/>
    </row>
    <row r="12" spans="1:12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2"/>
    </row>
    <row r="13" spans="1:12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2"/>
    </row>
    <row r="14" spans="1:12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2"/>
    </row>
    <row r="15" spans="1:12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2"/>
    </row>
    <row r="16" spans="1:12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2"/>
    </row>
    <row r="17" spans="1:18" x14ac:dyDescent="0.25">
      <c r="A17" s="27" t="s">
        <v>22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2"/>
    </row>
    <row r="18" spans="1:18" x14ac:dyDescent="0.25">
      <c r="A18" s="27"/>
      <c r="B18" s="8"/>
      <c r="C18" s="8"/>
      <c r="D18" s="8"/>
      <c r="E18" s="8"/>
      <c r="F18" s="8"/>
      <c r="G18" s="8"/>
      <c r="H18" s="8"/>
      <c r="I18" s="8"/>
      <c r="J18" s="8"/>
      <c r="K18" s="8"/>
      <c r="L18" s="2"/>
    </row>
    <row r="19" spans="1:18" x14ac:dyDescent="0.25">
      <c r="A19" s="27"/>
      <c r="B19" s="8"/>
      <c r="C19" s="8"/>
      <c r="D19" s="8"/>
      <c r="E19" s="8"/>
      <c r="F19" s="8"/>
      <c r="G19" s="8"/>
      <c r="H19" s="8"/>
      <c r="I19" s="8"/>
      <c r="J19" s="8"/>
      <c r="K19" s="8"/>
      <c r="L19" s="2"/>
    </row>
    <row r="20" spans="1:18" x14ac:dyDescent="0.25">
      <c r="N20" s="13"/>
      <c r="O20" s="25"/>
      <c r="P20" s="25"/>
      <c r="Q20" s="25"/>
      <c r="R20" s="25"/>
    </row>
    <row r="21" spans="1:18" x14ac:dyDescent="0.25">
      <c r="N21" s="13"/>
      <c r="O21" s="25"/>
      <c r="P21" s="25"/>
      <c r="Q21" s="25"/>
      <c r="R21" s="25"/>
    </row>
    <row r="22" spans="1:18" x14ac:dyDescent="0.25">
      <c r="N22" s="13"/>
      <c r="O22" s="25"/>
      <c r="P22" s="25"/>
      <c r="Q22" s="25"/>
      <c r="R22" s="25"/>
    </row>
    <row r="23" spans="1:18" x14ac:dyDescent="0.25">
      <c r="N23" s="13"/>
      <c r="O23" s="25"/>
      <c r="P23" s="25"/>
      <c r="Q23" s="25"/>
      <c r="R23" s="25"/>
    </row>
    <row r="24" spans="1:18" x14ac:dyDescent="0.25">
      <c r="R24" s="25"/>
    </row>
    <row r="25" spans="1:18" x14ac:dyDescent="0.25">
      <c r="N25" s="63"/>
      <c r="O25" s="63">
        <v>2020</v>
      </c>
      <c r="P25" s="63"/>
      <c r="R25" s="25"/>
    </row>
    <row r="26" spans="1:18" x14ac:dyDescent="0.25">
      <c r="N26" s="63" t="s">
        <v>23</v>
      </c>
      <c r="O26" s="63">
        <v>29</v>
      </c>
      <c r="P26" s="63"/>
      <c r="R26" s="25"/>
    </row>
    <row r="27" spans="1:18" x14ac:dyDescent="0.25">
      <c r="N27" s="63" t="s">
        <v>24</v>
      </c>
      <c r="O27" s="63">
        <v>71</v>
      </c>
      <c r="P27" s="63"/>
      <c r="R27" s="25"/>
    </row>
    <row r="28" spans="1:18" x14ac:dyDescent="0.25">
      <c r="N28" s="63"/>
      <c r="O28" s="63"/>
      <c r="P28" s="63"/>
      <c r="R28" s="25"/>
    </row>
    <row r="29" spans="1:18" x14ac:dyDescent="0.25">
      <c r="N29" s="63"/>
      <c r="O29" s="63">
        <v>2020</v>
      </c>
      <c r="P29" s="63"/>
      <c r="R29" s="25"/>
    </row>
    <row r="30" spans="1:18" x14ac:dyDescent="0.25">
      <c r="N30" s="63"/>
      <c r="O30" s="63" t="s">
        <v>23</v>
      </c>
      <c r="P30" s="63" t="s">
        <v>24</v>
      </c>
      <c r="R30" s="25"/>
    </row>
    <row r="31" spans="1:18" x14ac:dyDescent="0.25">
      <c r="N31" s="63" t="s">
        <v>25</v>
      </c>
      <c r="O31" s="63">
        <v>25.2</v>
      </c>
      <c r="P31" s="63">
        <v>74.8</v>
      </c>
      <c r="R31" s="25"/>
    </row>
    <row r="32" spans="1:18" x14ac:dyDescent="0.25">
      <c r="N32" s="63" t="s">
        <v>26</v>
      </c>
      <c r="O32" s="63">
        <v>44.5</v>
      </c>
      <c r="P32" s="63">
        <v>55.5</v>
      </c>
      <c r="R32" s="25"/>
    </row>
    <row r="33" spans="14:18" x14ac:dyDescent="0.25">
      <c r="N33" s="63" t="s">
        <v>27</v>
      </c>
      <c r="O33" s="63">
        <v>66.3</v>
      </c>
      <c r="P33" s="63">
        <v>33.700000000000003</v>
      </c>
      <c r="R33" s="25"/>
    </row>
  </sheetData>
  <sheetProtection sheet="1" objects="1" scenarios="1"/>
  <mergeCells count="1">
    <mergeCell ref="A1:J1"/>
  </mergeCells>
  <hyperlinks>
    <hyperlink ref="K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4"/>
  <sheetViews>
    <sheetView showGridLines="0" workbookViewId="0">
      <selection sqref="A1:J1"/>
    </sheetView>
  </sheetViews>
  <sheetFormatPr defaultRowHeight="15" x14ac:dyDescent="0.25"/>
  <cols>
    <col min="1" max="5" width="9.140625" customWidth="1"/>
    <col min="11" max="12" width="9.140625" customWidth="1"/>
  </cols>
  <sheetData>
    <row r="1" spans="1:13" ht="39.75" customHeight="1" x14ac:dyDescent="0.25">
      <c r="A1" s="77" t="s">
        <v>83</v>
      </c>
      <c r="B1" s="77"/>
      <c r="C1" s="77"/>
      <c r="D1" s="77"/>
      <c r="E1" s="77"/>
      <c r="F1" s="77"/>
      <c r="G1" s="77"/>
      <c r="H1" s="77"/>
      <c r="I1" s="77"/>
      <c r="J1" s="77"/>
      <c r="K1" s="24" t="s">
        <v>21</v>
      </c>
    </row>
    <row r="2" spans="1:13" x14ac:dyDescent="0.25">
      <c r="M2" s="20"/>
    </row>
    <row r="11" spans="1:13" x14ac:dyDescent="0.25">
      <c r="A11" s="27" t="s">
        <v>22</v>
      </c>
    </row>
    <row r="20" spans="1:23" x14ac:dyDescent="0.25">
      <c r="A20" s="1"/>
      <c r="F20" s="1"/>
    </row>
    <row r="21" spans="1:23" x14ac:dyDescent="0.25">
      <c r="A21" s="1"/>
      <c r="F21" s="1"/>
    </row>
    <row r="22" spans="1:23" x14ac:dyDescent="0.25">
      <c r="A22" s="1"/>
      <c r="F22" s="1"/>
    </row>
    <row r="23" spans="1:23" x14ac:dyDescent="0.25">
      <c r="A23" s="1"/>
      <c r="B23" s="1"/>
      <c r="C23" s="1"/>
      <c r="D23" s="1"/>
      <c r="E23" s="1"/>
      <c r="F23" s="1"/>
    </row>
    <row r="24" spans="1:23" x14ac:dyDescent="0.25">
      <c r="A24" s="1"/>
      <c r="B24" s="1"/>
      <c r="C24" s="1"/>
      <c r="D24" s="1"/>
      <c r="E24" s="1"/>
      <c r="F24" s="1"/>
    </row>
    <row r="25" spans="1:23" x14ac:dyDescent="0.25">
      <c r="S25" s="38"/>
      <c r="T25" s="37"/>
      <c r="U25" s="37"/>
      <c r="V25" s="37"/>
      <c r="W25" s="37"/>
    </row>
    <row r="26" spans="1:23" x14ac:dyDescent="0.25">
      <c r="S26" s="13"/>
      <c r="T26" s="37"/>
      <c r="U26" s="37"/>
      <c r="V26" s="37"/>
      <c r="W26" s="37"/>
    </row>
    <row r="27" spans="1:23" x14ac:dyDescent="0.25">
      <c r="R27" s="63"/>
      <c r="S27" s="64" t="s">
        <v>20</v>
      </c>
      <c r="T27" s="37"/>
      <c r="U27" s="37"/>
      <c r="V27" s="37"/>
      <c r="W27" s="37"/>
    </row>
    <row r="28" spans="1:23" x14ac:dyDescent="0.25">
      <c r="R28" s="63" t="s">
        <v>41</v>
      </c>
      <c r="S28" s="64">
        <v>83.2</v>
      </c>
      <c r="T28" s="37"/>
      <c r="U28" s="37"/>
      <c r="V28" s="37"/>
      <c r="W28" s="37"/>
    </row>
    <row r="29" spans="1:23" x14ac:dyDescent="0.25">
      <c r="R29" s="63" t="s">
        <v>44</v>
      </c>
      <c r="S29" s="64">
        <v>70.099999999999994</v>
      </c>
      <c r="T29" s="37"/>
      <c r="U29" s="37"/>
      <c r="V29" s="37"/>
      <c r="W29" s="37"/>
    </row>
    <row r="30" spans="1:23" x14ac:dyDescent="0.25">
      <c r="R30" s="63" t="s">
        <v>42</v>
      </c>
      <c r="S30" s="64">
        <v>58.3</v>
      </c>
      <c r="T30" s="37"/>
      <c r="U30" s="37"/>
      <c r="V30" s="37"/>
      <c r="W30" s="37"/>
    </row>
    <row r="31" spans="1:23" x14ac:dyDescent="0.25">
      <c r="R31" s="63" t="s">
        <v>43</v>
      </c>
      <c r="S31" s="64">
        <v>47.2</v>
      </c>
      <c r="T31" s="37"/>
      <c r="U31" s="37"/>
      <c r="V31" s="37"/>
    </row>
    <row r="32" spans="1:23" x14ac:dyDescent="0.25">
      <c r="R32" s="63" t="s">
        <v>45</v>
      </c>
      <c r="S32" s="64">
        <v>39.9</v>
      </c>
      <c r="T32" s="37"/>
      <c r="U32" s="37"/>
      <c r="V32" s="37"/>
    </row>
    <row r="33" spans="18:22" x14ac:dyDescent="0.25">
      <c r="R33" s="63" t="s">
        <v>95</v>
      </c>
      <c r="S33" s="64">
        <v>35.6</v>
      </c>
      <c r="T33" s="37"/>
      <c r="U33" s="37"/>
      <c r="V33" s="37"/>
    </row>
    <row r="34" spans="18:22" x14ac:dyDescent="0.25">
      <c r="R34" s="63" t="s">
        <v>96</v>
      </c>
      <c r="S34" s="64">
        <v>31.8</v>
      </c>
      <c r="T34" s="37"/>
      <c r="U34" s="37"/>
      <c r="V34" s="37"/>
    </row>
  </sheetData>
  <sheetProtection sheet="1" objects="1" scenarios="1"/>
  <mergeCells count="1">
    <mergeCell ref="A1:J1"/>
  </mergeCells>
  <hyperlinks>
    <hyperlink ref="K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1"/>
  <sheetViews>
    <sheetView showGridLines="0" zoomScaleNormal="100" workbookViewId="0">
      <selection sqref="A1:H1"/>
    </sheetView>
  </sheetViews>
  <sheetFormatPr defaultRowHeight="15" x14ac:dyDescent="0.25"/>
  <cols>
    <col min="1" max="5" width="9.140625" customWidth="1"/>
    <col min="11" max="12" width="9.140625" customWidth="1"/>
  </cols>
  <sheetData>
    <row r="1" spans="1:12" s="19" customFormat="1" ht="45" customHeight="1" x14ac:dyDescent="0.2">
      <c r="A1" s="77" t="s">
        <v>85</v>
      </c>
      <c r="B1" s="77"/>
      <c r="C1" s="77"/>
      <c r="D1" s="77"/>
      <c r="E1" s="77"/>
      <c r="F1" s="77"/>
      <c r="G1" s="77"/>
      <c r="H1" s="77"/>
      <c r="I1" s="24" t="s">
        <v>21</v>
      </c>
      <c r="J1" s="29"/>
    </row>
    <row r="2" spans="1:12" x14ac:dyDescent="0.25">
      <c r="B2" s="4"/>
      <c r="C2" s="4"/>
      <c r="D2" s="4"/>
      <c r="E2" s="4"/>
      <c r="F2" s="4"/>
      <c r="G2" s="4"/>
      <c r="H2" s="4"/>
      <c r="I2" s="4"/>
      <c r="J2" s="4"/>
      <c r="K2" s="4"/>
    </row>
    <row r="3" spans="1:12" x14ac:dyDescent="0.25">
      <c r="E3" s="5"/>
      <c r="F3" s="5"/>
      <c r="G3" s="5"/>
      <c r="H3" s="20"/>
      <c r="I3" s="5"/>
      <c r="J3" s="5"/>
      <c r="K3" s="5"/>
      <c r="L3" s="5"/>
    </row>
    <row r="4" spans="1:12" x14ac:dyDescent="0.25">
      <c r="E4" s="5"/>
      <c r="F4" s="5"/>
      <c r="G4" s="5"/>
      <c r="H4" s="5"/>
      <c r="I4" s="5"/>
      <c r="J4" s="5"/>
      <c r="K4" s="5"/>
      <c r="L4" s="5"/>
    </row>
    <row r="5" spans="1:12" x14ac:dyDescent="0.25">
      <c r="E5" s="5"/>
      <c r="F5" s="5"/>
      <c r="G5" s="5"/>
      <c r="H5" s="5"/>
      <c r="I5" s="5"/>
      <c r="J5" s="5"/>
      <c r="K5" s="5"/>
      <c r="L5" s="5"/>
    </row>
    <row r="6" spans="1:12" x14ac:dyDescent="0.25">
      <c r="E6" s="5"/>
      <c r="F6" s="5"/>
      <c r="G6" s="5"/>
      <c r="H6" s="5"/>
      <c r="I6" s="5"/>
      <c r="J6" s="5"/>
      <c r="K6" s="5"/>
      <c r="L6" s="5"/>
    </row>
    <row r="7" spans="1:12" x14ac:dyDescent="0.25">
      <c r="E7" s="5"/>
      <c r="F7" s="5"/>
      <c r="G7" s="5"/>
      <c r="H7" s="5"/>
      <c r="I7" s="5"/>
      <c r="J7" s="5"/>
      <c r="K7" s="5"/>
      <c r="L7" s="5"/>
    </row>
    <row r="8" spans="1:12" x14ac:dyDescent="0.25">
      <c r="E8" s="5"/>
      <c r="F8" s="5"/>
      <c r="G8" s="5"/>
      <c r="H8" s="5"/>
      <c r="I8" s="5"/>
      <c r="J8" s="5"/>
      <c r="K8" s="5"/>
      <c r="L8" s="5"/>
    </row>
    <row r="9" spans="1:12" x14ac:dyDescent="0.25">
      <c r="E9" s="5"/>
      <c r="F9" s="5"/>
      <c r="G9" s="5"/>
      <c r="H9" s="5"/>
      <c r="I9" s="5"/>
      <c r="J9" s="5"/>
      <c r="K9" s="5"/>
      <c r="L9" s="5"/>
    </row>
    <row r="21" spans="1:17" x14ac:dyDescent="0.25">
      <c r="A21" s="27" t="s">
        <v>22</v>
      </c>
    </row>
    <row r="23" spans="1:17" x14ac:dyDescent="0.25">
      <c r="B23" s="7"/>
    </row>
    <row r="24" spans="1:17" x14ac:dyDescent="0.25">
      <c r="B24" s="7"/>
    </row>
    <row r="25" spans="1:17" x14ac:dyDescent="0.25">
      <c r="B25" s="7"/>
    </row>
    <row r="26" spans="1:17" x14ac:dyDescent="0.25">
      <c r="O26" s="23"/>
      <c r="P26" s="13"/>
    </row>
    <row r="27" spans="1:17" x14ac:dyDescent="0.25">
      <c r="O27" s="65"/>
      <c r="P27" s="66">
        <v>2019</v>
      </c>
    </row>
    <row r="28" spans="1:17" x14ac:dyDescent="0.25">
      <c r="O28" s="65" t="s">
        <v>4</v>
      </c>
      <c r="P28" s="66">
        <v>10.9</v>
      </c>
      <c r="Q28" s="26"/>
    </row>
    <row r="29" spans="1:17" x14ac:dyDescent="0.25">
      <c r="O29" s="65" t="s">
        <v>16</v>
      </c>
      <c r="P29" s="66">
        <v>22.7</v>
      </c>
      <c r="Q29" s="26"/>
    </row>
    <row r="30" spans="1:17" x14ac:dyDescent="0.25">
      <c r="O30" s="65" t="s">
        <v>3</v>
      </c>
      <c r="P30" s="66">
        <v>5.4</v>
      </c>
      <c r="Q30" s="26"/>
    </row>
    <row r="31" spans="1:17" x14ac:dyDescent="0.25">
      <c r="O31" s="65" t="s">
        <v>2</v>
      </c>
      <c r="P31" s="66">
        <v>11.9</v>
      </c>
      <c r="Q31" s="26"/>
    </row>
    <row r="32" spans="1:17" x14ac:dyDescent="0.25">
      <c r="O32" s="65" t="s">
        <v>1</v>
      </c>
      <c r="P32" s="66">
        <v>13</v>
      </c>
      <c r="Q32" s="26"/>
    </row>
    <row r="33" spans="15:17" x14ac:dyDescent="0.25">
      <c r="O33" s="65" t="s">
        <v>0</v>
      </c>
      <c r="P33" s="66">
        <v>13.3</v>
      </c>
      <c r="Q33" s="26"/>
    </row>
    <row r="34" spans="15:17" x14ac:dyDescent="0.25">
      <c r="O34" s="65" t="s">
        <v>13</v>
      </c>
      <c r="P34" s="66">
        <v>6.8</v>
      </c>
      <c r="Q34" s="26"/>
    </row>
    <row r="35" spans="15:17" x14ac:dyDescent="0.25">
      <c r="O35" s="65"/>
      <c r="P35" s="66"/>
      <c r="Q35" s="26"/>
    </row>
    <row r="36" spans="15:17" x14ac:dyDescent="0.25">
      <c r="O36" s="65" t="s">
        <v>27</v>
      </c>
      <c r="P36" s="66">
        <v>32.200000000000003</v>
      </c>
      <c r="Q36" s="26"/>
    </row>
    <row r="37" spans="15:17" x14ac:dyDescent="0.25">
      <c r="O37" s="65" t="s">
        <v>26</v>
      </c>
      <c r="P37" s="66">
        <v>15</v>
      </c>
      <c r="Q37" s="26"/>
    </row>
    <row r="38" spans="15:17" x14ac:dyDescent="0.25">
      <c r="O38" s="65" t="s">
        <v>25</v>
      </c>
      <c r="P38" s="66">
        <v>8.6999999999999993</v>
      </c>
      <c r="Q38" s="26"/>
    </row>
    <row r="39" spans="15:17" x14ac:dyDescent="0.25">
      <c r="O39" s="65"/>
      <c r="P39" s="66"/>
      <c r="Q39" s="26"/>
    </row>
    <row r="40" spans="15:17" x14ac:dyDescent="0.25">
      <c r="O40" s="65" t="s">
        <v>20</v>
      </c>
      <c r="P40" s="66">
        <v>10.199999999999999</v>
      </c>
      <c r="Q40" s="26"/>
    </row>
    <row r="41" spans="15:17" x14ac:dyDescent="0.25">
      <c r="O41" s="23"/>
      <c r="P41" s="13"/>
    </row>
  </sheetData>
  <sheetProtection sheet="1" objects="1" scenarios="1"/>
  <mergeCells count="1">
    <mergeCell ref="A1:H1"/>
  </mergeCells>
  <hyperlinks>
    <hyperlink ref="I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6"/>
  <sheetViews>
    <sheetView showGridLines="0" zoomScaleNormal="100" workbookViewId="0">
      <selection sqref="A1:I1"/>
    </sheetView>
  </sheetViews>
  <sheetFormatPr defaultRowHeight="15" x14ac:dyDescent="0.25"/>
  <cols>
    <col min="1" max="5" width="9.140625" customWidth="1"/>
    <col min="11" max="12" width="9.140625" customWidth="1"/>
  </cols>
  <sheetData>
    <row r="1" spans="1:13" ht="30" customHeight="1" x14ac:dyDescent="0.25">
      <c r="A1" s="77" t="s">
        <v>86</v>
      </c>
      <c r="B1" s="77"/>
      <c r="C1" s="77"/>
      <c r="D1" s="77"/>
      <c r="E1" s="77"/>
      <c r="F1" s="77"/>
      <c r="G1" s="77"/>
      <c r="H1" s="77"/>
      <c r="I1" s="77"/>
      <c r="J1" s="24" t="s">
        <v>21</v>
      </c>
      <c r="M1" s="20"/>
    </row>
    <row r="14" spans="1:13" x14ac:dyDescent="0.25">
      <c r="A14" s="27" t="s">
        <v>22</v>
      </c>
    </row>
    <row r="22" spans="2:14" x14ac:dyDescent="0.25">
      <c r="M22" s="1"/>
      <c r="N22" s="1"/>
    </row>
    <row r="23" spans="2:14" x14ac:dyDescent="0.25">
      <c r="M23" s="1"/>
      <c r="N23" s="1"/>
    </row>
    <row r="24" spans="2:14" x14ac:dyDescent="0.25">
      <c r="M24" s="1"/>
      <c r="N24" s="1"/>
    </row>
    <row r="25" spans="2:14" x14ac:dyDescent="0.25">
      <c r="M25" s="1"/>
      <c r="N25" s="1"/>
    </row>
    <row r="26" spans="2:14" x14ac:dyDescent="0.25">
      <c r="M26" s="1"/>
      <c r="N26" s="1"/>
    </row>
    <row r="27" spans="2:14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2:14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2:14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</row>
    <row r="30" spans="2:14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</row>
    <row r="31" spans="2:14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</row>
    <row r="32" spans="2:14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</row>
    <row r="34" spans="16:19" x14ac:dyDescent="0.25">
      <c r="P34" s="63"/>
      <c r="Q34" s="63" t="s">
        <v>46</v>
      </c>
      <c r="R34" s="63" t="s">
        <v>47</v>
      </c>
      <c r="S34" s="63" t="s">
        <v>48</v>
      </c>
    </row>
    <row r="35" spans="16:19" x14ac:dyDescent="0.25">
      <c r="P35" s="63" t="s">
        <v>23</v>
      </c>
      <c r="Q35" s="63">
        <v>33.700000000000003</v>
      </c>
      <c r="R35" s="63">
        <v>7.1</v>
      </c>
      <c r="S35" s="63">
        <v>72.3</v>
      </c>
    </row>
    <row r="36" spans="16:19" x14ac:dyDescent="0.25">
      <c r="P36" s="63" t="s">
        <v>24</v>
      </c>
      <c r="Q36" s="63">
        <v>66.3</v>
      </c>
      <c r="R36" s="63">
        <v>92.9</v>
      </c>
      <c r="S36" s="63">
        <v>27.7</v>
      </c>
    </row>
  </sheetData>
  <sheetProtection sheet="1" objects="1" scenarios="1"/>
  <mergeCells count="1">
    <mergeCell ref="A1:I1"/>
  </mergeCells>
  <hyperlinks>
    <hyperlink ref="J1" location="Índice!A1" display="Voltar ao Índice"/>
  </hyperlinks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showGridLines="0" workbookViewId="0">
      <selection sqref="A1:I1"/>
    </sheetView>
  </sheetViews>
  <sheetFormatPr defaultRowHeight="15" x14ac:dyDescent="0.25"/>
  <cols>
    <col min="1" max="5" width="9.140625" customWidth="1"/>
    <col min="11" max="12" width="9.140625" customWidth="1"/>
  </cols>
  <sheetData>
    <row r="1" spans="1:13" ht="43.5" customHeight="1" x14ac:dyDescent="0.25">
      <c r="A1" s="77" t="s">
        <v>101</v>
      </c>
      <c r="B1" s="77"/>
      <c r="C1" s="77"/>
      <c r="D1" s="77"/>
      <c r="E1" s="77"/>
      <c r="F1" s="77"/>
      <c r="G1" s="77"/>
      <c r="H1" s="77"/>
      <c r="I1" s="77"/>
      <c r="J1" s="24" t="s">
        <v>21</v>
      </c>
    </row>
    <row r="2" spans="1:13" x14ac:dyDescent="0.25">
      <c r="M2" s="20"/>
    </row>
    <row r="17" spans="1:21" x14ac:dyDescent="0.25">
      <c r="A17" s="27" t="s">
        <v>22</v>
      </c>
    </row>
    <row r="23" spans="1:21" x14ac:dyDescent="0.25">
      <c r="O23" s="35"/>
      <c r="P23" s="35"/>
      <c r="Q23" s="35"/>
      <c r="R23" s="35"/>
    </row>
    <row r="24" spans="1:21" x14ac:dyDescent="0.25">
      <c r="R24" s="37"/>
      <c r="S24" s="38"/>
      <c r="T24" s="37"/>
      <c r="U24" s="37"/>
    </row>
    <row r="25" spans="1:21" x14ac:dyDescent="0.25">
      <c r="R25" s="37"/>
    </row>
    <row r="26" spans="1:21" x14ac:dyDescent="0.25">
      <c r="P26" s="63"/>
      <c r="Q26" s="63" t="s">
        <v>20</v>
      </c>
      <c r="R26" s="37"/>
    </row>
    <row r="27" spans="1:21" x14ac:dyDescent="0.25">
      <c r="P27" s="63" t="s">
        <v>56</v>
      </c>
      <c r="Q27" s="63">
        <v>15.1</v>
      </c>
      <c r="R27" s="37"/>
    </row>
    <row r="28" spans="1:21" x14ac:dyDescent="0.25">
      <c r="P28" s="63" t="s">
        <v>53</v>
      </c>
      <c r="Q28" s="63">
        <v>21.3</v>
      </c>
      <c r="R28" s="37"/>
    </row>
    <row r="29" spans="1:21" x14ac:dyDescent="0.25">
      <c r="P29" s="63" t="s">
        <v>55</v>
      </c>
      <c r="Q29" s="63">
        <v>22.2</v>
      </c>
      <c r="R29" s="37"/>
    </row>
    <row r="30" spans="1:21" x14ac:dyDescent="0.25">
      <c r="P30" s="63" t="s">
        <v>52</v>
      </c>
      <c r="Q30" s="63">
        <v>35.200000000000003</v>
      </c>
      <c r="R30" s="37"/>
    </row>
    <row r="31" spans="1:21" x14ac:dyDescent="0.25">
      <c r="P31" s="63" t="s">
        <v>54</v>
      </c>
      <c r="Q31" s="63">
        <v>37.4</v>
      </c>
    </row>
    <row r="32" spans="1:21" x14ac:dyDescent="0.25">
      <c r="P32" s="63" t="s">
        <v>57</v>
      </c>
      <c r="Q32" s="63">
        <v>38.200000000000003</v>
      </c>
    </row>
    <row r="33" spans="16:17" x14ac:dyDescent="0.25">
      <c r="P33" s="63" t="s">
        <v>49</v>
      </c>
      <c r="Q33" s="63">
        <v>42.6</v>
      </c>
    </row>
    <row r="34" spans="16:17" x14ac:dyDescent="0.25">
      <c r="P34" s="63" t="s">
        <v>51</v>
      </c>
      <c r="Q34" s="63">
        <v>45.9</v>
      </c>
    </row>
    <row r="35" spans="16:17" x14ac:dyDescent="0.25">
      <c r="P35" s="63" t="s">
        <v>50</v>
      </c>
      <c r="Q35" s="63">
        <v>54.7</v>
      </c>
    </row>
  </sheetData>
  <sheetProtection sheet="1" objects="1" scenarios="1"/>
  <mergeCells count="1">
    <mergeCell ref="A1:I1"/>
  </mergeCells>
  <hyperlinks>
    <hyperlink ref="J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8"/>
  <sheetViews>
    <sheetView showGridLines="0" zoomScaleNormal="100" workbookViewId="0">
      <selection sqref="A1:J1"/>
    </sheetView>
  </sheetViews>
  <sheetFormatPr defaultRowHeight="15" x14ac:dyDescent="0.25"/>
  <cols>
    <col min="1" max="5" width="9.140625" customWidth="1"/>
    <col min="11" max="12" width="9.140625" customWidth="1"/>
  </cols>
  <sheetData>
    <row r="1" spans="1:12" s="19" customFormat="1" ht="41.25" customHeight="1" x14ac:dyDescent="0.2">
      <c r="A1" s="77" t="s">
        <v>99</v>
      </c>
      <c r="B1" s="77"/>
      <c r="C1" s="77"/>
      <c r="D1" s="77"/>
      <c r="E1" s="77"/>
      <c r="F1" s="77"/>
      <c r="G1" s="77"/>
      <c r="H1" s="77"/>
      <c r="I1" s="77"/>
      <c r="J1" s="77"/>
      <c r="K1" s="24" t="s">
        <v>21</v>
      </c>
    </row>
    <row r="2" spans="1:12" x14ac:dyDescent="0.25">
      <c r="B2" s="4"/>
      <c r="C2" s="4"/>
      <c r="D2" s="4"/>
      <c r="E2" s="4"/>
      <c r="F2" s="4"/>
      <c r="G2" s="4"/>
      <c r="H2" s="4"/>
      <c r="I2" s="4"/>
      <c r="J2" s="4"/>
      <c r="K2" s="4"/>
    </row>
    <row r="3" spans="1:12" x14ac:dyDescent="0.25">
      <c r="E3" s="5"/>
      <c r="F3" s="5"/>
      <c r="G3" s="5"/>
      <c r="H3" s="20"/>
      <c r="I3" s="5"/>
      <c r="J3" s="5"/>
      <c r="K3" s="5"/>
      <c r="L3" s="5"/>
    </row>
    <row r="4" spans="1:12" x14ac:dyDescent="0.25">
      <c r="E4" s="5"/>
      <c r="F4" s="5"/>
      <c r="G4" s="5"/>
      <c r="H4" s="5"/>
      <c r="I4" s="5"/>
      <c r="J4" s="5"/>
      <c r="K4" s="5"/>
      <c r="L4" s="5"/>
    </row>
    <row r="5" spans="1:12" x14ac:dyDescent="0.25">
      <c r="E5" s="5"/>
      <c r="F5" s="5"/>
      <c r="G5" s="5"/>
      <c r="H5" s="5"/>
      <c r="I5" s="5"/>
      <c r="J5" s="5"/>
      <c r="K5" s="5"/>
      <c r="L5" s="5"/>
    </row>
    <row r="6" spans="1:12" x14ac:dyDescent="0.25">
      <c r="E6" s="5"/>
      <c r="F6" s="5"/>
      <c r="G6" s="5"/>
      <c r="H6" s="5"/>
      <c r="I6" s="5"/>
      <c r="J6" s="5"/>
      <c r="K6" s="5"/>
      <c r="L6" s="5"/>
    </row>
    <row r="7" spans="1:12" x14ac:dyDescent="0.25">
      <c r="E7" s="5"/>
      <c r="F7" s="5"/>
      <c r="G7" s="5"/>
      <c r="H7" s="5"/>
      <c r="I7" s="5"/>
      <c r="J7" s="5"/>
      <c r="K7" s="5"/>
      <c r="L7" s="5"/>
    </row>
    <row r="8" spans="1:12" x14ac:dyDescent="0.25">
      <c r="E8" s="5"/>
      <c r="F8" s="5"/>
      <c r="G8" s="5"/>
      <c r="H8" s="5"/>
      <c r="I8" s="5"/>
      <c r="J8" s="5"/>
      <c r="K8" s="5"/>
      <c r="L8" s="5"/>
    </row>
    <row r="9" spans="1:12" x14ac:dyDescent="0.25">
      <c r="E9" s="5"/>
      <c r="F9" s="5"/>
      <c r="G9" s="5"/>
      <c r="H9" s="5"/>
      <c r="I9" s="5"/>
      <c r="J9" s="5"/>
      <c r="K9" s="5"/>
      <c r="L9" s="5"/>
    </row>
    <row r="17" spans="1:19" x14ac:dyDescent="0.25">
      <c r="A17" s="27" t="s">
        <v>22</v>
      </c>
    </row>
    <row r="19" spans="1:19" x14ac:dyDescent="0.25">
      <c r="B19" s="7"/>
    </row>
    <row r="20" spans="1:19" x14ac:dyDescent="0.25">
      <c r="B20" s="7"/>
    </row>
    <row r="21" spans="1:19" x14ac:dyDescent="0.25">
      <c r="B21" s="7"/>
    </row>
    <row r="22" spans="1:19" x14ac:dyDescent="0.25">
      <c r="B22" s="7"/>
    </row>
    <row r="23" spans="1:19" x14ac:dyDescent="0.25">
      <c r="B23" s="7"/>
      <c r="O23" s="13"/>
    </row>
    <row r="24" spans="1:19" x14ac:dyDescent="0.25">
      <c r="F24" s="10"/>
    </row>
    <row r="25" spans="1:19" x14ac:dyDescent="0.25">
      <c r="Q25" s="60"/>
      <c r="S25" s="60"/>
    </row>
    <row r="26" spans="1:19" x14ac:dyDescent="0.25">
      <c r="O26" s="13"/>
      <c r="P26" s="25"/>
      <c r="Q26" s="25"/>
      <c r="R26" s="25"/>
      <c r="S26" s="25"/>
    </row>
    <row r="27" spans="1:19" x14ac:dyDescent="0.25">
      <c r="O27" s="13"/>
      <c r="P27" s="25"/>
      <c r="Q27" s="25"/>
      <c r="R27" s="25"/>
      <c r="S27" s="25"/>
    </row>
    <row r="28" spans="1:19" x14ac:dyDescent="0.25">
      <c r="O28" s="13"/>
      <c r="P28" s="25"/>
      <c r="Q28" s="25"/>
      <c r="R28" s="25"/>
      <c r="S28" s="25"/>
    </row>
    <row r="29" spans="1:19" x14ac:dyDescent="0.25">
      <c r="O29" s="13"/>
      <c r="P29" s="25"/>
      <c r="Q29" s="25"/>
      <c r="R29" s="25"/>
      <c r="S29" s="25"/>
    </row>
    <row r="30" spans="1:19" x14ac:dyDescent="0.25">
      <c r="O30" s="13"/>
      <c r="P30" s="25"/>
      <c r="Q30" s="63"/>
      <c r="R30" s="63">
        <v>2020</v>
      </c>
      <c r="S30" s="63">
        <v>2019</v>
      </c>
    </row>
    <row r="31" spans="1:19" x14ac:dyDescent="0.25">
      <c r="O31" s="13"/>
      <c r="P31" s="25"/>
      <c r="Q31" s="63" t="s">
        <v>20</v>
      </c>
      <c r="R31" s="63">
        <v>96.6</v>
      </c>
      <c r="S31" s="63">
        <v>98.3</v>
      </c>
    </row>
    <row r="32" spans="1:19" x14ac:dyDescent="0.25">
      <c r="O32" s="13"/>
      <c r="P32" s="25"/>
      <c r="Q32" s="63" t="s">
        <v>13</v>
      </c>
      <c r="R32" s="63">
        <v>96.5</v>
      </c>
      <c r="S32" s="63">
        <v>98.3</v>
      </c>
    </row>
    <row r="33" spans="15:19" x14ac:dyDescent="0.25">
      <c r="O33" s="13"/>
      <c r="P33" s="25"/>
      <c r="Q33" s="63" t="s">
        <v>0</v>
      </c>
      <c r="R33" s="63">
        <v>97.9</v>
      </c>
      <c r="S33" s="63">
        <v>99.7</v>
      </c>
    </row>
    <row r="34" spans="15:19" x14ac:dyDescent="0.25">
      <c r="O34" s="13"/>
      <c r="P34" s="25"/>
      <c r="Q34" s="63" t="s">
        <v>1</v>
      </c>
      <c r="R34" s="63">
        <v>97.6</v>
      </c>
      <c r="S34" s="63">
        <v>99.3</v>
      </c>
    </row>
    <row r="35" spans="15:19" x14ac:dyDescent="0.25">
      <c r="O35" s="13"/>
      <c r="P35" s="25"/>
      <c r="Q35" s="63" t="s">
        <v>2</v>
      </c>
      <c r="R35" s="63">
        <v>96.5</v>
      </c>
      <c r="S35" s="63">
        <v>100</v>
      </c>
    </row>
    <row r="36" spans="15:19" x14ac:dyDescent="0.25">
      <c r="O36" s="13"/>
      <c r="P36" s="25"/>
      <c r="Q36" s="63" t="s">
        <v>3</v>
      </c>
      <c r="R36" s="63">
        <v>90.8</v>
      </c>
      <c r="S36" s="63">
        <v>91.9</v>
      </c>
    </row>
    <row r="37" spans="15:19" x14ac:dyDescent="0.25">
      <c r="O37" s="13"/>
      <c r="P37" s="25"/>
      <c r="Q37" s="63" t="s">
        <v>16</v>
      </c>
      <c r="R37" s="63">
        <v>100</v>
      </c>
      <c r="S37" s="63">
        <v>100</v>
      </c>
    </row>
    <row r="38" spans="15:19" x14ac:dyDescent="0.25">
      <c r="Q38" s="63" t="s">
        <v>4</v>
      </c>
      <c r="R38" s="63">
        <v>98.4</v>
      </c>
      <c r="S38" s="63">
        <v>99.4</v>
      </c>
    </row>
  </sheetData>
  <sheetProtection sheet="1" objects="1" scenarios="1"/>
  <mergeCells count="1">
    <mergeCell ref="A1:J1"/>
  </mergeCells>
  <hyperlinks>
    <hyperlink ref="K1" location="Índice!A1" display="Voltar ao Índice"/>
  </hyperlink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showGridLines="0" workbookViewId="0">
      <selection sqref="A1:C1"/>
    </sheetView>
  </sheetViews>
  <sheetFormatPr defaultRowHeight="15.75" x14ac:dyDescent="0.25"/>
  <cols>
    <col min="1" max="1" width="30.42578125" style="3" customWidth="1"/>
    <col min="2" max="3" width="17" style="3" customWidth="1"/>
    <col min="4" max="5" width="9.140625" style="3" customWidth="1"/>
    <col min="6" max="16384" width="9.140625" style="3"/>
  </cols>
  <sheetData>
    <row r="1" spans="1:5" ht="54" customHeight="1" x14ac:dyDescent="0.25">
      <c r="A1" s="80" t="s">
        <v>78</v>
      </c>
      <c r="B1" s="80"/>
      <c r="C1" s="80"/>
      <c r="D1" s="24" t="s">
        <v>21</v>
      </c>
      <c r="E1" s="29"/>
    </row>
    <row r="2" spans="1:5" ht="24.75" customHeight="1" x14ac:dyDescent="0.25">
      <c r="A2" s="78"/>
      <c r="B2" s="81" t="s">
        <v>58</v>
      </c>
      <c r="C2" s="82"/>
    </row>
    <row r="3" spans="1:5" ht="25.5" customHeight="1" x14ac:dyDescent="0.25">
      <c r="A3" s="78"/>
      <c r="B3" s="58" t="s">
        <v>17</v>
      </c>
      <c r="C3" s="58" t="s">
        <v>18</v>
      </c>
    </row>
    <row r="4" spans="1:5" x14ac:dyDescent="0.25">
      <c r="A4" s="78"/>
      <c r="B4" s="58" t="s">
        <v>19</v>
      </c>
      <c r="C4" s="58" t="s">
        <v>19</v>
      </c>
    </row>
    <row r="5" spans="1:5" ht="5.0999999999999996" customHeight="1" x14ac:dyDescent="0.25">
      <c r="A5" s="47"/>
      <c r="B5" s="47"/>
      <c r="C5" s="47"/>
    </row>
    <row r="6" spans="1:5" ht="13.5" customHeight="1" x14ac:dyDescent="0.25">
      <c r="A6" s="53" t="s">
        <v>20</v>
      </c>
      <c r="B6" s="54">
        <v>9.6999999999999993</v>
      </c>
      <c r="C6" s="54">
        <v>20</v>
      </c>
    </row>
    <row r="7" spans="1:5" ht="13.5" customHeight="1" x14ac:dyDescent="0.25">
      <c r="A7" s="48" t="s">
        <v>34</v>
      </c>
      <c r="B7" s="49"/>
      <c r="C7" s="49"/>
    </row>
    <row r="8" spans="1:5" ht="13.5" customHeight="1" x14ac:dyDescent="0.25">
      <c r="A8" s="51" t="s">
        <v>25</v>
      </c>
      <c r="B8" s="52">
        <v>5.5</v>
      </c>
      <c r="C8" s="52">
        <v>16.899999999999999</v>
      </c>
    </row>
    <row r="9" spans="1:5" ht="13.5" customHeight="1" x14ac:dyDescent="0.25">
      <c r="A9" s="51" t="s">
        <v>26</v>
      </c>
      <c r="B9" s="52">
        <v>26.2</v>
      </c>
      <c r="C9" s="52">
        <v>31.5</v>
      </c>
    </row>
    <row r="10" spans="1:5" ht="13.5" customHeight="1" x14ac:dyDescent="0.25">
      <c r="A10" s="51" t="s">
        <v>27</v>
      </c>
      <c r="B10" s="52">
        <v>56.6</v>
      </c>
      <c r="C10" s="52">
        <v>60.7</v>
      </c>
    </row>
    <row r="11" spans="1:5" ht="13.5" customHeight="1" x14ac:dyDescent="0.25">
      <c r="A11" s="48" t="s">
        <v>33</v>
      </c>
      <c r="B11" s="49"/>
      <c r="C11" s="49"/>
    </row>
    <row r="12" spans="1:5" ht="13.5" customHeight="1" x14ac:dyDescent="0.25">
      <c r="A12" s="51" t="s">
        <v>13</v>
      </c>
      <c r="B12" s="52">
        <v>8.4</v>
      </c>
      <c r="C12" s="52">
        <v>17.7</v>
      </c>
    </row>
    <row r="13" spans="1:5" ht="13.5" customHeight="1" x14ac:dyDescent="0.25">
      <c r="A13" s="51" t="s">
        <v>0</v>
      </c>
      <c r="B13" s="52">
        <v>3.8</v>
      </c>
      <c r="C13" s="52">
        <v>21.5</v>
      </c>
    </row>
    <row r="14" spans="1:5" ht="13.5" customHeight="1" x14ac:dyDescent="0.25">
      <c r="A14" s="51" t="s">
        <v>1</v>
      </c>
      <c r="B14" s="52">
        <v>10</v>
      </c>
      <c r="C14" s="52">
        <v>22.4</v>
      </c>
    </row>
    <row r="15" spans="1:5" ht="13.5" customHeight="1" x14ac:dyDescent="0.25">
      <c r="A15" s="51" t="s">
        <v>2</v>
      </c>
      <c r="B15" s="52">
        <v>10.199999999999999</v>
      </c>
      <c r="C15" s="52">
        <v>15.3</v>
      </c>
    </row>
    <row r="16" spans="1:5" ht="13.5" customHeight="1" x14ac:dyDescent="0.25">
      <c r="A16" s="51" t="s">
        <v>3</v>
      </c>
      <c r="B16" s="52">
        <v>3.9</v>
      </c>
      <c r="C16" s="52">
        <v>9</v>
      </c>
    </row>
    <row r="17" spans="1:3" ht="13.5" customHeight="1" x14ac:dyDescent="0.25">
      <c r="A17" s="51" t="s">
        <v>16</v>
      </c>
      <c r="B17" s="52">
        <v>62.4</v>
      </c>
      <c r="C17" s="52">
        <v>55.7</v>
      </c>
    </row>
    <row r="18" spans="1:3" ht="13.5" customHeight="1" x14ac:dyDescent="0.25">
      <c r="A18" s="51" t="s">
        <v>4</v>
      </c>
      <c r="B18" s="52">
        <v>14.2</v>
      </c>
      <c r="C18" s="52">
        <v>25.9</v>
      </c>
    </row>
    <row r="19" spans="1:3" ht="5.0999999999999996" customHeight="1" thickBot="1" x14ac:dyDescent="0.3">
      <c r="A19" s="56"/>
      <c r="B19" s="57"/>
      <c r="C19" s="57"/>
    </row>
    <row r="20" spans="1:3" ht="16.5" thickTop="1" x14ac:dyDescent="0.25">
      <c r="A20" s="27" t="s">
        <v>22</v>
      </c>
      <c r="B20" s="9"/>
    </row>
    <row r="21" spans="1:3" x14ac:dyDescent="0.25">
      <c r="B21" s="9"/>
    </row>
    <row r="22" spans="1:3" ht="15" customHeight="1" x14ac:dyDescent="0.25"/>
    <row r="23" spans="1:3" ht="15" customHeight="1" x14ac:dyDescent="0.25"/>
  </sheetData>
  <sheetProtection sheet="1" objects="1" scenarios="1"/>
  <mergeCells count="3">
    <mergeCell ref="A1:C1"/>
    <mergeCell ref="A2:A4"/>
    <mergeCell ref="B2:C2"/>
  </mergeCells>
  <hyperlinks>
    <hyperlink ref="D1" location="Índice!A1" display="Voltar ao Índice"/>
  </hyperlink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1"/>
  <sheetViews>
    <sheetView showGridLines="0" zoomScaleNormal="100" workbookViewId="0">
      <selection sqref="A1:H1"/>
    </sheetView>
  </sheetViews>
  <sheetFormatPr defaultRowHeight="15" x14ac:dyDescent="0.25"/>
  <cols>
    <col min="1" max="5" width="9.140625" customWidth="1"/>
    <col min="11" max="12" width="9.140625" customWidth="1"/>
  </cols>
  <sheetData>
    <row r="1" spans="1:13" ht="41.25" customHeight="1" x14ac:dyDescent="0.25">
      <c r="A1" s="77" t="s">
        <v>88</v>
      </c>
      <c r="B1" s="77"/>
      <c r="C1" s="77"/>
      <c r="D1" s="77"/>
      <c r="E1" s="77"/>
      <c r="F1" s="77"/>
      <c r="G1" s="77"/>
      <c r="H1" s="77"/>
      <c r="I1" s="24" t="s">
        <v>21</v>
      </c>
      <c r="J1" s="29"/>
    </row>
    <row r="2" spans="1:13" x14ac:dyDescent="0.25">
      <c r="M2" s="20"/>
    </row>
    <row r="14" spans="1:13" x14ac:dyDescent="0.25">
      <c r="A14" s="27" t="s">
        <v>22</v>
      </c>
    </row>
    <row r="20" spans="15:21" x14ac:dyDescent="0.25">
      <c r="O20" s="35"/>
      <c r="P20" s="35"/>
      <c r="Q20" s="35"/>
      <c r="R20" s="35"/>
    </row>
    <row r="21" spans="15:21" x14ac:dyDescent="0.25">
      <c r="O21" s="13"/>
      <c r="P21" s="25"/>
      <c r="Q21" s="25"/>
      <c r="R21" s="25"/>
    </row>
    <row r="22" spans="15:21" x14ac:dyDescent="0.25">
      <c r="O22" s="13"/>
      <c r="P22" s="25"/>
      <c r="Q22" s="25"/>
    </row>
    <row r="23" spans="15:21" x14ac:dyDescent="0.25">
      <c r="O23" s="66"/>
      <c r="P23" s="67">
        <v>2020</v>
      </c>
      <c r="Q23" s="25"/>
      <c r="R23" s="31"/>
      <c r="T23" s="31"/>
      <c r="U23" s="31"/>
    </row>
    <row r="24" spans="15:21" x14ac:dyDescent="0.25">
      <c r="O24" s="66" t="s">
        <v>20</v>
      </c>
      <c r="P24" s="67">
        <v>6.5</v>
      </c>
      <c r="Q24" s="25"/>
      <c r="R24" s="37"/>
      <c r="S24" s="37"/>
      <c r="T24" s="37"/>
      <c r="U24" s="37"/>
    </row>
    <row r="25" spans="15:21" x14ac:dyDescent="0.25">
      <c r="O25" s="66" t="s">
        <v>25</v>
      </c>
      <c r="P25" s="67">
        <v>4.3</v>
      </c>
      <c r="Q25" s="25"/>
      <c r="R25" s="37"/>
      <c r="S25" s="37"/>
      <c r="T25" s="37"/>
      <c r="U25" s="37"/>
    </row>
    <row r="26" spans="15:21" x14ac:dyDescent="0.25">
      <c r="O26" s="66" t="s">
        <v>26</v>
      </c>
      <c r="P26" s="67">
        <v>13.7</v>
      </c>
      <c r="Q26" s="25"/>
      <c r="R26" s="37"/>
      <c r="S26" s="37"/>
      <c r="T26" s="37"/>
      <c r="U26" s="37"/>
    </row>
    <row r="27" spans="15:21" x14ac:dyDescent="0.25">
      <c r="O27" s="66" t="s">
        <v>27</v>
      </c>
      <c r="P27" s="67">
        <v>41.1</v>
      </c>
      <c r="Q27" s="25"/>
      <c r="R27" s="37"/>
      <c r="S27" s="37"/>
      <c r="T27" s="37"/>
      <c r="U27" s="37"/>
    </row>
    <row r="28" spans="15:21" x14ac:dyDescent="0.25">
      <c r="O28" s="36"/>
      <c r="P28" s="37"/>
      <c r="Q28" s="37"/>
      <c r="R28" s="37"/>
      <c r="S28" s="37"/>
      <c r="T28" s="37"/>
      <c r="U28" s="37"/>
    </row>
    <row r="29" spans="15:21" x14ac:dyDescent="0.25">
      <c r="O29" s="36"/>
      <c r="P29" s="37"/>
      <c r="Q29" s="37"/>
      <c r="R29" s="37"/>
      <c r="S29" s="37"/>
      <c r="T29" s="37"/>
      <c r="U29" s="37"/>
    </row>
    <row r="30" spans="15:21" x14ac:dyDescent="0.25">
      <c r="O30" s="36"/>
      <c r="P30" s="37"/>
      <c r="Q30" s="37"/>
      <c r="R30" s="37"/>
      <c r="S30" s="37"/>
      <c r="T30" s="37"/>
      <c r="U30" s="37"/>
    </row>
    <row r="31" spans="15:21" x14ac:dyDescent="0.25">
      <c r="O31" s="36"/>
      <c r="P31" s="37"/>
      <c r="Q31" s="37"/>
      <c r="R31" s="37"/>
      <c r="S31" s="37"/>
      <c r="T31" s="37"/>
      <c r="U31" s="37"/>
    </row>
  </sheetData>
  <sheetProtection sheet="1" objects="1" scenarios="1"/>
  <mergeCells count="1">
    <mergeCell ref="A1:H1"/>
  </mergeCells>
  <hyperlinks>
    <hyperlink ref="I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showGridLines="0" workbookViewId="0">
      <selection sqref="A1:C1"/>
    </sheetView>
  </sheetViews>
  <sheetFormatPr defaultRowHeight="15.75" x14ac:dyDescent="0.25"/>
  <cols>
    <col min="1" max="1" width="65.7109375" style="3" customWidth="1"/>
    <col min="2" max="3" width="9.7109375" style="3" customWidth="1"/>
    <col min="4" max="5" width="9.140625" style="3" customWidth="1"/>
    <col min="6" max="16384" width="9.140625" style="3"/>
  </cols>
  <sheetData>
    <row r="1" spans="1:5" ht="47.25" customHeight="1" x14ac:dyDescent="0.25">
      <c r="A1" s="80" t="s">
        <v>105</v>
      </c>
      <c r="B1" s="80"/>
      <c r="C1" s="80"/>
      <c r="D1" s="24" t="s">
        <v>21</v>
      </c>
      <c r="E1" s="29"/>
    </row>
    <row r="2" spans="1:5" x14ac:dyDescent="0.25">
      <c r="A2" s="79" t="s">
        <v>106</v>
      </c>
      <c r="B2" s="81" t="s">
        <v>107</v>
      </c>
      <c r="C2" s="82"/>
    </row>
    <row r="3" spans="1:5" x14ac:dyDescent="0.25">
      <c r="A3" s="79"/>
      <c r="B3" s="68" t="s">
        <v>108</v>
      </c>
      <c r="C3" s="68" t="s">
        <v>117</v>
      </c>
    </row>
    <row r="4" spans="1:5" ht="5.0999999999999996" customHeight="1" x14ac:dyDescent="0.25">
      <c r="A4" s="47"/>
      <c r="B4" s="47"/>
      <c r="C4" s="47"/>
    </row>
    <row r="5" spans="1:5" ht="13.5" customHeight="1" x14ac:dyDescent="0.25">
      <c r="A5" s="53" t="s">
        <v>109</v>
      </c>
      <c r="B5" s="69">
        <v>111156</v>
      </c>
      <c r="C5" s="70">
        <v>100</v>
      </c>
    </row>
    <row r="6" spans="1:5" ht="13.5" customHeight="1" x14ac:dyDescent="0.25">
      <c r="A6" s="48" t="s">
        <v>110</v>
      </c>
      <c r="B6" s="71"/>
      <c r="C6" s="71"/>
    </row>
    <row r="7" spans="1:5" ht="13.5" customHeight="1" x14ac:dyDescent="0.25">
      <c r="A7" s="72" t="s">
        <v>111</v>
      </c>
      <c r="B7" s="71">
        <v>12784</v>
      </c>
      <c r="C7" s="73">
        <f>B7/$B$5*100</f>
        <v>11.5</v>
      </c>
    </row>
    <row r="8" spans="1:5" ht="13.5" customHeight="1" x14ac:dyDescent="0.25">
      <c r="A8" s="72" t="s">
        <v>112</v>
      </c>
      <c r="B8" s="71">
        <v>7466</v>
      </c>
      <c r="C8" s="73">
        <f t="shared" ref="C8:C10" si="0">B8/$B$5*100</f>
        <v>6.7</v>
      </c>
    </row>
    <row r="9" spans="1:5" ht="13.5" customHeight="1" x14ac:dyDescent="0.25">
      <c r="A9" s="72" t="s">
        <v>113</v>
      </c>
      <c r="B9" s="71">
        <v>6982</v>
      </c>
      <c r="C9" s="73">
        <f t="shared" si="0"/>
        <v>6.3</v>
      </c>
    </row>
    <row r="10" spans="1:5" ht="13.5" customHeight="1" x14ac:dyDescent="0.25">
      <c r="A10" s="72" t="s">
        <v>114</v>
      </c>
      <c r="B10" s="71">
        <v>5853</v>
      </c>
      <c r="C10" s="73">
        <f t="shared" si="0"/>
        <v>5.3</v>
      </c>
    </row>
    <row r="11" spans="1:5" ht="13.5" customHeight="1" x14ac:dyDescent="0.25">
      <c r="A11" s="72" t="s">
        <v>115</v>
      </c>
      <c r="B11" s="71">
        <v>5267</v>
      </c>
      <c r="C11" s="73">
        <f>B11/$B$5*100</f>
        <v>4.7</v>
      </c>
    </row>
    <row r="12" spans="1:5" ht="5.0999999999999996" customHeight="1" thickBot="1" x14ac:dyDescent="0.3">
      <c r="A12" s="56"/>
      <c r="B12" s="57"/>
      <c r="C12" s="57"/>
    </row>
    <row r="13" spans="1:5" ht="16.5" thickTop="1" x14ac:dyDescent="0.25">
      <c r="A13" s="27" t="s">
        <v>116</v>
      </c>
      <c r="B13" s="9"/>
      <c r="C13" s="9"/>
    </row>
    <row r="14" spans="1:5" x14ac:dyDescent="0.25">
      <c r="B14" s="9"/>
      <c r="C14" s="9"/>
    </row>
    <row r="15" spans="1:5" ht="15" customHeight="1" x14ac:dyDescent="0.25"/>
    <row r="16" spans="1:5" ht="15" customHeight="1" x14ac:dyDescent="0.25"/>
    <row r="17" spans="4:4" ht="15" customHeight="1" x14ac:dyDescent="0.25"/>
    <row r="18" spans="4:4" ht="15" customHeight="1" x14ac:dyDescent="0.25"/>
    <row r="19" spans="4:4" ht="15" customHeight="1" x14ac:dyDescent="0.25">
      <c r="D19" s="6"/>
    </row>
    <row r="20" spans="4:4" ht="15" customHeight="1" x14ac:dyDescent="0.25">
      <c r="D20" s="6"/>
    </row>
    <row r="21" spans="4:4" ht="15" customHeight="1" x14ac:dyDescent="0.25">
      <c r="D21" s="6"/>
    </row>
    <row r="22" spans="4:4" ht="15" customHeight="1" x14ac:dyDescent="0.25">
      <c r="D22" s="6"/>
    </row>
    <row r="23" spans="4:4" ht="15" customHeight="1" x14ac:dyDescent="0.25">
      <c r="D23" s="6"/>
    </row>
    <row r="24" spans="4:4" ht="15" customHeight="1" x14ac:dyDescent="0.25">
      <c r="D24" s="6"/>
    </row>
  </sheetData>
  <sheetProtection sheet="1" objects="1" scenarios="1"/>
  <mergeCells count="3">
    <mergeCell ref="A1:C1"/>
    <mergeCell ref="A2:A3"/>
    <mergeCell ref="B2:C2"/>
  </mergeCells>
  <hyperlinks>
    <hyperlink ref="D1" location="Índice!A1" display="Voltar ao Índice"/>
  </hyperlink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2"/>
  <sheetViews>
    <sheetView showGridLines="0" zoomScaleNormal="100" workbookViewId="0">
      <selection sqref="A1:I1"/>
    </sheetView>
  </sheetViews>
  <sheetFormatPr defaultRowHeight="15" x14ac:dyDescent="0.25"/>
  <cols>
    <col min="1" max="5" width="9.140625" customWidth="1"/>
    <col min="11" max="12" width="9.140625" customWidth="1"/>
  </cols>
  <sheetData>
    <row r="1" spans="1:13" ht="43.5" customHeight="1" x14ac:dyDescent="0.25">
      <c r="A1" s="77" t="s">
        <v>90</v>
      </c>
      <c r="B1" s="77"/>
      <c r="C1" s="77"/>
      <c r="D1" s="77"/>
      <c r="E1" s="77"/>
      <c r="F1" s="77"/>
      <c r="G1" s="77"/>
      <c r="H1" s="77"/>
      <c r="I1" s="77"/>
      <c r="J1" s="24" t="s">
        <v>21</v>
      </c>
      <c r="M1" s="20"/>
    </row>
    <row r="15" spans="1:13" x14ac:dyDescent="0.25">
      <c r="A15" s="27" t="s">
        <v>22</v>
      </c>
    </row>
    <row r="18" spans="14:18" x14ac:dyDescent="0.25">
      <c r="N18" s="13"/>
      <c r="O18" s="25"/>
      <c r="P18" s="25"/>
      <c r="Q18" s="25"/>
      <c r="R18" s="25"/>
    </row>
    <row r="19" spans="14:18" x14ac:dyDescent="0.25">
      <c r="N19" s="13"/>
      <c r="O19" s="25"/>
      <c r="P19" s="63">
        <v>2020</v>
      </c>
      <c r="Q19" s="63">
        <v>2019</v>
      </c>
      <c r="R19" s="63">
        <v>2020</v>
      </c>
    </row>
    <row r="20" spans="14:18" x14ac:dyDescent="0.25">
      <c r="N20" s="13"/>
      <c r="O20" s="67"/>
      <c r="P20" s="67" t="s">
        <v>61</v>
      </c>
      <c r="Q20" s="67" t="s">
        <v>60</v>
      </c>
      <c r="R20" s="67" t="s">
        <v>59</v>
      </c>
    </row>
    <row r="21" spans="14:18" x14ac:dyDescent="0.25">
      <c r="N21" s="13"/>
      <c r="O21" s="67" t="s">
        <v>23</v>
      </c>
      <c r="P21" s="67">
        <v>13</v>
      </c>
      <c r="Q21" s="67">
        <v>5</v>
      </c>
      <c r="R21" s="67">
        <v>9</v>
      </c>
    </row>
    <row r="22" spans="14:18" x14ac:dyDescent="0.25">
      <c r="O22" s="67" t="s">
        <v>24</v>
      </c>
      <c r="P22" s="67">
        <v>87</v>
      </c>
      <c r="Q22" s="67">
        <v>96</v>
      </c>
      <c r="R22" s="67">
        <v>91</v>
      </c>
    </row>
  </sheetData>
  <sheetProtection sheet="1" objects="1" scenarios="1"/>
  <mergeCells count="1">
    <mergeCell ref="A1:I1"/>
  </mergeCells>
  <hyperlinks>
    <hyperlink ref="J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9"/>
  <sheetViews>
    <sheetView showGridLines="0" zoomScaleNormal="100" workbookViewId="0">
      <selection sqref="A1:J1"/>
    </sheetView>
  </sheetViews>
  <sheetFormatPr defaultRowHeight="15" x14ac:dyDescent="0.25"/>
  <cols>
    <col min="1" max="5" width="9.140625" customWidth="1"/>
    <col min="11" max="12" width="9.140625" customWidth="1"/>
  </cols>
  <sheetData>
    <row r="1" spans="1:13" ht="54.75" customHeight="1" x14ac:dyDescent="0.25">
      <c r="A1" s="77" t="s">
        <v>97</v>
      </c>
      <c r="B1" s="77"/>
      <c r="C1" s="77"/>
      <c r="D1" s="77"/>
      <c r="E1" s="77"/>
      <c r="F1" s="77"/>
      <c r="G1" s="77"/>
      <c r="H1" s="77"/>
      <c r="I1" s="77"/>
      <c r="J1" s="77"/>
      <c r="K1" s="24" t="s">
        <v>21</v>
      </c>
    </row>
    <row r="2" spans="1:13" x14ac:dyDescent="0.25">
      <c r="M2" s="20"/>
    </row>
    <row r="16" spans="1:13" x14ac:dyDescent="0.25">
      <c r="A16" s="27" t="s">
        <v>22</v>
      </c>
    </row>
    <row r="20" spans="1:25" x14ac:dyDescent="0.25">
      <c r="A20" s="1"/>
      <c r="F20" s="1"/>
    </row>
    <row r="21" spans="1:25" x14ac:dyDescent="0.25">
      <c r="A21" s="1"/>
      <c r="F21" s="1"/>
    </row>
    <row r="22" spans="1:25" x14ac:dyDescent="0.25">
      <c r="P22" s="13"/>
      <c r="Q22" s="25"/>
      <c r="R22" s="25"/>
      <c r="S22" s="25"/>
      <c r="T22" s="25"/>
      <c r="U22" s="25"/>
      <c r="V22" s="25"/>
      <c r="W22" s="25"/>
      <c r="X22" s="25"/>
      <c r="Y22" s="25"/>
    </row>
    <row r="23" spans="1:25" x14ac:dyDescent="0.25">
      <c r="U23" s="25"/>
      <c r="V23" s="25"/>
      <c r="W23" s="25"/>
      <c r="X23" s="25"/>
      <c r="Y23" s="25"/>
    </row>
    <row r="24" spans="1:25" x14ac:dyDescent="0.25">
      <c r="U24" s="25"/>
      <c r="V24" s="25"/>
      <c r="W24" s="25"/>
      <c r="X24" s="25"/>
      <c r="Y24" s="25"/>
    </row>
    <row r="25" spans="1:25" x14ac:dyDescent="0.25">
      <c r="P25" s="63"/>
      <c r="Q25" s="63" t="s">
        <v>62</v>
      </c>
      <c r="R25" s="63" t="s">
        <v>63</v>
      </c>
      <c r="S25" s="63" t="s">
        <v>64</v>
      </c>
      <c r="U25" s="25"/>
      <c r="V25" s="25"/>
      <c r="W25" s="25"/>
      <c r="X25" s="25"/>
      <c r="Y25" s="25"/>
    </row>
    <row r="26" spans="1:25" x14ac:dyDescent="0.25">
      <c r="P26" s="63" t="s">
        <v>20</v>
      </c>
      <c r="Q26" s="63">
        <v>13</v>
      </c>
      <c r="R26" s="63">
        <v>9.1</v>
      </c>
      <c r="S26" s="63">
        <v>4.5</v>
      </c>
      <c r="U26" s="25"/>
      <c r="V26" s="25"/>
      <c r="W26" s="25"/>
      <c r="X26" s="25"/>
      <c r="Y26" s="25"/>
    </row>
    <row r="27" spans="1:25" x14ac:dyDescent="0.25">
      <c r="P27" s="63" t="s">
        <v>25</v>
      </c>
      <c r="Q27" s="63">
        <v>11.2</v>
      </c>
      <c r="R27" s="63">
        <v>6.8</v>
      </c>
      <c r="S27" s="63">
        <v>3.7</v>
      </c>
      <c r="U27" s="25"/>
      <c r="V27" s="25"/>
      <c r="W27" s="25"/>
      <c r="X27" s="25"/>
      <c r="Y27" s="25"/>
    </row>
    <row r="28" spans="1:25" x14ac:dyDescent="0.25">
      <c r="P28" s="63" t="s">
        <v>26</v>
      </c>
      <c r="Q28" s="63">
        <v>20.100000000000001</v>
      </c>
      <c r="R28" s="63">
        <v>19</v>
      </c>
      <c r="S28" s="63">
        <v>7.5</v>
      </c>
    </row>
    <row r="29" spans="1:25" x14ac:dyDescent="0.25">
      <c r="P29" s="63" t="s">
        <v>27</v>
      </c>
      <c r="Q29" s="63">
        <v>33.799999999999997</v>
      </c>
      <c r="R29" s="63">
        <v>27.9</v>
      </c>
      <c r="S29" s="63">
        <v>12.8</v>
      </c>
    </row>
    <row r="31" spans="1:25" x14ac:dyDescent="0.25">
      <c r="U31" s="31"/>
      <c r="V31" s="31"/>
    </row>
    <row r="32" spans="1:25" x14ac:dyDescent="0.25">
      <c r="T32" s="37"/>
      <c r="U32" s="37"/>
      <c r="V32" s="37"/>
    </row>
    <row r="33" spans="16:22" x14ac:dyDescent="0.25">
      <c r="T33" s="37"/>
      <c r="U33" s="37"/>
      <c r="V33" s="37"/>
    </row>
    <row r="34" spans="16:22" x14ac:dyDescent="0.25">
      <c r="T34" s="37"/>
      <c r="U34" s="37"/>
      <c r="V34" s="37"/>
    </row>
    <row r="35" spans="16:22" x14ac:dyDescent="0.25">
      <c r="T35" s="37"/>
      <c r="U35" s="37"/>
      <c r="V35" s="37"/>
    </row>
    <row r="36" spans="16:22" x14ac:dyDescent="0.25">
      <c r="T36" s="37"/>
      <c r="U36" s="37"/>
      <c r="V36" s="37"/>
    </row>
    <row r="37" spans="16:22" x14ac:dyDescent="0.25">
      <c r="P37" s="36"/>
      <c r="Q37" s="37"/>
      <c r="R37" s="37"/>
      <c r="S37" s="37"/>
      <c r="T37" s="37"/>
      <c r="U37" s="37"/>
      <c r="V37" s="37"/>
    </row>
    <row r="38" spans="16:22" x14ac:dyDescent="0.25">
      <c r="P38" s="36"/>
      <c r="Q38" s="37"/>
      <c r="R38" s="37"/>
      <c r="S38" s="37"/>
      <c r="T38" s="37"/>
      <c r="U38" s="37"/>
      <c r="V38" s="37"/>
    </row>
    <row r="39" spans="16:22" x14ac:dyDescent="0.25">
      <c r="P39" s="36"/>
      <c r="Q39" s="37"/>
      <c r="R39" s="37"/>
      <c r="S39" s="37"/>
      <c r="T39" s="37"/>
      <c r="U39" s="37"/>
      <c r="V39" s="37"/>
    </row>
  </sheetData>
  <sheetProtection sheet="1" objects="1" scenarios="1"/>
  <mergeCells count="1">
    <mergeCell ref="A1:J1"/>
  </mergeCells>
  <hyperlinks>
    <hyperlink ref="K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8"/>
  <sheetViews>
    <sheetView showGridLines="0" zoomScaleNormal="100" workbookViewId="0">
      <selection sqref="A1:J1"/>
    </sheetView>
  </sheetViews>
  <sheetFormatPr defaultRowHeight="15" x14ac:dyDescent="0.25"/>
  <cols>
    <col min="1" max="5" width="9.140625" customWidth="1"/>
    <col min="11" max="12" width="9.140625" customWidth="1"/>
  </cols>
  <sheetData>
    <row r="1" spans="1:13" ht="45.75" customHeight="1" x14ac:dyDescent="0.25">
      <c r="A1" s="77" t="s">
        <v>82</v>
      </c>
      <c r="B1" s="77"/>
      <c r="C1" s="77"/>
      <c r="D1" s="77"/>
      <c r="E1" s="77"/>
      <c r="F1" s="77"/>
      <c r="G1" s="77"/>
      <c r="H1" s="77"/>
      <c r="I1" s="77"/>
      <c r="J1" s="77"/>
      <c r="K1" s="24" t="s">
        <v>21</v>
      </c>
    </row>
    <row r="2" spans="1:13" x14ac:dyDescent="0.25">
      <c r="M2" s="20"/>
    </row>
    <row r="16" spans="1:13" x14ac:dyDescent="0.25">
      <c r="A16" s="27" t="s">
        <v>22</v>
      </c>
    </row>
    <row r="20" spans="1:26" x14ac:dyDescent="0.25">
      <c r="A20" s="1"/>
      <c r="F20" s="1"/>
    </row>
    <row r="21" spans="1:26" x14ac:dyDescent="0.25">
      <c r="Q21" s="13"/>
      <c r="R21" s="25"/>
      <c r="S21" s="25"/>
      <c r="T21" s="25"/>
      <c r="U21" s="25"/>
      <c r="V21" s="25"/>
      <c r="W21" s="25"/>
      <c r="X21" s="25"/>
      <c r="Y21" s="25"/>
      <c r="Z21" s="25"/>
    </row>
    <row r="22" spans="1:26" x14ac:dyDescent="0.25">
      <c r="Q22" s="13"/>
      <c r="R22" s="25"/>
      <c r="S22" s="25"/>
      <c r="T22" s="25"/>
      <c r="U22" s="25"/>
      <c r="V22" s="25"/>
      <c r="W22" s="25"/>
      <c r="X22" s="25"/>
      <c r="Y22" s="25"/>
      <c r="Z22" s="25"/>
    </row>
    <row r="23" spans="1:26" x14ac:dyDescent="0.25">
      <c r="Q23" s="13"/>
      <c r="R23" s="25"/>
      <c r="S23" s="25"/>
      <c r="T23" s="25"/>
      <c r="U23" s="25"/>
      <c r="V23" s="25"/>
      <c r="W23" s="25"/>
      <c r="X23" s="25"/>
      <c r="Y23" s="25"/>
      <c r="Z23" s="25"/>
    </row>
    <row r="24" spans="1:26" x14ac:dyDescent="0.25">
      <c r="Q24" s="66"/>
      <c r="R24" s="67" t="s">
        <v>62</v>
      </c>
      <c r="S24" s="67" t="s">
        <v>63</v>
      </c>
      <c r="T24" s="67" t="s">
        <v>64</v>
      </c>
      <c r="U24" s="25"/>
      <c r="V24" s="25"/>
      <c r="W24" s="25"/>
      <c r="X24" s="25"/>
      <c r="Y24" s="25"/>
      <c r="Z24" s="25"/>
    </row>
    <row r="25" spans="1:26" x14ac:dyDescent="0.25">
      <c r="Q25" s="66" t="s">
        <v>20</v>
      </c>
      <c r="R25" s="67">
        <v>13</v>
      </c>
      <c r="S25" s="67">
        <v>9.1</v>
      </c>
      <c r="T25" s="67">
        <v>4.5</v>
      </c>
      <c r="U25" s="25"/>
      <c r="V25" s="25"/>
      <c r="W25" s="25"/>
      <c r="X25" s="25"/>
      <c r="Y25" s="25"/>
      <c r="Z25" s="25"/>
    </row>
    <row r="26" spans="1:26" x14ac:dyDescent="0.25">
      <c r="Q26" s="66" t="s">
        <v>13</v>
      </c>
      <c r="R26" s="67">
        <v>13.5</v>
      </c>
      <c r="S26" s="67">
        <v>18.8</v>
      </c>
      <c r="T26" s="67">
        <v>7</v>
      </c>
      <c r="U26" s="25"/>
      <c r="V26" s="25"/>
      <c r="W26" s="25"/>
      <c r="X26" s="25"/>
      <c r="Y26" s="25"/>
      <c r="Z26" s="25"/>
    </row>
    <row r="27" spans="1:26" x14ac:dyDescent="0.25">
      <c r="Q27" s="66" t="s">
        <v>0</v>
      </c>
      <c r="R27" s="67">
        <v>6.8</v>
      </c>
      <c r="S27" s="67">
        <v>4.0999999999999996</v>
      </c>
      <c r="T27" s="67">
        <v>4</v>
      </c>
      <c r="U27" s="25"/>
    </row>
    <row r="28" spans="1:26" x14ac:dyDescent="0.25">
      <c r="Q28" s="66" t="s">
        <v>1</v>
      </c>
      <c r="R28" s="67">
        <v>15.3</v>
      </c>
      <c r="S28" s="67">
        <v>6.3</v>
      </c>
      <c r="T28" s="67">
        <v>1.5</v>
      </c>
      <c r="U28" s="25"/>
    </row>
    <row r="29" spans="1:26" x14ac:dyDescent="0.25">
      <c r="Q29" s="66" t="s">
        <v>2</v>
      </c>
      <c r="R29" s="67">
        <v>19.7</v>
      </c>
      <c r="S29" s="67">
        <v>4.4000000000000004</v>
      </c>
      <c r="T29" s="67">
        <v>3.6</v>
      </c>
      <c r="U29" s="25"/>
    </row>
    <row r="30" spans="1:26" x14ac:dyDescent="0.25">
      <c r="Q30" s="66" t="s">
        <v>3</v>
      </c>
      <c r="R30" s="67">
        <v>11.9</v>
      </c>
      <c r="S30" s="67">
        <v>2</v>
      </c>
      <c r="T30" s="67">
        <v>2.2999999999999998</v>
      </c>
      <c r="U30" s="25"/>
      <c r="V30" s="31"/>
      <c r="W30" s="31"/>
    </row>
    <row r="31" spans="1:26" x14ac:dyDescent="0.25">
      <c r="Q31" s="66" t="s">
        <v>16</v>
      </c>
      <c r="R31" s="67">
        <v>23.4</v>
      </c>
      <c r="S31" s="67">
        <v>3.3</v>
      </c>
      <c r="T31" s="67">
        <v>7.9</v>
      </c>
      <c r="U31" s="25"/>
      <c r="V31" s="37"/>
      <c r="W31" s="37"/>
    </row>
    <row r="32" spans="1:26" x14ac:dyDescent="0.25">
      <c r="Q32" s="66" t="s">
        <v>4</v>
      </c>
      <c r="R32" s="67">
        <v>9.9</v>
      </c>
      <c r="S32" s="67">
        <v>4.3</v>
      </c>
      <c r="T32" s="67">
        <v>6.7</v>
      </c>
      <c r="U32" s="37"/>
      <c r="V32" s="37"/>
      <c r="W32" s="37"/>
    </row>
    <row r="33" spans="21:23" x14ac:dyDescent="0.25">
      <c r="U33" s="37"/>
      <c r="V33" s="37"/>
      <c r="W33" s="37"/>
    </row>
    <row r="34" spans="21:23" x14ac:dyDescent="0.25">
      <c r="V34" s="37"/>
      <c r="W34" s="37"/>
    </row>
    <row r="35" spans="21:23" x14ac:dyDescent="0.25">
      <c r="V35" s="37"/>
      <c r="W35" s="37"/>
    </row>
    <row r="36" spans="21:23" x14ac:dyDescent="0.25">
      <c r="V36" s="37"/>
      <c r="W36" s="37"/>
    </row>
    <row r="37" spans="21:23" x14ac:dyDescent="0.25">
      <c r="V37" s="37"/>
      <c r="W37" s="37"/>
    </row>
    <row r="38" spans="21:23" x14ac:dyDescent="0.25">
      <c r="V38" s="37"/>
      <c r="W38" s="37"/>
    </row>
  </sheetData>
  <sheetProtection sheet="1" objects="1" scenarios="1"/>
  <mergeCells count="1">
    <mergeCell ref="A1:J1"/>
  </mergeCells>
  <hyperlinks>
    <hyperlink ref="K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0"/>
  <sheetViews>
    <sheetView showGridLines="0" workbookViewId="0">
      <selection sqref="A1:G1"/>
    </sheetView>
  </sheetViews>
  <sheetFormatPr defaultRowHeight="15" x14ac:dyDescent="0.25"/>
  <cols>
    <col min="1" max="5" width="9.140625" customWidth="1"/>
    <col min="11" max="12" width="9.140625" customWidth="1"/>
  </cols>
  <sheetData>
    <row r="1" spans="1:10" ht="46.5" customHeight="1" x14ac:dyDescent="0.25">
      <c r="A1" s="77" t="s">
        <v>118</v>
      </c>
      <c r="B1" s="77"/>
      <c r="C1" s="77"/>
      <c r="D1" s="77"/>
      <c r="E1" s="77"/>
      <c r="F1" s="77"/>
      <c r="G1" s="77"/>
      <c r="H1" s="24" t="s">
        <v>21</v>
      </c>
      <c r="I1" s="29"/>
      <c r="J1" s="29"/>
    </row>
    <row r="8" spans="1:10" x14ac:dyDescent="0.25">
      <c r="I8" s="14"/>
    </row>
    <row r="9" spans="1:10" x14ac:dyDescent="0.25">
      <c r="J9" s="11"/>
    </row>
    <row r="11" spans="1:10" x14ac:dyDescent="0.25">
      <c r="A11" s="27" t="s">
        <v>136</v>
      </c>
    </row>
    <row r="22" spans="2:22" x14ac:dyDescent="0.25">
      <c r="B22" s="39"/>
      <c r="C22" s="39"/>
    </row>
    <row r="23" spans="2:22" x14ac:dyDescent="0.25">
      <c r="B23" s="39"/>
      <c r="C23" s="39"/>
    </row>
    <row r="24" spans="2:22" x14ac:dyDescent="0.25">
      <c r="B24" s="39"/>
      <c r="C24" s="39"/>
    </row>
    <row r="25" spans="2:22" x14ac:dyDescent="0.25">
      <c r="B25" s="39"/>
      <c r="C25" s="39"/>
    </row>
    <row r="26" spans="2:22" s="1" customFormat="1" x14ac:dyDescent="0.25">
      <c r="B26" s="39"/>
      <c r="C26" s="39"/>
      <c r="D26" s="40"/>
      <c r="E26" s="40"/>
      <c r="F26" s="40"/>
      <c r="G26" s="40"/>
      <c r="H26" s="41"/>
    </row>
    <row r="27" spans="2:22" s="1" customFormat="1" x14ac:dyDescent="0.25"/>
    <row r="28" spans="2:22" s="1" customFormat="1" x14ac:dyDescent="0.25">
      <c r="I28" s="44"/>
    </row>
    <row r="29" spans="2:22" s="1" customFormat="1" ht="18" customHeight="1" x14ac:dyDescent="0.25">
      <c r="B29" s="42"/>
      <c r="C29" s="43"/>
      <c r="D29" s="40"/>
      <c r="E29" s="40"/>
      <c r="F29" s="40"/>
      <c r="G29" s="40"/>
      <c r="H29" s="40"/>
    </row>
    <row r="30" spans="2:22" s="1" customFormat="1" x14ac:dyDescent="0.25">
      <c r="B30" s="34"/>
      <c r="C30" s="34"/>
      <c r="D30" s="34"/>
      <c r="E30" s="34"/>
      <c r="F30" s="34"/>
      <c r="G30" s="34"/>
      <c r="H30" s="34"/>
    </row>
    <row r="31" spans="2:22" x14ac:dyDescent="0.25">
      <c r="P31" s="42"/>
      <c r="Q31" s="45"/>
      <c r="R31" s="45"/>
      <c r="S31" s="45"/>
      <c r="T31" s="45"/>
      <c r="U31" s="45"/>
      <c r="V31" s="45"/>
    </row>
    <row r="32" spans="2:22" x14ac:dyDescent="0.25">
      <c r="B32" s="12"/>
      <c r="P32" s="28"/>
      <c r="Q32" s="46"/>
      <c r="R32" s="46"/>
      <c r="S32" s="46"/>
      <c r="T32" s="46"/>
      <c r="U32" s="46"/>
      <c r="V32" s="46"/>
    </row>
    <row r="37" spans="15:21" x14ac:dyDescent="0.25">
      <c r="O37" s="63"/>
      <c r="P37" s="63">
        <v>2015</v>
      </c>
      <c r="Q37" s="63">
        <v>2016</v>
      </c>
      <c r="R37" s="63">
        <v>2017</v>
      </c>
      <c r="S37" s="63">
        <v>2018</v>
      </c>
      <c r="T37" s="63">
        <v>2019</v>
      </c>
      <c r="U37" s="63">
        <v>2020</v>
      </c>
    </row>
    <row r="38" spans="15:21" x14ac:dyDescent="0.25">
      <c r="O38" s="63" t="s">
        <v>119</v>
      </c>
      <c r="P38" s="67">
        <v>98</v>
      </c>
      <c r="Q38" s="67">
        <v>98</v>
      </c>
      <c r="R38" s="67">
        <v>98</v>
      </c>
      <c r="S38" s="67">
        <v>98</v>
      </c>
      <c r="T38" s="67">
        <v>98</v>
      </c>
      <c r="U38" s="67">
        <v>97</v>
      </c>
    </row>
    <row r="39" spans="15:21" x14ac:dyDescent="0.25">
      <c r="O39" s="63" t="s">
        <v>120</v>
      </c>
      <c r="P39" s="67">
        <v>97</v>
      </c>
      <c r="Q39" s="67">
        <v>97</v>
      </c>
      <c r="R39" s="67">
        <v>97</v>
      </c>
      <c r="S39" s="67">
        <v>97</v>
      </c>
      <c r="T39" s="67">
        <v>97</v>
      </c>
      <c r="U39" s="67"/>
    </row>
    <row r="40" spans="15:21" x14ac:dyDescent="0.25">
      <c r="S40" s="26"/>
    </row>
  </sheetData>
  <sheetProtection sheet="1" objects="1" scenarios="1"/>
  <mergeCells count="1">
    <mergeCell ref="A1:G1"/>
  </mergeCells>
  <hyperlinks>
    <hyperlink ref="H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8"/>
  <sheetViews>
    <sheetView showGridLines="0" zoomScaleNormal="100" workbookViewId="0">
      <selection activeCell="A2" sqref="A2"/>
    </sheetView>
  </sheetViews>
  <sheetFormatPr defaultRowHeight="15" x14ac:dyDescent="0.25"/>
  <cols>
    <col min="1" max="5" width="9.140625" customWidth="1"/>
    <col min="11" max="12" width="9.140625" customWidth="1"/>
  </cols>
  <sheetData>
    <row r="1" spans="1:12" s="19" customFormat="1" ht="39.950000000000003" customHeight="1" x14ac:dyDescent="0.2">
      <c r="A1" s="77" t="s">
        <v>121</v>
      </c>
      <c r="B1" s="77"/>
      <c r="C1" s="77"/>
      <c r="D1" s="77"/>
      <c r="E1" s="77"/>
      <c r="F1" s="77"/>
      <c r="G1" s="77"/>
      <c r="H1" s="77"/>
      <c r="I1" s="77"/>
      <c r="J1" s="77"/>
      <c r="K1" s="24" t="s">
        <v>21</v>
      </c>
    </row>
    <row r="2" spans="1:12" x14ac:dyDescent="0.25">
      <c r="B2" s="4"/>
      <c r="C2" s="4"/>
      <c r="D2" s="4"/>
      <c r="E2" s="4"/>
      <c r="F2" s="4"/>
      <c r="G2" s="4"/>
      <c r="H2" s="4"/>
      <c r="I2" s="4"/>
      <c r="J2" s="4"/>
      <c r="K2" s="4"/>
    </row>
    <row r="3" spans="1:12" x14ac:dyDescent="0.25">
      <c r="E3" s="5"/>
      <c r="F3" s="5"/>
      <c r="G3" s="5"/>
      <c r="H3" s="20"/>
      <c r="I3" s="5"/>
      <c r="J3" s="5"/>
      <c r="K3" s="5"/>
      <c r="L3" s="5"/>
    </row>
    <row r="4" spans="1:12" x14ac:dyDescent="0.25">
      <c r="E4" s="5"/>
      <c r="F4" s="5"/>
      <c r="G4" s="5"/>
      <c r="H4" s="5"/>
      <c r="I4" s="5"/>
      <c r="J4" s="5"/>
      <c r="K4" s="5"/>
      <c r="L4" s="5"/>
    </row>
    <row r="5" spans="1:12" x14ac:dyDescent="0.25">
      <c r="E5" s="5"/>
      <c r="F5" s="5"/>
      <c r="G5" s="5"/>
      <c r="H5" s="5"/>
      <c r="I5" s="5"/>
      <c r="J5" s="5"/>
      <c r="K5" s="5"/>
      <c r="L5" s="5"/>
    </row>
    <row r="6" spans="1:12" x14ac:dyDescent="0.25">
      <c r="E6" s="5"/>
      <c r="F6" s="5"/>
      <c r="G6" s="5"/>
      <c r="H6" s="5"/>
      <c r="I6" s="5"/>
      <c r="J6" s="5"/>
      <c r="K6" s="5"/>
      <c r="L6" s="5"/>
    </row>
    <row r="7" spans="1:12" x14ac:dyDescent="0.25">
      <c r="E7" s="5"/>
      <c r="F7" s="5"/>
      <c r="G7" s="5"/>
      <c r="H7" s="5"/>
      <c r="I7" s="5"/>
      <c r="J7" s="5"/>
      <c r="K7" s="5"/>
      <c r="L7" s="5"/>
    </row>
    <row r="8" spans="1:12" x14ac:dyDescent="0.25">
      <c r="E8" s="5"/>
      <c r="F8" s="5"/>
      <c r="G8" s="5"/>
      <c r="H8" s="5"/>
      <c r="I8" s="5"/>
      <c r="J8" s="5"/>
      <c r="K8" s="5"/>
      <c r="L8" s="5"/>
    </row>
    <row r="9" spans="1:12" x14ac:dyDescent="0.25">
      <c r="E9" s="5"/>
      <c r="F9" s="5"/>
      <c r="G9" s="5"/>
      <c r="H9" s="5"/>
      <c r="I9" s="5"/>
      <c r="J9" s="5"/>
      <c r="K9" s="5"/>
      <c r="L9" s="5"/>
    </row>
    <row r="17" spans="1:19" x14ac:dyDescent="0.25">
      <c r="A17" s="27" t="s">
        <v>22</v>
      </c>
    </row>
    <row r="19" spans="1:19" x14ac:dyDescent="0.25">
      <c r="B19" s="7"/>
    </row>
    <row r="20" spans="1:19" x14ac:dyDescent="0.25">
      <c r="B20" s="7"/>
    </row>
    <row r="21" spans="1:19" x14ac:dyDescent="0.25">
      <c r="B21" s="7"/>
    </row>
    <row r="22" spans="1:19" x14ac:dyDescent="0.25">
      <c r="B22" s="7"/>
    </row>
    <row r="23" spans="1:19" x14ac:dyDescent="0.25">
      <c r="B23" s="7"/>
      <c r="O23" s="13"/>
    </row>
    <row r="24" spans="1:19" x14ac:dyDescent="0.25">
      <c r="F24" s="10"/>
    </row>
    <row r="26" spans="1:19" x14ac:dyDescent="0.25">
      <c r="O26" s="13"/>
      <c r="P26" s="25"/>
      <c r="Q26" s="25"/>
      <c r="R26" s="25"/>
      <c r="S26" s="25"/>
    </row>
    <row r="27" spans="1:19" x14ac:dyDescent="0.25">
      <c r="O27" s="13"/>
      <c r="P27" s="25"/>
      <c r="Q27" s="25"/>
      <c r="R27" s="25"/>
      <c r="S27" s="25"/>
    </row>
    <row r="28" spans="1:19" x14ac:dyDescent="0.25">
      <c r="O28" s="13"/>
      <c r="P28" s="25"/>
      <c r="Q28" s="25"/>
      <c r="R28" s="25"/>
      <c r="S28" s="25"/>
    </row>
    <row r="29" spans="1:19" x14ac:dyDescent="0.25">
      <c r="O29" s="13"/>
      <c r="P29" s="25"/>
      <c r="Q29" s="25"/>
      <c r="R29" s="25"/>
      <c r="S29" s="25"/>
    </row>
    <row r="30" spans="1:19" x14ac:dyDescent="0.25">
      <c r="O30" s="13"/>
      <c r="P30" s="25"/>
      <c r="Q30" s="25"/>
      <c r="R30" s="25"/>
      <c r="S30" s="25"/>
    </row>
    <row r="31" spans="1:19" x14ac:dyDescent="0.25">
      <c r="O31" s="13"/>
      <c r="P31" s="25"/>
      <c r="Q31" s="25"/>
      <c r="R31" s="25"/>
      <c r="S31" s="25"/>
    </row>
    <row r="32" spans="1:19" x14ac:dyDescent="0.25">
      <c r="O32" s="13"/>
      <c r="P32" s="25"/>
      <c r="Q32" s="25"/>
      <c r="R32" s="25"/>
      <c r="S32" s="25"/>
    </row>
    <row r="33" spans="15:19" x14ac:dyDescent="0.25">
      <c r="O33" s="13"/>
      <c r="P33" s="25"/>
      <c r="Q33" s="25"/>
      <c r="R33" s="25"/>
      <c r="S33" s="25"/>
    </row>
    <row r="34" spans="15:19" x14ac:dyDescent="0.25">
      <c r="O34" s="13"/>
      <c r="P34" s="25"/>
      <c r="Q34" s="25"/>
      <c r="R34" s="25"/>
      <c r="S34" s="25"/>
    </row>
    <row r="35" spans="15:19" x14ac:dyDescent="0.25">
      <c r="O35" s="13"/>
      <c r="P35" s="25"/>
      <c r="Q35" s="25"/>
      <c r="R35" s="25"/>
      <c r="S35" s="25"/>
    </row>
    <row r="36" spans="15:19" x14ac:dyDescent="0.25">
      <c r="O36" s="13"/>
      <c r="P36" s="25"/>
      <c r="Q36" s="25"/>
      <c r="R36" s="25"/>
      <c r="S36" s="25"/>
    </row>
    <row r="37" spans="15:19" x14ac:dyDescent="0.25">
      <c r="O37" s="13"/>
      <c r="P37" s="25"/>
      <c r="Q37" s="25"/>
      <c r="R37" s="25"/>
      <c r="S37" s="25"/>
    </row>
    <row r="40" spans="15:19" x14ac:dyDescent="0.25">
      <c r="O40" s="63"/>
      <c r="P40" s="63">
        <v>2020</v>
      </c>
      <c r="Q40" s="63">
        <v>2019</v>
      </c>
    </row>
    <row r="41" spans="15:19" x14ac:dyDescent="0.25">
      <c r="O41" s="63" t="s">
        <v>20</v>
      </c>
      <c r="P41" s="63">
        <v>42.8</v>
      </c>
      <c r="Q41" s="63">
        <v>38.4</v>
      </c>
    </row>
    <row r="42" spans="15:19" x14ac:dyDescent="0.25">
      <c r="O42" s="63" t="s">
        <v>13</v>
      </c>
      <c r="P42" s="63">
        <v>33.700000000000003</v>
      </c>
      <c r="Q42" s="63">
        <v>30.1</v>
      </c>
    </row>
    <row r="43" spans="15:19" x14ac:dyDescent="0.25">
      <c r="O43" s="63" t="s">
        <v>0</v>
      </c>
      <c r="P43" s="63">
        <v>34.4</v>
      </c>
      <c r="Q43" s="63">
        <v>27.5</v>
      </c>
    </row>
    <row r="44" spans="15:19" x14ac:dyDescent="0.25">
      <c r="O44" s="63" t="s">
        <v>1</v>
      </c>
      <c r="P44" s="63">
        <v>59</v>
      </c>
      <c r="Q44" s="63">
        <v>51.9</v>
      </c>
    </row>
    <row r="45" spans="15:19" x14ac:dyDescent="0.25">
      <c r="O45" s="63" t="s">
        <v>2</v>
      </c>
      <c r="P45" s="63">
        <v>49.3</v>
      </c>
      <c r="Q45" s="63">
        <v>48.7</v>
      </c>
    </row>
    <row r="46" spans="15:19" x14ac:dyDescent="0.25">
      <c r="O46" s="63" t="s">
        <v>3</v>
      </c>
      <c r="P46" s="63">
        <v>29.8</v>
      </c>
      <c r="Q46" s="63">
        <v>26</v>
      </c>
    </row>
    <row r="47" spans="15:19" x14ac:dyDescent="0.25">
      <c r="O47" s="63" t="s">
        <v>16</v>
      </c>
      <c r="P47" s="63">
        <v>93.9</v>
      </c>
      <c r="Q47" s="63">
        <v>88.9</v>
      </c>
    </row>
    <row r="48" spans="15:19" x14ac:dyDescent="0.25">
      <c r="O48" s="63" t="s">
        <v>4</v>
      </c>
      <c r="P48" s="63">
        <v>35.6</v>
      </c>
      <c r="Q48" s="63">
        <v>31.9</v>
      </c>
    </row>
  </sheetData>
  <sheetProtection sheet="1" objects="1" scenarios="1"/>
  <mergeCells count="1">
    <mergeCell ref="A1:J1"/>
  </mergeCells>
  <hyperlinks>
    <hyperlink ref="K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8"/>
  <sheetViews>
    <sheetView showGridLines="0" workbookViewId="0">
      <selection activeCell="A2" sqref="A2"/>
    </sheetView>
  </sheetViews>
  <sheetFormatPr defaultRowHeight="15" x14ac:dyDescent="0.25"/>
  <cols>
    <col min="1" max="5" width="9.140625" customWidth="1"/>
    <col min="11" max="12" width="9.140625" customWidth="1"/>
    <col min="19" max="21" width="10.85546875" customWidth="1"/>
  </cols>
  <sheetData>
    <row r="1" spans="1:13" ht="30" customHeight="1" x14ac:dyDescent="0.25">
      <c r="A1" s="77" t="s">
        <v>122</v>
      </c>
      <c r="B1" s="77"/>
      <c r="C1" s="77"/>
      <c r="D1" s="77"/>
      <c r="E1" s="77"/>
      <c r="F1" s="77"/>
      <c r="G1" s="77"/>
      <c r="H1" s="77"/>
      <c r="I1" s="77"/>
      <c r="J1" s="24" t="s">
        <v>21</v>
      </c>
      <c r="M1" s="20"/>
    </row>
    <row r="14" spans="1:13" x14ac:dyDescent="0.25">
      <c r="A14" s="27" t="s">
        <v>22</v>
      </c>
    </row>
    <row r="22" spans="2:16" x14ac:dyDescent="0.25">
      <c r="M22" s="1"/>
      <c r="N22" s="1"/>
      <c r="O22" s="1"/>
      <c r="P22" s="1"/>
    </row>
    <row r="23" spans="2:16" x14ac:dyDescent="0.25">
      <c r="M23" s="1"/>
      <c r="N23" s="1"/>
      <c r="O23" s="1"/>
      <c r="P23" s="1"/>
    </row>
    <row r="24" spans="2:16" x14ac:dyDescent="0.25">
      <c r="M24" s="1"/>
      <c r="N24" s="1"/>
      <c r="O24" s="1"/>
      <c r="P24" s="1"/>
    </row>
    <row r="25" spans="2:16" x14ac:dyDescent="0.25">
      <c r="M25" s="1"/>
      <c r="N25" s="1"/>
      <c r="O25" s="1"/>
      <c r="P25" s="1"/>
    </row>
    <row r="26" spans="2:16" x14ac:dyDescent="0.25">
      <c r="M26" s="1"/>
      <c r="N26" s="1"/>
      <c r="O26" s="1"/>
      <c r="P26" s="1"/>
    </row>
    <row r="27" spans="2:16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2:16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2:16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63"/>
      <c r="N31" s="63" t="s">
        <v>5</v>
      </c>
      <c r="O31" s="63" t="s">
        <v>14</v>
      </c>
      <c r="P31" s="63" t="s">
        <v>15</v>
      </c>
    </row>
    <row r="32" spans="2:16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63" t="s">
        <v>23</v>
      </c>
      <c r="N32" s="63">
        <v>96.6</v>
      </c>
      <c r="O32" s="63">
        <v>95.1</v>
      </c>
      <c r="P32" s="63">
        <v>67.099999999999994</v>
      </c>
    </row>
    <row r="33" spans="13:29" x14ac:dyDescent="0.25">
      <c r="M33" s="63" t="s">
        <v>24</v>
      </c>
      <c r="N33" s="63">
        <v>3.4000000000000101</v>
      </c>
      <c r="O33" s="63">
        <v>4.9000000000000101</v>
      </c>
      <c r="P33" s="63">
        <v>32.9</v>
      </c>
    </row>
    <row r="34" spans="13:29" x14ac:dyDescent="0.25"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3:29" x14ac:dyDescent="0.25">
      <c r="R35" s="31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</row>
    <row r="36" spans="13:29" x14ac:dyDescent="0.25">
      <c r="R36" s="33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</row>
    <row r="37" spans="13:29" x14ac:dyDescent="0.25">
      <c r="R37" s="31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</row>
    <row r="38" spans="13:29" x14ac:dyDescent="0.25">
      <c r="R38" s="31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</row>
  </sheetData>
  <sheetProtection sheet="1" objects="1" scenarios="1"/>
  <mergeCells count="1">
    <mergeCell ref="A1:I1"/>
  </mergeCells>
  <hyperlinks>
    <hyperlink ref="J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1"/>
  <sheetViews>
    <sheetView showGridLines="0" zoomScaleNormal="100" workbookViewId="0">
      <selection activeCell="A2" sqref="A2"/>
    </sheetView>
  </sheetViews>
  <sheetFormatPr defaultRowHeight="15" x14ac:dyDescent="0.25"/>
  <cols>
    <col min="1" max="5" width="9.140625" customWidth="1"/>
    <col min="11" max="12" width="9.140625" customWidth="1"/>
  </cols>
  <sheetData>
    <row r="1" spans="1:13" ht="30" customHeight="1" x14ac:dyDescent="0.25">
      <c r="A1" s="77" t="s">
        <v>123</v>
      </c>
      <c r="B1" s="77"/>
      <c r="C1" s="77"/>
      <c r="D1" s="77"/>
      <c r="E1" s="77"/>
      <c r="F1" s="77"/>
      <c r="G1" s="77"/>
      <c r="H1" s="77"/>
      <c r="I1" s="77"/>
      <c r="J1" s="77"/>
      <c r="K1" s="24" t="s">
        <v>21</v>
      </c>
    </row>
    <row r="2" spans="1:13" x14ac:dyDescent="0.25">
      <c r="M2" s="20"/>
    </row>
    <row r="17" spans="1:28" x14ac:dyDescent="0.25">
      <c r="A17" s="27" t="s">
        <v>22</v>
      </c>
    </row>
    <row r="20" spans="1:28" x14ac:dyDescent="0.25">
      <c r="Q20" s="13"/>
      <c r="R20" s="25"/>
      <c r="S20" s="25"/>
      <c r="T20" s="25"/>
      <c r="U20" s="25"/>
      <c r="V20" s="25"/>
      <c r="W20" s="25"/>
      <c r="X20" s="25"/>
      <c r="Y20" s="25"/>
    </row>
    <row r="21" spans="1:28" x14ac:dyDescent="0.25">
      <c r="Q21" s="13"/>
      <c r="R21" s="25"/>
      <c r="S21" s="25"/>
      <c r="T21" s="25"/>
      <c r="U21" s="25"/>
      <c r="V21" s="25"/>
      <c r="W21" s="25"/>
      <c r="X21" s="25"/>
      <c r="Y21" s="25"/>
    </row>
    <row r="22" spans="1:28" x14ac:dyDescent="0.25">
      <c r="Q22" s="13"/>
      <c r="R22" s="25"/>
      <c r="S22" s="25"/>
      <c r="T22" s="25"/>
      <c r="U22" s="25"/>
      <c r="V22" s="25"/>
      <c r="W22" s="25"/>
      <c r="X22" s="25"/>
      <c r="Y22" s="25"/>
    </row>
    <row r="23" spans="1:28" x14ac:dyDescent="0.25">
      <c r="Q23" s="13"/>
      <c r="R23" s="25"/>
      <c r="S23" s="25"/>
      <c r="T23" s="25"/>
      <c r="U23" s="25"/>
      <c r="V23" s="25"/>
      <c r="W23" s="25"/>
      <c r="X23" s="25"/>
      <c r="Y23" s="25"/>
    </row>
    <row r="24" spans="1:28" x14ac:dyDescent="0.25">
      <c r="Q24" s="13"/>
      <c r="R24" s="25"/>
      <c r="S24" s="25"/>
      <c r="T24" s="25"/>
      <c r="U24" s="25"/>
      <c r="V24" s="25"/>
      <c r="W24" s="25"/>
      <c r="X24" s="25"/>
      <c r="Y24" s="25"/>
    </row>
    <row r="25" spans="1:28" x14ac:dyDescent="0.25">
      <c r="Q25" s="13"/>
      <c r="R25" s="25"/>
      <c r="S25" s="25"/>
      <c r="T25" s="25"/>
      <c r="U25" s="25"/>
      <c r="V25" s="25"/>
      <c r="W25" s="25"/>
      <c r="X25" s="25"/>
      <c r="Y25" s="25"/>
    </row>
    <row r="26" spans="1:28" x14ac:dyDescent="0.25">
      <c r="Q26" s="13"/>
      <c r="R26" s="25"/>
      <c r="S26" s="25"/>
      <c r="T26" s="25"/>
      <c r="U26" s="25"/>
      <c r="V26" s="25"/>
      <c r="W26" s="25"/>
      <c r="X26" s="25"/>
      <c r="Y26" s="25"/>
    </row>
    <row r="27" spans="1:28" x14ac:dyDescent="0.25">
      <c r="Q27" s="13"/>
      <c r="R27" s="25"/>
      <c r="S27" s="25"/>
      <c r="T27" s="25"/>
      <c r="U27" s="25"/>
      <c r="V27" s="25"/>
      <c r="W27" s="25"/>
      <c r="X27" s="25"/>
      <c r="Y27" s="25"/>
    </row>
    <row r="28" spans="1:28" x14ac:dyDescent="0.25">
      <c r="Q28" s="13"/>
      <c r="R28" s="25"/>
      <c r="S28" s="25"/>
      <c r="T28" s="25"/>
      <c r="U28" s="25"/>
      <c r="V28" s="25"/>
      <c r="W28" s="25"/>
      <c r="X28" s="25"/>
      <c r="Y28" s="25"/>
    </row>
    <row r="29" spans="1:28" x14ac:dyDescent="0.25">
      <c r="U29" s="25"/>
      <c r="V29" s="25"/>
      <c r="W29" s="25"/>
      <c r="X29" s="25"/>
      <c r="Y29" s="25"/>
      <c r="Z29" s="25"/>
      <c r="AA29" s="25"/>
      <c r="AB29" s="25"/>
    </row>
    <row r="30" spans="1:28" x14ac:dyDescent="0.25">
      <c r="U30" s="25"/>
      <c r="V30" s="25"/>
      <c r="W30" s="25"/>
      <c r="X30" s="25"/>
      <c r="Y30" s="25"/>
      <c r="Z30" s="25"/>
      <c r="AA30" s="25"/>
      <c r="AB30" s="25"/>
    </row>
    <row r="31" spans="1:28" x14ac:dyDescent="0.25">
      <c r="Q31" s="63"/>
      <c r="R31" s="63" t="s">
        <v>5</v>
      </c>
      <c r="S31" s="63" t="s">
        <v>6</v>
      </c>
      <c r="T31" s="63" t="s">
        <v>7</v>
      </c>
      <c r="U31" s="25"/>
      <c r="V31" s="25"/>
      <c r="W31" s="25"/>
      <c r="X31" s="25"/>
      <c r="Y31" s="25"/>
      <c r="Z31" s="25"/>
      <c r="AA31" s="25"/>
      <c r="AB31" s="25"/>
    </row>
    <row r="32" spans="1:28" x14ac:dyDescent="0.25">
      <c r="Q32" s="63" t="s">
        <v>20</v>
      </c>
      <c r="R32" s="63">
        <v>96.6</v>
      </c>
      <c r="S32" s="63">
        <v>95.1</v>
      </c>
      <c r="T32" s="63">
        <v>67.099999999999994</v>
      </c>
      <c r="U32" s="25"/>
      <c r="V32" s="25"/>
      <c r="W32" s="25"/>
      <c r="X32" s="25"/>
      <c r="Y32" s="25"/>
      <c r="Z32" s="25"/>
      <c r="AA32" s="25"/>
      <c r="AB32" s="25"/>
    </row>
    <row r="33" spans="17:28" x14ac:dyDescent="0.25">
      <c r="Q33" s="63" t="s">
        <v>13</v>
      </c>
      <c r="R33" s="63">
        <v>96.5</v>
      </c>
      <c r="S33" s="63">
        <v>95.3</v>
      </c>
      <c r="T33" s="63">
        <v>63.1</v>
      </c>
      <c r="U33" s="25"/>
      <c r="V33" s="25"/>
      <c r="W33" s="25"/>
      <c r="X33" s="25"/>
      <c r="Y33" s="25"/>
      <c r="Z33" s="25"/>
      <c r="AA33" s="25"/>
      <c r="AB33" s="25"/>
    </row>
    <row r="34" spans="17:28" x14ac:dyDescent="0.25">
      <c r="Q34" s="63" t="s">
        <v>0</v>
      </c>
      <c r="R34" s="63">
        <v>97.9</v>
      </c>
      <c r="S34" s="63">
        <v>96.1</v>
      </c>
      <c r="T34" s="63">
        <v>74.7</v>
      </c>
      <c r="U34" s="25"/>
      <c r="V34" s="25"/>
      <c r="W34" s="25"/>
      <c r="X34" s="25"/>
      <c r="Y34" s="25"/>
      <c r="Z34" s="25"/>
      <c r="AA34" s="25"/>
      <c r="AB34" s="25"/>
    </row>
    <row r="35" spans="17:28" x14ac:dyDescent="0.25">
      <c r="Q35" s="63" t="s">
        <v>1</v>
      </c>
      <c r="R35" s="63">
        <v>97.6</v>
      </c>
      <c r="S35" s="63">
        <v>95.8</v>
      </c>
      <c r="T35" s="63">
        <v>69.400000000000006</v>
      </c>
      <c r="U35" s="25"/>
      <c r="V35" s="25"/>
      <c r="W35" s="25"/>
      <c r="X35" s="25"/>
      <c r="Y35" s="25"/>
      <c r="Z35" s="25"/>
      <c r="AA35" s="25"/>
      <c r="AB35" s="25"/>
    </row>
    <row r="36" spans="17:28" x14ac:dyDescent="0.25">
      <c r="Q36" s="63" t="s">
        <v>2</v>
      </c>
      <c r="R36" s="63">
        <v>96.5</v>
      </c>
      <c r="S36" s="63">
        <v>96.5</v>
      </c>
      <c r="T36" s="63">
        <v>77.400000000000006</v>
      </c>
      <c r="U36" s="25"/>
      <c r="V36" s="25"/>
      <c r="W36" s="25"/>
      <c r="X36" s="25"/>
      <c r="Y36" s="25"/>
      <c r="Z36" s="25"/>
      <c r="AA36" s="25"/>
      <c r="AB36" s="25"/>
    </row>
    <row r="37" spans="17:28" x14ac:dyDescent="0.25">
      <c r="Q37" s="63" t="s">
        <v>3</v>
      </c>
      <c r="R37" s="63">
        <v>90.8</v>
      </c>
      <c r="S37" s="63">
        <v>89.9</v>
      </c>
      <c r="T37" s="63">
        <v>44.2</v>
      </c>
      <c r="U37" s="25"/>
      <c r="V37" s="25"/>
      <c r="W37" s="25"/>
      <c r="X37" s="25"/>
      <c r="Y37" s="25"/>
      <c r="Z37" s="25"/>
      <c r="AA37" s="25"/>
      <c r="AB37" s="25"/>
    </row>
    <row r="38" spans="17:28" x14ac:dyDescent="0.25">
      <c r="Q38" s="63" t="s">
        <v>16</v>
      </c>
      <c r="R38" s="63">
        <v>100</v>
      </c>
      <c r="S38" s="63">
        <v>96.9</v>
      </c>
      <c r="T38" s="63">
        <v>87.1</v>
      </c>
      <c r="U38" s="25"/>
      <c r="V38" s="25"/>
      <c r="W38" s="25"/>
      <c r="X38" s="25"/>
      <c r="Y38" s="25"/>
      <c r="Z38" s="25"/>
      <c r="AA38" s="25"/>
      <c r="AB38" s="25"/>
    </row>
    <row r="39" spans="17:28" x14ac:dyDescent="0.25">
      <c r="Q39" s="63" t="s">
        <v>4</v>
      </c>
      <c r="R39" s="63">
        <v>98.4</v>
      </c>
      <c r="S39" s="63">
        <v>96.3</v>
      </c>
      <c r="T39" s="63">
        <v>79.900000000000006</v>
      </c>
      <c r="U39" s="25"/>
      <c r="V39" s="25"/>
      <c r="W39" s="25"/>
      <c r="X39" s="25"/>
      <c r="Y39" s="25"/>
      <c r="Z39" s="25"/>
      <c r="AA39" s="25"/>
      <c r="AB39" s="25"/>
    </row>
    <row r="40" spans="17:28" x14ac:dyDescent="0.25">
      <c r="U40" s="25"/>
      <c r="V40" s="25"/>
      <c r="W40" s="25"/>
      <c r="X40" s="25"/>
      <c r="Y40" s="25"/>
      <c r="Z40" s="25"/>
      <c r="AA40" s="25"/>
      <c r="AB40" s="25"/>
    </row>
    <row r="41" spans="17:28" x14ac:dyDescent="0.25">
      <c r="U41" s="25"/>
      <c r="V41" s="25"/>
      <c r="W41" s="25"/>
      <c r="X41" s="25"/>
      <c r="Y41" s="25"/>
      <c r="Z41" s="25"/>
      <c r="AA41" s="25"/>
      <c r="AB41" s="25"/>
    </row>
  </sheetData>
  <sheetProtection sheet="1" objects="1" scenarios="1"/>
  <sortState ref="B44:E50">
    <sortCondition ref="E8"/>
  </sortState>
  <mergeCells count="1">
    <mergeCell ref="A1:J1"/>
  </mergeCells>
  <hyperlinks>
    <hyperlink ref="K1" location="Índice!A1" display="Voltar ao Índic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9"/>
  <sheetViews>
    <sheetView showGridLines="0" workbookViewId="0">
      <selection activeCell="A2" sqref="A2"/>
    </sheetView>
  </sheetViews>
  <sheetFormatPr defaultRowHeight="15" x14ac:dyDescent="0.25"/>
  <cols>
    <col min="1" max="5" width="9.140625" customWidth="1"/>
    <col min="11" max="13" width="9.140625" customWidth="1"/>
  </cols>
  <sheetData>
    <row r="1" spans="1:12" ht="30" customHeight="1" x14ac:dyDescent="0.25">
      <c r="A1" s="77" t="s">
        <v>124</v>
      </c>
      <c r="B1" s="77"/>
      <c r="C1" s="77"/>
      <c r="D1" s="77"/>
      <c r="E1" s="77"/>
      <c r="F1" s="77"/>
      <c r="G1" s="77"/>
      <c r="H1" s="77"/>
      <c r="I1" s="77"/>
      <c r="J1" s="77"/>
      <c r="K1" s="24" t="s">
        <v>21</v>
      </c>
      <c r="L1" s="2"/>
    </row>
    <row r="2" spans="1:12" x14ac:dyDescent="0.25">
      <c r="B2" s="8"/>
      <c r="C2" s="8"/>
      <c r="D2" s="8"/>
      <c r="E2" s="8"/>
      <c r="F2" s="8"/>
      <c r="G2" s="8"/>
      <c r="H2" s="8"/>
      <c r="I2" s="8"/>
      <c r="J2" s="8"/>
      <c r="K2" s="8"/>
      <c r="L2" s="2"/>
    </row>
    <row r="3" spans="1:12" x14ac:dyDescent="0.25">
      <c r="B3" s="8"/>
      <c r="C3" s="8"/>
      <c r="D3" s="8"/>
      <c r="E3" s="8"/>
      <c r="F3" s="8"/>
      <c r="G3" s="8"/>
      <c r="H3" s="8"/>
      <c r="I3" s="8"/>
      <c r="J3" s="8"/>
      <c r="K3" s="8"/>
      <c r="L3" s="2"/>
    </row>
    <row r="4" spans="1:12" x14ac:dyDescent="0.25">
      <c r="B4" s="8"/>
      <c r="C4" s="8"/>
      <c r="D4" s="8"/>
      <c r="E4" s="8"/>
      <c r="F4" s="8"/>
      <c r="G4" s="8"/>
      <c r="H4" s="8"/>
      <c r="I4" s="8"/>
      <c r="J4" s="8"/>
      <c r="K4" s="8"/>
      <c r="L4" s="2"/>
    </row>
    <row r="5" spans="1:12" x14ac:dyDescent="0.25">
      <c r="B5" s="8"/>
      <c r="C5" s="8"/>
      <c r="D5" s="8"/>
      <c r="E5" s="8"/>
      <c r="F5" s="8"/>
      <c r="G5" s="8"/>
      <c r="H5" s="8"/>
      <c r="I5" s="8"/>
      <c r="J5" s="8"/>
      <c r="K5" s="8"/>
      <c r="L5" s="2"/>
    </row>
    <row r="6" spans="1:12" x14ac:dyDescent="0.25">
      <c r="B6" s="8"/>
      <c r="C6" s="8"/>
      <c r="D6" s="8"/>
      <c r="E6" s="8"/>
      <c r="F6" s="8"/>
      <c r="G6" s="8"/>
      <c r="H6" s="8"/>
      <c r="I6" s="8"/>
      <c r="J6" s="8"/>
      <c r="K6" s="8"/>
      <c r="L6" s="2"/>
    </row>
    <row r="7" spans="1:12" x14ac:dyDescent="0.25">
      <c r="B7" s="8"/>
      <c r="C7" s="8"/>
      <c r="D7" s="8"/>
      <c r="E7" s="8"/>
      <c r="F7" s="8"/>
      <c r="G7" s="8"/>
      <c r="H7" s="8"/>
      <c r="I7" s="8"/>
      <c r="J7" s="8"/>
      <c r="K7" s="8"/>
      <c r="L7" s="2"/>
    </row>
    <row r="8" spans="1:12" x14ac:dyDescent="0.25">
      <c r="B8" s="8"/>
      <c r="C8" s="8"/>
      <c r="D8" s="8"/>
      <c r="E8" s="8"/>
      <c r="F8" s="8"/>
      <c r="G8" s="8"/>
      <c r="H8" s="8"/>
      <c r="I8" s="8"/>
      <c r="J8" s="8"/>
      <c r="K8" s="8"/>
      <c r="L8" s="2"/>
    </row>
    <row r="9" spans="1:12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2"/>
    </row>
    <row r="10" spans="1:12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2"/>
    </row>
    <row r="11" spans="1:12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2"/>
    </row>
    <row r="12" spans="1:12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2"/>
    </row>
    <row r="13" spans="1:12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2"/>
    </row>
    <row r="14" spans="1:12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2"/>
    </row>
    <row r="15" spans="1:12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2"/>
    </row>
    <row r="16" spans="1:12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2"/>
    </row>
    <row r="17" spans="1:26" x14ac:dyDescent="0.25">
      <c r="A17" s="27" t="s">
        <v>22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2"/>
    </row>
    <row r="18" spans="1:26" x14ac:dyDescent="0.25">
      <c r="A18" s="27"/>
      <c r="B18" s="8"/>
      <c r="C18" s="8"/>
      <c r="D18" s="8"/>
      <c r="E18" s="8"/>
      <c r="F18" s="8"/>
      <c r="G18" s="8"/>
      <c r="H18" s="8"/>
      <c r="I18" s="8"/>
      <c r="J18" s="8"/>
      <c r="K18" s="8"/>
      <c r="L18" s="2"/>
    </row>
    <row r="19" spans="1:26" x14ac:dyDescent="0.25">
      <c r="A19" s="27"/>
      <c r="B19" s="8"/>
      <c r="C19" s="8"/>
      <c r="D19" s="8"/>
      <c r="E19" s="8"/>
      <c r="F19" s="8"/>
      <c r="G19" s="8"/>
      <c r="H19" s="8"/>
      <c r="I19" s="8"/>
      <c r="J19" s="8"/>
      <c r="K19" s="8"/>
      <c r="L19" s="2"/>
    </row>
    <row r="20" spans="1:26" ht="15" customHeight="1" x14ac:dyDescent="0.25"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" customHeight="1" x14ac:dyDescent="0.25"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x14ac:dyDescent="0.25">
      <c r="N22" s="13"/>
      <c r="O22" s="25"/>
      <c r="P22" s="25"/>
      <c r="Q22" s="25"/>
      <c r="R22" s="25"/>
    </row>
    <row r="23" spans="1:26" x14ac:dyDescent="0.25">
      <c r="N23" s="13"/>
      <c r="O23" s="25"/>
      <c r="P23" s="25"/>
      <c r="Q23" s="25"/>
      <c r="R23" s="25"/>
    </row>
    <row r="24" spans="1:26" x14ac:dyDescent="0.25">
      <c r="N24" s="13"/>
      <c r="O24" s="25"/>
      <c r="P24" s="25"/>
      <c r="Q24" s="25"/>
      <c r="R24" s="25"/>
    </row>
    <row r="25" spans="1:26" x14ac:dyDescent="0.25">
      <c r="N25" s="13"/>
      <c r="O25" s="25"/>
      <c r="P25" s="25"/>
      <c r="Q25" s="25"/>
      <c r="R25" s="25"/>
    </row>
    <row r="26" spans="1:26" x14ac:dyDescent="0.25">
      <c r="N26" s="13"/>
      <c r="O26" s="25"/>
      <c r="P26" s="25"/>
      <c r="Q26" s="25"/>
      <c r="R26" s="25"/>
    </row>
    <row r="27" spans="1:26" x14ac:dyDescent="0.25">
      <c r="N27" s="13"/>
      <c r="O27" s="25"/>
      <c r="P27" s="25"/>
      <c r="Q27" s="25"/>
      <c r="R27" s="25"/>
    </row>
    <row r="28" spans="1:26" x14ac:dyDescent="0.25">
      <c r="R28" s="25"/>
    </row>
    <row r="29" spans="1:26" x14ac:dyDescent="0.25">
      <c r="N29" s="63"/>
      <c r="O29" s="63">
        <v>2020</v>
      </c>
      <c r="P29" s="63"/>
      <c r="Q29" s="63"/>
      <c r="R29" s="25"/>
    </row>
    <row r="30" spans="1:26" x14ac:dyDescent="0.25">
      <c r="N30" s="63" t="s">
        <v>28</v>
      </c>
      <c r="O30" s="63">
        <v>61.5</v>
      </c>
      <c r="P30" s="63"/>
      <c r="Q30" s="63"/>
      <c r="R30" s="25"/>
    </row>
    <row r="31" spans="1:26" x14ac:dyDescent="0.25">
      <c r="N31" s="63" t="s">
        <v>29</v>
      </c>
      <c r="O31" s="63">
        <v>38.5</v>
      </c>
      <c r="P31" s="63"/>
      <c r="Q31" s="63"/>
      <c r="R31" s="25"/>
    </row>
    <row r="32" spans="1:26" x14ac:dyDescent="0.25">
      <c r="N32" s="63"/>
      <c r="O32" s="63"/>
      <c r="P32" s="63"/>
      <c r="Q32" s="63"/>
      <c r="R32" s="25"/>
    </row>
    <row r="33" spans="14:21" x14ac:dyDescent="0.25">
      <c r="N33" s="63"/>
      <c r="O33" s="63">
        <v>2020</v>
      </c>
      <c r="P33" s="63"/>
      <c r="Q33" s="63"/>
      <c r="R33" s="25"/>
    </row>
    <row r="34" spans="14:21" x14ac:dyDescent="0.25">
      <c r="N34" s="63"/>
      <c r="O34" s="63" t="s">
        <v>28</v>
      </c>
      <c r="P34" s="63" t="s">
        <v>29</v>
      </c>
      <c r="Q34" s="63"/>
      <c r="R34" s="25"/>
    </row>
    <row r="35" spans="14:21" x14ac:dyDescent="0.25">
      <c r="N35" s="63" t="s">
        <v>25</v>
      </c>
      <c r="O35" s="63">
        <v>56.9</v>
      </c>
      <c r="P35" s="63">
        <v>43.1</v>
      </c>
      <c r="Q35" s="63"/>
      <c r="R35" s="25"/>
      <c r="U35" s="26"/>
    </row>
    <row r="36" spans="14:21" x14ac:dyDescent="0.25">
      <c r="N36" s="63" t="s">
        <v>26</v>
      </c>
      <c r="O36" s="63">
        <v>82.5</v>
      </c>
      <c r="P36" s="63">
        <v>17.5</v>
      </c>
      <c r="Q36" s="63"/>
      <c r="R36" s="25"/>
      <c r="U36" s="26"/>
    </row>
    <row r="37" spans="14:21" x14ac:dyDescent="0.25">
      <c r="N37" s="63" t="s">
        <v>27</v>
      </c>
      <c r="O37" s="63">
        <v>95.3</v>
      </c>
      <c r="P37" s="63">
        <v>4.7</v>
      </c>
      <c r="Q37" s="63"/>
      <c r="R37" s="25"/>
      <c r="U37" s="26"/>
    </row>
    <row r="38" spans="14:21" x14ac:dyDescent="0.25">
      <c r="R38" s="25"/>
    </row>
    <row r="39" spans="14:21" x14ac:dyDescent="0.25">
      <c r="R39" s="25"/>
    </row>
  </sheetData>
  <sheetProtection sheet="1" objects="1" scenarios="1"/>
  <mergeCells count="1">
    <mergeCell ref="A1:J1"/>
  </mergeCells>
  <hyperlinks>
    <hyperlink ref="K1" location="Índice!A1" display="Voltar ao Índice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6"/>
  <sheetViews>
    <sheetView showGridLines="0" workbookViewId="0">
      <selection activeCell="A2" sqref="A2"/>
    </sheetView>
  </sheetViews>
  <sheetFormatPr defaultRowHeight="15" x14ac:dyDescent="0.25"/>
  <cols>
    <col min="1" max="5" width="9.140625" customWidth="1"/>
    <col min="11" max="12" width="9.140625" customWidth="1"/>
  </cols>
  <sheetData>
    <row r="1" spans="1:13" ht="30" customHeight="1" x14ac:dyDescent="0.25">
      <c r="A1" s="77" t="s">
        <v>125</v>
      </c>
      <c r="B1" s="77"/>
      <c r="C1" s="77"/>
      <c r="D1" s="77"/>
      <c r="E1" s="77"/>
      <c r="F1" s="77"/>
      <c r="G1" s="77"/>
      <c r="H1" s="77"/>
      <c r="I1" s="77"/>
      <c r="J1" s="77"/>
      <c r="K1" s="24" t="s">
        <v>21</v>
      </c>
    </row>
    <row r="2" spans="1:13" x14ac:dyDescent="0.25">
      <c r="M2" s="20"/>
    </row>
    <row r="14" spans="1:13" x14ac:dyDescent="0.25">
      <c r="A14" s="27" t="s">
        <v>22</v>
      </c>
    </row>
    <row r="17" spans="17:25" x14ac:dyDescent="0.25">
      <c r="X17" s="25"/>
      <c r="Y17" s="25"/>
    </row>
    <row r="18" spans="17:25" x14ac:dyDescent="0.25">
      <c r="X18" s="25"/>
      <c r="Y18" s="25"/>
    </row>
    <row r="19" spans="17:25" x14ac:dyDescent="0.25">
      <c r="X19" s="25"/>
      <c r="Y19" s="25"/>
    </row>
    <row r="20" spans="17:25" x14ac:dyDescent="0.25">
      <c r="X20" s="25"/>
      <c r="Y20" s="25"/>
    </row>
    <row r="21" spans="17:25" x14ac:dyDescent="0.25">
      <c r="X21" s="25"/>
      <c r="Y21" s="25"/>
    </row>
    <row r="22" spans="17:25" x14ac:dyDescent="0.25">
      <c r="X22" s="25"/>
      <c r="Y22" s="25"/>
    </row>
    <row r="23" spans="17:25" x14ac:dyDescent="0.25">
      <c r="X23" s="25"/>
      <c r="Y23" s="25"/>
    </row>
    <row r="24" spans="17:25" x14ac:dyDescent="0.25">
      <c r="X24" s="25"/>
      <c r="Y24" s="25"/>
    </row>
    <row r="25" spans="17:25" x14ac:dyDescent="0.25">
      <c r="X25" s="25"/>
      <c r="Y25" s="25"/>
    </row>
    <row r="27" spans="17:25" x14ac:dyDescent="0.25">
      <c r="Q27" s="63"/>
      <c r="R27" s="63">
        <v>2020</v>
      </c>
      <c r="S27" s="63"/>
    </row>
    <row r="28" spans="17:25" x14ac:dyDescent="0.25">
      <c r="Q28" s="63"/>
      <c r="R28" s="63" t="s">
        <v>28</v>
      </c>
      <c r="S28" s="63" t="s">
        <v>29</v>
      </c>
    </row>
    <row r="29" spans="17:25" x14ac:dyDescent="0.25">
      <c r="Q29" s="63" t="s">
        <v>20</v>
      </c>
      <c r="R29" s="63">
        <v>61.5</v>
      </c>
      <c r="S29" s="63">
        <v>38.5</v>
      </c>
    </row>
    <row r="30" spans="17:25" x14ac:dyDescent="0.25">
      <c r="Q30" s="63" t="s">
        <v>13</v>
      </c>
      <c r="R30" s="63">
        <v>61.1</v>
      </c>
      <c r="S30" s="63">
        <v>38.9</v>
      </c>
    </row>
    <row r="31" spans="17:25" x14ac:dyDescent="0.25">
      <c r="Q31" s="63" t="s">
        <v>0</v>
      </c>
      <c r="R31" s="63">
        <v>57.9</v>
      </c>
      <c r="S31" s="63">
        <v>42.1</v>
      </c>
    </row>
    <row r="32" spans="17:25" x14ac:dyDescent="0.25">
      <c r="Q32" s="63" t="s">
        <v>1</v>
      </c>
      <c r="R32" s="63">
        <v>62.1</v>
      </c>
      <c r="S32" s="63">
        <v>37.9</v>
      </c>
    </row>
    <row r="33" spans="17:19" x14ac:dyDescent="0.25">
      <c r="Q33" s="63" t="s">
        <v>2</v>
      </c>
      <c r="R33" s="63">
        <v>65.5</v>
      </c>
      <c r="S33" s="63">
        <v>34.5</v>
      </c>
    </row>
    <row r="34" spans="17:19" x14ac:dyDescent="0.25">
      <c r="Q34" s="63" t="s">
        <v>3</v>
      </c>
      <c r="R34" s="63">
        <v>46.9</v>
      </c>
      <c r="S34" s="63">
        <v>53.1</v>
      </c>
    </row>
    <row r="35" spans="17:19" x14ac:dyDescent="0.25">
      <c r="Q35" s="63" t="s">
        <v>16</v>
      </c>
      <c r="R35" s="63">
        <v>94.9</v>
      </c>
      <c r="S35" s="63">
        <v>5.0999999999999899</v>
      </c>
    </row>
    <row r="36" spans="17:19" x14ac:dyDescent="0.25">
      <c r="Q36" s="63" t="s">
        <v>4</v>
      </c>
      <c r="R36" s="63">
        <v>73</v>
      </c>
      <c r="S36" s="63">
        <v>27</v>
      </c>
    </row>
  </sheetData>
  <sheetProtection sheet="1" objects="1" scenarios="1"/>
  <mergeCells count="1">
    <mergeCell ref="A1:J1"/>
  </mergeCells>
  <hyperlinks>
    <hyperlink ref="K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3"/>
  <sheetViews>
    <sheetView showGridLines="0" workbookViewId="0">
      <selection activeCell="A2" sqref="A2"/>
    </sheetView>
  </sheetViews>
  <sheetFormatPr defaultRowHeight="15" x14ac:dyDescent="0.25"/>
  <cols>
    <col min="1" max="5" width="9.140625" customWidth="1"/>
    <col min="11" max="12" width="9.140625" customWidth="1"/>
  </cols>
  <sheetData>
    <row r="1" spans="1:13" ht="30" customHeight="1" x14ac:dyDescent="0.25">
      <c r="A1" s="77" t="s">
        <v>126</v>
      </c>
      <c r="B1" s="77"/>
      <c r="C1" s="77"/>
      <c r="D1" s="77"/>
      <c r="E1" s="77"/>
      <c r="F1" s="77"/>
      <c r="G1" s="77"/>
      <c r="H1" s="77"/>
      <c r="I1" s="77"/>
      <c r="J1" s="24" t="s">
        <v>21</v>
      </c>
    </row>
    <row r="2" spans="1:13" x14ac:dyDescent="0.25">
      <c r="M2" s="20"/>
    </row>
    <row r="14" spans="1:13" x14ac:dyDescent="0.25">
      <c r="A14" s="27" t="s">
        <v>22</v>
      </c>
    </row>
    <row r="17" spans="15:26" x14ac:dyDescent="0.25">
      <c r="O17" s="13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</row>
    <row r="18" spans="15:26" x14ac:dyDescent="0.25">
      <c r="O18" s="13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</row>
    <row r="19" spans="15:26" x14ac:dyDescent="0.25">
      <c r="O19" s="13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</row>
    <row r="21" spans="15:26" x14ac:dyDescent="0.25">
      <c r="P21" s="63"/>
      <c r="Q21" s="63">
        <v>2020</v>
      </c>
    </row>
    <row r="22" spans="15:26" x14ac:dyDescent="0.25">
      <c r="P22" s="63"/>
      <c r="Q22" s="63" t="s">
        <v>20</v>
      </c>
      <c r="T22" s="31"/>
      <c r="U22" s="31"/>
    </row>
    <row r="23" spans="15:26" x14ac:dyDescent="0.25">
      <c r="P23" s="63" t="s">
        <v>12</v>
      </c>
      <c r="Q23" s="63">
        <v>12.1</v>
      </c>
      <c r="S23" s="38"/>
      <c r="T23" s="37"/>
      <c r="U23" s="37"/>
    </row>
    <row r="24" spans="15:26" x14ac:dyDescent="0.25">
      <c r="P24" s="63" t="s">
        <v>11</v>
      </c>
      <c r="Q24" s="63">
        <v>13</v>
      </c>
      <c r="S24" s="38"/>
      <c r="T24" s="37"/>
      <c r="U24" s="37"/>
    </row>
    <row r="25" spans="15:26" x14ac:dyDescent="0.25">
      <c r="P25" s="63" t="s">
        <v>10</v>
      </c>
      <c r="Q25" s="63">
        <v>16.7</v>
      </c>
      <c r="S25" s="38"/>
      <c r="T25" s="37"/>
      <c r="U25" s="37"/>
    </row>
    <row r="26" spans="15:26" x14ac:dyDescent="0.25">
      <c r="P26" s="63" t="s">
        <v>9</v>
      </c>
      <c r="Q26" s="63">
        <v>22.1</v>
      </c>
      <c r="S26" s="38"/>
      <c r="T26" s="37"/>
      <c r="U26" s="37"/>
    </row>
    <row r="27" spans="15:26" x14ac:dyDescent="0.25">
      <c r="P27" s="63" t="s">
        <v>8</v>
      </c>
      <c r="Q27" s="63">
        <v>56.4</v>
      </c>
      <c r="S27" s="38"/>
      <c r="T27" s="37"/>
      <c r="U27" s="37"/>
    </row>
    <row r="28" spans="15:26" x14ac:dyDescent="0.25">
      <c r="P28" s="63" t="s">
        <v>30</v>
      </c>
      <c r="Q28" s="63">
        <v>78.7</v>
      </c>
      <c r="S28" s="38"/>
      <c r="T28" s="37"/>
      <c r="U28" s="37"/>
    </row>
    <row r="29" spans="15:26" x14ac:dyDescent="0.25">
      <c r="S29" s="38"/>
      <c r="T29" s="37"/>
      <c r="U29" s="37"/>
    </row>
    <row r="30" spans="15:26" x14ac:dyDescent="0.25">
      <c r="Q30" s="38"/>
      <c r="R30" s="37"/>
      <c r="S30" s="38"/>
      <c r="T30" s="37"/>
      <c r="U30" s="37"/>
    </row>
    <row r="31" spans="15:26" x14ac:dyDescent="0.25">
      <c r="Q31" s="38"/>
      <c r="R31" s="37"/>
      <c r="S31" s="38"/>
      <c r="T31" s="37"/>
      <c r="U31" s="37"/>
    </row>
    <row r="32" spans="15:26" x14ac:dyDescent="0.25">
      <c r="O32" s="36"/>
      <c r="P32" s="37"/>
      <c r="Q32" s="38"/>
      <c r="R32" s="37"/>
      <c r="S32" s="38"/>
      <c r="T32" s="37"/>
      <c r="U32" s="37"/>
    </row>
    <row r="33" spans="15:21" x14ac:dyDescent="0.25">
      <c r="O33" s="36"/>
      <c r="P33" s="37"/>
      <c r="Q33" s="38"/>
      <c r="R33" s="37"/>
      <c r="S33" s="38"/>
      <c r="T33" s="37"/>
      <c r="U33" s="37"/>
    </row>
  </sheetData>
  <sheetProtection sheet="1" objects="1" scenarios="1"/>
  <mergeCells count="1">
    <mergeCell ref="A1:I1"/>
  </mergeCells>
  <hyperlinks>
    <hyperlink ref="J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Índice</vt:lpstr>
      <vt:lpstr>Figura 1.1</vt:lpstr>
      <vt:lpstr>Figura 1.2</vt:lpstr>
      <vt:lpstr>Figura 1.3</vt:lpstr>
      <vt:lpstr>Figura 1.4</vt:lpstr>
      <vt:lpstr>Figura 1.5</vt:lpstr>
      <vt:lpstr>Figura 1.6</vt:lpstr>
      <vt:lpstr>Figura 1.7</vt:lpstr>
      <vt:lpstr>Figura 1.8</vt:lpstr>
      <vt:lpstr>Figura 1.9</vt:lpstr>
      <vt:lpstr>Figura 2.1</vt:lpstr>
      <vt:lpstr>Tabela 2.1</vt:lpstr>
      <vt:lpstr>Figura 2.2</vt:lpstr>
      <vt:lpstr>Figura 2.3</vt:lpstr>
      <vt:lpstr>Figura 3.1</vt:lpstr>
      <vt:lpstr>Figura 3.2</vt:lpstr>
      <vt:lpstr>Figura 4.1</vt:lpstr>
      <vt:lpstr>Figura 4.2</vt:lpstr>
      <vt:lpstr>Figura 4.3</vt:lpstr>
      <vt:lpstr>Tabela 5.1</vt:lpstr>
      <vt:lpstr>Figura 5.1</vt:lpstr>
      <vt:lpstr>Tabela 5.2</vt:lpstr>
      <vt:lpstr>Figura 6.1</vt:lpstr>
      <vt:lpstr>Figura 6.2</vt:lpstr>
      <vt:lpstr>Figura 6.3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carla.rainho</dc:creator>
  <cp:lastModifiedBy>andre.sousa</cp:lastModifiedBy>
  <cp:lastPrinted>2019-11-08T11:04:41Z</cp:lastPrinted>
  <dcterms:created xsi:type="dcterms:W3CDTF">2019-09-16T13:38:24Z</dcterms:created>
  <dcterms:modified xsi:type="dcterms:W3CDTF">2020-11-19T19:40:02Z</dcterms:modified>
</cp:coreProperties>
</file>