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-15" yWindow="6030" windowWidth="19230" windowHeight="5970" tabRatio="772"/>
  </bookViews>
  <sheets>
    <sheet name="Quadro" sheetId="22" r:id="rId1"/>
  </sheets>
  <definedNames>
    <definedName name="_xlnm.Print_Area" localSheetId="0">Quadro!$A$1:$G$21</definedName>
    <definedName name="Z_EE101085_F06B_4030_B802_CA34696F7AEC_.wvu.PrintArea" localSheetId="0" hidden="1">Quadro!$A$1:$G$21</definedName>
  </definedNames>
  <calcPr calcId="145621"/>
  <customWorkbookViews>
    <customWorkbookView name="DCR" guid="{EE101085-F06B-4030-B802-CA34696F7AEC}" maximized="1" xWindow="1" yWindow="1" windowWidth="1276" windowHeight="794" tabRatio="772" activeSheetId="10" showComments="commIndAndComment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" i="22" l="1"/>
  <c r="H7" i="22"/>
  <c r="H8" i="22"/>
  <c r="H9" i="22"/>
  <c r="H10" i="22"/>
  <c r="H11" i="22"/>
  <c r="H12" i="22"/>
  <c r="H13" i="22"/>
  <c r="H14" i="22"/>
  <c r="H15" i="22"/>
  <c r="H16" i="22"/>
  <c r="H17" i="22"/>
  <c r="H18" i="22" l="1"/>
  <c r="H5" i="22" l="1"/>
</calcChain>
</file>

<file path=xl/sharedStrings.xml><?xml version="1.0" encoding="utf-8"?>
<sst xmlns="http://schemas.openxmlformats.org/spreadsheetml/2006/main" count="26" uniqueCount="23">
  <si>
    <t>Total</t>
  </si>
  <si>
    <t>Portugal</t>
  </si>
  <si>
    <t>Estrangeiro</t>
  </si>
  <si>
    <t>Nados-vivos</t>
  </si>
  <si>
    <t>Óbitos</t>
  </si>
  <si>
    <t>Dezembro</t>
  </si>
  <si>
    <t>Outubro</t>
  </si>
  <si>
    <t>Setembro</t>
  </si>
  <si>
    <t>Julho</t>
  </si>
  <si>
    <t xml:space="preserve">Agosto </t>
  </si>
  <si>
    <t xml:space="preserve">Novembro </t>
  </si>
  <si>
    <t>Janeiro</t>
  </si>
  <si>
    <t>Fevereiro</t>
  </si>
  <si>
    <t>Março</t>
  </si>
  <si>
    <t>Abril</t>
  </si>
  <si>
    <t>Maio</t>
  </si>
  <si>
    <t>Junho</t>
  </si>
  <si>
    <t>Saldo natural (Portugal)</t>
  </si>
  <si>
    <t>Nados-vivos por local de residência da mãe, óbitos por local de residência e saldo natural (N.º)</t>
  </si>
  <si>
    <r>
      <t>2019</t>
    </r>
    <r>
      <rPr>
        <b/>
        <vertAlign val="superscript"/>
        <sz val="7"/>
        <rFont val="Tahoma"/>
        <family val="2"/>
      </rPr>
      <t>(1)</t>
    </r>
  </si>
  <si>
    <r>
      <t>2018</t>
    </r>
    <r>
      <rPr>
        <b/>
        <vertAlign val="superscript"/>
        <sz val="7"/>
        <rFont val="Tahoma"/>
        <family val="2"/>
      </rPr>
      <t>(2)</t>
    </r>
  </si>
  <si>
    <r>
      <rPr>
        <b/>
        <vertAlign val="superscript"/>
        <sz val="7"/>
        <rFont val="Tahoma"/>
        <family val="2"/>
      </rPr>
      <t>(1)</t>
    </r>
    <r>
      <rPr>
        <vertAlign val="superscript"/>
        <sz val="7"/>
        <rFont val="Tahoma"/>
        <family val="2"/>
      </rPr>
      <t xml:space="preserve"> </t>
    </r>
    <r>
      <rPr>
        <sz val="7"/>
        <rFont val="Tahoma"/>
        <family val="2"/>
      </rPr>
      <t>Dados preliminares apurados com base em informação registada nas Conservatórias do Registo Civil até final de janeiro de 2020.</t>
    </r>
  </si>
  <si>
    <r>
      <rPr>
        <b/>
        <vertAlign val="superscript"/>
        <sz val="7"/>
        <rFont val="Tahoma"/>
        <family val="2"/>
      </rPr>
      <t>(2)</t>
    </r>
    <r>
      <rPr>
        <sz val="7"/>
        <rFont val="Tahoma"/>
        <family val="2"/>
      </rPr>
      <t xml:space="preserve"> O valor do saldo natural de 2018 incorpora valores atualizados de nados-vivos e óbitos, pelo que apresenta uma diferença face ao divulgado anteriormente.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</si>
</sst>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0.0"/>
    <numFmt numFmtId="166" formatCode="#\ ##0"/>
  </numFmts>
  <fonts count="17" x14ac:knownFonts="1">
    <font>
      <sz val="11"/>
      <color theme="1"/>
      <name val="Calibri"/>
      <family val="2"/>
      <scheme val="minor"/>
    </font>
    <font>
      <b/>
      <sz val="7"/>
      <color theme="1"/>
      <name val="Tahoma"/>
      <family val="2"/>
    </font>
    <font>
      <sz val="7"/>
      <color theme="1"/>
      <name val="Tahoma"/>
      <family val="2"/>
    </font>
    <font>
      <i/>
      <sz val="7"/>
      <color theme="1"/>
      <name val="Tahoma"/>
      <family val="2"/>
    </font>
    <font>
      <b/>
      <sz val="7"/>
      <color theme="0"/>
      <name val="Tahoma"/>
      <family val="2"/>
    </font>
    <font>
      <b/>
      <sz val="9"/>
      <color theme="0"/>
      <name val="Tahoma"/>
      <family val="2"/>
    </font>
    <font>
      <sz val="10"/>
      <name val="Arial"/>
      <family val="2"/>
    </font>
    <font>
      <b/>
      <sz val="7"/>
      <name val="Tahoma"/>
      <family val="2"/>
    </font>
    <font>
      <sz val="7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8"/>
      <color indexed="59"/>
      <name val="Tahoma"/>
      <family val="2"/>
    </font>
    <font>
      <b/>
      <sz val="7"/>
      <color rgb="FFFF0000"/>
      <name val="Tahoma"/>
      <family val="2"/>
    </font>
    <font>
      <b/>
      <sz val="9"/>
      <color theme="1"/>
      <name val="Tahoma"/>
      <family val="2"/>
    </font>
    <font>
      <sz val="11"/>
      <name val="Calibri"/>
      <family val="2"/>
    </font>
    <font>
      <b/>
      <vertAlign val="superscript"/>
      <sz val="7"/>
      <name val="Tahoma"/>
      <family val="2"/>
    </font>
    <font>
      <vertAlign val="superscript"/>
      <sz val="7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73C7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19">
    <xf numFmtId="0" fontId="0" fillId="0" borderId="0"/>
    <xf numFmtId="0" fontId="6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34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2" fontId="4" fillId="3" borderId="2" xfId="0" quotePrefix="1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 vertical="center" indent="1"/>
    </xf>
    <xf numFmtId="164" fontId="8" fillId="2" borderId="0" xfId="0" applyNumberFormat="1" applyFont="1" applyFill="1" applyAlignment="1">
      <alignment vertical="center"/>
    </xf>
    <xf numFmtId="0" fontId="7" fillId="5" borderId="0" xfId="0" applyFont="1" applyFill="1" applyBorder="1" applyAlignment="1">
      <alignment horizontal="left" vertical="center"/>
    </xf>
    <xf numFmtId="0" fontId="8" fillId="5" borderId="0" xfId="0" applyFont="1" applyFill="1" applyBorder="1" applyAlignment="1">
      <alignment horizontal="left" vertical="center" indent="1"/>
    </xf>
    <xf numFmtId="0" fontId="1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166" fontId="1" fillId="2" borderId="0" xfId="0" applyNumberFormat="1" applyFont="1" applyFill="1" applyAlignment="1">
      <alignment vertical="center"/>
    </xf>
    <xf numFmtId="166" fontId="2" fillId="2" borderId="0" xfId="0" applyNumberFormat="1" applyFont="1" applyFill="1" applyAlignment="1">
      <alignment vertical="center"/>
    </xf>
    <xf numFmtId="166" fontId="7" fillId="0" borderId="0" xfId="0" applyNumberFormat="1" applyFont="1" applyFill="1" applyBorder="1" applyAlignment="1">
      <alignment horizontal="right" vertical="center"/>
    </xf>
    <xf numFmtId="166" fontId="8" fillId="0" borderId="0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164" fontId="2" fillId="2" borderId="0" xfId="0" applyNumberFormat="1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2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horizontal="left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2" fontId="4" fillId="3" borderId="5" xfId="0" quotePrefix="1" applyNumberFormat="1" applyFont="1" applyFill="1" applyBorder="1" applyAlignment="1">
      <alignment horizontal="center" vertical="center" wrapText="1"/>
    </xf>
    <xf numFmtId="2" fontId="4" fillId="3" borderId="3" xfId="0" quotePrefix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justify" wrapText="1"/>
    </xf>
  </cellXfs>
  <cellStyles count="19">
    <cellStyle name="Currency 2" xfId="7"/>
    <cellStyle name="Currency 3" xfId="8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  <cellStyle name="Normal 2" xfId="1"/>
    <cellStyle name="Normal 2 2" xfId="6"/>
    <cellStyle name="Normal 3" xfId="9"/>
    <cellStyle name="Normal 3 2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Normal 7" xfId="17"/>
    <cellStyle name="Normal 8" xfId="18"/>
  </cellStyles>
  <dxfs count="0"/>
  <tableStyles count="0" defaultTableStyle="TableStyleMedium9" defaultPivotStyle="PivotStyleLight16"/>
  <colors>
    <mruColors>
      <color rgb="FFDA2537"/>
      <color rgb="FFBFBFBF"/>
      <color rgb="FF173C70"/>
      <color rgb="FFBFBF70"/>
      <color rgb="FFBF3C70"/>
      <color rgb="FF415A7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showGridLines="0" tabSelected="1" zoomScale="130" zoomScaleNormal="130" workbookViewId="0">
      <selection activeCell="Q35" sqref="Q35"/>
    </sheetView>
  </sheetViews>
  <sheetFormatPr defaultColWidth="8.85546875" defaultRowHeight="9" x14ac:dyDescent="0.25"/>
  <cols>
    <col min="1" max="1" width="8" style="1" customWidth="1"/>
    <col min="2" max="2" width="6.7109375" style="1" customWidth="1"/>
    <col min="3" max="3" width="7.5703125" style="2" bestFit="1" customWidth="1"/>
    <col min="4" max="4" width="9.7109375" style="2" bestFit="1" customWidth="1"/>
    <col min="5" max="5" width="6.7109375" style="2" customWidth="1"/>
    <col min="6" max="6" width="7.5703125" style="2" bestFit="1" customWidth="1"/>
    <col min="7" max="7" width="9.7109375" style="1" bestFit="1" customWidth="1"/>
    <col min="8" max="8" width="10" style="1" customWidth="1"/>
    <col min="9" max="9" width="9" style="1" bestFit="1" customWidth="1"/>
    <col min="10" max="16384" width="8.85546875" style="1"/>
  </cols>
  <sheetData>
    <row r="1" spans="1:13" s="17" customFormat="1" ht="26.25" customHeight="1" x14ac:dyDescent="0.25">
      <c r="A1" s="28" t="s">
        <v>18</v>
      </c>
      <c r="B1" s="29"/>
      <c r="C1" s="29"/>
      <c r="D1" s="29"/>
      <c r="E1" s="29"/>
      <c r="F1" s="29"/>
      <c r="G1" s="29"/>
      <c r="H1" s="29"/>
    </row>
    <row r="2" spans="1:13" ht="11.25" customHeight="1" x14ac:dyDescent="0.25">
      <c r="A2" s="30"/>
      <c r="B2" s="30" t="s">
        <v>3</v>
      </c>
      <c r="C2" s="30"/>
      <c r="D2" s="30"/>
      <c r="E2" s="30" t="s">
        <v>4</v>
      </c>
      <c r="F2" s="30"/>
      <c r="G2" s="30"/>
      <c r="H2" s="31" t="s">
        <v>17</v>
      </c>
    </row>
    <row r="3" spans="1:13" ht="11.25" customHeight="1" x14ac:dyDescent="0.25">
      <c r="A3" s="30"/>
      <c r="B3" s="11" t="s">
        <v>0</v>
      </c>
      <c r="C3" s="11" t="s">
        <v>1</v>
      </c>
      <c r="D3" s="11" t="s">
        <v>2</v>
      </c>
      <c r="E3" s="11" t="s">
        <v>0</v>
      </c>
      <c r="F3" s="11" t="s">
        <v>1</v>
      </c>
      <c r="G3" s="11" t="s">
        <v>2</v>
      </c>
      <c r="H3" s="32"/>
    </row>
    <row r="4" spans="1:13" ht="5.25" customHeight="1" x14ac:dyDescent="0.25">
      <c r="A4" s="3"/>
      <c r="B4" s="12"/>
      <c r="C4" s="3"/>
      <c r="D4" s="3"/>
      <c r="E4" s="3"/>
      <c r="F4" s="3"/>
      <c r="G4" s="3"/>
    </row>
    <row r="5" spans="1:13" s="18" customFormat="1" ht="10.5" customHeight="1" x14ac:dyDescent="0.25">
      <c r="A5" s="15" t="s">
        <v>19</v>
      </c>
      <c r="B5" s="21">
        <v>87000</v>
      </c>
      <c r="C5" s="21">
        <v>86557</v>
      </c>
      <c r="D5" s="21">
        <v>443</v>
      </c>
      <c r="E5" s="21">
        <v>112253</v>
      </c>
      <c r="F5" s="21">
        <v>111757</v>
      </c>
      <c r="G5" s="21">
        <v>496</v>
      </c>
      <c r="H5" s="25">
        <f>C5-F5</f>
        <v>-25200</v>
      </c>
      <c r="I5" s="19"/>
    </row>
    <row r="6" spans="1:13" ht="10.5" customHeight="1" x14ac:dyDescent="0.25">
      <c r="A6" s="16" t="s">
        <v>11</v>
      </c>
      <c r="B6" s="22">
        <v>7298</v>
      </c>
      <c r="C6" s="22">
        <v>7266</v>
      </c>
      <c r="D6" s="22">
        <v>32</v>
      </c>
      <c r="E6" s="22">
        <v>12921</v>
      </c>
      <c r="F6" s="22">
        <v>12883</v>
      </c>
      <c r="G6" s="22">
        <v>38</v>
      </c>
      <c r="H6" s="26">
        <f t="shared" ref="H6:H17" si="0">C6-F6</f>
        <v>-5617</v>
      </c>
      <c r="J6" s="20"/>
      <c r="K6" s="24"/>
      <c r="L6" s="20"/>
      <c r="M6" s="24"/>
    </row>
    <row r="7" spans="1:13" ht="10.5" customHeight="1" x14ac:dyDescent="0.25">
      <c r="A7" s="16" t="s">
        <v>12</v>
      </c>
      <c r="B7" s="22">
        <v>6437</v>
      </c>
      <c r="C7" s="22">
        <v>6404</v>
      </c>
      <c r="D7" s="22">
        <v>33</v>
      </c>
      <c r="E7" s="22">
        <v>10626</v>
      </c>
      <c r="F7" s="22">
        <v>10599</v>
      </c>
      <c r="G7" s="22">
        <v>27</v>
      </c>
      <c r="H7" s="26">
        <f t="shared" si="0"/>
        <v>-4195</v>
      </c>
      <c r="K7" s="20"/>
    </row>
    <row r="8" spans="1:13" ht="10.5" customHeight="1" x14ac:dyDescent="0.25">
      <c r="A8" s="16" t="s">
        <v>13</v>
      </c>
      <c r="B8" s="22">
        <v>6971</v>
      </c>
      <c r="C8" s="22">
        <v>6941</v>
      </c>
      <c r="D8" s="22">
        <v>30</v>
      </c>
      <c r="E8" s="22">
        <v>9990</v>
      </c>
      <c r="F8" s="22">
        <v>9967</v>
      </c>
      <c r="G8" s="22">
        <v>23</v>
      </c>
      <c r="H8" s="26">
        <f t="shared" si="0"/>
        <v>-3026</v>
      </c>
      <c r="K8" s="20"/>
    </row>
    <row r="9" spans="1:13" ht="10.5" customHeight="1" x14ac:dyDescent="0.25">
      <c r="A9" s="16" t="s">
        <v>14</v>
      </c>
      <c r="B9" s="22">
        <v>6820</v>
      </c>
      <c r="C9" s="22">
        <v>6782</v>
      </c>
      <c r="D9" s="22">
        <v>38</v>
      </c>
      <c r="E9" s="22">
        <v>9082</v>
      </c>
      <c r="F9" s="22">
        <v>9025</v>
      </c>
      <c r="G9" s="22">
        <v>57</v>
      </c>
      <c r="H9" s="26">
        <f t="shared" si="0"/>
        <v>-2243</v>
      </c>
    </row>
    <row r="10" spans="1:13" ht="10.5" customHeight="1" x14ac:dyDescent="0.25">
      <c r="A10" s="16" t="s">
        <v>15</v>
      </c>
      <c r="B10" s="22">
        <v>7238</v>
      </c>
      <c r="C10" s="22">
        <v>7194</v>
      </c>
      <c r="D10" s="22">
        <v>44</v>
      </c>
      <c r="E10" s="22">
        <v>8706</v>
      </c>
      <c r="F10" s="22">
        <v>8659</v>
      </c>
      <c r="G10" s="22">
        <v>47</v>
      </c>
      <c r="H10" s="26">
        <f t="shared" si="0"/>
        <v>-1465</v>
      </c>
    </row>
    <row r="11" spans="1:13" ht="10.5" customHeight="1" x14ac:dyDescent="0.25">
      <c r="A11" s="16" t="s">
        <v>16</v>
      </c>
      <c r="B11" s="22">
        <v>6809</v>
      </c>
      <c r="C11" s="22">
        <v>6768</v>
      </c>
      <c r="D11" s="22">
        <v>41</v>
      </c>
      <c r="E11" s="22">
        <v>8175</v>
      </c>
      <c r="F11" s="22">
        <v>8140</v>
      </c>
      <c r="G11" s="22">
        <v>35</v>
      </c>
      <c r="H11" s="26">
        <f t="shared" si="0"/>
        <v>-1372</v>
      </c>
    </row>
    <row r="12" spans="1:13" ht="10.5" customHeight="1" x14ac:dyDescent="0.25">
      <c r="A12" s="16" t="s">
        <v>8</v>
      </c>
      <c r="B12" s="22">
        <v>7647</v>
      </c>
      <c r="C12" s="22">
        <v>7597</v>
      </c>
      <c r="D12" s="22">
        <v>50</v>
      </c>
      <c r="E12" s="22">
        <v>8238</v>
      </c>
      <c r="F12" s="22">
        <v>8201</v>
      </c>
      <c r="G12" s="22">
        <v>37</v>
      </c>
      <c r="H12" s="26">
        <f t="shared" si="0"/>
        <v>-604</v>
      </c>
    </row>
    <row r="13" spans="1:13" ht="10.5" customHeight="1" x14ac:dyDescent="0.25">
      <c r="A13" s="16" t="s">
        <v>9</v>
      </c>
      <c r="B13" s="22">
        <v>7664</v>
      </c>
      <c r="C13" s="22">
        <v>7623</v>
      </c>
      <c r="D13" s="22">
        <v>41</v>
      </c>
      <c r="E13" s="22">
        <v>8296</v>
      </c>
      <c r="F13" s="22">
        <v>8244</v>
      </c>
      <c r="G13" s="22">
        <v>52</v>
      </c>
      <c r="H13" s="26">
        <f t="shared" si="0"/>
        <v>-621</v>
      </c>
    </row>
    <row r="14" spans="1:13" ht="10.5" customHeight="1" x14ac:dyDescent="0.25">
      <c r="A14" s="16" t="s">
        <v>7</v>
      </c>
      <c r="B14" s="22">
        <v>8054</v>
      </c>
      <c r="C14" s="22">
        <v>8005</v>
      </c>
      <c r="D14" s="22">
        <v>49</v>
      </c>
      <c r="E14" s="22">
        <v>8057</v>
      </c>
      <c r="F14" s="22">
        <v>8008</v>
      </c>
      <c r="G14" s="22">
        <v>49</v>
      </c>
      <c r="H14" s="26">
        <f t="shared" si="0"/>
        <v>-3</v>
      </c>
      <c r="L14" s="20"/>
    </row>
    <row r="15" spans="1:13" ht="10.5" customHeight="1" x14ac:dyDescent="0.25">
      <c r="A15" s="16" t="s">
        <v>6</v>
      </c>
      <c r="B15" s="22">
        <v>7864</v>
      </c>
      <c r="C15" s="22">
        <v>7831</v>
      </c>
      <c r="D15" s="22">
        <v>33</v>
      </c>
      <c r="E15" s="22">
        <v>8787</v>
      </c>
      <c r="F15" s="22">
        <v>8735</v>
      </c>
      <c r="G15" s="22">
        <v>52</v>
      </c>
      <c r="H15" s="26">
        <f t="shared" si="0"/>
        <v>-904</v>
      </c>
      <c r="L15" s="24"/>
    </row>
    <row r="16" spans="1:13" ht="10.5" customHeight="1" x14ac:dyDescent="0.25">
      <c r="A16" s="16" t="s">
        <v>10</v>
      </c>
      <c r="B16" s="22">
        <v>7255</v>
      </c>
      <c r="C16" s="22">
        <v>7229</v>
      </c>
      <c r="D16" s="22">
        <v>26</v>
      </c>
      <c r="E16" s="22">
        <v>9377</v>
      </c>
      <c r="F16" s="22">
        <v>9331</v>
      </c>
      <c r="G16" s="22">
        <v>46</v>
      </c>
      <c r="H16" s="26">
        <f t="shared" si="0"/>
        <v>-2102</v>
      </c>
    </row>
    <row r="17" spans="1:11" ht="10.5" customHeight="1" x14ac:dyDescent="0.25">
      <c r="A17" s="16" t="s">
        <v>5</v>
      </c>
      <c r="B17" s="22">
        <v>6943</v>
      </c>
      <c r="C17" s="22">
        <v>6917</v>
      </c>
      <c r="D17" s="22">
        <v>26</v>
      </c>
      <c r="E17" s="22">
        <v>9998</v>
      </c>
      <c r="F17" s="22">
        <v>9965</v>
      </c>
      <c r="G17" s="22">
        <v>33</v>
      </c>
      <c r="H17" s="26">
        <f t="shared" si="0"/>
        <v>-3048</v>
      </c>
    </row>
    <row r="18" spans="1:11" ht="10.5" customHeight="1" x14ac:dyDescent="0.25">
      <c r="A18" s="15" t="s">
        <v>20</v>
      </c>
      <c r="B18" s="21">
        <v>87381</v>
      </c>
      <c r="C18" s="21">
        <v>87020</v>
      </c>
      <c r="D18" s="21">
        <v>361</v>
      </c>
      <c r="E18" s="21">
        <v>113573</v>
      </c>
      <c r="F18" s="21">
        <v>113051</v>
      </c>
      <c r="G18" s="21">
        <v>522</v>
      </c>
      <c r="H18" s="25">
        <f t="shared" ref="H18" si="1">C18-F18</f>
        <v>-26031</v>
      </c>
      <c r="J18" s="23"/>
    </row>
    <row r="19" spans="1:11" s="5" customFormat="1" ht="5.25" customHeight="1" thickBot="1" x14ac:dyDescent="0.3">
      <c r="A19" s="7"/>
      <c r="B19" s="13"/>
      <c r="C19" s="9"/>
      <c r="D19" s="9"/>
      <c r="E19" s="9"/>
      <c r="F19" s="9"/>
      <c r="G19" s="8"/>
      <c r="H19" s="8"/>
    </row>
    <row r="20" spans="1:11" s="5" customFormat="1" ht="4.5" customHeight="1" thickTop="1" x14ac:dyDescent="0.25">
      <c r="A20" s="4"/>
      <c r="B20" s="4"/>
      <c r="C20" s="6"/>
      <c r="D20" s="6"/>
      <c r="E20" s="6"/>
      <c r="F20" s="6"/>
    </row>
    <row r="21" spans="1:11" s="5" customFormat="1" ht="18.75" customHeight="1" x14ac:dyDescent="0.15">
      <c r="A21" s="33" t="s">
        <v>21</v>
      </c>
      <c r="B21" s="33"/>
      <c r="C21" s="33"/>
      <c r="D21" s="33"/>
      <c r="E21" s="33"/>
      <c r="F21" s="33"/>
      <c r="G21" s="33"/>
      <c r="H21" s="33"/>
      <c r="I21" s="14"/>
      <c r="J21" s="14"/>
    </row>
    <row r="22" spans="1:11" s="5" customFormat="1" ht="18.75" customHeight="1" x14ac:dyDescent="0.15">
      <c r="A22" s="27" t="s">
        <v>22</v>
      </c>
      <c r="B22" s="27"/>
      <c r="C22" s="27"/>
      <c r="D22" s="27"/>
      <c r="E22" s="27"/>
      <c r="F22" s="27"/>
      <c r="G22" s="27"/>
      <c r="H22" s="27"/>
      <c r="I22" s="14"/>
      <c r="J22" s="14"/>
      <c r="K22" s="14"/>
    </row>
    <row r="23" spans="1:11" x14ac:dyDescent="0.25">
      <c r="C23" s="10"/>
      <c r="D23" s="10"/>
      <c r="E23" s="10"/>
      <c r="F23" s="10"/>
      <c r="G23" s="10"/>
    </row>
  </sheetData>
  <customSheetViews>
    <customSheetView guid="{EE101085-F06B-4030-B802-CA34696F7AEC}" scale="120" showPageBreaks="1" showGridLines="0" fitToPage="1" printArea="1">
      <selection sqref="A1:I1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</customSheetView>
  </customSheetViews>
  <mergeCells count="7">
    <mergeCell ref="A22:H22"/>
    <mergeCell ref="A1:H1"/>
    <mergeCell ref="A2:A3"/>
    <mergeCell ref="B2:D2"/>
    <mergeCell ref="E2:G2"/>
    <mergeCell ref="H2:H3"/>
    <mergeCell ref="A21:H21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Quadro</vt:lpstr>
      <vt:lpstr>Quadro!Print_Area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susana.clemente</cp:lastModifiedBy>
  <cp:lastPrinted>2019-01-25T16:56:28Z</cp:lastPrinted>
  <dcterms:created xsi:type="dcterms:W3CDTF">2014-03-07T15:12:30Z</dcterms:created>
  <dcterms:modified xsi:type="dcterms:W3CDTF">2020-02-06T17:05:43Z</dcterms:modified>
</cp:coreProperties>
</file>