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905" yWindow="330" windowWidth="14310" windowHeight="12540" tabRatio="761"/>
  </bookViews>
  <sheets>
    <sheet name="Indice" sheetId="99" r:id="rId1"/>
    <sheet name="Quadro1" sheetId="105" r:id="rId2"/>
    <sheet name="Quadro 2" sheetId="106" r:id="rId3"/>
    <sheet name="Quadro 3" sheetId="107" r:id="rId4"/>
    <sheet name="Quadro 4" sheetId="117" r:id="rId5"/>
    <sheet name="Quadro 5" sheetId="51" r:id="rId6"/>
    <sheet name="Quadro 6" sheetId="112" r:id="rId7"/>
    <sheet name="Quadro 7" sheetId="111" r:id="rId8"/>
    <sheet name="Quadro 8" sheetId="113" r:id="rId9"/>
    <sheet name="Quadro 9" sheetId="120" r:id="rId10"/>
    <sheet name="Quadro 10" sheetId="121" r:id="rId11"/>
    <sheet name="Quadro 11" sheetId="116" r:id="rId12"/>
    <sheet name="Quadro 12" sheetId="114" r:id="rId13"/>
    <sheet name="Quadro 13" sheetId="115" r:id="rId14"/>
    <sheet name="Quadro 14" sheetId="119" r:id="rId15"/>
  </sheets>
  <definedNames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 localSheetId="14">#REF!</definedName>
    <definedName name="anual" localSheetId="3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 localSheetId="14">#REF!</definedName>
    <definedName name="Changes" localSheetId="3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 localSheetId="14">#REF!</definedName>
    <definedName name="Comments" localSheetId="3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 localSheetId="14">#REF!</definedName>
    <definedName name="Contact" localSheetId="3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 localSheetId="14">#REF!</definedName>
    <definedName name="Country" localSheetId="3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 localSheetId="14">#REF!</definedName>
    <definedName name="CV_employed" localSheetId="3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 localSheetId="14">#REF!</definedName>
    <definedName name="CV_parttime" localSheetId="3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 localSheetId="14">#REF!</definedName>
    <definedName name="CV_unemployed" localSheetId="3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 localSheetId="14">#REF!</definedName>
    <definedName name="CV_unemploymentRate" localSheetId="3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 localSheetId="14">#REF!</definedName>
    <definedName name="CV_UsualHours" localSheetId="3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 localSheetId="14">#REF!</definedName>
    <definedName name="email" localSheetId="3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 localSheetId="14">#REF!</definedName>
    <definedName name="Limit_a_q" localSheetId="3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 localSheetId="14">#REF!</definedName>
    <definedName name="Limit_b_a" localSheetId="3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 localSheetId="14">#REF!</definedName>
    <definedName name="Limit_b_q" localSheetId="3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 localSheetId="14">#REF!</definedName>
    <definedName name="NR_NonContacts" localSheetId="3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 localSheetId="14">#REF!</definedName>
    <definedName name="NR_Other" localSheetId="3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 localSheetId="14">#REF!</definedName>
    <definedName name="NR_Refusals" localSheetId="3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 localSheetId="14">#REF!</definedName>
    <definedName name="NR_Total" localSheetId="3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0">'Quadro 10'!$A$1:$K$12</definedName>
    <definedName name="_xlnm.Print_Area" localSheetId="11">'Quadro 11'!$A$1:$F$11</definedName>
    <definedName name="_xlnm.Print_Area" localSheetId="12">'Quadro 12'!$A$1:$E$22</definedName>
    <definedName name="_xlnm.Print_Area" localSheetId="13">'Quadro 13'!$A$1:$F$16</definedName>
    <definedName name="_xlnm.Print_Area" localSheetId="14">'Quadro 14'!$A$1:$I$23</definedName>
    <definedName name="_xlnm.Print_Area" localSheetId="2">'Quadro 2'!#REF!</definedName>
    <definedName name="_xlnm.Print_Area" localSheetId="3">'Quadro 3'!#REF!</definedName>
    <definedName name="_xlnm.Print_Area" localSheetId="4">'Quadro 4'!$A$1:$I$28</definedName>
    <definedName name="_xlnm.Print_Area" localSheetId="5">'Quadro 5'!$A$1:$D$24</definedName>
    <definedName name="_xlnm.Print_Area" localSheetId="6">'Quadro 6'!$A$1:$E$24</definedName>
    <definedName name="_xlnm.Print_Area" localSheetId="7">'Quadro 7'!$A$1:$E$26</definedName>
    <definedName name="_xlnm.Print_Area" localSheetId="8">'Quadro 8'!$A$1:$E$20</definedName>
    <definedName name="_xlnm.Print_Area" localSheetId="9">'Quadro 9'!$A$1:$C$16</definedName>
    <definedName name="_xlnm.Print_Area" localSheetId="1">Quadro1!$A$1:$F$24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 localSheetId="14">#REF!</definedName>
    <definedName name="Q17a" localSheetId="3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 localSheetId="14">#REF!</definedName>
    <definedName name="Q4a" localSheetId="3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 localSheetId="14">#REF!</definedName>
    <definedName name="Quarter" localSheetId="3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 localSheetId="14">#REF!</definedName>
    <definedName name="Telephone" localSheetId="3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 localSheetId="14">#REF!</definedName>
    <definedName name="Year" localSheetId="3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45621"/>
</workbook>
</file>

<file path=xl/calcChain.xml><?xml version="1.0" encoding="utf-8"?>
<calcChain xmlns="http://schemas.openxmlformats.org/spreadsheetml/2006/main">
  <c r="A23" i="99" l="1"/>
  <c r="A24" i="99"/>
  <c r="A18" i="99"/>
  <c r="A17" i="99"/>
  <c r="A8" i="99" l="1"/>
  <c r="A7" i="99" l="1"/>
  <c r="A13" i="99"/>
  <c r="A12" i="99"/>
  <c r="A21" i="99"/>
  <c r="A6" i="99"/>
  <c r="A22" i="99" l="1"/>
  <c r="A14" i="99" l="1"/>
  <c r="A11" i="99" l="1"/>
  <c r="A5" i="99"/>
</calcChain>
</file>

<file path=xl/sharedStrings.xml><?xml version="1.0" encoding="utf-8"?>
<sst xmlns="http://schemas.openxmlformats.org/spreadsheetml/2006/main" count="320" uniqueCount="131">
  <si>
    <t>Total</t>
  </si>
  <si>
    <t>Homens</t>
  </si>
  <si>
    <t>Mulheres</t>
  </si>
  <si>
    <t>65 + anos</t>
  </si>
  <si>
    <t>0-17  anos</t>
  </si>
  <si>
    <t>18-64 anos</t>
  </si>
  <si>
    <t>Taxa de risco de pobreza após transferências sociais</t>
  </si>
  <si>
    <t>Taxa de privação material severa</t>
  </si>
  <si>
    <t>Unidade: %</t>
  </si>
  <si>
    <t>Total, com crianças dependentes</t>
  </si>
  <si>
    <r>
      <t>(2)</t>
    </r>
    <r>
      <rPr>
        <sz val="7"/>
        <rFont val="Tahoma"/>
        <family val="2"/>
      </rPr>
      <t xml:space="preserve"> Inclui rendimentos do trabalho e outros rendimentos privados, pensões de velhice e sobrevivência.</t>
    </r>
  </si>
  <si>
    <t>Sem capacidade para pagar uma semana de férias por ano fora de casa</t>
  </si>
  <si>
    <t>Com atraso em pagamentos de rendas, encargos ou despesas correntes</t>
  </si>
  <si>
    <t>Sem disponibilidade de máquina de lavar roupa</t>
  </si>
  <si>
    <t>Sem disponibilidade de televisão a cores</t>
  </si>
  <si>
    <t>Sem disponibilidade de telefone</t>
  </si>
  <si>
    <t>Sem disponibilidade de automóvel</t>
  </si>
  <si>
    <t>Sem capacidade para ter uma refeição de carne, peixe (ou equivalente vegetariano) pelo menos  de 2 em 2 dias</t>
  </si>
  <si>
    <t>Sem capacidade para manter a casa adequadamente aquecida</t>
  </si>
  <si>
    <t>Sem capacidade para assegurar o pagamento imediato de uma despesa sem recorrer a empréstimo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</si>
  <si>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</si>
  <si>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</si>
  <si>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</si>
  <si>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</si>
  <si>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</si>
  <si>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</si>
  <si>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</si>
  <si>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</si>
  <si>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</si>
  <si>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PRIVAÇÃO MATERIAL</t>
  </si>
  <si>
    <t>%</t>
  </si>
  <si>
    <t>Nota:</t>
  </si>
  <si>
    <r>
      <rPr>
        <sz val="7"/>
        <rFont val="Tahoma"/>
        <family val="2"/>
      </rPr>
      <t xml:space="preserve">O indicador </t>
    </r>
    <r>
      <rPr>
        <b/>
        <sz val="7"/>
        <rFont val="Tahoma"/>
        <family val="2"/>
      </rPr>
      <t xml:space="preserve">População em risco de pobreza ou exclusão social </t>
    </r>
    <r>
      <rPr>
        <sz val="7"/>
        <rFont val="Tahoma"/>
        <family val="2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7"/>
        <rFont val="Tahoma"/>
        <family val="2"/>
      </rPr>
      <t>per capita</t>
    </r>
    <r>
      <rPr>
        <sz val="7"/>
        <rFont val="Tahoma"/>
        <family val="2"/>
      </rPr>
      <t xml:space="preserve"> muito reduzida).</t>
    </r>
  </si>
  <si>
    <t>A.M. Lisboa</t>
  </si>
  <si>
    <t>R. A. Açores</t>
  </si>
  <si>
    <t>R. A. Madeira</t>
  </si>
  <si>
    <t>Intensidade laboral per capita muito reduzida</t>
  </si>
  <si>
    <t>Notas:</t>
  </si>
  <si>
    <t>Sinal convencional:</t>
  </si>
  <si>
    <t>Empregado</t>
  </si>
  <si>
    <t>Sem emprego</t>
  </si>
  <si>
    <t xml:space="preserve">Nos indicadores relativos à condição perante o trabalho foi considerada o total da população com 18 e mais anos. 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</si>
  <si>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</si>
  <si>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</si>
  <si>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</si>
  <si>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</si>
  <si>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</si>
  <si>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</si>
  <si>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</si>
  <si>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</si>
  <si>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</si>
  <si>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</si>
  <si>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</si>
  <si>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</si>
  <si>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</si>
  <si>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</si>
  <si>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</si>
  <si>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</si>
  <si>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</si>
  <si>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</si>
  <si>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</si>
  <si>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</si>
  <si>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</si>
  <si>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 xml:space="preserve">       Após transferências sociais (70% da mediana)</t>
  </si>
  <si>
    <t xml:space="preserve">       Após transferências sociais (50% da mediana)</t>
  </si>
  <si>
    <t xml:space="preserve">       Após transferências sociais (40% da mediana)</t>
  </si>
  <si>
    <t>Indicadores de desigualdade do rendimento</t>
  </si>
  <si>
    <t>n.º</t>
  </si>
  <si>
    <t>2018 (Po)</t>
  </si>
  <si>
    <t>Po - Valor provisório</t>
  </si>
  <si>
    <t xml:space="preserve">       Coeficiente de Gini</t>
  </si>
  <si>
    <t xml:space="preserve">       Desigualdade na distribuição de rendimentos (S80/S20)</t>
  </si>
  <si>
    <t xml:space="preserve">       Desigualdade na distribuição de rendimentos (S90/S10)</t>
  </si>
  <si>
    <t>Quadro 1 - Indicadores de pobreza e desigualdade económica, Portugal, 2015-2018</t>
  </si>
  <si>
    <t>2019 (Po)</t>
  </si>
  <si>
    <r>
      <t>Fonte:</t>
    </r>
    <r>
      <rPr>
        <sz val="7"/>
        <rFont val="Tahoma"/>
        <family val="2"/>
      </rPr>
      <t xml:space="preserve"> INE, EU-SILC: Inquérito às Condições de Vida e Rendimento - 2016-2019</t>
    </r>
  </si>
  <si>
    <t xml:space="preserve"> Taxa de privação material</t>
  </si>
  <si>
    <t xml:space="preserve"> Taxa de privação material severa</t>
  </si>
  <si>
    <t xml:space="preserve"> Intensidade da privação material</t>
  </si>
  <si>
    <r>
      <t>Fonte:</t>
    </r>
    <r>
      <rPr>
        <sz val="7"/>
        <rFont val="Tahoma"/>
        <family val="2"/>
      </rPr>
      <t xml:space="preserve"> INE, EU-SILC: Inquérito às Condições de Vida e Rendimento - 2015-2019</t>
    </r>
  </si>
  <si>
    <t>Indicadores Europa 2020</t>
  </si>
  <si>
    <t>Taxa de privação material</t>
  </si>
  <si>
    <t>Nº</t>
  </si>
  <si>
    <r>
      <t>Fonte:</t>
    </r>
    <r>
      <rPr>
        <sz val="7"/>
        <rFont val="Tahoma"/>
        <family val="2"/>
      </rPr>
      <t xml:space="preserve"> INE, EU-SILC: Inquérito às Condições de Vida e Rendimento 2018-2019</t>
    </r>
  </si>
  <si>
    <t>DESIGUALDADE ECONÓMICA</t>
  </si>
  <si>
    <t>Coeficiente de Gini</t>
  </si>
  <si>
    <t>Indicador S80/S20</t>
  </si>
  <si>
    <t>Quadro 2 - Indicadores EUROPA 2020, Portugal, 2016-2019</t>
  </si>
  <si>
    <t>Quadro 3 - População residente em risco de pobreza ou exclusão social, segundo o sexo e grupo etário, Portugal, 2016-2019</t>
  </si>
  <si>
    <t>Quadro 4 - Indicadores Europa 2020, Portugal e NUTS II, 2018-2019</t>
  </si>
  <si>
    <t>Quadro 5 - Taxa de risco de pobreza (60% da mediana), segundo o sexo e grupo etário, Portugal, 2015-2018</t>
  </si>
  <si>
    <t>Quadro 6 - Taxa de risco de pobreza (60% da mediana) após transferências sociais, por composição do agregado familiar, Portugal, 2015-2018</t>
  </si>
  <si>
    <t>Quadro 7 - Taxa de risco de pobreza após transferências sociais, segundo a condição perante o trabalho e sexo, Portugal, Portugal, 2015-2018</t>
  </si>
  <si>
    <t>Quadro 8 - Taxa de intensidade da pobreza (60% da mediana), segundo o sexo e grupo etário, Portugal, 2015-2018</t>
  </si>
  <si>
    <t>Quadro 9 - Coeficiente de Gini, Portugal e NUTS II, 2017-2018</t>
  </si>
  <si>
    <t>Quadro 10 - Indicador S80/S20, Portugal e NUTS II, 2017-2018</t>
  </si>
  <si>
    <t>Quadro 11 - Indicadores de privação material, Portugal, 2016-2019</t>
  </si>
  <si>
    <t>Quadro 12 - Taxa de privação material, segundo o sexo e grupo etário, Portugal, 2016-2019</t>
  </si>
  <si>
    <t>Quadro 13 - Itens de privação material na população total, Portugal, 2016-2019</t>
  </si>
  <si>
    <t>Quadro 14 - Indicadores de Privação Material, Portugal e NUTS II, 2018-2019</t>
  </si>
  <si>
    <t>As séries retrospetivas dos indicadores publicados neste quadro encontram-se disponíveis em:</t>
  </si>
  <si>
    <t>http://www.ine.pt/xurl/ind/0006271</t>
  </si>
  <si>
    <t>http://www.ine.pt/xurl/ind/0006258</t>
  </si>
  <si>
    <t>http://www.ine.pt/xurl/ind/0004206</t>
  </si>
  <si>
    <t>http://www.ine.pt/xurl/ind/0006270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</si>
  <si>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</si>
  <si>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</si>
  <si>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</si>
  <si>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</si>
  <si>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</si>
  <si>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</si>
  <si>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</si>
  <si>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</si>
  <si>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</si>
  <si>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Unidade</t>
  </si>
  <si>
    <t>http://www.ine.pt/xurl/ind/0004213</t>
  </si>
  <si>
    <r>
      <t xml:space="preserve">       Antes de qualquer transferência social </t>
    </r>
    <r>
      <rPr>
        <vertAlign val="superscript"/>
        <sz val="7"/>
        <rFont val="Tahoma"/>
        <family val="2"/>
      </rPr>
      <t>(1)</t>
    </r>
  </si>
  <si>
    <r>
      <t xml:space="preserve">       Após transferências relativas a pensões </t>
    </r>
    <r>
      <rPr>
        <vertAlign val="superscript"/>
        <sz val="7"/>
        <rFont val="Tahoma"/>
        <family val="2"/>
      </rPr>
      <t>(2)</t>
    </r>
  </si>
  <si>
    <r>
      <t xml:space="preserve">       Após transferências sociais </t>
    </r>
    <r>
      <rPr>
        <vertAlign val="superscript"/>
        <sz val="7"/>
        <rFont val="Tahoma"/>
        <family val="2"/>
      </rPr>
      <t>(3)</t>
    </r>
  </si>
  <si>
    <r>
      <t>(3)</t>
    </r>
    <r>
      <rPr>
        <sz val="7"/>
        <rFont val="Tahoma"/>
        <family val="2"/>
      </rPr>
      <t xml:space="preserve"> Inclui rendimentos do trabalho e outros rendimentos privados, pensões de velhice e sobrevivência e outras transferências sociais.</t>
    </r>
  </si>
  <si>
    <r>
      <t>(1)</t>
    </r>
    <r>
      <rPr>
        <sz val="7"/>
        <rFont val="Tahoma"/>
        <family val="2"/>
      </rPr>
      <t xml:space="preserve"> Inclui rendimentos do trabalho e outros rendimentos privados.</t>
    </r>
  </si>
  <si>
    <r>
      <t>Após transferências sociais</t>
    </r>
    <r>
      <rPr>
        <b/>
        <vertAlign val="superscript"/>
        <sz val="7"/>
        <rFont val="Tahoma"/>
        <family val="2"/>
      </rPr>
      <t xml:space="preserve"> </t>
    </r>
  </si>
  <si>
    <t>http://www.ine.pt/xurl/ind/0009823</t>
  </si>
  <si>
    <t>http://www.ine.pt/xurl/ind/0009821</t>
  </si>
  <si>
    <t>http://www.ine.pt/xurl/ind/0005382</t>
  </si>
  <si>
    <t>http://www.ine.pt/xurl/ind/0006263</t>
  </si>
  <si>
    <t>http://www.ine.pt/xurl/ind/0009822</t>
  </si>
  <si>
    <t>http://www.ine.pt/xurl/ind/0006257</t>
  </si>
  <si>
    <t>http://www.ine.pt/xurl/ind/0006262</t>
  </si>
  <si>
    <t>http://www.ine.pt/xurl/ind/0009824</t>
  </si>
  <si>
    <t>Anexos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</si>
</sst>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0.0"/>
    <numFmt numFmtId="165" formatCode="0.0_)"/>
    <numFmt numFmtId="166" formatCode="#\ ###\ ##0.0"/>
    <numFmt numFmtId="167" formatCode="#\ ##0.0"/>
    <numFmt numFmtId="168" formatCode="#\ ##0"/>
    <numFmt numFmtId="169" formatCode="_-* #,##0.0\ _€_-;\-* #,##0.0\ _€_-;_-* &quot;-&quot;??\ _€_-;_-@_-"/>
  </numFmts>
  <fonts count="2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vertAlign val="superscript"/>
      <sz val="7"/>
      <name val="Tahoma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i/>
      <sz val="7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b/>
      <sz val="9"/>
      <color indexed="9"/>
      <name val="Tahoma"/>
      <family val="2"/>
    </font>
    <font>
      <b/>
      <sz val="7"/>
      <color indexed="9"/>
      <name val="Tahoma"/>
      <family val="2"/>
    </font>
    <font>
      <u/>
      <sz val="7"/>
      <color rgb="FF0070C0"/>
      <name val="Tahoma"/>
      <family val="2"/>
    </font>
    <font>
      <b/>
      <vertAlign val="superscript"/>
      <sz val="7"/>
      <name val="Tahoma"/>
      <family val="2"/>
    </font>
    <font>
      <sz val="10"/>
      <name val="Arial"/>
    </font>
    <font>
      <sz val="7"/>
      <color theme="1"/>
      <name val="Tahoma"/>
      <family val="2"/>
    </font>
    <font>
      <b/>
      <sz val="12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mediumGray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8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14" fillId="0" borderId="8" applyNumberFormat="0" applyBorder="0" applyProtection="0">
      <alignment horizontal="center"/>
    </xf>
    <xf numFmtId="0" fontId="15" fillId="0" borderId="0" applyFill="0" applyBorder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" fillId="0" borderId="0"/>
    <xf numFmtId="0" fontId="17" fillId="0" borderId="0"/>
    <xf numFmtId="0" fontId="14" fillId="5" borderId="9" applyNumberFormat="0" applyBorder="0" applyProtection="0">
      <alignment horizontal="center"/>
    </xf>
    <xf numFmtId="0" fontId="18" fillId="0" borderId="0" applyNumberFormat="0" applyFill="0" applyProtection="0"/>
    <xf numFmtId="0" fontId="14" fillId="0" borderId="0" applyNumberFormat="0" applyFill="0" applyBorder="0" applyProtection="0">
      <alignment horizontal="left"/>
    </xf>
    <xf numFmtId="43" fontId="23" fillId="0" borderId="0" applyFont="0" applyFill="0" applyBorder="0" applyAlignment="0" applyProtection="0"/>
  </cellStyleXfs>
  <cellXfs count="141">
    <xf numFmtId="0" fontId="0" fillId="0" borderId="0" xfId="0"/>
    <xf numFmtId="0" fontId="6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 indent="1"/>
    </xf>
    <xf numFmtId="0" fontId="6" fillId="0" borderId="0" xfId="2" applyFont="1" applyBorder="1" applyAlignment="1">
      <alignment vertical="center"/>
    </xf>
    <xf numFmtId="0" fontId="6" fillId="0" borderId="0" xfId="0" applyFont="1" applyFill="1" applyBorder="1" applyAlignment="1" applyProtection="1">
      <alignment vertical="center"/>
    </xf>
    <xf numFmtId="0" fontId="3" fillId="0" borderId="0" xfId="0" applyFont="1"/>
    <xf numFmtId="0" fontId="5" fillId="0" borderId="0" xfId="0" applyFont="1"/>
    <xf numFmtId="0" fontId="3" fillId="0" borderId="0" xfId="1" quotePrefix="1" applyFont="1" applyAlignment="1" applyProtection="1"/>
    <xf numFmtId="0" fontId="6" fillId="0" borderId="0" xfId="0" applyFont="1"/>
    <xf numFmtId="0" fontId="4" fillId="0" borderId="4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 indent="1"/>
    </xf>
    <xf numFmtId="0" fontId="4" fillId="0" borderId="0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Border="1"/>
    <xf numFmtId="0" fontId="12" fillId="4" borderId="6" xfId="2" applyFont="1" applyFill="1" applyBorder="1" applyAlignment="1" applyProtection="1">
      <alignment horizontal="center" vertical="center"/>
    </xf>
    <xf numFmtId="0" fontId="12" fillId="4" borderId="6" xfId="2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0" borderId="0" xfId="2" applyFont="1" applyFill="1" applyBorder="1" applyAlignment="1">
      <alignment horizontal="right" vertical="center" indent="2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center" vertical="top"/>
    </xf>
    <xf numFmtId="164" fontId="4" fillId="0" borderId="0" xfId="2" applyNumberFormat="1" applyFont="1" applyFill="1" applyBorder="1" applyAlignment="1">
      <alignment horizontal="right" vertical="top"/>
    </xf>
    <xf numFmtId="164" fontId="6" fillId="0" borderId="0" xfId="2" applyNumberFormat="1" applyFont="1" applyFill="1" applyBorder="1" applyAlignment="1">
      <alignment horizontal="right" vertical="top"/>
    </xf>
    <xf numFmtId="0" fontId="4" fillId="0" borderId="7" xfId="2" applyFont="1" applyFill="1" applyBorder="1"/>
    <xf numFmtId="164" fontId="6" fillId="0" borderId="7" xfId="2" applyNumberFormat="1" applyFont="1" applyFill="1" applyBorder="1" applyAlignment="1">
      <alignment horizontal="center"/>
    </xf>
    <xf numFmtId="0" fontId="6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/>
    <xf numFmtId="0" fontId="6" fillId="0" borderId="0" xfId="10" applyFont="1" applyFill="1" applyBorder="1" applyAlignment="1">
      <alignment vertical="center"/>
    </xf>
    <xf numFmtId="0" fontId="6" fillId="0" borderId="6" xfId="10" applyFont="1" applyFill="1" applyBorder="1" applyAlignment="1">
      <alignment vertical="center"/>
    </xf>
    <xf numFmtId="0" fontId="6" fillId="0" borderId="6" xfId="10" applyFont="1" applyFill="1" applyBorder="1" applyAlignment="1">
      <alignment horizontal="centerContinuous" vertical="center"/>
    </xf>
    <xf numFmtId="165" fontId="6" fillId="0" borderId="6" xfId="10" applyNumberFormat="1" applyFont="1" applyFill="1" applyBorder="1" applyAlignment="1">
      <alignment horizontal="right" vertical="center"/>
    </xf>
    <xf numFmtId="0" fontId="20" fillId="4" borderId="6" xfId="10" applyFont="1" applyFill="1" applyBorder="1" applyAlignment="1">
      <alignment horizontal="center" vertical="center" wrapText="1"/>
    </xf>
    <xf numFmtId="166" fontId="6" fillId="0" borderId="0" xfId="13" applyNumberFormat="1" applyFont="1" applyFill="1" applyBorder="1" applyAlignment="1">
      <alignment horizontal="left" vertical="center"/>
    </xf>
    <xf numFmtId="0" fontId="6" fillId="0" borderId="0" xfId="10" applyFont="1" applyFill="1" applyBorder="1" applyAlignment="1">
      <alignment horizontal="center" vertical="center"/>
    </xf>
    <xf numFmtId="0" fontId="20" fillId="0" borderId="0" xfId="10" applyFont="1" applyFill="1" applyBorder="1" applyAlignment="1">
      <alignment horizontal="left" vertical="center"/>
    </xf>
    <xf numFmtId="166" fontId="20" fillId="0" borderId="0" xfId="10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left" vertical="top" wrapText="1"/>
    </xf>
    <xf numFmtId="167" fontId="4" fillId="0" borderId="0" xfId="10" applyNumberFormat="1" applyFont="1" applyFill="1" applyBorder="1" applyAlignment="1">
      <alignment horizontal="right" vertical="top"/>
    </xf>
    <xf numFmtId="167" fontId="6" fillId="0" borderId="0" xfId="10" applyNumberFormat="1" applyFont="1" applyFill="1" applyBorder="1" applyAlignment="1">
      <alignment horizontal="right" vertical="top"/>
    </xf>
    <xf numFmtId="166" fontId="6" fillId="0" borderId="0" xfId="13" applyNumberFormat="1" applyFont="1" applyFill="1" applyBorder="1" applyAlignment="1">
      <alignment horizontal="right" vertical="center"/>
    </xf>
    <xf numFmtId="0" fontId="6" fillId="0" borderId="7" xfId="10" applyFont="1" applyFill="1" applyBorder="1" applyAlignment="1">
      <alignment horizontal="left" vertical="center" indent="1"/>
    </xf>
    <xf numFmtId="167" fontId="6" fillId="0" borderId="7" xfId="10" applyNumberFormat="1" applyFont="1" applyFill="1" applyBorder="1" applyAlignment="1">
      <alignment horizontal="right" vertical="center"/>
    </xf>
    <xf numFmtId="165" fontId="6" fillId="0" borderId="0" xfId="10" applyNumberFormat="1" applyFont="1" applyFill="1" applyBorder="1" applyAlignment="1">
      <alignment vertical="center"/>
    </xf>
    <xf numFmtId="0" fontId="4" fillId="0" borderId="0" xfId="10" applyFont="1" applyFill="1" applyBorder="1" applyAlignment="1">
      <alignment horizontal="center" vertical="center"/>
    </xf>
    <xf numFmtId="0" fontId="4" fillId="0" borderId="0" xfId="10" applyFont="1" applyFill="1" applyBorder="1" applyAlignment="1">
      <alignment vertical="center"/>
    </xf>
    <xf numFmtId="0" fontId="21" fillId="0" borderId="0" xfId="1" applyFont="1" applyFill="1" applyBorder="1" applyAlignment="1" applyProtection="1">
      <alignment vertical="center"/>
    </xf>
    <xf numFmtId="0" fontId="6" fillId="2" borderId="0" xfId="0" applyFont="1" applyFill="1"/>
    <xf numFmtId="0" fontId="6" fillId="2" borderId="0" xfId="0" applyFont="1" applyFill="1" applyBorder="1" applyAlignment="1">
      <alignment horizontal="right" indent="1"/>
    </xf>
    <xf numFmtId="0" fontId="6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wrapText="1"/>
    </xf>
    <xf numFmtId="0" fontId="4" fillId="2" borderId="6" xfId="2" applyFont="1" applyFill="1" applyBorder="1" applyAlignment="1">
      <alignment horizontal="center" wrapText="1"/>
    </xf>
    <xf numFmtId="0" fontId="6" fillId="2" borderId="6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12" fillId="4" borderId="6" xfId="0" applyFont="1" applyFill="1" applyBorder="1" applyAlignment="1">
      <alignment horizontal="center" vertical="center" wrapText="1"/>
    </xf>
    <xf numFmtId="168" fontId="6" fillId="2" borderId="0" xfId="0" applyNumberFormat="1" applyFont="1" applyFill="1" applyBorder="1"/>
    <xf numFmtId="0" fontId="6" fillId="2" borderId="7" xfId="0" applyFont="1" applyFill="1" applyBorder="1" applyAlignment="1">
      <alignment horizontal="right" indent="1"/>
    </xf>
    <xf numFmtId="168" fontId="6" fillId="2" borderId="7" xfId="0" applyNumberFormat="1" applyFont="1" applyFill="1" applyBorder="1"/>
    <xf numFmtId="0" fontId="12" fillId="4" borderId="6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indent="1"/>
    </xf>
    <xf numFmtId="164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7" xfId="2" applyFont="1" applyFill="1" applyBorder="1" applyAlignment="1">
      <alignment horizontal="left" vertical="center" indent="1"/>
    </xf>
    <xf numFmtId="164" fontId="6" fillId="0" borderId="7" xfId="2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indent="1"/>
    </xf>
    <xf numFmtId="0" fontId="6" fillId="0" borderId="6" xfId="0" applyFont="1" applyBorder="1"/>
    <xf numFmtId="0" fontId="6" fillId="0" borderId="6" xfId="0" applyFont="1" applyBorder="1" applyAlignment="1">
      <alignment horizontal="right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right" vertical="top" wrapText="1"/>
    </xf>
    <xf numFmtId="0" fontId="4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indent="1"/>
    </xf>
    <xf numFmtId="0" fontId="12" fillId="4" borderId="6" xfId="2" applyFont="1" applyFill="1" applyBorder="1" applyAlignment="1">
      <alignment horizontal="center" vertical="center"/>
    </xf>
    <xf numFmtId="0" fontId="4" fillId="0" borderId="0" xfId="2" applyFont="1" applyBorder="1" applyAlignment="1">
      <alignment vertical="center"/>
    </xf>
    <xf numFmtId="164" fontId="6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 wrapText="1"/>
    </xf>
    <xf numFmtId="0" fontId="12" fillId="4" borderId="6" xfId="2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wrapText="1"/>
    </xf>
    <xf numFmtId="0" fontId="6" fillId="2" borderId="7" xfId="0" applyFont="1" applyFill="1" applyBorder="1"/>
    <xf numFmtId="164" fontId="6" fillId="2" borderId="0" xfId="0" applyNumberFormat="1" applyFont="1" applyFill="1" applyBorder="1" applyAlignment="1">
      <alignment horizontal="right" vertical="top" wrapText="1"/>
    </xf>
    <xf numFmtId="164" fontId="6" fillId="2" borderId="0" xfId="0" applyNumberFormat="1" applyFont="1" applyFill="1" applyAlignment="1">
      <alignment horizontal="right" vertical="top" wrapText="1"/>
    </xf>
    <xf numFmtId="164" fontId="6" fillId="2" borderId="0" xfId="0" applyNumberFormat="1" applyFont="1" applyFill="1" applyBorder="1" applyAlignment="1">
      <alignment horizontal="right" vertical="top"/>
    </xf>
    <xf numFmtId="164" fontId="6" fillId="2" borderId="0" xfId="0" applyNumberFormat="1" applyFont="1" applyFill="1" applyAlignment="1">
      <alignment horizontal="right" vertical="top"/>
    </xf>
    <xf numFmtId="0" fontId="4" fillId="0" borderId="0" xfId="2" applyFont="1" applyFill="1" applyBorder="1" applyAlignment="1">
      <alignment horizontal="center" vertical="top"/>
    </xf>
    <xf numFmtId="0" fontId="4" fillId="0" borderId="0" xfId="2" applyFont="1" applyFill="1" applyBorder="1" applyAlignment="1">
      <alignment horizontal="left" vertical="top" indent="1"/>
    </xf>
    <xf numFmtId="0" fontId="6" fillId="0" borderId="0" xfId="2" applyFont="1" applyFill="1" applyBorder="1" applyAlignment="1">
      <alignment horizontal="left" vertical="top" indent="2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vertical="top"/>
    </xf>
    <xf numFmtId="0" fontId="6" fillId="0" borderId="6" xfId="0" applyFont="1" applyBorder="1" applyAlignment="1"/>
    <xf numFmtId="0" fontId="4" fillId="0" borderId="0" xfId="2" applyFont="1" applyFill="1" applyBorder="1" applyAlignment="1">
      <alignment vertical="top" wrapText="1"/>
    </xf>
    <xf numFmtId="164" fontId="6" fillId="0" borderId="7" xfId="2" applyNumberFormat="1" applyFont="1" applyFill="1" applyBorder="1" applyAlignment="1">
      <alignment vertical="center"/>
    </xf>
    <xf numFmtId="164" fontId="6" fillId="0" borderId="0" xfId="2" applyNumberFormat="1" applyFont="1" applyFill="1" applyBorder="1" applyAlignment="1">
      <alignment vertical="center"/>
    </xf>
    <xf numFmtId="0" fontId="12" fillId="4" borderId="6" xfId="2" applyFont="1" applyFill="1" applyBorder="1" applyAlignment="1">
      <alignment horizontal="center" vertical="center"/>
    </xf>
    <xf numFmtId="0" fontId="4" fillId="0" borderId="0" xfId="2" applyFont="1" applyAlignment="1">
      <alignment horizontal="left" vertical="top" wrapText="1"/>
    </xf>
    <xf numFmtId="0" fontId="6" fillId="0" borderId="0" xfId="2" applyFont="1"/>
    <xf numFmtId="0" fontId="4" fillId="2" borderId="0" xfId="2" applyFont="1" applyFill="1" applyBorder="1" applyAlignment="1">
      <alignment horizontal="left" vertical="center" wrapText="1"/>
    </xf>
    <xf numFmtId="0" fontId="6" fillId="0" borderId="0" xfId="2" applyFont="1" applyFill="1" applyBorder="1"/>
    <xf numFmtId="0" fontId="4" fillId="0" borderId="0" xfId="2" applyFont="1" applyFill="1" applyBorder="1" applyAlignment="1" applyProtection="1">
      <alignment horizontal="right" vertical="center"/>
    </xf>
    <xf numFmtId="0" fontId="6" fillId="0" borderId="0" xfId="2" applyFont="1" applyFill="1" applyBorder="1" applyAlignment="1" applyProtection="1"/>
    <xf numFmtId="0" fontId="4" fillId="0" borderId="0" xfId="2" applyFont="1" applyFill="1" applyBorder="1" applyAlignment="1" applyProtection="1"/>
    <xf numFmtId="0" fontId="20" fillId="4" borderId="10" xfId="10" applyFont="1" applyFill="1" applyBorder="1" applyAlignment="1">
      <alignment horizontal="center" vertical="center" wrapText="1"/>
    </xf>
    <xf numFmtId="0" fontId="6" fillId="6" borderId="0" xfId="10" applyFont="1" applyFill="1" applyBorder="1" applyAlignment="1">
      <alignment horizontal="center" vertical="center"/>
    </xf>
    <xf numFmtId="0" fontId="10" fillId="0" borderId="0" xfId="1" applyAlignment="1" applyProtection="1"/>
    <xf numFmtId="0" fontId="10" fillId="0" borderId="0" xfId="1" applyFont="1" applyAlignment="1" applyProtection="1"/>
    <xf numFmtId="0" fontId="10" fillId="0" borderId="0" xfId="1" quotePrefix="1" applyAlignment="1" applyProtection="1"/>
    <xf numFmtId="169" fontId="4" fillId="0" borderId="0" xfId="17" applyNumberFormat="1" applyFont="1" applyFill="1" applyBorder="1" applyAlignment="1">
      <alignment horizontal="right" vertical="top"/>
    </xf>
    <xf numFmtId="169" fontId="6" fillId="0" borderId="0" xfId="17" applyNumberFormat="1" applyFont="1" applyFill="1" applyBorder="1" applyAlignment="1">
      <alignment horizontal="right" vertical="top"/>
    </xf>
    <xf numFmtId="0" fontId="6" fillId="0" borderId="0" xfId="2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 wrapText="1"/>
    </xf>
    <xf numFmtId="164" fontId="6" fillId="0" borderId="0" xfId="10" applyNumberFormat="1" applyFont="1" applyFill="1" applyBorder="1" applyAlignment="1">
      <alignment vertical="center"/>
    </xf>
    <xf numFmtId="0" fontId="6" fillId="2" borderId="0" xfId="0" applyFont="1" applyFill="1" applyBorder="1"/>
    <xf numFmtId="0" fontId="24" fillId="2" borderId="0" xfId="0" applyFont="1" applyFill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 indent="1"/>
    </xf>
    <xf numFmtId="0" fontId="4" fillId="2" borderId="0" xfId="0" applyFont="1" applyFill="1" applyBorder="1" applyAlignment="1">
      <alignment horizontal="left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4" fillId="6" borderId="4" xfId="10" applyFont="1" applyFill="1" applyBorder="1" applyAlignment="1">
      <alignment horizontal="center" vertical="center" wrapText="1"/>
    </xf>
    <xf numFmtId="0" fontId="4" fillId="6" borderId="0" xfId="10" applyFont="1" applyFill="1" applyBorder="1" applyAlignment="1">
      <alignment horizontal="center" vertical="center" wrapText="1"/>
    </xf>
    <xf numFmtId="0" fontId="4" fillId="2" borderId="0" xfId="2" applyFont="1" applyFill="1" applyBorder="1" applyAlignment="1">
      <alignment horizontal="left" vertical="center" wrapText="1"/>
    </xf>
    <xf numFmtId="0" fontId="19" fillId="3" borderId="11" xfId="10" applyFont="1" applyFill="1" applyBorder="1" applyAlignment="1">
      <alignment horizontal="center" vertical="center" wrapText="1"/>
    </xf>
    <xf numFmtId="0" fontId="19" fillId="3" borderId="12" xfId="10" applyFont="1" applyFill="1" applyBorder="1" applyAlignment="1">
      <alignment horizontal="center" vertical="center" wrapText="1"/>
    </xf>
    <xf numFmtId="166" fontId="12" fillId="4" borderId="0" xfId="1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9" fillId="3" borderId="6" xfId="1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25" fillId="0" borderId="0" xfId="0" applyFont="1"/>
  </cellXfs>
  <cellStyles count="18">
    <cellStyle name="CABECALHO" xfId="7"/>
    <cellStyle name="Comma" xfId="17" builtinId="3"/>
    <cellStyle name="DADOS" xfId="8"/>
    <cellStyle name="Hyperlink" xfId="1" builtinId="8"/>
    <cellStyle name="Hyperlink 2" xfId="9"/>
    <cellStyle name="Normal" xfId="0" builtinId="0"/>
    <cellStyle name="Normal 2" xfId="2"/>
    <cellStyle name="Normal 2 2" xfId="10"/>
    <cellStyle name="Normal 3" xfId="3"/>
    <cellStyle name="Normal 3 2" xfId="4"/>
    <cellStyle name="Normal 4" xfId="11"/>
    <cellStyle name="Normal 5" xfId="12"/>
    <cellStyle name="Normal 6" xfId="5"/>
    <cellStyle name="Normal_5.Outra informação disponível" xfId="13"/>
    <cellStyle name="NUMLINHA" xfId="14"/>
    <cellStyle name="Percent 3" xfId="6"/>
    <cellStyle name="QDTITULO" xfId="15"/>
    <cellStyle name="TITCOLUNA" xfId="16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58" TargetMode="External"/><Relationship Id="rId2" Type="http://schemas.openxmlformats.org/officeDocument/2006/relationships/hyperlink" Target="http://www.ine.pt/xurl/ind/0009822" TargetMode="External"/><Relationship Id="rId1" Type="http://schemas.openxmlformats.org/officeDocument/2006/relationships/hyperlink" Target="http://www.ine.pt/xurl/ind/0006257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ine.pt/xurl/ind/000626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6257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9824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ine.pt/xurl/ind/000627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06271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9821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9823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06270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4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5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4211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"/>
  <sheetViews>
    <sheetView showGridLines="0" tabSelected="1" workbookViewId="0"/>
  </sheetViews>
  <sheetFormatPr defaultRowHeight="10.9" customHeight="1" x14ac:dyDescent="0.15"/>
  <cols>
    <col min="1" max="16384" width="9.140625" style="5"/>
  </cols>
  <sheetData>
    <row r="1" spans="1:1" ht="15" customHeight="1" x14ac:dyDescent="0.15"/>
    <row r="2" spans="1:1" ht="15" customHeight="1" x14ac:dyDescent="0.2">
      <c r="A2" s="140" t="s">
        <v>130</v>
      </c>
    </row>
    <row r="3" spans="1:1" ht="15" customHeight="1" x14ac:dyDescent="0.15"/>
    <row r="4" spans="1:1" ht="15" customHeight="1" x14ac:dyDescent="0.15">
      <c r="A4" s="6" t="s">
        <v>27</v>
      </c>
    </row>
    <row r="5" spans="1:1" ht="15" customHeight="1" x14ac:dyDescent="0.2">
      <c r="A5" s="113" t="str">
        <f>Quadro1!A1:F1</f>
        <v>Quadro 1 - Indicadores de pobreza e desigualdade económica, Portugal, 2015-2018</v>
      </c>
    </row>
    <row r="6" spans="1:1" ht="15" customHeight="1" x14ac:dyDescent="0.2">
      <c r="A6" s="113" t="str">
        <f>'Quadro 2'!A1</f>
        <v>Quadro 2 - Indicadores EUROPA 2020, Portugal, 2016-2019</v>
      </c>
    </row>
    <row r="7" spans="1:1" ht="15" customHeight="1" x14ac:dyDescent="0.2">
      <c r="A7" s="113" t="str">
        <f>'Quadro 3'!A1</f>
        <v>Quadro 3 - População residente em risco de pobreza ou exclusão social, segundo o sexo e grupo etário, Portugal, 2016-2019</v>
      </c>
    </row>
    <row r="8" spans="1:1" ht="15" customHeight="1" x14ac:dyDescent="0.2">
      <c r="A8" s="112" t="str">
        <f>'Quadro 4'!A1:I1</f>
        <v>Quadro 4 - Indicadores Europa 2020, Portugal e NUTS II, 2018-2019</v>
      </c>
    </row>
    <row r="9" spans="1:1" ht="15" customHeight="1" x14ac:dyDescent="0.15"/>
    <row r="10" spans="1:1" ht="15" customHeight="1" x14ac:dyDescent="0.15">
      <c r="A10" s="6" t="s">
        <v>28</v>
      </c>
    </row>
    <row r="11" spans="1:1" ht="15" customHeight="1" x14ac:dyDescent="0.2">
      <c r="A11" s="112" t="str">
        <f>'Quadro 5'!A1:D1</f>
        <v>Quadro 5 - Taxa de risco de pobreza (60% da mediana), segundo o sexo e grupo etário, Portugal, 2015-2018</v>
      </c>
    </row>
    <row r="12" spans="1:1" ht="15" customHeight="1" x14ac:dyDescent="0.2">
      <c r="A12" s="112" t="str">
        <f>'Quadro 6'!A1:E1</f>
        <v>Quadro 6 - Taxa de risco de pobreza (60% da mediana) após transferências sociais, por composição do agregado familiar, Portugal, 2015-2018</v>
      </c>
    </row>
    <row r="13" spans="1:1" ht="15" customHeight="1" x14ac:dyDescent="0.2">
      <c r="A13" s="112" t="str">
        <f>'Quadro 7'!A1:E1</f>
        <v>Quadro 7 - Taxa de risco de pobreza após transferências sociais, segundo a condição perante o trabalho e sexo, Portugal, Portugal, 2015-2018</v>
      </c>
    </row>
    <row r="14" spans="1:1" ht="15" customHeight="1" x14ac:dyDescent="0.2">
      <c r="A14" s="112" t="str">
        <f>'Quadro 8'!A1:E1</f>
        <v>Quadro 8 - Taxa de intensidade da pobreza (60% da mediana), segundo o sexo e grupo etário, Portugal, 2015-2018</v>
      </c>
    </row>
    <row r="15" spans="1:1" ht="15" customHeight="1" x14ac:dyDescent="0.15"/>
    <row r="16" spans="1:1" ht="15" customHeight="1" x14ac:dyDescent="0.15">
      <c r="A16" s="6" t="s">
        <v>84</v>
      </c>
    </row>
    <row r="17" spans="1:2" ht="15" customHeight="1" x14ac:dyDescent="0.2">
      <c r="A17" s="112" t="str">
        <f>'Quadro 9'!A1:C1</f>
        <v>Quadro 9 - Coeficiente de Gini, Portugal e NUTS II, 2017-2018</v>
      </c>
    </row>
    <row r="18" spans="1:2" ht="15" customHeight="1" x14ac:dyDescent="0.2">
      <c r="A18" s="114" t="str">
        <f>'Quadro 10'!A1:C1</f>
        <v>Quadro 10 - Indicador S80/S20, Portugal e NUTS II, 2017-2018</v>
      </c>
    </row>
    <row r="19" spans="1:2" ht="15" customHeight="1" x14ac:dyDescent="0.15"/>
    <row r="20" spans="1:2" ht="15" customHeight="1" x14ac:dyDescent="0.15">
      <c r="A20" s="6" t="s">
        <v>29</v>
      </c>
    </row>
    <row r="21" spans="1:2" ht="15" customHeight="1" x14ac:dyDescent="0.2">
      <c r="A21" s="112" t="str">
        <f>'Quadro 11'!A1</f>
        <v>Quadro 11 - Indicadores de privação material, Portugal, 2016-2019</v>
      </c>
    </row>
    <row r="22" spans="1:2" ht="15" customHeight="1" x14ac:dyDescent="0.2">
      <c r="A22" s="112" t="str">
        <f>'Quadro 12'!A1:E1</f>
        <v>Quadro 12 - Taxa de privação material, segundo o sexo e grupo etário, Portugal, 2016-2019</v>
      </c>
      <c r="B22" s="7"/>
    </row>
    <row r="23" spans="1:2" ht="15" customHeight="1" x14ac:dyDescent="0.2">
      <c r="A23" s="112" t="str">
        <f>'Quadro 13'!A1</f>
        <v>Quadro 13 - Itens de privação material na população total, Portugal, 2016-2019</v>
      </c>
    </row>
    <row r="24" spans="1:2" ht="15" customHeight="1" x14ac:dyDescent="0.2">
      <c r="A24" s="114" t="str">
        <f>'Quadro 14'!A1:I1</f>
        <v>Quadro 14 - Indicadores de Privação Material, Portugal e NUTS II, 2018-2019</v>
      </c>
    </row>
    <row r="25" spans="1:2" ht="15" customHeight="1" x14ac:dyDescent="0.15"/>
    <row r="26" spans="1:2" ht="15" customHeight="1" x14ac:dyDescent="0.15"/>
    <row r="27" spans="1:2" ht="15" customHeight="1" x14ac:dyDescent="0.15"/>
    <row r="28" spans="1:2" ht="15" customHeight="1" x14ac:dyDescent="0.15"/>
    <row r="29" spans="1:2" ht="15" customHeight="1" x14ac:dyDescent="0.15"/>
    <row r="30" spans="1:2" ht="15" customHeight="1" x14ac:dyDescent="0.15"/>
    <row r="31" spans="1:2" ht="15" customHeight="1" x14ac:dyDescent="0.15"/>
    <row r="32" spans="1: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</sheetData>
  <hyperlinks>
    <hyperlink ref="A5" location="Quadro1!A1" display="Quadro1!A1"/>
    <hyperlink ref="A8" location="'Quadro 4'!A1" display="'Quadro 4'!A1"/>
    <hyperlink ref="A11" location="'Quadro 5'!A1" display="'Quadro 5'!A1"/>
    <hyperlink ref="A13" location="'Quadro 7'!A1" display="'Quadro 7'!A1"/>
    <hyperlink ref="A14" location="'Quadro 8'!A1" display="'Quadro 8'!A1"/>
    <hyperlink ref="A22" location="'Quadro 12'!A1" display="'Quadro 12'!A1"/>
    <hyperlink ref="A23" location="'Quadro 13'!A1" display="'Quadro 13'!A1"/>
    <hyperlink ref="A7" location="'Quadro 3'!A1" display="'Quadro 3'!A1"/>
    <hyperlink ref="A6" location="'Quadro 2'!A1" display="'Quadro 2'!A1"/>
    <hyperlink ref="A12" location="'Quadro 6'!A1" display="'Quadro 6'!A1"/>
    <hyperlink ref="A17" location="'Quadro 9'!A1" display="'Quadro 9'!A1"/>
    <hyperlink ref="A18" location="'Quadro 10'!A1" display="'Quadro 10'!A1"/>
    <hyperlink ref="A21" location="'Quadro 11'!A1" display="'Quadro 11'!A1"/>
    <hyperlink ref="A24" location="'Quadro 14'!A1" display="'Quadro 1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showGridLines="0" zoomScaleNormal="100" workbookViewId="0">
      <selection sqref="A1:C1"/>
    </sheetView>
  </sheetViews>
  <sheetFormatPr defaultRowHeight="10.5" customHeight="1" x14ac:dyDescent="0.2"/>
  <cols>
    <col min="1" max="1" width="37.5703125" style="30" customWidth="1"/>
    <col min="2" max="3" width="7.7109375" style="45" customWidth="1"/>
    <col min="4" max="11" width="9.140625" style="30"/>
    <col min="12" max="12" width="10.5703125" style="30" bestFit="1" customWidth="1"/>
    <col min="13" max="13" width="10.140625" style="30" bestFit="1" customWidth="1"/>
    <col min="14" max="16384" width="9.140625" style="30"/>
  </cols>
  <sheetData>
    <row r="1" spans="1:4" ht="21.75" customHeight="1" x14ac:dyDescent="0.2">
      <c r="A1" s="137" t="s">
        <v>94</v>
      </c>
      <c r="B1" s="137"/>
      <c r="C1" s="137"/>
    </row>
    <row r="2" spans="1:4" ht="10.5" customHeight="1" x14ac:dyDescent="0.2">
      <c r="A2" s="31"/>
      <c r="B2" s="32"/>
      <c r="C2" s="71" t="s">
        <v>8</v>
      </c>
    </row>
    <row r="3" spans="1:4" s="36" customFormat="1" ht="10.5" customHeight="1" x14ac:dyDescent="0.2">
      <c r="A3" s="34" t="s">
        <v>85</v>
      </c>
      <c r="B3" s="110">
        <v>2017</v>
      </c>
      <c r="C3" s="34" t="s">
        <v>68</v>
      </c>
      <c r="D3" s="35"/>
    </row>
    <row r="4" spans="1:4" s="36" customFormat="1" ht="5.25" customHeight="1" x14ac:dyDescent="0.2">
      <c r="A4" s="37"/>
      <c r="B4" s="38"/>
      <c r="C4" s="38"/>
    </row>
    <row r="5" spans="1:4" ht="10.5" customHeight="1" x14ac:dyDescent="0.2">
      <c r="A5" s="103" t="s">
        <v>21</v>
      </c>
      <c r="B5" s="40">
        <v>32.1</v>
      </c>
      <c r="C5" s="40">
        <v>31.9</v>
      </c>
    </row>
    <row r="6" spans="1:4" ht="10.5" customHeight="1" x14ac:dyDescent="0.2">
      <c r="A6" s="39" t="s">
        <v>22</v>
      </c>
      <c r="B6" s="41">
        <v>30.3</v>
      </c>
      <c r="C6" s="41">
        <v>30.1</v>
      </c>
    </row>
    <row r="7" spans="1:4" ht="10.5" customHeight="1" x14ac:dyDescent="0.2">
      <c r="A7" s="39" t="s">
        <v>23</v>
      </c>
      <c r="B7" s="41">
        <v>31.3</v>
      </c>
      <c r="C7" s="41">
        <v>30.2</v>
      </c>
    </row>
    <row r="8" spans="1:4" ht="10.5" customHeight="1" x14ac:dyDescent="0.2">
      <c r="A8" s="39" t="s">
        <v>33</v>
      </c>
      <c r="B8" s="41">
        <v>32.799999999999997</v>
      </c>
      <c r="C8" s="41">
        <v>32.799999999999997</v>
      </c>
    </row>
    <row r="9" spans="1:4" ht="10.5" customHeight="1" x14ac:dyDescent="0.2">
      <c r="A9" s="39" t="s">
        <v>24</v>
      </c>
      <c r="B9" s="41">
        <v>28.9</v>
      </c>
      <c r="C9" s="41">
        <v>31</v>
      </c>
    </row>
    <row r="10" spans="1:4" ht="10.5" customHeight="1" x14ac:dyDescent="0.2">
      <c r="A10" s="39" t="s">
        <v>25</v>
      </c>
      <c r="B10" s="41">
        <v>32.200000000000003</v>
      </c>
      <c r="C10" s="41">
        <v>31.5</v>
      </c>
    </row>
    <row r="11" spans="1:4" ht="10.5" customHeight="1" x14ac:dyDescent="0.2">
      <c r="A11" s="39" t="s">
        <v>34</v>
      </c>
      <c r="B11" s="41">
        <v>37.9</v>
      </c>
      <c r="C11" s="41">
        <v>37.6</v>
      </c>
    </row>
    <row r="12" spans="1:4" ht="10.5" customHeight="1" x14ac:dyDescent="0.2">
      <c r="A12" s="39" t="s">
        <v>35</v>
      </c>
      <c r="B12" s="41">
        <v>33.200000000000003</v>
      </c>
      <c r="C12" s="41">
        <v>33.5</v>
      </c>
    </row>
    <row r="13" spans="1:4" ht="5.25" customHeight="1" thickBot="1" x14ac:dyDescent="0.25">
      <c r="A13" s="43"/>
      <c r="B13" s="44"/>
      <c r="C13" s="44"/>
      <c r="D13" s="42"/>
    </row>
    <row r="14" spans="1:4" ht="5.25" customHeight="1" thickTop="1" x14ac:dyDescent="0.2"/>
    <row r="15" spans="1:4" ht="10.5" customHeight="1" x14ac:dyDescent="0.2">
      <c r="A15" s="18" t="s">
        <v>83</v>
      </c>
      <c r="B15" s="47"/>
    </row>
    <row r="16" spans="1:4" ht="5.25" customHeight="1" x14ac:dyDescent="0.2">
      <c r="A16" s="18"/>
      <c r="B16" s="47"/>
    </row>
    <row r="17" spans="1:12" ht="5.25" customHeight="1" x14ac:dyDescent="0.2">
      <c r="B17" s="30"/>
      <c r="C17" s="30"/>
    </row>
    <row r="18" spans="1:12" ht="10.5" customHeight="1" x14ac:dyDescent="0.2">
      <c r="A18" s="18" t="s">
        <v>38</v>
      </c>
      <c r="B18" s="30"/>
      <c r="C18" s="30"/>
    </row>
    <row r="19" spans="1:12" ht="10.5" customHeight="1" x14ac:dyDescent="0.2">
      <c r="A19" s="4" t="s">
        <v>69</v>
      </c>
      <c r="B19" s="30"/>
      <c r="C19" s="30"/>
    </row>
    <row r="20" spans="1:12" ht="10.5" customHeight="1" x14ac:dyDescent="0.2">
      <c r="B20" s="30"/>
      <c r="C20" s="30"/>
    </row>
    <row r="21" spans="1:12" ht="10.5" customHeight="1" x14ac:dyDescent="0.2">
      <c r="A21" s="121" t="s">
        <v>100</v>
      </c>
      <c r="B21" s="30"/>
      <c r="C21" s="30"/>
      <c r="L21" s="119"/>
    </row>
    <row r="22" spans="1:12" ht="10.5" customHeight="1" x14ac:dyDescent="0.2">
      <c r="A22" s="48" t="s">
        <v>113</v>
      </c>
      <c r="B22" s="30"/>
      <c r="C22" s="30"/>
      <c r="L22" s="119"/>
    </row>
    <row r="23" spans="1:12" ht="10.5" customHeight="1" x14ac:dyDescent="0.2">
      <c r="L23" s="119"/>
    </row>
    <row r="24" spans="1:12" ht="10.5" customHeight="1" x14ac:dyDescent="0.2">
      <c r="L24" s="119"/>
    </row>
    <row r="25" spans="1:12" ht="10.5" customHeight="1" x14ac:dyDescent="0.2">
      <c r="L25" s="119"/>
    </row>
    <row r="26" spans="1:12" ht="10.5" customHeight="1" x14ac:dyDescent="0.2">
      <c r="L26" s="119"/>
    </row>
    <row r="27" spans="1:12" ht="10.5" customHeight="1" x14ac:dyDescent="0.2">
      <c r="L27" s="119"/>
    </row>
  </sheetData>
  <mergeCells count="1">
    <mergeCell ref="A1:C1"/>
  </mergeCells>
  <hyperlinks>
    <hyperlink ref="A22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showGridLines="0" zoomScaleNormal="100" workbookViewId="0">
      <selection sqref="A1:C1"/>
    </sheetView>
  </sheetViews>
  <sheetFormatPr defaultRowHeight="10.5" customHeight="1" x14ac:dyDescent="0.2"/>
  <cols>
    <col min="1" max="1" width="37.5703125" style="30" customWidth="1"/>
    <col min="2" max="3" width="7.7109375" style="45" customWidth="1"/>
    <col min="4" max="16384" width="9.140625" style="30"/>
  </cols>
  <sheetData>
    <row r="1" spans="1:4" ht="21.75" customHeight="1" x14ac:dyDescent="0.2">
      <c r="A1" s="137" t="s">
        <v>95</v>
      </c>
      <c r="B1" s="137"/>
      <c r="C1" s="137"/>
    </row>
    <row r="2" spans="1:4" ht="10.5" customHeight="1" x14ac:dyDescent="0.2">
      <c r="A2" s="31"/>
      <c r="B2" s="32"/>
      <c r="C2" s="31"/>
    </row>
    <row r="3" spans="1:4" s="36" customFormat="1" ht="10.5" customHeight="1" x14ac:dyDescent="0.2">
      <c r="A3" s="34" t="s">
        <v>86</v>
      </c>
      <c r="B3" s="110">
        <v>2017</v>
      </c>
      <c r="C3" s="34" t="s">
        <v>68</v>
      </c>
      <c r="D3" s="35"/>
    </row>
    <row r="4" spans="1:4" s="36" customFormat="1" ht="5.25" customHeight="1" x14ac:dyDescent="0.2">
      <c r="A4" s="37"/>
      <c r="B4" s="38"/>
      <c r="C4" s="38"/>
    </row>
    <row r="5" spans="1:4" ht="10.5" customHeight="1" x14ac:dyDescent="0.2">
      <c r="A5" s="103" t="s">
        <v>21</v>
      </c>
      <c r="B5" s="40">
        <v>5.2</v>
      </c>
      <c r="C5" s="40">
        <v>5.2</v>
      </c>
    </row>
    <row r="6" spans="1:4" ht="10.5" customHeight="1" x14ac:dyDescent="0.2">
      <c r="A6" s="39" t="s">
        <v>22</v>
      </c>
      <c r="B6" s="41">
        <v>4.8</v>
      </c>
      <c r="C6" s="41">
        <v>4.7</v>
      </c>
    </row>
    <row r="7" spans="1:4" ht="10.5" customHeight="1" x14ac:dyDescent="0.2">
      <c r="A7" s="39" t="s">
        <v>23</v>
      </c>
      <c r="B7" s="41">
        <v>5</v>
      </c>
      <c r="C7" s="41">
        <v>4.7</v>
      </c>
    </row>
    <row r="8" spans="1:4" ht="10.5" customHeight="1" x14ac:dyDescent="0.2">
      <c r="A8" s="39" t="s">
        <v>33</v>
      </c>
      <c r="B8" s="41">
        <v>5.4</v>
      </c>
      <c r="C8" s="41">
        <v>5.6</v>
      </c>
    </row>
    <row r="9" spans="1:4" ht="10.5" customHeight="1" x14ac:dyDescent="0.2">
      <c r="A9" s="39" t="s">
        <v>24</v>
      </c>
      <c r="B9" s="41">
        <v>4.4000000000000004</v>
      </c>
      <c r="C9" s="41">
        <v>4.9000000000000004</v>
      </c>
    </row>
    <row r="10" spans="1:4" ht="10.5" customHeight="1" x14ac:dyDescent="0.2">
      <c r="A10" s="39" t="s">
        <v>25</v>
      </c>
      <c r="B10" s="41">
        <v>5.3</v>
      </c>
      <c r="C10" s="41">
        <v>5.3</v>
      </c>
    </row>
    <row r="11" spans="1:4" ht="10.5" customHeight="1" x14ac:dyDescent="0.2">
      <c r="A11" s="39" t="s">
        <v>34</v>
      </c>
      <c r="B11" s="41">
        <v>7.3</v>
      </c>
      <c r="C11" s="41">
        <v>7.3</v>
      </c>
    </row>
    <row r="12" spans="1:4" ht="10.5" customHeight="1" x14ac:dyDescent="0.2">
      <c r="A12" s="39" t="s">
        <v>35</v>
      </c>
      <c r="B12" s="41">
        <v>6.2</v>
      </c>
      <c r="C12" s="41">
        <v>5.8</v>
      </c>
    </row>
    <row r="13" spans="1:4" ht="5.25" customHeight="1" thickBot="1" x14ac:dyDescent="0.25">
      <c r="A13" s="43"/>
      <c r="B13" s="44"/>
      <c r="C13" s="44"/>
      <c r="D13" s="42"/>
    </row>
    <row r="14" spans="1:4" ht="5.25" customHeight="1" thickTop="1" x14ac:dyDescent="0.2"/>
    <row r="15" spans="1:4" ht="10.5" customHeight="1" x14ac:dyDescent="0.2">
      <c r="A15" s="18" t="s">
        <v>83</v>
      </c>
      <c r="B15" s="47"/>
    </row>
    <row r="16" spans="1:4" ht="5.25" customHeight="1" x14ac:dyDescent="0.2">
      <c r="A16" s="18"/>
      <c r="B16" s="47"/>
    </row>
    <row r="17" spans="1:3" ht="5.25" customHeight="1" x14ac:dyDescent="0.2">
      <c r="B17" s="30"/>
      <c r="C17" s="30"/>
    </row>
    <row r="18" spans="1:3" ht="10.5" customHeight="1" x14ac:dyDescent="0.2">
      <c r="A18" s="18" t="s">
        <v>38</v>
      </c>
      <c r="B18" s="30"/>
      <c r="C18" s="30"/>
    </row>
    <row r="19" spans="1:3" ht="10.5" customHeight="1" x14ac:dyDescent="0.2">
      <c r="A19" s="4" t="s">
        <v>69</v>
      </c>
      <c r="B19" s="30"/>
      <c r="C19" s="30"/>
    </row>
    <row r="21" spans="1:3" ht="10.5" customHeight="1" x14ac:dyDescent="0.2">
      <c r="A21" s="121" t="s">
        <v>100</v>
      </c>
    </row>
    <row r="22" spans="1:3" ht="10.5" customHeight="1" x14ac:dyDescent="0.2">
      <c r="A22" s="48" t="s">
        <v>126</v>
      </c>
    </row>
  </sheetData>
  <mergeCells count="1">
    <mergeCell ref="A1:C1"/>
  </mergeCells>
  <hyperlinks>
    <hyperlink ref="A22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showGridLines="0" zoomScaleNormal="100" workbookViewId="0">
      <selection sqref="A1:F1"/>
    </sheetView>
  </sheetViews>
  <sheetFormatPr defaultRowHeight="10.5" customHeight="1" x14ac:dyDescent="0.15"/>
  <cols>
    <col min="1" max="1" width="34" style="8" customWidth="1"/>
    <col min="2" max="2" width="15.85546875" style="8" customWidth="1"/>
    <col min="3" max="6" width="7.7109375" style="8" customWidth="1"/>
    <col min="7" max="16384" width="9.140625" style="8"/>
  </cols>
  <sheetData>
    <row r="1" spans="1:6" ht="10.5" customHeight="1" x14ac:dyDescent="0.15">
      <c r="A1" s="122" t="s">
        <v>96</v>
      </c>
      <c r="B1" s="123"/>
      <c r="C1" s="123"/>
      <c r="D1" s="123"/>
      <c r="E1" s="123"/>
      <c r="F1" s="124"/>
    </row>
    <row r="2" spans="1:6" s="13" customFormat="1" ht="10.5" customHeight="1" x14ac:dyDescent="0.15">
      <c r="A2" s="9"/>
      <c r="B2" s="10"/>
      <c r="C2" s="11"/>
      <c r="D2" s="11"/>
      <c r="E2" s="11"/>
      <c r="F2" s="71"/>
    </row>
    <row r="3" spans="1:6" s="16" customFormat="1" ht="10.5" customHeight="1" x14ac:dyDescent="0.15">
      <c r="A3" s="14"/>
      <c r="B3" s="14" t="s">
        <v>114</v>
      </c>
      <c r="C3" s="15">
        <v>2016</v>
      </c>
      <c r="D3" s="15">
        <v>2017</v>
      </c>
      <c r="E3" s="15">
        <v>2018</v>
      </c>
      <c r="F3" s="15" t="s">
        <v>74</v>
      </c>
    </row>
    <row r="4" spans="1:6" ht="5.25" customHeight="1" x14ac:dyDescent="0.15">
      <c r="A4" s="17"/>
      <c r="B4" s="17"/>
      <c r="C4" s="18"/>
      <c r="D4" s="18"/>
      <c r="E4" s="18"/>
      <c r="F4" s="18"/>
    </row>
    <row r="5" spans="1:6" s="13" customFormat="1" ht="10.5" customHeight="1" x14ac:dyDescent="0.15">
      <c r="A5" s="19" t="s">
        <v>76</v>
      </c>
      <c r="B5" s="21" t="s">
        <v>30</v>
      </c>
      <c r="C5" s="80">
        <v>19.5</v>
      </c>
      <c r="D5" s="80">
        <v>18</v>
      </c>
      <c r="E5" s="80">
        <v>16.600000000000001</v>
      </c>
      <c r="F5" s="80">
        <v>15.1</v>
      </c>
    </row>
    <row r="6" spans="1:6" s="13" customFormat="1" ht="10.5" customHeight="1" x14ac:dyDescent="0.15">
      <c r="A6" s="19" t="s">
        <v>77</v>
      </c>
      <c r="B6" s="21" t="s">
        <v>30</v>
      </c>
      <c r="C6" s="80">
        <v>8.4</v>
      </c>
      <c r="D6" s="80">
        <v>6.9</v>
      </c>
      <c r="E6" s="80">
        <v>6</v>
      </c>
      <c r="F6" s="80">
        <v>5.6</v>
      </c>
    </row>
    <row r="7" spans="1:6" s="13" customFormat="1" ht="10.5" customHeight="1" x14ac:dyDescent="0.15">
      <c r="A7" s="19" t="s">
        <v>78</v>
      </c>
      <c r="B7" s="21" t="s">
        <v>82</v>
      </c>
      <c r="C7" s="80">
        <v>3.6</v>
      </c>
      <c r="D7" s="80">
        <v>3.6</v>
      </c>
      <c r="E7" s="80">
        <v>3.5</v>
      </c>
      <c r="F7" s="80">
        <v>3.5</v>
      </c>
    </row>
    <row r="8" spans="1:6" s="13" customFormat="1" ht="5.25" customHeight="1" thickBot="1" x14ac:dyDescent="0.2">
      <c r="A8" s="24"/>
      <c r="B8" s="24"/>
      <c r="C8" s="25"/>
      <c r="D8" s="25"/>
      <c r="E8" s="25"/>
      <c r="F8" s="25"/>
    </row>
    <row r="9" spans="1:6" s="16" customFormat="1" ht="5.25" customHeight="1" thickTop="1" x14ac:dyDescent="0.15">
      <c r="A9" s="26"/>
      <c r="B9" s="26"/>
      <c r="D9" s="27"/>
      <c r="F9" s="27"/>
    </row>
    <row r="10" spans="1:6" s="16" customFormat="1" ht="10.5" customHeight="1" x14ac:dyDescent="0.15">
      <c r="A10" s="28" t="s">
        <v>75</v>
      </c>
      <c r="B10" s="26"/>
      <c r="D10" s="27"/>
      <c r="F10" s="27"/>
    </row>
    <row r="11" spans="1:6" s="16" customFormat="1" ht="5.25" customHeight="1" x14ac:dyDescent="0.15">
      <c r="A11" s="28"/>
      <c r="B11" s="26"/>
      <c r="D11" s="27"/>
      <c r="F11" s="27"/>
    </row>
    <row r="12" spans="1:6" ht="10.5" customHeight="1" x14ac:dyDescent="0.15">
      <c r="A12" s="18" t="s">
        <v>38</v>
      </c>
    </row>
    <row r="13" spans="1:6" ht="10.5" customHeight="1" x14ac:dyDescent="0.15">
      <c r="A13" s="4" t="s">
        <v>69</v>
      </c>
    </row>
    <row r="15" spans="1:6" ht="10.5" customHeight="1" x14ac:dyDescent="0.15">
      <c r="A15" s="121" t="s">
        <v>100</v>
      </c>
    </row>
    <row r="16" spans="1:6" ht="10.5" customHeight="1" x14ac:dyDescent="0.15">
      <c r="A16" s="48" t="s">
        <v>127</v>
      </c>
    </row>
    <row r="17" spans="1:1" ht="10.5" customHeight="1" x14ac:dyDescent="0.15">
      <c r="A17" s="48" t="s">
        <v>102</v>
      </c>
    </row>
    <row r="18" spans="1:1" ht="10.5" customHeight="1" x14ac:dyDescent="0.15">
      <c r="A18" s="48" t="s">
        <v>128</v>
      </c>
    </row>
  </sheetData>
  <mergeCells count="1">
    <mergeCell ref="A1:F1"/>
  </mergeCells>
  <hyperlinks>
    <hyperlink ref="A16" r:id="rId1"/>
    <hyperlink ref="A17:A18" r:id="rId2" display="http://www.ine.pt/xurl/ind/0009822"/>
    <hyperlink ref="A17" r:id="rId3"/>
    <hyperlink ref="A18" r:id="rId4"/>
  </hyperlinks>
  <pageMargins left="0.7" right="0.7" top="0.75" bottom="0.75" header="0.3" footer="0.3"/>
  <pageSetup paperSize="9" scale="79" orientation="portrait"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27" t="s">
        <v>97</v>
      </c>
      <c r="B1" s="127"/>
      <c r="C1" s="127"/>
      <c r="D1" s="127"/>
      <c r="E1" s="127"/>
    </row>
    <row r="2" spans="1:5" s="13" customFormat="1" ht="10.5" customHeight="1" x14ac:dyDescent="0.15">
      <c r="A2" s="69"/>
      <c r="B2" s="70"/>
      <c r="C2" s="70"/>
      <c r="D2" s="70"/>
      <c r="E2" s="71" t="s">
        <v>8</v>
      </c>
    </row>
    <row r="3" spans="1:5" s="3" customFormat="1" ht="10.5" customHeight="1" x14ac:dyDescent="0.2">
      <c r="A3" s="15" t="s">
        <v>26</v>
      </c>
      <c r="B3" s="83">
        <v>2016</v>
      </c>
      <c r="C3" s="83">
        <v>2017</v>
      </c>
      <c r="D3" s="83">
        <v>2018</v>
      </c>
      <c r="E3" s="102" t="s">
        <v>74</v>
      </c>
    </row>
    <row r="4" spans="1:5" s="3" customFormat="1" ht="5.25" customHeight="1" x14ac:dyDescent="0.2">
      <c r="A4" s="63"/>
      <c r="B4" s="63"/>
      <c r="C4" s="63"/>
      <c r="D4" s="63"/>
      <c r="E4" s="63"/>
    </row>
    <row r="5" spans="1:5" s="3" customFormat="1" ht="10.5" customHeight="1" x14ac:dyDescent="0.2">
      <c r="A5" s="76" t="s">
        <v>0</v>
      </c>
      <c r="B5" s="22">
        <v>19.5</v>
      </c>
      <c r="C5" s="22">
        <v>18</v>
      </c>
      <c r="D5" s="22">
        <v>16.600000000000001</v>
      </c>
      <c r="E5" s="22">
        <v>15.1</v>
      </c>
    </row>
    <row r="6" spans="1:5" s="3" customFormat="1" ht="10.5" customHeight="1" x14ac:dyDescent="0.2">
      <c r="A6" s="77" t="s">
        <v>4</v>
      </c>
      <c r="B6" s="23">
        <v>19.7</v>
      </c>
      <c r="C6" s="23">
        <v>17.8</v>
      </c>
      <c r="D6" s="23">
        <v>16.3</v>
      </c>
      <c r="E6" s="23">
        <v>14.2</v>
      </c>
    </row>
    <row r="7" spans="1:5" s="3" customFormat="1" ht="10.5" customHeight="1" x14ac:dyDescent="0.2">
      <c r="A7" s="77" t="s">
        <v>5</v>
      </c>
      <c r="B7" s="23">
        <v>19.7</v>
      </c>
      <c r="C7" s="23">
        <v>17.5</v>
      </c>
      <c r="D7" s="23">
        <v>16.5</v>
      </c>
      <c r="E7" s="23">
        <v>14.9</v>
      </c>
    </row>
    <row r="8" spans="1:5" s="3" customFormat="1" ht="10.5" customHeight="1" x14ac:dyDescent="0.2">
      <c r="A8" s="77" t="s">
        <v>3</v>
      </c>
      <c r="B8" s="23">
        <v>18.899999999999999</v>
      </c>
      <c r="C8" s="23">
        <v>19.8</v>
      </c>
      <c r="D8" s="23">
        <v>17</v>
      </c>
      <c r="E8" s="23">
        <v>16.3</v>
      </c>
    </row>
    <row r="9" spans="1:5" s="3" customFormat="1" ht="10.5" customHeight="1" x14ac:dyDescent="0.2">
      <c r="A9" s="76" t="s">
        <v>1</v>
      </c>
      <c r="B9" s="22">
        <v>18.600000000000001</v>
      </c>
      <c r="C9" s="22">
        <v>17.399999999999999</v>
      </c>
      <c r="D9" s="22">
        <v>15.9</v>
      </c>
      <c r="E9" s="22">
        <v>14.6</v>
      </c>
    </row>
    <row r="10" spans="1:5" s="3" customFormat="1" ht="10.5" customHeight="1" x14ac:dyDescent="0.2">
      <c r="A10" s="77" t="s">
        <v>4</v>
      </c>
      <c r="B10" s="23">
        <v>19.3</v>
      </c>
      <c r="C10" s="23">
        <v>17.600000000000001</v>
      </c>
      <c r="D10" s="23">
        <v>16.5</v>
      </c>
      <c r="E10" s="23">
        <v>14.3</v>
      </c>
    </row>
    <row r="11" spans="1:5" s="3" customFormat="1" ht="10.5" customHeight="1" x14ac:dyDescent="0.2">
      <c r="A11" s="77" t="s">
        <v>5</v>
      </c>
      <c r="B11" s="23">
        <v>19.100000000000001</v>
      </c>
      <c r="C11" s="23">
        <v>17.5</v>
      </c>
      <c r="D11" s="23">
        <v>16.399999999999999</v>
      </c>
      <c r="E11" s="23">
        <v>14.9</v>
      </c>
    </row>
    <row r="12" spans="1:5" s="3" customFormat="1" ht="10.5" customHeight="1" x14ac:dyDescent="0.2">
      <c r="A12" s="77" t="s">
        <v>3</v>
      </c>
      <c r="B12" s="23">
        <v>15.9</v>
      </c>
      <c r="C12" s="23">
        <v>17.100000000000001</v>
      </c>
      <c r="D12" s="23">
        <v>13.9</v>
      </c>
      <c r="E12" s="23">
        <v>13.8</v>
      </c>
    </row>
    <row r="13" spans="1:5" s="3" customFormat="1" ht="10.5" customHeight="1" x14ac:dyDescent="0.2">
      <c r="A13" s="76" t="s">
        <v>2</v>
      </c>
      <c r="B13" s="22">
        <v>20.3</v>
      </c>
      <c r="C13" s="22">
        <v>18.600000000000001</v>
      </c>
      <c r="D13" s="22">
        <v>17.2</v>
      </c>
      <c r="E13" s="22">
        <v>15.5</v>
      </c>
    </row>
    <row r="14" spans="1:5" s="3" customFormat="1" ht="10.5" customHeight="1" x14ac:dyDescent="0.2">
      <c r="A14" s="77" t="s">
        <v>4</v>
      </c>
      <c r="B14" s="23">
        <v>20</v>
      </c>
      <c r="C14" s="23">
        <v>18</v>
      </c>
      <c r="D14" s="23">
        <v>16.2</v>
      </c>
      <c r="E14" s="23">
        <v>14</v>
      </c>
    </row>
    <row r="15" spans="1:5" s="3" customFormat="1" ht="10.5" customHeight="1" x14ac:dyDescent="0.2">
      <c r="A15" s="77" t="s">
        <v>5</v>
      </c>
      <c r="B15" s="23">
        <v>20.100000000000001</v>
      </c>
      <c r="C15" s="23">
        <v>17.5</v>
      </c>
      <c r="D15" s="23">
        <v>16.7</v>
      </c>
      <c r="E15" s="23">
        <v>14.8</v>
      </c>
    </row>
    <row r="16" spans="1:5" s="3" customFormat="1" ht="10.5" customHeight="1" x14ac:dyDescent="0.2">
      <c r="A16" s="77" t="s">
        <v>3</v>
      </c>
      <c r="B16" s="23">
        <v>21.1</v>
      </c>
      <c r="C16" s="23">
        <v>21.8</v>
      </c>
      <c r="D16" s="23">
        <v>19.100000000000001</v>
      </c>
      <c r="E16" s="23">
        <v>18.2</v>
      </c>
    </row>
    <row r="17" spans="1:5" s="3" customFormat="1" ht="5.25" customHeight="1" thickBot="1" x14ac:dyDescent="0.25">
      <c r="A17" s="67"/>
      <c r="B17" s="68"/>
      <c r="C17" s="68"/>
      <c r="D17" s="68"/>
      <c r="E17" s="68"/>
    </row>
    <row r="18" spans="1:5" s="3" customFormat="1" ht="5.25" customHeight="1" thickTop="1" x14ac:dyDescent="0.2">
      <c r="A18" s="64"/>
      <c r="B18" s="65"/>
      <c r="C18" s="65"/>
      <c r="D18" s="65"/>
      <c r="E18" s="65"/>
    </row>
    <row r="19" spans="1:5" s="3" customFormat="1" ht="10.5" customHeight="1" x14ac:dyDescent="0.2">
      <c r="A19" s="28" t="s">
        <v>75</v>
      </c>
      <c r="B19" s="65"/>
      <c r="C19" s="65"/>
      <c r="D19" s="65"/>
      <c r="E19" s="65"/>
    </row>
    <row r="20" spans="1:5" s="3" customFormat="1" ht="5.25" customHeight="1" x14ac:dyDescent="0.2">
      <c r="A20" s="28"/>
      <c r="B20" s="65"/>
      <c r="C20" s="65"/>
      <c r="D20" s="65"/>
      <c r="E20" s="65"/>
    </row>
    <row r="21" spans="1:5" s="3" customFormat="1" ht="10.5" customHeight="1" x14ac:dyDescent="0.2">
      <c r="A21" s="18" t="s">
        <v>38</v>
      </c>
      <c r="B21" s="65"/>
      <c r="C21" s="65"/>
      <c r="D21" s="65"/>
      <c r="E21" s="65"/>
    </row>
    <row r="22" spans="1:5" s="3" customFormat="1" ht="10.5" customHeight="1" x14ac:dyDescent="0.2">
      <c r="A22" s="4" t="s">
        <v>69</v>
      </c>
      <c r="B22" s="65"/>
      <c r="C22" s="65"/>
      <c r="D22" s="65"/>
      <c r="E22" s="65"/>
    </row>
    <row r="23" spans="1:5" s="3" customFormat="1" ht="10.5" customHeight="1" x14ac:dyDescent="0.2">
      <c r="A23" s="28"/>
      <c r="B23" s="65"/>
      <c r="C23" s="65"/>
      <c r="D23" s="65"/>
      <c r="E23" s="65"/>
    </row>
    <row r="24" spans="1:5" ht="10.5" customHeight="1" x14ac:dyDescent="0.2">
      <c r="A24" s="121" t="s">
        <v>100</v>
      </c>
    </row>
    <row r="25" spans="1:5" ht="10.5" customHeight="1" x14ac:dyDescent="0.2">
      <c r="A25" s="48" t="s">
        <v>127</v>
      </c>
    </row>
  </sheetData>
  <mergeCells count="1">
    <mergeCell ref="A1:E1"/>
  </mergeCells>
  <hyperlinks>
    <hyperlink ref="A25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zoomScaleNormal="100" workbookViewId="0">
      <selection sqref="A1:F1"/>
    </sheetView>
  </sheetViews>
  <sheetFormatPr defaultRowHeight="10.5" customHeight="1" x14ac:dyDescent="0.15"/>
  <cols>
    <col min="1" max="1" width="37.5703125" style="51" customWidth="1"/>
    <col min="2" max="6" width="7.7109375" style="49" customWidth="1"/>
    <col min="7" max="16384" width="9.140625" style="49"/>
  </cols>
  <sheetData>
    <row r="1" spans="1:6" ht="10.5" customHeight="1" x14ac:dyDescent="0.15">
      <c r="A1" s="138" t="s">
        <v>98</v>
      </c>
      <c r="B1" s="139"/>
      <c r="C1" s="139"/>
      <c r="D1" s="139"/>
      <c r="E1" s="139"/>
      <c r="F1" s="139"/>
    </row>
    <row r="2" spans="1:6" ht="10.5" customHeight="1" x14ac:dyDescent="0.15">
      <c r="A2" s="54"/>
      <c r="B2" s="55"/>
      <c r="C2" s="56"/>
      <c r="D2" s="57"/>
      <c r="F2" s="57" t="s">
        <v>8</v>
      </c>
    </row>
    <row r="3" spans="1:6" ht="10.5" customHeight="1" x14ac:dyDescent="0.15">
      <c r="A3" s="58" t="s">
        <v>20</v>
      </c>
      <c r="B3" s="62">
        <v>2015</v>
      </c>
      <c r="C3" s="62">
        <v>2016</v>
      </c>
      <c r="D3" s="62">
        <v>2017</v>
      </c>
      <c r="E3" s="62">
        <v>2018</v>
      </c>
      <c r="F3" s="62" t="s">
        <v>74</v>
      </c>
    </row>
    <row r="4" spans="1:6" ht="5.25" customHeight="1" x14ac:dyDescent="0.15">
      <c r="A4" s="53"/>
      <c r="B4" s="52"/>
      <c r="C4" s="52"/>
      <c r="D4" s="52"/>
      <c r="E4" s="52"/>
    </row>
    <row r="5" spans="1:6" s="86" customFormat="1" ht="21" customHeight="1" x14ac:dyDescent="0.15">
      <c r="A5" s="85" t="s">
        <v>11</v>
      </c>
      <c r="B5" s="88">
        <v>51.3</v>
      </c>
      <c r="C5" s="88">
        <v>47.2</v>
      </c>
      <c r="D5" s="88">
        <v>44.3</v>
      </c>
      <c r="E5" s="89">
        <v>41.3</v>
      </c>
      <c r="F5" s="89">
        <v>40</v>
      </c>
    </row>
    <row r="6" spans="1:6" s="86" customFormat="1" ht="21" customHeight="1" x14ac:dyDescent="0.15">
      <c r="A6" s="85" t="s">
        <v>19</v>
      </c>
      <c r="B6" s="88">
        <v>40.700000000000003</v>
      </c>
      <c r="C6" s="88">
        <v>38.299999999999997</v>
      </c>
      <c r="D6" s="88">
        <v>36.9</v>
      </c>
      <c r="E6" s="89">
        <v>34.700000000000003</v>
      </c>
      <c r="F6" s="89">
        <v>33</v>
      </c>
    </row>
    <row r="7" spans="1:6" ht="10.5" customHeight="1" x14ac:dyDescent="0.15">
      <c r="A7" s="84" t="s">
        <v>18</v>
      </c>
      <c r="B7" s="90">
        <v>23.8</v>
      </c>
      <c r="C7" s="90">
        <v>22.5</v>
      </c>
      <c r="D7" s="90">
        <v>20.399999999999999</v>
      </c>
      <c r="E7" s="91">
        <v>19.399999999999999</v>
      </c>
      <c r="F7" s="91">
        <v>18.899999999999999</v>
      </c>
    </row>
    <row r="8" spans="1:6" s="86" customFormat="1" ht="21" customHeight="1" x14ac:dyDescent="0.15">
      <c r="A8" s="85" t="s">
        <v>12</v>
      </c>
      <c r="B8" s="88">
        <v>10.1</v>
      </c>
      <c r="C8" s="88">
        <v>9.3000000000000007</v>
      </c>
      <c r="D8" s="88">
        <v>7.6</v>
      </c>
      <c r="E8" s="89">
        <v>6.6</v>
      </c>
      <c r="F8" s="89">
        <v>5.8</v>
      </c>
    </row>
    <row r="9" spans="1:6" ht="10.5" customHeight="1" x14ac:dyDescent="0.15">
      <c r="A9" s="84" t="s">
        <v>16</v>
      </c>
      <c r="B9" s="90">
        <v>8.3000000000000007</v>
      </c>
      <c r="C9" s="90">
        <v>6.9</v>
      </c>
      <c r="D9" s="90">
        <v>6.5</v>
      </c>
      <c r="E9" s="91">
        <v>5.9</v>
      </c>
      <c r="F9" s="91">
        <v>5.3</v>
      </c>
    </row>
    <row r="10" spans="1:6" s="86" customFormat="1" ht="21" customHeight="1" x14ac:dyDescent="0.15">
      <c r="A10" s="85" t="s">
        <v>17</v>
      </c>
      <c r="B10" s="88">
        <v>3.5</v>
      </c>
      <c r="C10" s="88">
        <v>3.4</v>
      </c>
      <c r="D10" s="88">
        <v>3</v>
      </c>
      <c r="E10" s="89">
        <v>2.4</v>
      </c>
      <c r="F10" s="89">
        <v>2.2999999999999998</v>
      </c>
    </row>
    <row r="11" spans="1:6" ht="10.5" customHeight="1" x14ac:dyDescent="0.15">
      <c r="A11" s="84" t="s">
        <v>13</v>
      </c>
      <c r="B11" s="90">
        <v>1.2</v>
      </c>
      <c r="C11" s="90">
        <v>1.1000000000000001</v>
      </c>
      <c r="D11" s="90">
        <v>1.1000000000000001</v>
      </c>
      <c r="E11" s="91">
        <v>0.8</v>
      </c>
      <c r="F11" s="91">
        <v>0.8</v>
      </c>
    </row>
    <row r="12" spans="1:6" ht="10.5" customHeight="1" x14ac:dyDescent="0.15">
      <c r="A12" s="84" t="s">
        <v>15</v>
      </c>
      <c r="B12" s="90">
        <v>0.9</v>
      </c>
      <c r="C12" s="90">
        <v>0.7</v>
      </c>
      <c r="D12" s="90">
        <v>0.5</v>
      </c>
      <c r="E12" s="91">
        <v>0.3</v>
      </c>
      <c r="F12" s="91">
        <v>0.4</v>
      </c>
    </row>
    <row r="13" spans="1:6" ht="10.5" customHeight="1" x14ac:dyDescent="0.15">
      <c r="A13" s="84" t="s">
        <v>14</v>
      </c>
      <c r="B13" s="90">
        <v>0.3</v>
      </c>
      <c r="C13" s="90">
        <v>0.3</v>
      </c>
      <c r="D13" s="90">
        <v>0.4</v>
      </c>
      <c r="E13" s="91">
        <v>0.2</v>
      </c>
      <c r="F13" s="91">
        <v>0.2</v>
      </c>
    </row>
    <row r="14" spans="1:6" ht="5.25" customHeight="1" thickBot="1" x14ac:dyDescent="0.2">
      <c r="A14" s="60"/>
      <c r="B14" s="61"/>
      <c r="C14" s="61"/>
      <c r="D14" s="61"/>
      <c r="E14" s="61"/>
      <c r="F14" s="87"/>
    </row>
    <row r="15" spans="1:6" ht="5.25" customHeight="1" thickTop="1" x14ac:dyDescent="0.15">
      <c r="A15" s="50"/>
      <c r="B15" s="59"/>
      <c r="C15" s="59"/>
      <c r="D15" s="59"/>
      <c r="E15" s="59"/>
    </row>
    <row r="16" spans="1:6" ht="10.5" customHeight="1" x14ac:dyDescent="0.15">
      <c r="A16" s="28" t="s">
        <v>79</v>
      </c>
      <c r="B16" s="59"/>
      <c r="C16" s="59"/>
      <c r="D16" s="59"/>
      <c r="E16" s="59"/>
    </row>
    <row r="17" spans="1:5" ht="10.5" customHeight="1" x14ac:dyDescent="0.15">
      <c r="A17" s="53"/>
      <c r="B17" s="52"/>
      <c r="C17" s="52"/>
      <c r="D17" s="52"/>
      <c r="E17" s="52"/>
    </row>
    <row r="18" spans="1:5" s="120" customFormat="1" ht="10.5" customHeight="1" x14ac:dyDescent="0.15">
      <c r="A18" s="18" t="s">
        <v>38</v>
      </c>
    </row>
    <row r="19" spans="1:5" s="120" customFormat="1" ht="10.5" customHeight="1" x14ac:dyDescent="0.15">
      <c r="A19" s="120" t="s">
        <v>69</v>
      </c>
    </row>
  </sheetData>
  <mergeCells count="1">
    <mergeCell ref="A1:F1"/>
  </mergeCells>
  <printOptions horizontalCentered="1"/>
  <pageMargins left="0.7" right="0.7" top="0.75" bottom="0.75" header="0.3" footer="0.3"/>
  <pageSetup paperSize="9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37.5703125" style="30" customWidth="1"/>
    <col min="2" max="9" width="7.7109375" style="45" customWidth="1"/>
    <col min="10" max="16384" width="9.140625" style="30"/>
  </cols>
  <sheetData>
    <row r="1" spans="1:9" ht="10.5" customHeight="1" x14ac:dyDescent="0.2">
      <c r="A1" s="131" t="s">
        <v>99</v>
      </c>
      <c r="B1" s="132"/>
      <c r="C1" s="132"/>
      <c r="D1" s="132"/>
      <c r="E1" s="132"/>
      <c r="F1" s="132"/>
      <c r="G1" s="132"/>
      <c r="H1" s="132"/>
      <c r="I1" s="132"/>
    </row>
    <row r="2" spans="1:9" ht="10.5" customHeight="1" x14ac:dyDescent="0.2">
      <c r="A2" s="31"/>
      <c r="B2" s="32"/>
      <c r="C2" s="31"/>
      <c r="D2" s="31"/>
      <c r="E2" s="31"/>
      <c r="F2" s="31"/>
      <c r="G2" s="31"/>
      <c r="H2" s="33"/>
      <c r="I2" s="33"/>
    </row>
    <row r="3" spans="1:9" s="36" customFormat="1" ht="31.5" customHeight="1" x14ac:dyDescent="0.2">
      <c r="A3" s="34" t="s">
        <v>80</v>
      </c>
      <c r="B3" s="110" t="s">
        <v>21</v>
      </c>
      <c r="C3" s="110" t="s">
        <v>22</v>
      </c>
      <c r="D3" s="110" t="s">
        <v>23</v>
      </c>
      <c r="E3" s="110" t="s">
        <v>33</v>
      </c>
      <c r="F3" s="110" t="s">
        <v>24</v>
      </c>
      <c r="G3" s="110" t="s">
        <v>25</v>
      </c>
      <c r="H3" s="110" t="s">
        <v>34</v>
      </c>
      <c r="I3" s="110" t="s">
        <v>35</v>
      </c>
    </row>
    <row r="4" spans="1:9" s="36" customFormat="1" ht="5.25" customHeight="1" x14ac:dyDescent="0.2">
      <c r="A4" s="37"/>
      <c r="B4" s="38"/>
      <c r="C4" s="38"/>
      <c r="D4" s="38"/>
      <c r="E4" s="38"/>
      <c r="F4" s="38"/>
      <c r="G4" s="38"/>
      <c r="H4" s="38"/>
      <c r="I4" s="38"/>
    </row>
    <row r="5" spans="1:9" s="36" customFormat="1" ht="15" customHeight="1" x14ac:dyDescent="0.2">
      <c r="A5" s="111"/>
      <c r="B5" s="128">
        <v>2018</v>
      </c>
      <c r="C5" s="129"/>
      <c r="D5" s="129"/>
      <c r="E5" s="129"/>
      <c r="F5" s="129"/>
      <c r="G5" s="129"/>
      <c r="H5" s="129"/>
      <c r="I5" s="129"/>
    </row>
    <row r="6" spans="1:9" s="36" customFormat="1" ht="5.25" customHeight="1" x14ac:dyDescent="0.2">
      <c r="A6" s="37"/>
      <c r="B6" s="38"/>
      <c r="C6" s="38"/>
      <c r="D6" s="38"/>
      <c r="E6" s="38"/>
      <c r="F6" s="38"/>
      <c r="G6" s="38"/>
      <c r="H6" s="38"/>
      <c r="I6" s="38"/>
    </row>
    <row r="7" spans="1:9" s="36" customFormat="1" ht="5.25" customHeight="1" x14ac:dyDescent="0.2">
      <c r="A7" s="37"/>
      <c r="B7" s="38"/>
      <c r="C7" s="38"/>
      <c r="D7" s="38"/>
      <c r="E7" s="38"/>
      <c r="F7" s="38"/>
      <c r="G7" s="38"/>
      <c r="H7" s="38"/>
      <c r="I7" s="38"/>
    </row>
    <row r="8" spans="1:9" s="36" customFormat="1" ht="10.5" customHeight="1" x14ac:dyDescent="0.2">
      <c r="A8" s="37"/>
      <c r="B8" s="133" t="s">
        <v>30</v>
      </c>
      <c r="C8" s="133"/>
      <c r="D8" s="133"/>
      <c r="E8" s="133"/>
      <c r="F8" s="133"/>
      <c r="G8" s="133"/>
      <c r="H8" s="133"/>
      <c r="I8" s="133"/>
    </row>
    <row r="9" spans="1:9" s="36" customFormat="1" ht="5.25" customHeight="1" x14ac:dyDescent="0.2">
      <c r="A9" s="37"/>
      <c r="B9" s="38"/>
      <c r="C9" s="38"/>
      <c r="D9" s="38"/>
      <c r="E9" s="38"/>
      <c r="F9" s="38"/>
      <c r="G9" s="38"/>
      <c r="H9" s="38"/>
      <c r="I9" s="38"/>
    </row>
    <row r="10" spans="1:9" ht="10.5" customHeight="1" x14ac:dyDescent="0.2">
      <c r="A10" s="39" t="s">
        <v>81</v>
      </c>
      <c r="B10" s="40">
        <v>16.600000000000001</v>
      </c>
      <c r="C10" s="41">
        <v>17.7</v>
      </c>
      <c r="D10" s="41">
        <v>15</v>
      </c>
      <c r="E10" s="41">
        <v>15.3</v>
      </c>
      <c r="F10" s="41">
        <v>13.3</v>
      </c>
      <c r="G10" s="41">
        <v>18.100000000000001</v>
      </c>
      <c r="H10" s="41">
        <v>28.3</v>
      </c>
      <c r="I10" s="41">
        <v>25.5</v>
      </c>
    </row>
    <row r="11" spans="1:9" ht="10.5" customHeight="1" x14ac:dyDescent="0.2">
      <c r="A11" s="39" t="s">
        <v>7</v>
      </c>
      <c r="B11" s="40">
        <v>6</v>
      </c>
      <c r="C11" s="41">
        <v>6.4</v>
      </c>
      <c r="D11" s="41">
        <v>4.9000000000000004</v>
      </c>
      <c r="E11" s="41">
        <v>5.8</v>
      </c>
      <c r="F11" s="41">
        <v>4.5</v>
      </c>
      <c r="G11" s="41">
        <v>6.6</v>
      </c>
      <c r="H11" s="41">
        <v>12</v>
      </c>
      <c r="I11" s="41">
        <v>9.4</v>
      </c>
    </row>
    <row r="12" spans="1:9" ht="5.25" customHeight="1" x14ac:dyDescent="0.2">
      <c r="A12" s="39"/>
      <c r="B12" s="40"/>
      <c r="C12" s="41"/>
      <c r="D12" s="41"/>
      <c r="E12" s="41"/>
      <c r="F12" s="41"/>
      <c r="G12" s="41"/>
      <c r="H12" s="41"/>
      <c r="I12" s="41"/>
    </row>
    <row r="13" spans="1:9" s="36" customFormat="1" ht="15" customHeight="1" x14ac:dyDescent="0.2">
      <c r="A13" s="111"/>
      <c r="B13" s="128" t="s">
        <v>74</v>
      </c>
      <c r="C13" s="129"/>
      <c r="D13" s="129"/>
      <c r="E13" s="129"/>
      <c r="F13" s="129"/>
      <c r="G13" s="129"/>
      <c r="H13" s="129"/>
      <c r="I13" s="129"/>
    </row>
    <row r="14" spans="1:9" ht="5.25" customHeight="1" x14ac:dyDescent="0.2">
      <c r="A14" s="39"/>
      <c r="B14" s="40"/>
      <c r="C14" s="41"/>
      <c r="D14" s="41"/>
      <c r="E14" s="41"/>
      <c r="F14" s="41"/>
      <c r="G14" s="41"/>
      <c r="H14" s="41"/>
      <c r="I14" s="41"/>
    </row>
    <row r="15" spans="1:9" s="36" customFormat="1" ht="5.2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</row>
    <row r="16" spans="1:9" s="36" customFormat="1" ht="10.5" customHeight="1" x14ac:dyDescent="0.2">
      <c r="A16" s="37"/>
      <c r="B16" s="133" t="s">
        <v>30</v>
      </c>
      <c r="C16" s="133"/>
      <c r="D16" s="133"/>
      <c r="E16" s="133"/>
      <c r="F16" s="133"/>
      <c r="G16" s="133"/>
      <c r="H16" s="133"/>
      <c r="I16" s="133"/>
    </row>
    <row r="17" spans="1:9" s="36" customFormat="1" ht="5.2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</row>
    <row r="18" spans="1:9" ht="10.5" customHeight="1" x14ac:dyDescent="0.2">
      <c r="A18" s="39" t="s">
        <v>81</v>
      </c>
      <c r="B18" s="81">
        <v>15.1</v>
      </c>
      <c r="C18" s="41">
        <v>16.100000000000001</v>
      </c>
      <c r="D18" s="41">
        <v>13.7</v>
      </c>
      <c r="E18" s="41">
        <v>13.2</v>
      </c>
      <c r="F18" s="41">
        <v>12.9</v>
      </c>
      <c r="G18" s="41">
        <v>17.600000000000001</v>
      </c>
      <c r="H18" s="41">
        <v>28</v>
      </c>
      <c r="I18" s="41">
        <v>23.3</v>
      </c>
    </row>
    <row r="19" spans="1:9" ht="10.5" customHeight="1" x14ac:dyDescent="0.2">
      <c r="A19" s="39" t="s">
        <v>7</v>
      </c>
      <c r="B19" s="81">
        <v>5.6</v>
      </c>
      <c r="C19" s="41">
        <v>6.7</v>
      </c>
      <c r="D19" s="41">
        <v>4.0999999999999996</v>
      </c>
      <c r="E19" s="41">
        <v>4.5999999999999996</v>
      </c>
      <c r="F19" s="41">
        <v>4.5999999999999996</v>
      </c>
      <c r="G19" s="41">
        <v>8.1</v>
      </c>
      <c r="H19" s="41">
        <v>13.1</v>
      </c>
      <c r="I19" s="41">
        <v>7.3</v>
      </c>
    </row>
    <row r="20" spans="1:9" ht="5.25" customHeight="1" thickBot="1" x14ac:dyDescent="0.25">
      <c r="A20" s="43"/>
      <c r="B20" s="44"/>
      <c r="C20" s="44"/>
      <c r="D20" s="44"/>
      <c r="E20" s="44"/>
      <c r="F20" s="44"/>
      <c r="G20" s="44"/>
      <c r="H20" s="44"/>
      <c r="I20" s="44"/>
    </row>
    <row r="21" spans="1:9" ht="5.25" customHeight="1" thickTop="1" x14ac:dyDescent="0.2">
      <c r="G21" s="46"/>
      <c r="H21" s="46"/>
    </row>
    <row r="22" spans="1:9" ht="10.5" customHeight="1" x14ac:dyDescent="0.2">
      <c r="A22" s="18" t="s">
        <v>83</v>
      </c>
      <c r="B22" s="47"/>
    </row>
    <row r="23" spans="1:9" ht="5.25" customHeight="1" x14ac:dyDescent="0.2"/>
    <row r="25" spans="1:9" ht="10.5" customHeight="1" x14ac:dyDescent="0.2">
      <c r="A25" s="18" t="s">
        <v>38</v>
      </c>
    </row>
    <row r="26" spans="1:9" ht="10.5" customHeight="1" x14ac:dyDescent="0.2">
      <c r="A26" s="4" t="s">
        <v>69</v>
      </c>
    </row>
    <row r="28" spans="1:9" ht="10.5" customHeight="1" x14ac:dyDescent="0.2">
      <c r="A28" s="121" t="s">
        <v>100</v>
      </c>
    </row>
    <row r="29" spans="1:9" ht="10.5" customHeight="1" x14ac:dyDescent="0.2">
      <c r="A29" s="48" t="s">
        <v>129</v>
      </c>
    </row>
    <row r="30" spans="1:9" ht="10.5" customHeight="1" x14ac:dyDescent="0.2">
      <c r="A30" s="48" t="s">
        <v>102</v>
      </c>
    </row>
  </sheetData>
  <mergeCells count="5">
    <mergeCell ref="A1:I1"/>
    <mergeCell ref="B5:I5"/>
    <mergeCell ref="B8:I8"/>
    <mergeCell ref="B13:I13"/>
    <mergeCell ref="B16:I16"/>
  </mergeCells>
  <hyperlinks>
    <hyperlink ref="A29" r:id="rId1"/>
    <hyperlink ref="A30" r:id="rId2"/>
  </hyperlinks>
  <printOptions horizontalCentered="1"/>
  <pageMargins left="0.7" right="0.7" top="0.75" bottom="0.75" header="0.3" footer="0.3"/>
  <pageSetup paperSize="9" orientation="portrait" horizontalDpi="300" verticalDpi="30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showGridLines="0" zoomScaleNormal="100" workbookViewId="0">
      <selection sqref="A1:F1"/>
    </sheetView>
  </sheetViews>
  <sheetFormatPr defaultRowHeight="10.5" customHeight="1" x14ac:dyDescent="0.15"/>
  <cols>
    <col min="1" max="1" width="34.85546875" style="8" customWidth="1"/>
    <col min="2" max="2" width="15.85546875" style="8" customWidth="1"/>
    <col min="3" max="6" width="7.7109375" style="8" customWidth="1"/>
    <col min="7" max="16384" width="9.140625" style="8"/>
  </cols>
  <sheetData>
    <row r="1" spans="1:6" ht="10.5" customHeight="1" x14ac:dyDescent="0.15">
      <c r="A1" s="122" t="s">
        <v>73</v>
      </c>
      <c r="B1" s="123"/>
      <c r="C1" s="123"/>
      <c r="D1" s="123"/>
      <c r="E1" s="123"/>
      <c r="F1" s="124"/>
    </row>
    <row r="2" spans="1:6" s="13" customFormat="1" ht="10.5" customHeight="1" x14ac:dyDescent="0.15">
      <c r="A2" s="9"/>
      <c r="B2" s="10"/>
      <c r="C2" s="11"/>
      <c r="D2" s="11"/>
      <c r="E2" s="11"/>
      <c r="F2" s="12"/>
    </row>
    <row r="3" spans="1:6" s="16" customFormat="1" ht="10.5" customHeight="1" x14ac:dyDescent="0.15">
      <c r="A3" s="14"/>
      <c r="B3" s="14" t="s">
        <v>114</v>
      </c>
      <c r="C3" s="15">
        <v>2015</v>
      </c>
      <c r="D3" s="15">
        <v>2016</v>
      </c>
      <c r="E3" s="15">
        <v>2017</v>
      </c>
      <c r="F3" s="15" t="s">
        <v>68</v>
      </c>
    </row>
    <row r="4" spans="1:6" ht="5.25" customHeight="1" x14ac:dyDescent="0.15">
      <c r="A4" s="17"/>
      <c r="B4" s="17"/>
      <c r="C4" s="18"/>
      <c r="D4" s="18"/>
      <c r="E4" s="18"/>
      <c r="F4" s="18"/>
    </row>
    <row r="5" spans="1:6" ht="10.5" customHeight="1" x14ac:dyDescent="0.15">
      <c r="A5" s="19" t="s">
        <v>59</v>
      </c>
      <c r="B5" s="92" t="s">
        <v>60</v>
      </c>
      <c r="C5" s="97">
        <v>5269</v>
      </c>
      <c r="D5" s="97">
        <v>5443</v>
      </c>
      <c r="E5" s="97">
        <v>5607</v>
      </c>
      <c r="F5" s="97">
        <v>6014</v>
      </c>
    </row>
    <row r="6" spans="1:6" ht="10.5" customHeight="1" x14ac:dyDescent="0.15">
      <c r="A6" s="20"/>
      <c r="B6" s="21"/>
      <c r="C6" s="80"/>
      <c r="D6" s="80"/>
      <c r="E6" s="80"/>
      <c r="F6" s="80"/>
    </row>
    <row r="7" spans="1:6" s="13" customFormat="1" ht="10.5" customHeight="1" x14ac:dyDescent="0.15">
      <c r="A7" s="19" t="s">
        <v>61</v>
      </c>
      <c r="B7" s="21"/>
      <c r="C7" s="80"/>
      <c r="D7" s="80"/>
      <c r="E7" s="80"/>
      <c r="F7" s="80"/>
    </row>
    <row r="8" spans="1:6" s="13" customFormat="1" ht="10.5" customHeight="1" x14ac:dyDescent="0.15">
      <c r="A8" s="20" t="s">
        <v>116</v>
      </c>
      <c r="B8" s="21" t="s">
        <v>30</v>
      </c>
      <c r="C8" s="80">
        <v>46.1</v>
      </c>
      <c r="D8" s="80">
        <v>45.2</v>
      </c>
      <c r="E8" s="80">
        <v>43.7</v>
      </c>
      <c r="F8" s="80">
        <v>43.4</v>
      </c>
    </row>
    <row r="9" spans="1:6" s="13" customFormat="1" ht="10.5" customHeight="1" x14ac:dyDescent="0.15">
      <c r="A9" s="20" t="s">
        <v>117</v>
      </c>
      <c r="B9" s="21" t="s">
        <v>30</v>
      </c>
      <c r="C9" s="80">
        <v>25</v>
      </c>
      <c r="D9" s="80">
        <v>23.6</v>
      </c>
      <c r="E9" s="80">
        <v>22.7</v>
      </c>
      <c r="F9" s="80">
        <v>22.7</v>
      </c>
    </row>
    <row r="10" spans="1:6" s="13" customFormat="1" ht="10.5" customHeight="1" x14ac:dyDescent="0.15">
      <c r="A10" s="20" t="s">
        <v>118</v>
      </c>
      <c r="B10" s="21" t="s">
        <v>30</v>
      </c>
      <c r="C10" s="80">
        <v>19</v>
      </c>
      <c r="D10" s="80">
        <v>18.3</v>
      </c>
      <c r="E10" s="80">
        <v>17.3</v>
      </c>
      <c r="F10" s="80">
        <v>17.2</v>
      </c>
    </row>
    <row r="11" spans="1:6" s="13" customFormat="1" ht="10.5" customHeight="1" x14ac:dyDescent="0.15">
      <c r="A11" s="20"/>
      <c r="B11" s="21"/>
      <c r="C11" s="80"/>
      <c r="D11" s="80"/>
      <c r="E11" s="80"/>
      <c r="F11" s="80"/>
    </row>
    <row r="12" spans="1:6" s="13" customFormat="1" ht="10.5" customHeight="1" x14ac:dyDescent="0.15">
      <c r="A12" s="19" t="s">
        <v>62</v>
      </c>
      <c r="B12" s="21"/>
      <c r="C12" s="80"/>
      <c r="D12" s="80"/>
      <c r="E12" s="80"/>
      <c r="F12" s="80"/>
    </row>
    <row r="13" spans="1:6" s="13" customFormat="1" ht="10.5" customHeight="1" x14ac:dyDescent="0.15">
      <c r="A13" s="20" t="s">
        <v>63</v>
      </c>
      <c r="B13" s="21" t="s">
        <v>30</v>
      </c>
      <c r="C13" s="80">
        <v>26.4</v>
      </c>
      <c r="D13" s="80">
        <v>25.4</v>
      </c>
      <c r="E13" s="80">
        <v>25.3</v>
      </c>
      <c r="F13" s="80">
        <v>25.2</v>
      </c>
    </row>
    <row r="14" spans="1:6" s="13" customFormat="1" ht="10.5" customHeight="1" x14ac:dyDescent="0.15">
      <c r="A14" s="20" t="s">
        <v>64</v>
      </c>
      <c r="B14" s="21" t="s">
        <v>30</v>
      </c>
      <c r="C14" s="80">
        <v>13</v>
      </c>
      <c r="D14" s="80">
        <v>12.3</v>
      </c>
      <c r="E14" s="80">
        <v>10.8</v>
      </c>
      <c r="F14" s="80">
        <v>10.5</v>
      </c>
    </row>
    <row r="15" spans="1:6" s="13" customFormat="1" ht="10.5" customHeight="1" x14ac:dyDescent="0.15">
      <c r="A15" s="20" t="s">
        <v>65</v>
      </c>
      <c r="B15" s="21" t="s">
        <v>30</v>
      </c>
      <c r="C15" s="80">
        <v>7.3</v>
      </c>
      <c r="D15" s="80">
        <v>7.5</v>
      </c>
      <c r="E15" s="80">
        <v>6</v>
      </c>
      <c r="F15" s="80">
        <v>5.9</v>
      </c>
    </row>
    <row r="16" spans="1:6" s="13" customFormat="1" ht="10.5" customHeight="1" x14ac:dyDescent="0.15">
      <c r="A16" s="20"/>
      <c r="B16" s="21"/>
      <c r="C16" s="80"/>
      <c r="D16" s="80"/>
      <c r="E16" s="80"/>
      <c r="F16" s="80"/>
    </row>
    <row r="17" spans="1:6" s="13" customFormat="1" ht="10.5" customHeight="1" x14ac:dyDescent="0.15">
      <c r="A17" s="19" t="s">
        <v>66</v>
      </c>
      <c r="B17" s="21"/>
      <c r="C17" s="80"/>
      <c r="D17" s="80"/>
      <c r="E17" s="80"/>
      <c r="F17" s="80"/>
    </row>
    <row r="18" spans="1:6" s="13" customFormat="1" ht="10.5" customHeight="1" x14ac:dyDescent="0.15">
      <c r="A18" s="20" t="s">
        <v>70</v>
      </c>
      <c r="B18" s="21" t="s">
        <v>30</v>
      </c>
      <c r="C18" s="80">
        <v>33.9</v>
      </c>
      <c r="D18" s="80">
        <v>33.5</v>
      </c>
      <c r="E18" s="80">
        <v>32.1</v>
      </c>
      <c r="F18" s="80">
        <v>31.9</v>
      </c>
    </row>
    <row r="19" spans="1:6" s="13" customFormat="1" ht="10.5" customHeight="1" x14ac:dyDescent="0.15">
      <c r="A19" s="20" t="s">
        <v>71</v>
      </c>
      <c r="B19" s="21" t="s">
        <v>67</v>
      </c>
      <c r="C19" s="80">
        <v>5.9</v>
      </c>
      <c r="D19" s="80">
        <v>5.7</v>
      </c>
      <c r="E19" s="80">
        <v>5.2</v>
      </c>
      <c r="F19" s="80">
        <v>5.2</v>
      </c>
    </row>
    <row r="20" spans="1:6" s="13" customFormat="1" ht="10.5" customHeight="1" x14ac:dyDescent="0.15">
      <c r="A20" s="20" t="s">
        <v>72</v>
      </c>
      <c r="B20" s="21" t="s">
        <v>67</v>
      </c>
      <c r="C20" s="80">
        <v>10.1</v>
      </c>
      <c r="D20" s="80">
        <v>10</v>
      </c>
      <c r="E20" s="80">
        <v>8.6999999999999993</v>
      </c>
      <c r="F20" s="80">
        <v>8.6</v>
      </c>
    </row>
    <row r="21" spans="1:6" s="13" customFormat="1" ht="5.25" customHeight="1" thickBot="1" x14ac:dyDescent="0.2">
      <c r="A21" s="24"/>
      <c r="B21" s="24"/>
      <c r="C21" s="25"/>
      <c r="D21" s="25"/>
      <c r="E21" s="25"/>
      <c r="F21" s="25"/>
    </row>
    <row r="22" spans="1:6" s="16" customFormat="1" ht="5.25" customHeight="1" thickTop="1" x14ac:dyDescent="0.15">
      <c r="A22" s="26"/>
      <c r="B22" s="26"/>
      <c r="D22" s="27"/>
      <c r="F22" s="27"/>
    </row>
    <row r="23" spans="1:6" s="16" customFormat="1" ht="10.5" customHeight="1" x14ac:dyDescent="0.15">
      <c r="A23" s="28" t="s">
        <v>75</v>
      </c>
      <c r="B23" s="26"/>
      <c r="D23" s="27"/>
      <c r="F23" s="27"/>
    </row>
    <row r="24" spans="1:6" s="16" customFormat="1" ht="5.25" customHeight="1" x14ac:dyDescent="0.15">
      <c r="A24" s="28"/>
      <c r="B24" s="26"/>
      <c r="D24" s="27"/>
      <c r="F24" s="27"/>
    </row>
    <row r="25" spans="1:6" ht="10.5" customHeight="1" x14ac:dyDescent="0.15">
      <c r="A25" s="18" t="s">
        <v>37</v>
      </c>
      <c r="B25" s="63"/>
      <c r="C25" s="63"/>
      <c r="D25" s="63"/>
      <c r="E25" s="63"/>
    </row>
    <row r="26" spans="1:6" ht="10.5" customHeight="1" x14ac:dyDescent="0.15">
      <c r="A26" s="2" t="s">
        <v>120</v>
      </c>
      <c r="B26" s="63"/>
      <c r="C26" s="63"/>
      <c r="D26" s="63"/>
      <c r="E26" s="63"/>
    </row>
    <row r="27" spans="1:6" ht="10.5" customHeight="1" x14ac:dyDescent="0.15">
      <c r="A27" s="2" t="s">
        <v>10</v>
      </c>
      <c r="B27" s="63"/>
      <c r="C27" s="63"/>
      <c r="D27" s="63"/>
      <c r="E27" s="63"/>
    </row>
    <row r="28" spans="1:6" ht="20.25" customHeight="1" x14ac:dyDescent="0.15">
      <c r="A28" s="125" t="s">
        <v>119</v>
      </c>
      <c r="B28" s="125"/>
      <c r="C28" s="125"/>
      <c r="D28" s="125"/>
      <c r="E28" s="125"/>
    </row>
    <row r="29" spans="1:6" ht="10.5" customHeight="1" x14ac:dyDescent="0.15">
      <c r="A29" s="18"/>
    </row>
    <row r="30" spans="1:6" ht="10.5" customHeight="1" x14ac:dyDescent="0.15">
      <c r="A30" s="18" t="s">
        <v>38</v>
      </c>
    </row>
    <row r="31" spans="1:6" ht="10.5" customHeight="1" x14ac:dyDescent="0.15">
      <c r="A31" s="4" t="s">
        <v>69</v>
      </c>
    </row>
    <row r="33" spans="1:1" ht="10.5" customHeight="1" x14ac:dyDescent="0.15">
      <c r="A33" s="121" t="s">
        <v>100</v>
      </c>
    </row>
    <row r="34" spans="1:1" ht="10.5" customHeight="1" x14ac:dyDescent="0.15">
      <c r="A34" s="48" t="s">
        <v>107</v>
      </c>
    </row>
    <row r="35" spans="1:1" ht="10.5" customHeight="1" x14ac:dyDescent="0.15">
      <c r="A35" s="48" t="s">
        <v>103</v>
      </c>
    </row>
    <row r="36" spans="1:1" ht="10.5" customHeight="1" x14ac:dyDescent="0.15">
      <c r="A36" s="48" t="s">
        <v>108</v>
      </c>
    </row>
    <row r="37" spans="1:1" ht="10.5" customHeight="1" x14ac:dyDescent="0.15">
      <c r="A37" s="48" t="s">
        <v>109</v>
      </c>
    </row>
    <row r="38" spans="1:1" ht="10.5" customHeight="1" x14ac:dyDescent="0.15">
      <c r="A38" s="48" t="s">
        <v>110</v>
      </c>
    </row>
    <row r="39" spans="1:1" ht="10.5" customHeight="1" x14ac:dyDescent="0.15">
      <c r="A39" s="48" t="s">
        <v>111</v>
      </c>
    </row>
    <row r="40" spans="1:1" ht="10.5" customHeight="1" x14ac:dyDescent="0.15">
      <c r="A40" s="48" t="s">
        <v>112</v>
      </c>
    </row>
    <row r="41" spans="1:1" ht="10.5" customHeight="1" x14ac:dyDescent="0.15">
      <c r="A41" s="48" t="s">
        <v>113</v>
      </c>
    </row>
    <row r="42" spans="1:1" ht="10.5" customHeight="1" x14ac:dyDescent="0.15">
      <c r="A42" s="48" t="s">
        <v>115</v>
      </c>
    </row>
    <row r="43" spans="1:1" ht="10.5" customHeight="1" x14ac:dyDescent="0.15">
      <c r="A43" s="48" t="s">
        <v>106</v>
      </c>
    </row>
  </sheetData>
  <mergeCells count="2">
    <mergeCell ref="A1:F1"/>
    <mergeCell ref="A28:E28"/>
  </mergeCells>
  <hyperlinks>
    <hyperlink ref="A34" r:id="rId1"/>
    <hyperlink ref="A42" r:id="rId2"/>
    <hyperlink ref="A40" r:id="rId3"/>
    <hyperlink ref="A39" r:id="rId4"/>
    <hyperlink ref="A38" r:id="rId5"/>
    <hyperlink ref="A38:A40" r:id="rId6" display="http://www.ine.pt/xurl/ind/0004208"/>
    <hyperlink ref="A37" r:id="rId7"/>
    <hyperlink ref="A36" r:id="rId8"/>
    <hyperlink ref="A41" r:id="rId9"/>
    <hyperlink ref="A35" r:id="rId10"/>
    <hyperlink ref="A43" r:id="rId11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zoomScaleNormal="100" workbookViewId="0">
      <selection sqref="A1:E1"/>
    </sheetView>
  </sheetViews>
  <sheetFormatPr defaultRowHeight="10.5" customHeight="1" x14ac:dyDescent="0.2"/>
  <cols>
    <col min="1" max="1" width="37.5703125" style="30" customWidth="1"/>
    <col min="2" max="5" width="7.7109375" style="45" customWidth="1"/>
    <col min="6" max="6" width="2.7109375" style="45" customWidth="1"/>
    <col min="7" max="7" width="7.7109375" style="45" customWidth="1"/>
    <col min="8" max="8" width="5.7109375" style="45" customWidth="1"/>
    <col min="9" max="9" width="2.7109375" style="45" customWidth="1"/>
    <col min="10" max="10" width="5.7109375" style="45" customWidth="1"/>
    <col min="11" max="11" width="2.7109375" style="45" customWidth="1"/>
    <col min="12" max="16384" width="9.140625" style="30"/>
  </cols>
  <sheetData>
    <row r="1" spans="1:10" s="8" customFormat="1" ht="10.5" customHeight="1" x14ac:dyDescent="0.15">
      <c r="A1" s="122" t="s">
        <v>87</v>
      </c>
      <c r="B1" s="123"/>
      <c r="C1" s="123"/>
      <c r="D1" s="123"/>
      <c r="E1" s="124"/>
    </row>
    <row r="2" spans="1:10" s="13" customFormat="1" ht="10.5" customHeight="1" x14ac:dyDescent="0.15">
      <c r="A2" s="9"/>
      <c r="B2" s="11"/>
      <c r="C2" s="11"/>
      <c r="D2" s="11"/>
      <c r="E2" s="71" t="s">
        <v>8</v>
      </c>
    </row>
    <row r="3" spans="1:10" s="16" customFormat="1" ht="10.5" customHeight="1" x14ac:dyDescent="0.15">
      <c r="A3" s="14"/>
      <c r="B3" s="15">
        <v>2016</v>
      </c>
      <c r="C3" s="15">
        <v>2017</v>
      </c>
      <c r="D3" s="15">
        <v>2018</v>
      </c>
      <c r="E3" s="15" t="s">
        <v>74</v>
      </c>
    </row>
    <row r="4" spans="1:10" s="8" customFormat="1" ht="5.25" customHeight="1" x14ac:dyDescent="0.15">
      <c r="A4" s="17"/>
      <c r="B4" s="18"/>
      <c r="C4" s="18"/>
      <c r="D4" s="18"/>
      <c r="E4" s="18"/>
    </row>
    <row r="5" spans="1:10" s="13" customFormat="1" ht="10.5" customHeight="1" x14ac:dyDescent="0.15">
      <c r="A5" s="103" t="s">
        <v>57</v>
      </c>
      <c r="B5" s="101">
        <v>25.1</v>
      </c>
      <c r="C5" s="101">
        <v>23.3</v>
      </c>
      <c r="D5" s="101">
        <v>21.6</v>
      </c>
      <c r="E5" s="80">
        <v>21.6</v>
      </c>
    </row>
    <row r="6" spans="1:10" s="13" customFormat="1" ht="10.5" customHeight="1" x14ac:dyDescent="0.15">
      <c r="A6" s="103" t="s">
        <v>7</v>
      </c>
      <c r="B6" s="101">
        <v>8.4</v>
      </c>
      <c r="C6" s="101">
        <v>6.9</v>
      </c>
      <c r="D6" s="101">
        <v>6</v>
      </c>
      <c r="E6" s="80">
        <v>5.6</v>
      </c>
    </row>
    <row r="7" spans="1:10" s="13" customFormat="1" ht="10.5" customHeight="1" x14ac:dyDescent="0.15">
      <c r="A7" s="103" t="s">
        <v>6</v>
      </c>
      <c r="B7" s="101">
        <v>19</v>
      </c>
      <c r="C7" s="101">
        <v>18.3</v>
      </c>
      <c r="D7" s="80">
        <v>17.3</v>
      </c>
      <c r="E7" s="80">
        <v>17.2</v>
      </c>
    </row>
    <row r="8" spans="1:10" s="13" customFormat="1" ht="10.5" customHeight="1" x14ac:dyDescent="0.15">
      <c r="A8" s="103" t="s">
        <v>36</v>
      </c>
      <c r="B8" s="101">
        <v>9.1</v>
      </c>
      <c r="C8" s="101">
        <v>8</v>
      </c>
      <c r="D8" s="101">
        <v>7.2</v>
      </c>
      <c r="E8" s="80">
        <v>6.2</v>
      </c>
    </row>
    <row r="9" spans="1:10" s="13" customFormat="1" ht="5.25" customHeight="1" thickBot="1" x14ac:dyDescent="0.2">
      <c r="A9" s="24"/>
      <c r="B9" s="25"/>
      <c r="C9" s="25"/>
      <c r="D9" s="25"/>
      <c r="E9" s="25"/>
    </row>
    <row r="10" spans="1:10" s="16" customFormat="1" ht="5.25" customHeight="1" thickTop="1" x14ac:dyDescent="0.15">
      <c r="A10" s="26"/>
      <c r="C10" s="27"/>
      <c r="E10" s="27"/>
    </row>
    <row r="11" spans="1:10" s="16" customFormat="1" ht="10.5" customHeight="1" x14ac:dyDescent="0.15">
      <c r="A11" s="28" t="s">
        <v>75</v>
      </c>
      <c r="C11" s="27"/>
      <c r="E11" s="27"/>
    </row>
    <row r="12" spans="1:10" s="16" customFormat="1" ht="10.5" customHeight="1" x14ac:dyDescent="0.15">
      <c r="A12" s="28"/>
      <c r="C12" s="27"/>
      <c r="E12" s="27"/>
    </row>
    <row r="13" spans="1:10" s="16" customFormat="1" ht="10.5" customHeight="1" x14ac:dyDescent="0.15">
      <c r="A13" s="29" t="s">
        <v>31</v>
      </c>
      <c r="C13" s="27"/>
      <c r="E13" s="27"/>
      <c r="F13" s="27"/>
    </row>
    <row r="14" spans="1:10" s="16" customFormat="1" ht="31.5" customHeight="1" x14ac:dyDescent="0.15">
      <c r="A14" s="126" t="s">
        <v>32</v>
      </c>
      <c r="B14" s="126"/>
      <c r="C14" s="126"/>
      <c r="D14" s="126"/>
      <c r="E14" s="126"/>
      <c r="F14" s="118"/>
      <c r="G14" s="118"/>
      <c r="H14" s="118"/>
      <c r="I14" s="118"/>
      <c r="J14" s="118"/>
    </row>
    <row r="15" spans="1:10" s="8" customFormat="1" ht="10.5" customHeight="1" x14ac:dyDescent="0.15">
      <c r="A15" s="18" t="s">
        <v>38</v>
      </c>
    </row>
    <row r="16" spans="1:10" s="8" customFormat="1" ht="10.5" customHeight="1" x14ac:dyDescent="0.15">
      <c r="A16" s="4" t="s">
        <v>69</v>
      </c>
    </row>
    <row r="17" spans="1:1" s="8" customFormat="1" ht="10.5" customHeight="1" x14ac:dyDescent="0.15"/>
    <row r="18" spans="1:1" ht="10.5" customHeight="1" x14ac:dyDescent="0.2">
      <c r="A18" s="121" t="s">
        <v>100</v>
      </c>
    </row>
    <row r="19" spans="1:1" ht="10.5" customHeight="1" x14ac:dyDescent="0.2">
      <c r="A19" s="48" t="s">
        <v>101</v>
      </c>
    </row>
    <row r="20" spans="1:1" ht="10.5" customHeight="1" x14ac:dyDescent="0.2">
      <c r="A20" s="48" t="s">
        <v>102</v>
      </c>
    </row>
    <row r="21" spans="1:1" ht="10.5" customHeight="1" x14ac:dyDescent="0.2">
      <c r="A21" s="48" t="s">
        <v>103</v>
      </c>
    </row>
    <row r="22" spans="1:1" ht="10.5" customHeight="1" x14ac:dyDescent="0.2">
      <c r="A22" s="48" t="s">
        <v>104</v>
      </c>
    </row>
  </sheetData>
  <mergeCells count="2">
    <mergeCell ref="A1:E1"/>
    <mergeCell ref="A14:E14"/>
  </mergeCells>
  <hyperlinks>
    <hyperlink ref="A19" r:id="rId1"/>
    <hyperlink ref="A20" r:id="rId2"/>
    <hyperlink ref="A21" r:id="rId3"/>
    <hyperlink ref="A22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zoomScaleNormal="100" workbookViewId="0">
      <selection sqref="A1:E1"/>
    </sheetView>
  </sheetViews>
  <sheetFormatPr defaultRowHeight="10.5" customHeight="1" x14ac:dyDescent="0.2"/>
  <cols>
    <col min="1" max="1" width="37.5703125" style="30" customWidth="1"/>
    <col min="2" max="2" width="7.7109375" style="30" customWidth="1"/>
    <col min="3" max="11" width="7.7109375" style="45" customWidth="1"/>
    <col min="12" max="16384" width="9.140625" style="30"/>
  </cols>
  <sheetData>
    <row r="1" spans="1:5" s="1" customFormat="1" ht="33.75" customHeight="1" x14ac:dyDescent="0.2">
      <c r="A1" s="127" t="s">
        <v>88</v>
      </c>
      <c r="B1" s="127"/>
      <c r="C1" s="127"/>
      <c r="D1" s="127"/>
      <c r="E1" s="127"/>
    </row>
    <row r="2" spans="1:5" s="13" customFormat="1" ht="10.5" customHeight="1" x14ac:dyDescent="0.15">
      <c r="A2" s="69"/>
      <c r="B2" s="70"/>
      <c r="C2" s="70"/>
      <c r="D2" s="70"/>
      <c r="E2" s="71" t="s">
        <v>8</v>
      </c>
    </row>
    <row r="3" spans="1:5" s="3" customFormat="1" ht="10.5" customHeight="1" x14ac:dyDescent="0.2">
      <c r="A3" s="15" t="s">
        <v>26</v>
      </c>
      <c r="B3" s="102">
        <v>2016</v>
      </c>
      <c r="C3" s="102">
        <v>2017</v>
      </c>
      <c r="D3" s="102">
        <v>2018</v>
      </c>
      <c r="E3" s="102" t="s">
        <v>74</v>
      </c>
    </row>
    <row r="4" spans="1:5" s="3" customFormat="1" ht="5.25" customHeight="1" x14ac:dyDescent="0.2">
      <c r="A4" s="63"/>
      <c r="B4" s="117"/>
      <c r="C4" s="117"/>
      <c r="D4" s="117"/>
      <c r="E4" s="117"/>
    </row>
    <row r="5" spans="1:5" s="3" customFormat="1" ht="10.5" customHeight="1" x14ac:dyDescent="0.2">
      <c r="A5" s="76" t="s">
        <v>0</v>
      </c>
      <c r="B5" s="22">
        <v>25.1</v>
      </c>
      <c r="C5" s="22">
        <v>23.3</v>
      </c>
      <c r="D5" s="115">
        <v>21.6</v>
      </c>
      <c r="E5" s="115">
        <v>21.6</v>
      </c>
    </row>
    <row r="6" spans="1:5" s="3" customFormat="1" ht="10.5" customHeight="1" x14ac:dyDescent="0.2">
      <c r="A6" s="94" t="s">
        <v>4</v>
      </c>
      <c r="B6" s="23">
        <v>27</v>
      </c>
      <c r="C6" s="23">
        <v>24.2</v>
      </c>
      <c r="D6" s="116">
        <v>21.9</v>
      </c>
      <c r="E6" s="116">
        <v>22.3</v>
      </c>
    </row>
    <row r="7" spans="1:5" s="3" customFormat="1" ht="10.5" customHeight="1" x14ac:dyDescent="0.2">
      <c r="A7" s="94" t="s">
        <v>5</v>
      </c>
      <c r="B7" s="23">
        <v>25.6</v>
      </c>
      <c r="C7" s="23">
        <v>23.9</v>
      </c>
      <c r="D7" s="116">
        <v>21.6</v>
      </c>
      <c r="E7" s="116">
        <v>21.9</v>
      </c>
    </row>
    <row r="8" spans="1:5" s="3" customFormat="1" ht="10.5" customHeight="1" x14ac:dyDescent="0.2">
      <c r="A8" s="94" t="s">
        <v>3</v>
      </c>
      <c r="B8" s="23">
        <v>21.8</v>
      </c>
      <c r="C8" s="23">
        <v>20.7</v>
      </c>
      <c r="D8" s="116">
        <v>21.2</v>
      </c>
      <c r="E8" s="116">
        <v>20</v>
      </c>
    </row>
    <row r="9" spans="1:5" s="3" customFormat="1" ht="10.5" customHeight="1" x14ac:dyDescent="0.2">
      <c r="A9" s="76" t="s">
        <v>1</v>
      </c>
      <c r="B9" s="22">
        <v>24.1</v>
      </c>
      <c r="C9" s="22">
        <v>22.5</v>
      </c>
      <c r="D9" s="115">
        <v>21</v>
      </c>
      <c r="E9" s="115">
        <v>20.8</v>
      </c>
    </row>
    <row r="10" spans="1:5" s="3" customFormat="1" ht="10.5" customHeight="1" x14ac:dyDescent="0.2">
      <c r="A10" s="94" t="s">
        <v>4</v>
      </c>
      <c r="B10" s="23">
        <v>25.7</v>
      </c>
      <c r="C10" s="23">
        <v>23.9</v>
      </c>
      <c r="D10" s="116">
        <v>21.7</v>
      </c>
      <c r="E10" s="116">
        <v>22.1</v>
      </c>
    </row>
    <row r="11" spans="1:5" s="3" customFormat="1" ht="10.5" customHeight="1" x14ac:dyDescent="0.2">
      <c r="A11" s="94" t="s">
        <v>5</v>
      </c>
      <c r="B11" s="23">
        <v>25.1</v>
      </c>
      <c r="C11" s="23">
        <v>23.4</v>
      </c>
      <c r="D11" s="116">
        <v>21.8</v>
      </c>
      <c r="E11" s="116">
        <v>21.5</v>
      </c>
    </row>
    <row r="12" spans="1:5" s="3" customFormat="1" ht="10.5" customHeight="1" x14ac:dyDescent="0.2">
      <c r="A12" s="94" t="s">
        <v>3</v>
      </c>
      <c r="B12" s="23">
        <v>18.899999999999999</v>
      </c>
      <c r="C12" s="23">
        <v>18.100000000000001</v>
      </c>
      <c r="D12" s="116">
        <v>18</v>
      </c>
      <c r="E12" s="116">
        <v>17.2</v>
      </c>
    </row>
    <row r="13" spans="1:5" s="3" customFormat="1" ht="10.5" customHeight="1" x14ac:dyDescent="0.2">
      <c r="A13" s="76" t="s">
        <v>2</v>
      </c>
      <c r="B13" s="22">
        <v>26</v>
      </c>
      <c r="C13" s="22">
        <v>24</v>
      </c>
      <c r="D13" s="115">
        <v>22.1</v>
      </c>
      <c r="E13" s="115">
        <v>22.2</v>
      </c>
    </row>
    <row r="14" spans="1:5" s="3" customFormat="1" ht="10.5" customHeight="1" x14ac:dyDescent="0.2">
      <c r="A14" s="94" t="s">
        <v>4</v>
      </c>
      <c r="B14" s="23">
        <v>28.4</v>
      </c>
      <c r="C14" s="23">
        <v>24.5</v>
      </c>
      <c r="D14" s="116">
        <v>22</v>
      </c>
      <c r="E14" s="116">
        <v>22.4</v>
      </c>
    </row>
    <row r="15" spans="1:5" s="3" customFormat="1" ht="10.5" customHeight="1" x14ac:dyDescent="0.2">
      <c r="A15" s="94" t="s">
        <v>5</v>
      </c>
      <c r="B15" s="23">
        <v>26.1</v>
      </c>
      <c r="C15" s="23">
        <v>24.3</v>
      </c>
      <c r="D15" s="116">
        <v>21.5</v>
      </c>
      <c r="E15" s="116">
        <v>22.3</v>
      </c>
    </row>
    <row r="16" spans="1:5" s="3" customFormat="1" ht="10.5" customHeight="1" x14ac:dyDescent="0.2">
      <c r="A16" s="94" t="s">
        <v>3</v>
      </c>
      <c r="B16" s="23">
        <v>24</v>
      </c>
      <c r="C16" s="23">
        <v>22.6</v>
      </c>
      <c r="D16" s="116">
        <v>23.6</v>
      </c>
      <c r="E16" s="116">
        <v>21.9</v>
      </c>
    </row>
    <row r="17" spans="1:5" s="3" customFormat="1" ht="5.25" customHeight="1" thickBot="1" x14ac:dyDescent="0.25">
      <c r="A17" s="67"/>
      <c r="B17" s="68"/>
      <c r="C17" s="68"/>
      <c r="D17" s="68"/>
      <c r="E17" s="68"/>
    </row>
    <row r="18" spans="1:5" s="3" customFormat="1" ht="5.25" customHeight="1" thickTop="1" x14ac:dyDescent="0.2">
      <c r="A18" s="64"/>
      <c r="B18" s="65"/>
      <c r="C18" s="65"/>
      <c r="D18" s="65"/>
      <c r="E18" s="65"/>
    </row>
    <row r="19" spans="1:5" s="3" customFormat="1" ht="10.5" customHeight="1" x14ac:dyDescent="0.2">
      <c r="A19" s="28" t="s">
        <v>75</v>
      </c>
      <c r="B19" s="65"/>
      <c r="C19" s="65"/>
      <c r="D19" s="65"/>
      <c r="E19" s="65"/>
    </row>
    <row r="20" spans="1:5" s="3" customFormat="1" ht="5.25" customHeight="1" x14ac:dyDescent="0.2">
      <c r="A20" s="28"/>
      <c r="B20" s="65"/>
      <c r="C20" s="65"/>
      <c r="D20" s="65"/>
      <c r="E20" s="65"/>
    </row>
    <row r="21" spans="1:5" s="3" customFormat="1" ht="10.5" customHeight="1" x14ac:dyDescent="0.2">
      <c r="A21" s="18" t="s">
        <v>38</v>
      </c>
      <c r="B21" s="65"/>
      <c r="C21" s="65"/>
      <c r="D21" s="65"/>
      <c r="E21" s="65"/>
    </row>
    <row r="22" spans="1:5" s="3" customFormat="1" ht="10.5" customHeight="1" x14ac:dyDescent="0.2">
      <c r="A22" s="4" t="s">
        <v>69</v>
      </c>
      <c r="B22" s="65"/>
      <c r="C22" s="65"/>
      <c r="D22" s="65"/>
      <c r="E22" s="65"/>
    </row>
    <row r="23" spans="1:5" s="3" customFormat="1" ht="10.5" customHeight="1" x14ac:dyDescent="0.2">
      <c r="A23" s="28"/>
      <c r="B23" s="65"/>
      <c r="C23" s="65"/>
      <c r="D23" s="65"/>
      <c r="E23" s="65"/>
    </row>
    <row r="24" spans="1:5" ht="10.5" customHeight="1" x14ac:dyDescent="0.2">
      <c r="A24" s="121" t="s">
        <v>100</v>
      </c>
    </row>
    <row r="25" spans="1:5" ht="10.5" customHeight="1" x14ac:dyDescent="0.2">
      <c r="A25" s="48" t="s">
        <v>101</v>
      </c>
    </row>
  </sheetData>
  <mergeCells count="1">
    <mergeCell ref="A1:E1"/>
  </mergeCells>
  <hyperlinks>
    <hyperlink ref="A25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37.5703125" style="30" customWidth="1"/>
    <col min="2" max="9" width="7.7109375" style="45" customWidth="1"/>
    <col min="10" max="16384" width="9.140625" style="30"/>
  </cols>
  <sheetData>
    <row r="1" spans="1:9" ht="10.5" customHeight="1" x14ac:dyDescent="0.2">
      <c r="A1" s="131" t="s">
        <v>89</v>
      </c>
      <c r="B1" s="132"/>
      <c r="C1" s="132"/>
      <c r="D1" s="132"/>
      <c r="E1" s="132"/>
      <c r="F1" s="132"/>
      <c r="G1" s="132"/>
      <c r="H1" s="132"/>
      <c r="I1" s="132"/>
    </row>
    <row r="2" spans="1:9" ht="10.5" customHeight="1" x14ac:dyDescent="0.2">
      <c r="A2" s="31"/>
      <c r="B2" s="32"/>
      <c r="C2" s="31"/>
      <c r="D2" s="31"/>
      <c r="E2" s="31"/>
      <c r="F2" s="31"/>
      <c r="G2" s="31"/>
      <c r="H2" s="33"/>
      <c r="I2" s="33"/>
    </row>
    <row r="3" spans="1:9" s="36" customFormat="1" ht="31.5" customHeight="1" x14ac:dyDescent="0.2">
      <c r="A3" s="34" t="s">
        <v>80</v>
      </c>
      <c r="B3" s="110" t="s">
        <v>21</v>
      </c>
      <c r="C3" s="110" t="s">
        <v>22</v>
      </c>
      <c r="D3" s="110" t="s">
        <v>23</v>
      </c>
      <c r="E3" s="110" t="s">
        <v>33</v>
      </c>
      <c r="F3" s="110" t="s">
        <v>24</v>
      </c>
      <c r="G3" s="110" t="s">
        <v>25</v>
      </c>
      <c r="H3" s="110" t="s">
        <v>34</v>
      </c>
      <c r="I3" s="110" t="s">
        <v>35</v>
      </c>
    </row>
    <row r="4" spans="1:9" s="36" customFormat="1" ht="5.25" customHeight="1" x14ac:dyDescent="0.2">
      <c r="A4" s="37"/>
      <c r="B4" s="38"/>
      <c r="C4" s="38"/>
      <c r="D4" s="38"/>
      <c r="E4" s="38"/>
      <c r="F4" s="38"/>
      <c r="G4" s="38"/>
      <c r="H4" s="38"/>
      <c r="I4" s="38"/>
    </row>
    <row r="5" spans="1:9" s="36" customFormat="1" ht="15" customHeight="1" x14ac:dyDescent="0.2">
      <c r="A5" s="111"/>
      <c r="B5" s="128">
        <v>2018</v>
      </c>
      <c r="C5" s="129"/>
      <c r="D5" s="129"/>
      <c r="E5" s="129"/>
      <c r="F5" s="129"/>
      <c r="G5" s="129"/>
      <c r="H5" s="129"/>
      <c r="I5" s="129"/>
    </row>
    <row r="6" spans="1:9" s="36" customFormat="1" ht="5.25" customHeight="1" x14ac:dyDescent="0.2">
      <c r="A6" s="37"/>
      <c r="B6" s="38"/>
      <c r="C6" s="38"/>
      <c r="D6" s="38"/>
      <c r="E6" s="38"/>
      <c r="F6" s="38"/>
      <c r="G6" s="38"/>
      <c r="H6" s="38"/>
      <c r="I6" s="38"/>
    </row>
    <row r="7" spans="1:9" s="36" customFormat="1" ht="10.5" customHeight="1" x14ac:dyDescent="0.2">
      <c r="A7" s="37"/>
      <c r="B7" s="133" t="s">
        <v>30</v>
      </c>
      <c r="C7" s="133"/>
      <c r="D7" s="133"/>
      <c r="E7" s="133"/>
      <c r="F7" s="133"/>
      <c r="G7" s="133"/>
      <c r="H7" s="133"/>
      <c r="I7" s="133"/>
    </row>
    <row r="8" spans="1:9" s="36" customFormat="1" ht="5.25" customHeight="1" x14ac:dyDescent="0.2">
      <c r="A8" s="37"/>
      <c r="B8" s="38"/>
      <c r="C8" s="38"/>
      <c r="D8" s="38"/>
      <c r="E8" s="38"/>
      <c r="F8" s="38"/>
      <c r="G8" s="38"/>
      <c r="H8" s="38"/>
      <c r="I8" s="38"/>
    </row>
    <row r="9" spans="1:9" ht="10.5" customHeight="1" x14ac:dyDescent="0.2">
      <c r="A9" s="39" t="s">
        <v>57</v>
      </c>
      <c r="B9" s="40">
        <v>21.6</v>
      </c>
      <c r="C9" s="41">
        <v>22.8</v>
      </c>
      <c r="D9" s="41">
        <v>23</v>
      </c>
      <c r="E9" s="41">
        <v>16.7</v>
      </c>
      <c r="F9" s="41">
        <v>21.1</v>
      </c>
      <c r="G9" s="41">
        <v>22.9</v>
      </c>
      <c r="H9" s="41">
        <v>36.4</v>
      </c>
      <c r="I9" s="41">
        <v>31.9</v>
      </c>
    </row>
    <row r="10" spans="1:9" ht="10.5" customHeight="1" x14ac:dyDescent="0.2">
      <c r="A10" s="39" t="s">
        <v>7</v>
      </c>
      <c r="B10" s="40">
        <v>6</v>
      </c>
      <c r="C10" s="41">
        <v>6.4</v>
      </c>
      <c r="D10" s="41">
        <v>4.9000000000000004</v>
      </c>
      <c r="E10" s="41">
        <v>5.8</v>
      </c>
      <c r="F10" s="41">
        <v>4.5</v>
      </c>
      <c r="G10" s="41">
        <v>6.6</v>
      </c>
      <c r="H10" s="41">
        <v>12</v>
      </c>
      <c r="I10" s="41">
        <v>9.4</v>
      </c>
    </row>
    <row r="11" spans="1:9" ht="10.5" customHeight="1" x14ac:dyDescent="0.2">
      <c r="A11" s="39" t="s">
        <v>6</v>
      </c>
      <c r="B11" s="40">
        <v>17.3</v>
      </c>
      <c r="C11" s="41">
        <v>18.600000000000001</v>
      </c>
      <c r="D11" s="41">
        <v>18.600000000000001</v>
      </c>
      <c r="E11" s="41">
        <v>12.3</v>
      </c>
      <c r="F11" s="41">
        <v>16.899999999999999</v>
      </c>
      <c r="G11" s="41">
        <v>18.600000000000001</v>
      </c>
      <c r="H11" s="41">
        <v>31.6</v>
      </c>
      <c r="I11" s="41">
        <v>27.5</v>
      </c>
    </row>
    <row r="12" spans="1:9" ht="10.5" customHeight="1" x14ac:dyDescent="0.2">
      <c r="A12" s="39" t="s">
        <v>36</v>
      </c>
      <c r="B12" s="40">
        <v>7.2</v>
      </c>
      <c r="C12" s="41">
        <v>8</v>
      </c>
      <c r="D12" s="41">
        <v>6.8</v>
      </c>
      <c r="E12" s="41">
        <v>5.5</v>
      </c>
      <c r="F12" s="41">
        <v>8.3000000000000007</v>
      </c>
      <c r="G12" s="41">
        <v>6.6</v>
      </c>
      <c r="H12" s="41">
        <v>11.8</v>
      </c>
      <c r="I12" s="41">
        <v>10.4</v>
      </c>
    </row>
    <row r="13" spans="1:9" ht="5.25" customHeight="1" x14ac:dyDescent="0.2">
      <c r="A13" s="39"/>
      <c r="B13" s="40"/>
      <c r="C13" s="41"/>
      <c r="D13" s="41"/>
      <c r="E13" s="41"/>
      <c r="F13" s="41"/>
      <c r="G13" s="41"/>
      <c r="H13" s="41"/>
      <c r="I13" s="41"/>
    </row>
    <row r="14" spans="1:9" s="36" customFormat="1" ht="15" customHeight="1" x14ac:dyDescent="0.2">
      <c r="A14" s="111"/>
      <c r="B14" s="128" t="s">
        <v>74</v>
      </c>
      <c r="C14" s="129"/>
      <c r="D14" s="129"/>
      <c r="E14" s="129"/>
      <c r="F14" s="129"/>
      <c r="G14" s="129"/>
      <c r="H14" s="129"/>
      <c r="I14" s="129"/>
    </row>
    <row r="15" spans="1:9" ht="5.25" customHeight="1" x14ac:dyDescent="0.2">
      <c r="A15" s="39"/>
      <c r="B15" s="40"/>
      <c r="C15" s="41"/>
      <c r="D15" s="41"/>
      <c r="E15" s="41"/>
      <c r="F15" s="41"/>
      <c r="G15" s="41"/>
      <c r="H15" s="41"/>
      <c r="I15" s="41"/>
    </row>
    <row r="16" spans="1:9" s="36" customFormat="1" ht="10.5" customHeight="1" x14ac:dyDescent="0.2">
      <c r="A16" s="37"/>
      <c r="B16" s="133" t="s">
        <v>30</v>
      </c>
      <c r="C16" s="133"/>
      <c r="D16" s="133"/>
      <c r="E16" s="133"/>
      <c r="F16" s="133"/>
      <c r="G16" s="133"/>
      <c r="H16" s="133"/>
      <c r="I16" s="133"/>
    </row>
    <row r="17" spans="1:9" s="36" customFormat="1" ht="5.25" customHeight="1" x14ac:dyDescent="0.2">
      <c r="A17" s="37"/>
      <c r="B17" s="38"/>
      <c r="C17" s="38"/>
      <c r="D17" s="38"/>
      <c r="E17" s="38"/>
      <c r="F17" s="38"/>
      <c r="G17" s="38"/>
      <c r="H17" s="38"/>
      <c r="I17" s="38"/>
    </row>
    <row r="18" spans="1:9" ht="10.5" customHeight="1" x14ac:dyDescent="0.2">
      <c r="A18" s="39" t="s">
        <v>57</v>
      </c>
      <c r="B18" s="81">
        <v>21.6</v>
      </c>
      <c r="C18" s="41">
        <v>23.2</v>
      </c>
      <c r="D18" s="41">
        <v>20.399999999999999</v>
      </c>
      <c r="E18" s="41">
        <v>17.8</v>
      </c>
      <c r="F18" s="41">
        <v>22</v>
      </c>
      <c r="G18" s="41">
        <v>23.2</v>
      </c>
      <c r="H18" s="41">
        <v>36.700000000000003</v>
      </c>
      <c r="I18" s="41">
        <v>32.200000000000003</v>
      </c>
    </row>
    <row r="19" spans="1:9" ht="10.5" customHeight="1" x14ac:dyDescent="0.2">
      <c r="A19" s="39" t="s">
        <v>7</v>
      </c>
      <c r="B19" s="81">
        <v>5.6</v>
      </c>
      <c r="C19" s="41">
        <v>6.7</v>
      </c>
      <c r="D19" s="41">
        <v>4.0999999999999996</v>
      </c>
      <c r="E19" s="41">
        <v>4.5999999999999996</v>
      </c>
      <c r="F19" s="41">
        <v>4.5999999999999996</v>
      </c>
      <c r="G19" s="41">
        <v>8.1</v>
      </c>
      <c r="H19" s="41">
        <v>13.1</v>
      </c>
      <c r="I19" s="41">
        <v>7.3</v>
      </c>
    </row>
    <row r="20" spans="1:9" ht="10.5" customHeight="1" x14ac:dyDescent="0.2">
      <c r="A20" s="39" t="s">
        <v>6</v>
      </c>
      <c r="B20" s="81">
        <v>17.2</v>
      </c>
      <c r="C20" s="41">
        <v>18.3</v>
      </c>
      <c r="D20" s="41">
        <v>17.3</v>
      </c>
      <c r="E20" s="41">
        <v>13.3</v>
      </c>
      <c r="F20" s="41">
        <v>17.899999999999999</v>
      </c>
      <c r="G20" s="41">
        <v>18.7</v>
      </c>
      <c r="H20" s="41">
        <v>31.8</v>
      </c>
      <c r="I20" s="41">
        <v>27.8</v>
      </c>
    </row>
    <row r="21" spans="1:9" ht="10.5" customHeight="1" x14ac:dyDescent="0.2">
      <c r="A21" s="39" t="s">
        <v>36</v>
      </c>
      <c r="B21" s="40">
        <v>6.2</v>
      </c>
      <c r="C21" s="41">
        <v>6.2</v>
      </c>
      <c r="D21" s="41">
        <v>5</v>
      </c>
      <c r="E21" s="41">
        <v>5.7</v>
      </c>
      <c r="F21" s="41">
        <v>8.3000000000000007</v>
      </c>
      <c r="G21" s="41">
        <v>6.5</v>
      </c>
      <c r="H21" s="41">
        <v>11.9</v>
      </c>
      <c r="I21" s="41">
        <v>9.4</v>
      </c>
    </row>
    <row r="22" spans="1:9" ht="5.25" customHeight="1" thickBot="1" x14ac:dyDescent="0.25">
      <c r="A22" s="43"/>
      <c r="B22" s="44"/>
      <c r="C22" s="44"/>
      <c r="D22" s="44"/>
      <c r="E22" s="44"/>
      <c r="F22" s="44"/>
      <c r="G22" s="44"/>
      <c r="H22" s="44"/>
      <c r="I22" s="44"/>
    </row>
    <row r="23" spans="1:9" ht="5.25" customHeight="1" thickTop="1" x14ac:dyDescent="0.2">
      <c r="G23" s="46"/>
      <c r="H23" s="46"/>
    </row>
    <row r="24" spans="1:9" ht="10.5" customHeight="1" x14ac:dyDescent="0.2">
      <c r="A24" s="18" t="s">
        <v>83</v>
      </c>
      <c r="B24" s="47"/>
    </row>
    <row r="25" spans="1:9" ht="5.25" customHeight="1" x14ac:dyDescent="0.2"/>
    <row r="26" spans="1:9" s="106" customFormat="1" ht="10.5" customHeight="1" x14ac:dyDescent="0.15">
      <c r="A26" s="109" t="s">
        <v>31</v>
      </c>
      <c r="B26" s="108"/>
      <c r="D26" s="107"/>
      <c r="F26" s="107"/>
    </row>
    <row r="27" spans="1:9" s="104" customFormat="1" ht="31.5" customHeight="1" x14ac:dyDescent="0.15">
      <c r="A27" s="130" t="s">
        <v>32</v>
      </c>
      <c r="B27" s="130"/>
      <c r="C27" s="130"/>
      <c r="D27" s="130"/>
      <c r="E27" s="130"/>
      <c r="F27" s="130"/>
      <c r="G27" s="130"/>
      <c r="H27" s="130"/>
      <c r="I27" s="130"/>
    </row>
    <row r="28" spans="1:9" s="104" customFormat="1" ht="5.25" customHeight="1" x14ac:dyDescent="0.15">
      <c r="A28" s="105"/>
      <c r="B28" s="105"/>
      <c r="C28" s="105"/>
      <c r="D28" s="105"/>
      <c r="E28" s="105"/>
      <c r="F28" s="105"/>
      <c r="G28" s="105"/>
      <c r="H28" s="105"/>
      <c r="I28" s="105"/>
    </row>
    <row r="29" spans="1:9" ht="10.5" customHeight="1" x14ac:dyDescent="0.2">
      <c r="A29" s="18" t="s">
        <v>38</v>
      </c>
    </row>
    <row r="30" spans="1:9" ht="10.5" customHeight="1" x14ac:dyDescent="0.2">
      <c r="A30" s="4" t="s">
        <v>69</v>
      </c>
    </row>
    <row r="32" spans="1:9" ht="10.5" customHeight="1" x14ac:dyDescent="0.2">
      <c r="A32" s="121" t="s">
        <v>100</v>
      </c>
    </row>
    <row r="33" spans="1:1" ht="10.5" customHeight="1" x14ac:dyDescent="0.2">
      <c r="A33" s="48" t="s">
        <v>122</v>
      </c>
    </row>
    <row r="34" spans="1:1" ht="10.5" customHeight="1" x14ac:dyDescent="0.2">
      <c r="A34" s="48" t="s">
        <v>102</v>
      </c>
    </row>
    <row r="35" spans="1:1" ht="10.5" customHeight="1" x14ac:dyDescent="0.2">
      <c r="A35" s="48" t="s">
        <v>123</v>
      </c>
    </row>
    <row r="36" spans="1:1" ht="10.5" customHeight="1" x14ac:dyDescent="0.2">
      <c r="A36" s="48" t="s">
        <v>104</v>
      </c>
    </row>
  </sheetData>
  <mergeCells count="6">
    <mergeCell ref="B5:I5"/>
    <mergeCell ref="B14:I14"/>
    <mergeCell ref="A27:I27"/>
    <mergeCell ref="A1:I1"/>
    <mergeCell ref="B7:I7"/>
    <mergeCell ref="B16:I16"/>
  </mergeCells>
  <hyperlinks>
    <hyperlink ref="A33" r:id="rId1"/>
    <hyperlink ref="A34" r:id="rId2"/>
    <hyperlink ref="A35" r:id="rId3"/>
    <hyperlink ref="A36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27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37.5703125" style="1" customWidth="1"/>
    <col min="2" max="5" width="7.7109375" style="1" customWidth="1"/>
    <col min="6" max="16384" width="6.7109375" style="1"/>
  </cols>
  <sheetData>
    <row r="1" spans="1:5" ht="31.5" customHeight="1" x14ac:dyDescent="0.2">
      <c r="A1" s="134" t="s">
        <v>90</v>
      </c>
      <c r="B1" s="135"/>
      <c r="C1" s="135"/>
      <c r="D1" s="135"/>
      <c r="E1" s="135"/>
    </row>
    <row r="2" spans="1:5" s="13" customFormat="1" ht="10.5" customHeight="1" x14ac:dyDescent="0.15">
      <c r="A2" s="69"/>
      <c r="B2" s="70"/>
      <c r="C2" s="98"/>
      <c r="E2" s="71" t="s">
        <v>8</v>
      </c>
    </row>
    <row r="3" spans="1:5" s="3" customFormat="1" ht="10.5" customHeight="1" x14ac:dyDescent="0.2">
      <c r="A3" s="15" t="s">
        <v>26</v>
      </c>
      <c r="B3" s="95">
        <v>2015</v>
      </c>
      <c r="C3" s="95">
        <v>2016</v>
      </c>
      <c r="D3" s="95">
        <v>2017</v>
      </c>
      <c r="E3" s="95" t="s">
        <v>68</v>
      </c>
    </row>
    <row r="4" spans="1:5" s="3" customFormat="1" ht="5.25" customHeight="1" x14ac:dyDescent="0.2">
      <c r="A4" s="63"/>
      <c r="B4" s="63"/>
      <c r="C4" s="63"/>
      <c r="D4" s="63"/>
      <c r="E4" s="63"/>
    </row>
    <row r="5" spans="1:5" s="3" customFormat="1" ht="10.5" customHeight="1" x14ac:dyDescent="0.2">
      <c r="A5" s="19" t="s">
        <v>121</v>
      </c>
      <c r="B5" s="75"/>
      <c r="C5" s="99"/>
      <c r="D5" s="75"/>
      <c r="E5" s="75"/>
    </row>
    <row r="6" spans="1:5" s="3" customFormat="1" ht="10.5" customHeight="1" x14ac:dyDescent="0.2">
      <c r="A6" s="76" t="s">
        <v>0</v>
      </c>
      <c r="B6" s="81">
        <v>19</v>
      </c>
      <c r="C6" s="81">
        <v>18.3</v>
      </c>
      <c r="D6" s="81">
        <v>17.3</v>
      </c>
      <c r="E6" s="81">
        <v>17.2</v>
      </c>
    </row>
    <row r="7" spans="1:5" s="3" customFormat="1" ht="10.5" customHeight="1" x14ac:dyDescent="0.2">
      <c r="A7" s="77" t="s">
        <v>4</v>
      </c>
      <c r="B7" s="80">
        <v>22.4</v>
      </c>
      <c r="C7" s="80">
        <v>20.7</v>
      </c>
      <c r="D7" s="80">
        <v>19</v>
      </c>
      <c r="E7" s="80">
        <v>18.5</v>
      </c>
    </row>
    <row r="8" spans="1:5" s="3" customFormat="1" ht="10.5" customHeight="1" x14ac:dyDescent="0.2">
      <c r="A8" s="77" t="s">
        <v>5</v>
      </c>
      <c r="B8" s="80">
        <v>18.2</v>
      </c>
      <c r="C8" s="80">
        <v>18.100000000000001</v>
      </c>
      <c r="D8" s="80">
        <v>16.7</v>
      </c>
      <c r="E8" s="80">
        <v>16.899999999999999</v>
      </c>
    </row>
    <row r="9" spans="1:5" s="3" customFormat="1" ht="10.5" customHeight="1" x14ac:dyDescent="0.2">
      <c r="A9" s="77" t="s">
        <v>3</v>
      </c>
      <c r="B9" s="80">
        <v>18.3</v>
      </c>
      <c r="C9" s="80">
        <v>17</v>
      </c>
      <c r="D9" s="80">
        <v>17.7</v>
      </c>
      <c r="E9" s="80">
        <v>17.3</v>
      </c>
    </row>
    <row r="10" spans="1:5" s="3" customFormat="1" ht="10.5" customHeight="1" x14ac:dyDescent="0.2">
      <c r="A10" s="76" t="s">
        <v>1</v>
      </c>
      <c r="B10" s="81">
        <v>18.2</v>
      </c>
      <c r="C10" s="81">
        <v>17.8</v>
      </c>
      <c r="D10" s="81">
        <v>16.600000000000001</v>
      </c>
      <c r="E10" s="81">
        <v>16.600000000000001</v>
      </c>
    </row>
    <row r="11" spans="1:5" s="3" customFormat="1" ht="10.5" customHeight="1" x14ac:dyDescent="0.2">
      <c r="A11" s="77" t="s">
        <v>4</v>
      </c>
      <c r="B11" s="80">
        <v>21.2</v>
      </c>
      <c r="C11" s="80">
        <v>20.6</v>
      </c>
      <c r="D11" s="80">
        <v>18.399999999999999</v>
      </c>
      <c r="E11" s="80">
        <v>18.2</v>
      </c>
    </row>
    <row r="12" spans="1:5" s="3" customFormat="1" ht="10.5" customHeight="1" x14ac:dyDescent="0.2">
      <c r="A12" s="77" t="s">
        <v>5</v>
      </c>
      <c r="B12" s="80">
        <v>18</v>
      </c>
      <c r="C12" s="80">
        <v>17.8</v>
      </c>
      <c r="D12" s="80">
        <v>16.5</v>
      </c>
      <c r="E12" s="80">
        <v>16.5</v>
      </c>
    </row>
    <row r="13" spans="1:5" s="3" customFormat="1" ht="10.5" customHeight="1" x14ac:dyDescent="0.2">
      <c r="A13" s="77" t="s">
        <v>3</v>
      </c>
      <c r="B13" s="80">
        <v>16</v>
      </c>
      <c r="C13" s="80">
        <v>15.2</v>
      </c>
      <c r="D13" s="80">
        <v>14.9</v>
      </c>
      <c r="E13" s="80">
        <v>15.1</v>
      </c>
    </row>
    <row r="14" spans="1:5" s="3" customFormat="1" ht="10.5" customHeight="1" x14ac:dyDescent="0.2">
      <c r="A14" s="76" t="s">
        <v>2</v>
      </c>
      <c r="B14" s="81">
        <v>19.600000000000001</v>
      </c>
      <c r="C14" s="81">
        <v>18.7</v>
      </c>
      <c r="D14" s="81">
        <v>17.899999999999999</v>
      </c>
      <c r="E14" s="81">
        <v>17.8</v>
      </c>
    </row>
    <row r="15" spans="1:5" s="3" customFormat="1" ht="10.5" customHeight="1" x14ac:dyDescent="0.2">
      <c r="A15" s="77" t="s">
        <v>4</v>
      </c>
      <c r="B15" s="80">
        <v>23.7</v>
      </c>
      <c r="C15" s="80">
        <v>20.7</v>
      </c>
      <c r="D15" s="80">
        <v>19.5</v>
      </c>
      <c r="E15" s="80">
        <v>18.7</v>
      </c>
    </row>
    <row r="16" spans="1:5" s="3" customFormat="1" ht="10.5" customHeight="1" x14ac:dyDescent="0.2">
      <c r="A16" s="77" t="s">
        <v>5</v>
      </c>
      <c r="B16" s="80">
        <v>18.399999999999999</v>
      </c>
      <c r="C16" s="80">
        <v>18.399999999999999</v>
      </c>
      <c r="D16" s="80">
        <v>16.8</v>
      </c>
      <c r="E16" s="80">
        <v>17.2</v>
      </c>
    </row>
    <row r="17" spans="1:5" s="3" customFormat="1" ht="10.5" customHeight="1" x14ac:dyDescent="0.2">
      <c r="A17" s="77" t="s">
        <v>3</v>
      </c>
      <c r="B17" s="80">
        <v>19.899999999999999</v>
      </c>
      <c r="C17" s="80">
        <v>18.3</v>
      </c>
      <c r="D17" s="80">
        <v>19.7</v>
      </c>
      <c r="E17" s="80">
        <v>18.899999999999999</v>
      </c>
    </row>
    <row r="18" spans="1:5" s="3" customFormat="1" ht="5.25" customHeight="1" thickBot="1" x14ac:dyDescent="0.25">
      <c r="A18" s="67"/>
      <c r="B18" s="68"/>
      <c r="C18" s="100"/>
      <c r="D18" s="68"/>
      <c r="E18" s="68"/>
    </row>
    <row r="19" spans="1:5" s="3" customFormat="1" ht="5.25" customHeight="1" thickTop="1" x14ac:dyDescent="0.2">
      <c r="A19" s="64"/>
      <c r="B19" s="65"/>
      <c r="C19" s="101"/>
      <c r="D19" s="65"/>
      <c r="E19" s="65"/>
    </row>
    <row r="20" spans="1:5" s="3" customFormat="1" ht="10.5" customHeight="1" x14ac:dyDescent="0.2">
      <c r="A20" s="28" t="s">
        <v>75</v>
      </c>
      <c r="B20" s="65"/>
      <c r="C20" s="101"/>
      <c r="D20" s="65"/>
      <c r="E20" s="65"/>
    </row>
    <row r="21" spans="1:5" s="3" customFormat="1" ht="5.25" customHeight="1" x14ac:dyDescent="0.2">
      <c r="A21" s="28"/>
      <c r="B21" s="65"/>
      <c r="C21" s="101"/>
      <c r="D21" s="65"/>
      <c r="E21" s="65"/>
    </row>
    <row r="22" spans="1:5" ht="10.5" customHeight="1" x14ac:dyDescent="0.2">
      <c r="A22" s="2"/>
      <c r="B22" s="66"/>
    </row>
    <row r="23" spans="1:5" s="66" customFormat="1" ht="10.5" customHeight="1" x14ac:dyDescent="0.2">
      <c r="A23" s="18" t="s">
        <v>38</v>
      </c>
    </row>
    <row r="24" spans="1:5" s="66" customFormat="1" ht="10.5" customHeight="1" x14ac:dyDescent="0.2">
      <c r="A24" s="4" t="s">
        <v>69</v>
      </c>
    </row>
    <row r="26" spans="1:5" ht="10.5" customHeight="1" x14ac:dyDescent="0.2">
      <c r="A26" s="121" t="s">
        <v>100</v>
      </c>
    </row>
    <row r="27" spans="1:5" ht="10.5" customHeight="1" x14ac:dyDescent="0.2">
      <c r="A27" s="48" t="s">
        <v>103</v>
      </c>
    </row>
  </sheetData>
  <mergeCells count="1">
    <mergeCell ref="A1:E1"/>
  </mergeCells>
  <phoneticPr fontId="2" type="noConversion"/>
  <hyperlinks>
    <hyperlink ref="A27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37.570312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27" t="s">
        <v>91</v>
      </c>
      <c r="B1" s="127"/>
      <c r="C1" s="127"/>
      <c r="D1" s="127"/>
      <c r="E1" s="127"/>
    </row>
    <row r="2" spans="1:5" s="13" customFormat="1" ht="10.5" customHeight="1" x14ac:dyDescent="0.15">
      <c r="A2" s="69"/>
      <c r="B2" s="70"/>
      <c r="C2" s="70"/>
      <c r="D2" s="70"/>
      <c r="E2" s="71" t="s">
        <v>8</v>
      </c>
    </row>
    <row r="3" spans="1:5" s="3" customFormat="1" ht="10.5" customHeight="1" x14ac:dyDescent="0.2">
      <c r="A3" s="15" t="s">
        <v>26</v>
      </c>
      <c r="B3" s="73">
        <v>2015</v>
      </c>
      <c r="C3" s="73">
        <v>2016</v>
      </c>
      <c r="D3" s="73">
        <v>2017</v>
      </c>
      <c r="E3" s="95" t="s">
        <v>68</v>
      </c>
    </row>
    <row r="4" spans="1:5" s="3" customFormat="1" ht="5.25" customHeight="1" x14ac:dyDescent="0.2">
      <c r="A4" s="63"/>
      <c r="B4" s="63"/>
      <c r="C4" s="63"/>
      <c r="D4" s="63"/>
      <c r="E4" s="63"/>
    </row>
    <row r="5" spans="1:5" s="79" customFormat="1" ht="10.5" customHeight="1" x14ac:dyDescent="0.2">
      <c r="A5" s="76" t="s">
        <v>53</v>
      </c>
      <c r="B5" s="82">
        <v>16.8</v>
      </c>
      <c r="C5" s="82">
        <v>16.899999999999999</v>
      </c>
      <c r="D5" s="82">
        <v>16.399999999999999</v>
      </c>
      <c r="E5" s="82">
        <v>16.2</v>
      </c>
    </row>
    <row r="6" spans="1:5" s="3" customFormat="1" ht="10.5" customHeight="1" x14ac:dyDescent="0.2">
      <c r="A6" s="20" t="s">
        <v>42</v>
      </c>
      <c r="B6" s="80">
        <v>26.3</v>
      </c>
      <c r="C6" s="80">
        <v>25.4</v>
      </c>
      <c r="D6" s="80">
        <v>26.1</v>
      </c>
      <c r="E6" s="80">
        <v>26.2</v>
      </c>
    </row>
    <row r="7" spans="1:5" s="3" customFormat="1" ht="10.5" customHeight="1" x14ac:dyDescent="0.2">
      <c r="A7" s="77" t="s">
        <v>43</v>
      </c>
      <c r="B7" s="80">
        <v>23.9</v>
      </c>
      <c r="C7" s="80">
        <v>25</v>
      </c>
      <c r="D7" s="80">
        <v>23.9</v>
      </c>
      <c r="E7" s="80">
        <v>25.8</v>
      </c>
    </row>
    <row r="8" spans="1:5" s="3" customFormat="1" ht="10.5" customHeight="1" x14ac:dyDescent="0.2">
      <c r="A8" s="77" t="s">
        <v>44</v>
      </c>
      <c r="B8" s="80">
        <v>28.1</v>
      </c>
      <c r="C8" s="80">
        <v>25.6</v>
      </c>
      <c r="D8" s="80">
        <v>27.7</v>
      </c>
      <c r="E8" s="80">
        <v>26.5</v>
      </c>
    </row>
    <row r="9" spans="1:5" s="3" customFormat="1" ht="10.5" customHeight="1" x14ac:dyDescent="0.2">
      <c r="A9" s="20" t="s">
        <v>45</v>
      </c>
      <c r="B9" s="80">
        <v>16</v>
      </c>
      <c r="C9" s="80">
        <v>18.100000000000001</v>
      </c>
      <c r="D9" s="80">
        <v>17.100000000000001</v>
      </c>
      <c r="E9" s="80">
        <v>16.5</v>
      </c>
    </row>
    <row r="10" spans="1:5" s="3" customFormat="1" ht="10.5" customHeight="1" x14ac:dyDescent="0.2">
      <c r="A10" s="20" t="s">
        <v>46</v>
      </c>
      <c r="B10" s="80">
        <v>16.399999999999999</v>
      </c>
      <c r="C10" s="80">
        <v>15.5</v>
      </c>
      <c r="D10" s="80">
        <v>15</v>
      </c>
      <c r="E10" s="80">
        <v>15</v>
      </c>
    </row>
    <row r="11" spans="1:5" s="3" customFormat="1" ht="10.5" customHeight="1" x14ac:dyDescent="0.2">
      <c r="A11" s="20" t="s">
        <v>47</v>
      </c>
      <c r="B11" s="80">
        <v>12.8</v>
      </c>
      <c r="C11" s="80">
        <v>12.5</v>
      </c>
      <c r="D11" s="80">
        <v>11.5</v>
      </c>
      <c r="E11" s="80">
        <v>11.2</v>
      </c>
    </row>
    <row r="12" spans="1:5" s="3" customFormat="1" ht="5.25" customHeight="1" x14ac:dyDescent="0.2">
      <c r="A12" s="20"/>
      <c r="B12" s="80"/>
      <c r="C12" s="80"/>
      <c r="D12" s="80"/>
      <c r="E12" s="80"/>
    </row>
    <row r="13" spans="1:5" s="79" customFormat="1" ht="10.5" customHeight="1" x14ac:dyDescent="0.2">
      <c r="A13" s="76" t="s">
        <v>9</v>
      </c>
      <c r="B13" s="82">
        <v>21</v>
      </c>
      <c r="C13" s="82">
        <v>19.7</v>
      </c>
      <c r="D13" s="82">
        <v>18.100000000000001</v>
      </c>
      <c r="E13" s="82">
        <v>18.3</v>
      </c>
    </row>
    <row r="14" spans="1:5" s="3" customFormat="1" ht="10.5" customHeight="1" x14ac:dyDescent="0.2">
      <c r="A14" s="20" t="s">
        <v>48</v>
      </c>
      <c r="B14" s="80">
        <v>31.6</v>
      </c>
      <c r="C14" s="80">
        <v>33.1</v>
      </c>
      <c r="D14" s="80">
        <v>28.3</v>
      </c>
      <c r="E14" s="80">
        <v>33.9</v>
      </c>
    </row>
    <row r="15" spans="1:5" s="3" customFormat="1" ht="10.5" customHeight="1" x14ac:dyDescent="0.2">
      <c r="A15" s="20" t="s">
        <v>49</v>
      </c>
      <c r="B15" s="80">
        <v>15</v>
      </c>
      <c r="C15" s="80">
        <v>12.4</v>
      </c>
      <c r="D15" s="80">
        <v>12.4</v>
      </c>
      <c r="E15" s="80">
        <v>12</v>
      </c>
    </row>
    <row r="16" spans="1:5" s="3" customFormat="1" ht="10.5" customHeight="1" x14ac:dyDescent="0.2">
      <c r="A16" s="20" t="s">
        <v>50</v>
      </c>
      <c r="B16" s="80">
        <v>17</v>
      </c>
      <c r="C16" s="80">
        <v>16.899999999999999</v>
      </c>
      <c r="D16" s="80">
        <v>15</v>
      </c>
      <c r="E16" s="80">
        <v>13.7</v>
      </c>
    </row>
    <row r="17" spans="1:5" s="3" customFormat="1" ht="10.5" customHeight="1" x14ac:dyDescent="0.2">
      <c r="A17" s="20" t="s">
        <v>51</v>
      </c>
      <c r="B17" s="80">
        <v>42.7</v>
      </c>
      <c r="C17" s="80">
        <v>41.4</v>
      </c>
      <c r="D17" s="80">
        <v>31.6</v>
      </c>
      <c r="E17" s="80">
        <v>30.2</v>
      </c>
    </row>
    <row r="18" spans="1:5" s="3" customFormat="1" ht="10.5" customHeight="1" x14ac:dyDescent="0.2">
      <c r="A18" s="20" t="s">
        <v>52</v>
      </c>
      <c r="B18" s="80">
        <v>24.7</v>
      </c>
      <c r="C18" s="80">
        <v>23.1</v>
      </c>
      <c r="D18" s="80">
        <v>22</v>
      </c>
      <c r="E18" s="80">
        <v>23.6</v>
      </c>
    </row>
    <row r="19" spans="1:5" s="3" customFormat="1" ht="5.25" customHeight="1" thickBot="1" x14ac:dyDescent="0.25">
      <c r="A19" s="67"/>
      <c r="B19" s="68"/>
      <c r="C19" s="68"/>
      <c r="D19" s="68"/>
      <c r="E19" s="68"/>
    </row>
    <row r="20" spans="1:5" s="3" customFormat="1" ht="5.25" customHeight="1" thickTop="1" x14ac:dyDescent="0.2">
      <c r="A20" s="64"/>
      <c r="B20" s="65"/>
      <c r="C20" s="65"/>
      <c r="D20" s="65"/>
      <c r="E20" s="65"/>
    </row>
    <row r="21" spans="1:5" s="3" customFormat="1" ht="10.5" customHeight="1" x14ac:dyDescent="0.2">
      <c r="A21" s="28" t="s">
        <v>75</v>
      </c>
      <c r="B21" s="65"/>
      <c r="C21" s="65"/>
      <c r="D21" s="65"/>
      <c r="E21" s="65"/>
    </row>
    <row r="22" spans="1:5" s="3" customFormat="1" ht="5.25" customHeight="1" x14ac:dyDescent="0.2">
      <c r="A22" s="28"/>
      <c r="B22" s="65"/>
      <c r="C22" s="65"/>
      <c r="D22" s="65"/>
      <c r="E22" s="65"/>
    </row>
    <row r="23" spans="1:5" s="3" customFormat="1" ht="10.5" customHeight="1" x14ac:dyDescent="0.2">
      <c r="A23" s="18" t="s">
        <v>37</v>
      </c>
      <c r="B23" s="63"/>
      <c r="C23" s="63"/>
      <c r="D23" s="63"/>
      <c r="E23" s="63"/>
    </row>
    <row r="24" spans="1:5" ht="18" customHeight="1" x14ac:dyDescent="0.2">
      <c r="A24" s="136" t="s">
        <v>58</v>
      </c>
      <c r="B24" s="136"/>
      <c r="C24" s="136"/>
      <c r="D24" s="136"/>
      <c r="E24" s="136"/>
    </row>
    <row r="25" spans="1:5" ht="10.5" customHeight="1" x14ac:dyDescent="0.2">
      <c r="A25" s="2"/>
      <c r="B25" s="66"/>
    </row>
    <row r="26" spans="1:5" s="66" customFormat="1" ht="10.5" customHeight="1" x14ac:dyDescent="0.2">
      <c r="A26" s="18" t="s">
        <v>38</v>
      </c>
    </row>
    <row r="27" spans="1:5" s="66" customFormat="1" ht="10.5" customHeight="1" x14ac:dyDescent="0.2">
      <c r="A27" s="4" t="s">
        <v>69</v>
      </c>
    </row>
    <row r="28" spans="1:5" ht="10.5" customHeight="1" x14ac:dyDescent="0.2">
      <c r="A28" s="2"/>
      <c r="B28" s="66"/>
    </row>
    <row r="29" spans="1:5" ht="10.5" customHeight="1" x14ac:dyDescent="0.2">
      <c r="A29" s="121" t="s">
        <v>100</v>
      </c>
    </row>
    <row r="30" spans="1:5" ht="10.5" customHeight="1" x14ac:dyDescent="0.2">
      <c r="A30" s="48" t="s">
        <v>124</v>
      </c>
    </row>
  </sheetData>
  <mergeCells count="2">
    <mergeCell ref="A1:E1"/>
    <mergeCell ref="A24:E24"/>
  </mergeCells>
  <hyperlinks>
    <hyperlink ref="A30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27" t="s">
        <v>92</v>
      </c>
      <c r="B1" s="127"/>
      <c r="C1" s="127"/>
      <c r="D1" s="127"/>
      <c r="E1" s="127"/>
    </row>
    <row r="2" spans="1:5" s="13" customFormat="1" ht="10.5" customHeight="1" x14ac:dyDescent="0.15">
      <c r="A2" s="69"/>
      <c r="B2" s="70"/>
      <c r="C2" s="70"/>
      <c r="D2" s="70"/>
      <c r="E2" s="71" t="s">
        <v>8</v>
      </c>
    </row>
    <row r="3" spans="1:5" s="3" customFormat="1" ht="10.5" customHeight="1" x14ac:dyDescent="0.2">
      <c r="A3" s="15" t="s">
        <v>26</v>
      </c>
      <c r="B3" s="96">
        <v>2015</v>
      </c>
      <c r="C3" s="72">
        <v>2016</v>
      </c>
      <c r="D3" s="72">
        <v>2017</v>
      </c>
      <c r="E3" s="74" t="s">
        <v>68</v>
      </c>
    </row>
    <row r="4" spans="1:5" s="3" customFormat="1" ht="5.25" customHeight="1" x14ac:dyDescent="0.2">
      <c r="A4" s="63"/>
      <c r="B4" s="63"/>
      <c r="C4" s="63"/>
      <c r="D4" s="63"/>
      <c r="E4" s="63"/>
    </row>
    <row r="5" spans="1:5" s="3" customFormat="1" ht="10.5" customHeight="1" x14ac:dyDescent="0.2">
      <c r="A5" s="76" t="s">
        <v>39</v>
      </c>
      <c r="B5" s="22">
        <v>10.9</v>
      </c>
      <c r="C5" s="22">
        <v>10.8</v>
      </c>
      <c r="D5" s="22">
        <v>9.6999999999999993</v>
      </c>
      <c r="E5" s="22">
        <v>10.8</v>
      </c>
    </row>
    <row r="6" spans="1:5" s="3" customFormat="1" ht="10.5" customHeight="1" x14ac:dyDescent="0.2">
      <c r="A6" s="77" t="s">
        <v>1</v>
      </c>
      <c r="B6" s="23">
        <v>11.3</v>
      </c>
      <c r="C6" s="23">
        <v>11.2</v>
      </c>
      <c r="D6" s="23">
        <v>10.4</v>
      </c>
      <c r="E6" s="23">
        <v>11</v>
      </c>
    </row>
    <row r="7" spans="1:5" s="3" customFormat="1" ht="10.5" customHeight="1" x14ac:dyDescent="0.2">
      <c r="A7" s="77" t="s">
        <v>2</v>
      </c>
      <c r="B7" s="23">
        <v>10.5</v>
      </c>
      <c r="C7" s="23">
        <v>10.4</v>
      </c>
      <c r="D7" s="23">
        <v>9</v>
      </c>
      <c r="E7" s="23">
        <v>10.6</v>
      </c>
    </row>
    <row r="8" spans="1:5" s="3" customFormat="1" ht="10.5" customHeight="1" x14ac:dyDescent="0.2">
      <c r="A8" s="76" t="s">
        <v>40</v>
      </c>
      <c r="B8" s="22">
        <v>25.4</v>
      </c>
      <c r="C8" s="22">
        <v>25.1</v>
      </c>
      <c r="D8" s="22">
        <v>24.8</v>
      </c>
      <c r="E8" s="22">
        <v>24.2</v>
      </c>
    </row>
    <row r="9" spans="1:5" s="3" customFormat="1" ht="10.5" customHeight="1" x14ac:dyDescent="0.2">
      <c r="A9" s="77" t="s">
        <v>1</v>
      </c>
      <c r="B9" s="23">
        <v>24.5</v>
      </c>
      <c r="C9" s="23">
        <v>24.6</v>
      </c>
      <c r="D9" s="23">
        <v>23.5</v>
      </c>
      <c r="E9" s="23">
        <v>23.6</v>
      </c>
    </row>
    <row r="10" spans="1:5" s="3" customFormat="1" ht="10.5" customHeight="1" x14ac:dyDescent="0.2">
      <c r="A10" s="77" t="s">
        <v>2</v>
      </c>
      <c r="B10" s="23">
        <v>26.1</v>
      </c>
      <c r="C10" s="23">
        <v>25.5</v>
      </c>
      <c r="D10" s="23">
        <v>25.8</v>
      </c>
      <c r="E10" s="23">
        <v>24.7</v>
      </c>
    </row>
    <row r="11" spans="1:5" s="3" customFormat="1" ht="5.25" customHeight="1" x14ac:dyDescent="0.2">
      <c r="A11" s="77"/>
      <c r="B11" s="23"/>
      <c r="C11" s="23"/>
      <c r="D11" s="23"/>
      <c r="E11" s="23"/>
    </row>
    <row r="12" spans="1:5" s="3" customFormat="1" ht="10.5" customHeight="1" x14ac:dyDescent="0.2">
      <c r="A12" s="93" t="s">
        <v>54</v>
      </c>
      <c r="B12" s="22">
        <v>42</v>
      </c>
      <c r="C12" s="22">
        <v>44.8</v>
      </c>
      <c r="D12" s="22">
        <v>45.7</v>
      </c>
      <c r="E12" s="22">
        <v>47.5</v>
      </c>
    </row>
    <row r="13" spans="1:5" s="3" customFormat="1" ht="10.5" customHeight="1" x14ac:dyDescent="0.2">
      <c r="A13" s="94" t="s">
        <v>1</v>
      </c>
      <c r="B13" s="23">
        <v>44.5</v>
      </c>
      <c r="C13" s="23">
        <v>47.1</v>
      </c>
      <c r="D13" s="23">
        <v>47.4</v>
      </c>
      <c r="E13" s="23">
        <v>52.9</v>
      </c>
    </row>
    <row r="14" spans="1:5" s="3" customFormat="1" ht="10.5" customHeight="1" x14ac:dyDescent="0.2">
      <c r="A14" s="94" t="s">
        <v>2</v>
      </c>
      <c r="B14" s="23">
        <v>39.4</v>
      </c>
      <c r="C14" s="23">
        <v>42.5</v>
      </c>
      <c r="D14" s="23">
        <v>44.1</v>
      </c>
      <c r="E14" s="23">
        <v>42.7</v>
      </c>
    </row>
    <row r="15" spans="1:5" s="3" customFormat="1" ht="10.5" customHeight="1" x14ac:dyDescent="0.2">
      <c r="A15" s="93" t="s">
        <v>55</v>
      </c>
      <c r="B15" s="22">
        <v>16</v>
      </c>
      <c r="C15" s="22">
        <v>15.1</v>
      </c>
      <c r="D15" s="22">
        <v>15.7</v>
      </c>
      <c r="E15" s="22">
        <v>15.2</v>
      </c>
    </row>
    <row r="16" spans="1:5" s="3" customFormat="1" ht="10.5" customHeight="1" x14ac:dyDescent="0.2">
      <c r="A16" s="94" t="s">
        <v>1</v>
      </c>
      <c r="B16" s="23">
        <v>15.6</v>
      </c>
      <c r="C16" s="23">
        <v>14.5</v>
      </c>
      <c r="D16" s="23">
        <v>14.3</v>
      </c>
      <c r="E16" s="23">
        <v>14.7</v>
      </c>
    </row>
    <row r="17" spans="1:5" s="3" customFormat="1" ht="10.5" customHeight="1" x14ac:dyDescent="0.2">
      <c r="A17" s="94" t="s">
        <v>2</v>
      </c>
      <c r="B17" s="23">
        <v>16.3</v>
      </c>
      <c r="C17" s="23">
        <v>15.6</v>
      </c>
      <c r="D17" s="23">
        <v>16.899999999999999</v>
      </c>
      <c r="E17" s="23">
        <v>15.6</v>
      </c>
    </row>
    <row r="18" spans="1:5" s="3" customFormat="1" ht="10.5" customHeight="1" x14ac:dyDescent="0.2">
      <c r="A18" s="93" t="s">
        <v>56</v>
      </c>
      <c r="B18" s="22">
        <v>31.2</v>
      </c>
      <c r="C18" s="22">
        <v>32.299999999999997</v>
      </c>
      <c r="D18" s="22">
        <v>30.8</v>
      </c>
      <c r="E18" s="22">
        <v>31</v>
      </c>
    </row>
    <row r="19" spans="1:5" s="3" customFormat="1" ht="10.5" customHeight="1" x14ac:dyDescent="0.2">
      <c r="A19" s="94" t="s">
        <v>1</v>
      </c>
      <c r="B19" s="23">
        <v>26</v>
      </c>
      <c r="C19" s="23">
        <v>32.1</v>
      </c>
      <c r="D19" s="23">
        <v>29.9</v>
      </c>
      <c r="E19" s="23">
        <v>28.7</v>
      </c>
    </row>
    <row r="20" spans="1:5" s="3" customFormat="1" ht="10.5" customHeight="1" x14ac:dyDescent="0.2">
      <c r="A20" s="94" t="s">
        <v>2</v>
      </c>
      <c r="B20" s="23">
        <v>33.5</v>
      </c>
      <c r="C20" s="23">
        <v>32.4</v>
      </c>
      <c r="D20" s="23">
        <v>31.2</v>
      </c>
      <c r="E20" s="23">
        <v>32</v>
      </c>
    </row>
    <row r="21" spans="1:5" s="3" customFormat="1" ht="5.25" customHeight="1" thickBot="1" x14ac:dyDescent="0.25">
      <c r="A21" s="67"/>
      <c r="B21" s="68"/>
      <c r="C21" s="68"/>
      <c r="D21" s="68"/>
      <c r="E21" s="68"/>
    </row>
    <row r="22" spans="1:5" s="3" customFormat="1" ht="5.25" customHeight="1" thickTop="1" x14ac:dyDescent="0.2">
      <c r="A22" s="64"/>
      <c r="B22" s="65"/>
      <c r="C22" s="65"/>
      <c r="D22" s="65"/>
      <c r="E22" s="65"/>
    </row>
    <row r="23" spans="1:5" s="3" customFormat="1" ht="10.5" customHeight="1" x14ac:dyDescent="0.2">
      <c r="A23" s="28" t="s">
        <v>75</v>
      </c>
      <c r="B23" s="65"/>
      <c r="C23" s="65"/>
      <c r="D23" s="65"/>
      <c r="E23" s="65"/>
    </row>
    <row r="24" spans="1:5" s="3" customFormat="1" ht="5.25" customHeight="1" x14ac:dyDescent="0.2">
      <c r="A24" s="28"/>
      <c r="B24" s="65"/>
      <c r="C24" s="65"/>
      <c r="D24" s="65"/>
      <c r="E24" s="65"/>
    </row>
    <row r="25" spans="1:5" s="3" customFormat="1" ht="10.5" customHeight="1" x14ac:dyDescent="0.2">
      <c r="A25" s="18" t="s">
        <v>31</v>
      </c>
      <c r="B25" s="63"/>
      <c r="C25" s="63"/>
      <c r="D25" s="63"/>
      <c r="E25" s="63"/>
    </row>
    <row r="26" spans="1:5" ht="17.25" customHeight="1" x14ac:dyDescent="0.2">
      <c r="A26" s="136" t="s">
        <v>41</v>
      </c>
      <c r="B26" s="136"/>
      <c r="C26" s="136"/>
      <c r="D26" s="136"/>
      <c r="E26" s="136"/>
    </row>
    <row r="27" spans="1:5" ht="3.75" customHeight="1" x14ac:dyDescent="0.2">
      <c r="A27" s="2"/>
      <c r="B27" s="66"/>
    </row>
    <row r="28" spans="1:5" s="66" customFormat="1" ht="10.5" customHeight="1" x14ac:dyDescent="0.2">
      <c r="A28" s="18" t="s">
        <v>38</v>
      </c>
    </row>
    <row r="29" spans="1:5" s="66" customFormat="1" ht="10.5" customHeight="1" x14ac:dyDescent="0.2">
      <c r="A29" s="4" t="s">
        <v>69</v>
      </c>
    </row>
    <row r="30" spans="1:5" ht="10.5" customHeight="1" x14ac:dyDescent="0.2">
      <c r="A30" s="2"/>
      <c r="B30" s="66"/>
    </row>
    <row r="31" spans="1:5" ht="10.5" customHeight="1" x14ac:dyDescent="0.2">
      <c r="A31" s="121" t="s">
        <v>100</v>
      </c>
    </row>
    <row r="32" spans="1:5" ht="10.5" customHeight="1" x14ac:dyDescent="0.2">
      <c r="A32" s="48" t="s">
        <v>105</v>
      </c>
    </row>
  </sheetData>
  <mergeCells count="2">
    <mergeCell ref="A1:E1"/>
    <mergeCell ref="A26:E26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27" t="s">
        <v>93</v>
      </c>
      <c r="B1" s="127"/>
      <c r="C1" s="127"/>
      <c r="D1" s="127"/>
      <c r="E1" s="127"/>
    </row>
    <row r="2" spans="1:5" s="13" customFormat="1" ht="10.5" customHeight="1" x14ac:dyDescent="0.15">
      <c r="A2" s="69"/>
      <c r="B2" s="70"/>
      <c r="C2" s="70"/>
      <c r="D2" s="70"/>
      <c r="E2" s="71" t="s">
        <v>8</v>
      </c>
    </row>
    <row r="3" spans="1:5" s="3" customFormat="1" ht="10.5" customHeight="1" x14ac:dyDescent="0.2">
      <c r="A3" s="15" t="s">
        <v>26</v>
      </c>
      <c r="B3" s="78">
        <v>2015</v>
      </c>
      <c r="C3" s="78">
        <v>2016</v>
      </c>
      <c r="D3" s="78">
        <v>2017</v>
      </c>
      <c r="E3" s="95" t="s">
        <v>68</v>
      </c>
    </row>
    <row r="4" spans="1:5" s="3" customFormat="1" ht="5.25" customHeight="1" x14ac:dyDescent="0.2">
      <c r="A4" s="63"/>
      <c r="B4" s="63"/>
      <c r="C4" s="63"/>
      <c r="D4" s="63"/>
      <c r="E4" s="63"/>
    </row>
    <row r="5" spans="1:5" s="3" customFormat="1" ht="10.5" customHeight="1" x14ac:dyDescent="0.2">
      <c r="A5" s="76" t="s">
        <v>0</v>
      </c>
      <c r="B5" s="81">
        <v>26.7</v>
      </c>
      <c r="C5" s="81">
        <v>27</v>
      </c>
      <c r="D5" s="81">
        <v>24.5</v>
      </c>
      <c r="E5" s="81">
        <v>22.4</v>
      </c>
    </row>
    <row r="6" spans="1:5" s="3" customFormat="1" ht="10.5" customHeight="1" x14ac:dyDescent="0.2">
      <c r="A6" s="77" t="s">
        <v>4</v>
      </c>
      <c r="B6" s="80">
        <v>28.7</v>
      </c>
      <c r="C6" s="80">
        <v>30.2</v>
      </c>
      <c r="D6" s="80">
        <v>26.1</v>
      </c>
      <c r="E6" s="80">
        <v>24.8</v>
      </c>
    </row>
    <row r="7" spans="1:5" s="3" customFormat="1" ht="10.5" customHeight="1" x14ac:dyDescent="0.2">
      <c r="A7" s="77" t="s">
        <v>5</v>
      </c>
      <c r="B7" s="80">
        <v>29.3</v>
      </c>
      <c r="C7" s="80">
        <v>30.2</v>
      </c>
      <c r="D7" s="80">
        <v>26.4</v>
      </c>
      <c r="E7" s="80">
        <v>24.6</v>
      </c>
    </row>
    <row r="8" spans="1:5" s="3" customFormat="1" ht="10.5" customHeight="1" x14ac:dyDescent="0.2">
      <c r="A8" s="77" t="s">
        <v>3</v>
      </c>
      <c r="B8" s="80">
        <v>18</v>
      </c>
      <c r="C8" s="80">
        <v>15.4</v>
      </c>
      <c r="D8" s="80">
        <v>16.399999999999999</v>
      </c>
      <c r="E8" s="80">
        <v>15.8</v>
      </c>
    </row>
    <row r="9" spans="1:5" s="3" customFormat="1" ht="10.5" customHeight="1" x14ac:dyDescent="0.2">
      <c r="A9" s="76" t="s">
        <v>1</v>
      </c>
      <c r="B9" s="81">
        <v>27.1</v>
      </c>
      <c r="C9" s="81">
        <v>27.4</v>
      </c>
      <c r="D9" s="81">
        <v>25.2</v>
      </c>
      <c r="E9" s="81">
        <v>23.2</v>
      </c>
    </row>
    <row r="10" spans="1:5" s="3" customFormat="1" ht="10.5" customHeight="1" x14ac:dyDescent="0.2">
      <c r="A10" s="77" t="s">
        <v>4</v>
      </c>
      <c r="B10" s="80">
        <v>29.1</v>
      </c>
      <c r="C10" s="80">
        <v>28.6</v>
      </c>
      <c r="D10" s="80">
        <v>26.8</v>
      </c>
      <c r="E10" s="80">
        <v>24.5</v>
      </c>
    </row>
    <row r="11" spans="1:5" s="3" customFormat="1" ht="10.5" customHeight="1" x14ac:dyDescent="0.2">
      <c r="A11" s="77" t="s">
        <v>5</v>
      </c>
      <c r="B11" s="80">
        <v>29.2</v>
      </c>
      <c r="C11" s="80">
        <v>30.7</v>
      </c>
      <c r="D11" s="80">
        <v>26.8</v>
      </c>
      <c r="E11" s="80">
        <v>26.3</v>
      </c>
    </row>
    <row r="12" spans="1:5" s="3" customFormat="1" ht="10.5" customHeight="1" x14ac:dyDescent="0.2">
      <c r="A12" s="77" t="s">
        <v>3</v>
      </c>
      <c r="B12" s="80">
        <v>16.600000000000001</v>
      </c>
      <c r="C12" s="80">
        <v>14.4</v>
      </c>
      <c r="D12" s="80">
        <v>16</v>
      </c>
      <c r="E12" s="80">
        <v>15.4</v>
      </c>
    </row>
    <row r="13" spans="1:5" s="3" customFormat="1" ht="10.5" customHeight="1" x14ac:dyDescent="0.2">
      <c r="A13" s="76" t="s">
        <v>2</v>
      </c>
      <c r="B13" s="81">
        <v>26.5</v>
      </c>
      <c r="C13" s="81">
        <v>26.5</v>
      </c>
      <c r="D13" s="81">
        <v>24</v>
      </c>
      <c r="E13" s="81">
        <v>22.1</v>
      </c>
    </row>
    <row r="14" spans="1:5" s="3" customFormat="1" ht="10.5" customHeight="1" x14ac:dyDescent="0.2">
      <c r="A14" s="77" t="s">
        <v>4</v>
      </c>
      <c r="B14" s="80">
        <v>26.9</v>
      </c>
      <c r="C14" s="80">
        <v>32.6</v>
      </c>
      <c r="D14" s="80">
        <v>24.4</v>
      </c>
      <c r="E14" s="80">
        <v>26.1</v>
      </c>
    </row>
    <row r="15" spans="1:5" s="3" customFormat="1" ht="10.5" customHeight="1" x14ac:dyDescent="0.2">
      <c r="A15" s="77" t="s">
        <v>5</v>
      </c>
      <c r="B15" s="80">
        <v>29.4</v>
      </c>
      <c r="C15" s="80">
        <v>29.9</v>
      </c>
      <c r="D15" s="80">
        <v>26</v>
      </c>
      <c r="E15" s="80">
        <v>23.1</v>
      </c>
    </row>
    <row r="16" spans="1:5" s="3" customFormat="1" ht="10.5" customHeight="1" x14ac:dyDescent="0.2">
      <c r="A16" s="77" t="s">
        <v>3</v>
      </c>
      <c r="B16" s="80">
        <v>19.100000000000001</v>
      </c>
      <c r="C16" s="80">
        <v>15.7</v>
      </c>
      <c r="D16" s="80">
        <v>16.5</v>
      </c>
      <c r="E16" s="80">
        <v>16.3</v>
      </c>
    </row>
    <row r="17" spans="1:5" s="3" customFormat="1" ht="5.25" customHeight="1" thickBot="1" x14ac:dyDescent="0.25">
      <c r="A17" s="67"/>
      <c r="B17" s="68"/>
      <c r="C17" s="68"/>
      <c r="D17" s="68"/>
      <c r="E17" s="68"/>
    </row>
    <row r="18" spans="1:5" s="3" customFormat="1" ht="5.25" customHeight="1" thickTop="1" x14ac:dyDescent="0.2">
      <c r="A18" s="64"/>
      <c r="B18" s="65"/>
      <c r="C18" s="65"/>
      <c r="D18" s="65"/>
      <c r="E18" s="65"/>
    </row>
    <row r="19" spans="1:5" s="3" customFormat="1" ht="10.5" customHeight="1" x14ac:dyDescent="0.2">
      <c r="A19" s="28" t="s">
        <v>75</v>
      </c>
      <c r="B19" s="65"/>
      <c r="C19" s="65"/>
      <c r="D19" s="65"/>
      <c r="E19" s="65"/>
    </row>
    <row r="20" spans="1:5" s="3" customFormat="1" ht="5.25" customHeight="1" x14ac:dyDescent="0.2">
      <c r="A20" s="28"/>
      <c r="B20" s="65"/>
      <c r="C20" s="65"/>
      <c r="D20" s="65"/>
      <c r="E20" s="65"/>
    </row>
    <row r="21" spans="1:5" s="3" customFormat="1" ht="10.5" customHeight="1" x14ac:dyDescent="0.2">
      <c r="A21" s="28"/>
      <c r="B21" s="65"/>
      <c r="C21" s="65"/>
      <c r="D21" s="65"/>
      <c r="E21" s="65"/>
    </row>
    <row r="22" spans="1:5" s="66" customFormat="1" ht="10.5" customHeight="1" x14ac:dyDescent="0.2">
      <c r="A22" s="18" t="s">
        <v>38</v>
      </c>
    </row>
    <row r="23" spans="1:5" s="66" customFormat="1" ht="10.5" customHeight="1" x14ac:dyDescent="0.2">
      <c r="A23" s="4" t="s">
        <v>69</v>
      </c>
    </row>
    <row r="24" spans="1:5" s="3" customFormat="1" ht="10.5" customHeight="1" x14ac:dyDescent="0.2">
      <c r="A24" s="28"/>
      <c r="B24" s="65"/>
      <c r="C24" s="65"/>
      <c r="D24" s="65"/>
      <c r="E24" s="65"/>
    </row>
    <row r="25" spans="1:5" ht="10.5" customHeight="1" x14ac:dyDescent="0.2">
      <c r="A25" s="121" t="s">
        <v>100</v>
      </c>
    </row>
    <row r="26" spans="1:5" ht="10.5" customHeight="1" x14ac:dyDescent="0.2">
      <c r="A26" s="48" t="s">
        <v>125</v>
      </c>
    </row>
  </sheetData>
  <mergeCells count="1">
    <mergeCell ref="A1:E1"/>
  </mergeCells>
  <hyperlinks>
    <hyperlink ref="A26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12</vt:i4>
      </vt:variant>
    </vt:vector>
  </HeadingPairs>
  <TitlesOfParts>
    <vt:vector size="27" baseType="lpstr">
      <vt:lpstr>Indice</vt:lpstr>
      <vt:lpstr>Quadro1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  <vt:lpstr>Quadro1!Print_Area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cristina.goncalves</cp:lastModifiedBy>
  <cp:lastPrinted>2019-11-20T16:02:43Z</cp:lastPrinted>
  <dcterms:created xsi:type="dcterms:W3CDTF">2005-12-30T15:29:12Z</dcterms:created>
  <dcterms:modified xsi:type="dcterms:W3CDTF">2019-11-25T17:04:10Z</dcterms:modified>
</cp:coreProperties>
</file>