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drawings/drawing9.xml" ContentType="application/vnd.openxmlformats-officedocument.drawing+xml"/>
  <Override PartName="/xl/charts/chart7.xml" ContentType="application/vnd.openxmlformats-officedocument.drawingml.chart+xml"/>
  <Override PartName="/xl/drawings/drawing10.xml" ContentType="application/vnd.openxmlformats-officedocument.drawing+xml"/>
  <Override PartName="/xl/charts/chart8.xml" ContentType="application/vnd.openxmlformats-officedocument.drawingml.chart+xml"/>
  <Override PartName="/xl/drawings/drawing11.xml" ContentType="application/vnd.openxmlformats-officedocument.drawing+xml"/>
  <Override PartName="/xl/charts/chart9.xml" ContentType="application/vnd.openxmlformats-officedocument.drawingml.chart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drawings/drawing18.xml" ContentType="application/vnd.openxmlformats-officedocument.drawing+xml"/>
  <Override PartName="/xl/charts/chart16.xml" ContentType="application/vnd.openxmlformats-officedocument.drawingml.chart+xml"/>
  <Override PartName="/xl/drawings/drawing19.xml" ContentType="application/vnd.openxmlformats-officedocument.drawing+xml"/>
  <Override PartName="/xl/charts/chart17.xml" ContentType="application/vnd.openxmlformats-officedocument.drawingml.chart+xml"/>
  <Override PartName="/xl/drawings/drawing20.xml" ContentType="application/vnd.openxmlformats-officedocument.drawing+xml"/>
  <Override PartName="/xl/charts/chart18.xml" ContentType="application/vnd.openxmlformats-officedocument.drawingml.chart+xml"/>
  <Override PartName="/xl/drawings/drawing21.xml" ContentType="application/vnd.openxmlformats-officedocument.drawing+xml"/>
  <Override PartName="/xl/charts/chart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335" windowWidth="13395" windowHeight="6285" tabRatio="959"/>
  </bookViews>
  <sheets>
    <sheet name="Índice" sheetId="26" r:id="rId1"/>
    <sheet name="Figura 1" sheetId="61" r:id="rId2"/>
    <sheet name="Quadro 1" sheetId="58" r:id="rId3"/>
    <sheet name="Figura 2" sheetId="25" r:id="rId4"/>
    <sheet name="Figura 3" sheetId="53" r:id="rId5"/>
    <sheet name="Figura 4" sheetId="8" r:id="rId6"/>
    <sheet name="Figura 5" sheetId="35" r:id="rId7"/>
    <sheet name="Figura 6" sheetId="41" r:id="rId8"/>
    <sheet name="Figura 7" sheetId="42" r:id="rId9"/>
    <sheet name="Quadro 2" sheetId="37" r:id="rId10"/>
    <sheet name="Quadro 3" sheetId="38" r:id="rId11"/>
    <sheet name="Figura 8" sheetId="52" r:id="rId12"/>
    <sheet name="Figura 9" sheetId="39" r:id="rId13"/>
    <sheet name="Figura 10" sheetId="40" r:id="rId14"/>
    <sheet name="Figura 11" sheetId="9" r:id="rId15"/>
    <sheet name="Quadro 4" sheetId="43" r:id="rId16"/>
    <sheet name="Figura 12" sheetId="13" r:id="rId17"/>
    <sheet name="Quadro 5" sheetId="56" r:id="rId18"/>
    <sheet name="Figura 13" sheetId="46" r:id="rId19"/>
    <sheet name="Figura 14" sheetId="47" r:id="rId20"/>
    <sheet name="Figura 15" sheetId="48" r:id="rId21"/>
    <sheet name="Figura 16" sheetId="49" r:id="rId22"/>
    <sheet name="Figura 17" sheetId="50" r:id="rId23"/>
    <sheet name="Figura 18" sheetId="62" r:id="rId24"/>
    <sheet name="Quadro 6" sheetId="14" r:id="rId25"/>
    <sheet name="Figura 19" sheetId="51" r:id="rId26"/>
  </sheets>
  <calcPr calcId="145621" fullPrecision="0"/>
</workbook>
</file>

<file path=xl/calcChain.xml><?xml version="1.0" encoding="utf-8"?>
<calcChain xmlns="http://schemas.openxmlformats.org/spreadsheetml/2006/main">
  <c r="D23" i="62" l="1"/>
  <c r="E23" i="62" s="1"/>
  <c r="F23" i="62" s="1"/>
  <c r="G23" i="62" s="1"/>
  <c r="H23" i="62" s="1"/>
  <c r="L3" i="37" l="1"/>
</calcChain>
</file>

<file path=xl/sharedStrings.xml><?xml version="1.0" encoding="utf-8"?>
<sst xmlns="http://schemas.openxmlformats.org/spreadsheetml/2006/main" count="330" uniqueCount="153">
  <si>
    <t>Total</t>
  </si>
  <si>
    <t>Fornecedores externos</t>
  </si>
  <si>
    <t>X</t>
  </si>
  <si>
    <t xml:space="preserve">Obter e responder a sugestões, comentários ou dúvidas dos clientes </t>
  </si>
  <si>
    <t>Envolver os clientes no desenvolvimento ou inovação de bens e/ou serviços</t>
  </si>
  <si>
    <t>Recrutar pessoal</t>
  </si>
  <si>
    <t>Trocar ideias, opiniões ou conhecimentos dentro da empresa</t>
  </si>
  <si>
    <t>Técnicas de encriptação de dados, documentos ou e-mails</t>
  </si>
  <si>
    <t>Conservação de registos (histórico) para análise depois da ocorrência de incidentes de segurança</t>
  </si>
  <si>
    <t>Pessoal da empresa ou de empresas do grupo</t>
  </si>
  <si>
    <t>Armazenamento, proteção, acesso e processamento de dados</t>
  </si>
  <si>
    <t>Formação do pessoal ao serviço para uma utilização segura das TIC</t>
  </si>
  <si>
    <t>Nos últimos 12 meses</t>
  </si>
  <si>
    <t>Há mais de 12 meses e até 24 meses</t>
  </si>
  <si>
    <t>Há mais de 24 meses</t>
  </si>
  <si>
    <t>Portugal</t>
  </si>
  <si>
    <t>Construção e atividades imobiliárias</t>
  </si>
  <si>
    <t xml:space="preserve">Comércio </t>
  </si>
  <si>
    <t>Transportes e armazenagem</t>
  </si>
  <si>
    <t xml:space="preserve">Alojamento e restauração </t>
  </si>
  <si>
    <t>Outros serviços</t>
  </si>
  <si>
    <t>Indústria transformadora e energia</t>
  </si>
  <si>
    <t>50-249</t>
  </si>
  <si>
    <t>10-49</t>
  </si>
  <si>
    <t>Para não especialistas TIC</t>
  </si>
  <si>
    <t xml:space="preserve">Para especialistas TIC </t>
  </si>
  <si>
    <t>Tipo ligação</t>
  </si>
  <si>
    <t>Banda Larga</t>
  </si>
  <si>
    <t>Banda fixa</t>
  </si>
  <si>
    <t>Banda móvel</t>
  </si>
  <si>
    <t>250+</t>
  </si>
  <si>
    <t>Descrição dos produtos ou serviços, listas de preços</t>
  </si>
  <si>
    <t>Ligações ou referências a perfis de redes sociais da empresa</t>
  </si>
  <si>
    <t>Encomenda ou reserva online</t>
  </si>
  <si>
    <t>Conteúdos personalizados para visitantes regulares</t>
  </si>
  <si>
    <t>Possibilidade dos visitantes personalizarem ou projetarem os produtos</t>
  </si>
  <si>
    <t>Acompanhamento online das encomendas</t>
  </si>
  <si>
    <t xml:space="preserve">Redes sociais </t>
  </si>
  <si>
    <t>Sites de partilha de conteúdo multimédia</t>
  </si>
  <si>
    <t xml:space="preserve">Blog ou microblogs da empresa  </t>
  </si>
  <si>
    <t>Ferramentas de partilha de conhecimento baseados em Wiki</t>
  </si>
  <si>
    <t xml:space="preserve">Tipo de funcionalidade </t>
  </si>
  <si>
    <t>Para analisar a informação sobre clientes para finalidades de marketing</t>
  </si>
  <si>
    <t>Autenticação através de uma palavra passe segura</t>
  </si>
  <si>
    <t xml:space="preserve">Atualização regular do software </t>
  </si>
  <si>
    <t xml:space="preserve">Identificação e autenticação do utilizador através de métodos biométricos </t>
  </si>
  <si>
    <t xml:space="preserve">Backup de informação em local distinto </t>
  </si>
  <si>
    <t xml:space="preserve">Controlo de acessos à rede da empresa </t>
  </si>
  <si>
    <t>Rede Virtual Privada</t>
  </si>
  <si>
    <t xml:space="preserve">Avaliação dos riscos ligados às TIC </t>
  </si>
  <si>
    <t xml:space="preserve">Testes da segurança às TIC  </t>
  </si>
  <si>
    <t xml:space="preserve">Gestão dos níveis de acesso às TIC </t>
  </si>
  <si>
    <t xml:space="preserve">Procedimentos ou regras para prevenir ou reagir a incidentes de segurança </t>
  </si>
  <si>
    <t>Responsabilidade, direitos e deveres no que respeita à utilização das TIC</t>
  </si>
  <si>
    <t>Indisponibilidade de serviços</t>
  </si>
  <si>
    <t xml:space="preserve">Destruição ou corrupção de dados  </t>
  </si>
  <si>
    <t xml:space="preserve">Divulgação de informação confidencial </t>
  </si>
  <si>
    <t>Website/apps</t>
  </si>
  <si>
    <t>EDI</t>
  </si>
  <si>
    <t xml:space="preserve">Desenvolver a imagem da empresa ou dos produtos que vende </t>
  </si>
  <si>
    <t>Colaborar com parceiros de negócios ou outras entidades</t>
  </si>
  <si>
    <t>Origem/via</t>
  </si>
  <si>
    <t>Indústria e energia</t>
  </si>
  <si>
    <t>% empresas que utilizam informação do comportamento dos visitantes do website</t>
  </si>
  <si>
    <t>Ligação fixa</t>
  </si>
  <si>
    <t>Ligação móvel</t>
  </si>
  <si>
    <t>Recrutaram/tentaram recrutar especialistas em TIC</t>
  </si>
  <si>
    <t>Pessoal especialistas em TIC</t>
  </si>
  <si>
    <t>Dificuldade em preencher vagas para especialista em TIC</t>
  </si>
  <si>
    <t>Informação e comunicação</t>
  </si>
  <si>
    <t>UE-28</t>
  </si>
  <si>
    <r>
      <rPr>
        <b/>
        <sz val="8"/>
        <rFont val="Tahoma"/>
        <family val="2"/>
      </rPr>
      <t xml:space="preserve">Fonte: </t>
    </r>
    <r>
      <rPr>
        <sz val="8"/>
        <rFont val="Tahoma"/>
        <family val="2"/>
      </rPr>
      <t>INE, IUTICE 2019</t>
    </r>
  </si>
  <si>
    <t>Dimensão e categoria de pessoal ao serviço</t>
  </si>
  <si>
    <t>Pessoal ao serviço especialista em TIC</t>
  </si>
  <si>
    <t>Pessoal ao serviço não especialista em TIC</t>
  </si>
  <si>
    <t>Dimensão de pessoal ao serviço</t>
  </si>
  <si>
    <t>Pequenas (10-49)</t>
  </si>
  <si>
    <t>Médias (50-249)</t>
  </si>
  <si>
    <t>Grandes (250 ou mais)</t>
  </si>
  <si>
    <t>%</t>
  </si>
  <si>
    <t>Finalidade da utilização CRM</t>
  </si>
  <si>
    <t>Total de empresas que promoveram ações de formação</t>
  </si>
  <si>
    <t>Total de empresas que utilizam meios de comunicação digitais</t>
  </si>
  <si>
    <t>Total de empresas que utilizam banda larga móvel</t>
  </si>
  <si>
    <t>Total de empresas que utilizam ERP</t>
  </si>
  <si>
    <t>Total de empresas com recomendações de segurança TIC</t>
  </si>
  <si>
    <t>Dimensão de pessoal ao serviço/ atividade económica</t>
  </si>
  <si>
    <t>% do volume de negócios das empresas resultante das vendas de bens e/ou serviços através do comércio eletrónico</t>
  </si>
  <si>
    <t>pequenas empresas</t>
  </si>
  <si>
    <t>médias empresas</t>
  </si>
  <si>
    <t>grandes empresas</t>
  </si>
  <si>
    <t>Empresas que utilizam ERP por escalão de pessoal ao serviço</t>
  </si>
  <si>
    <t>Figura 2 - Percentagem de empresas com 10 ou mais pessoas ao serviço que promoveram ações de formação em TIC, por setor de atividade económica (2018)</t>
  </si>
  <si>
    <t>Figura 3 - Percentagem de empresas com 10 ou mais pessoas ao serviço, que empregam e recrutaram especialistas em TIC, por dimensão (2018-2019)</t>
  </si>
  <si>
    <t>Figura 11 - Percentagem de empresas com 10 ou mais pessoas ao serviço que utiliza ERP, por setor de atividade económica (2019)</t>
  </si>
  <si>
    <t>Figura 12 - Principais medidas de segurança das TIC utilizadas pelas empresas com 10 ou mais pessoas ao serviço (%) (2019)</t>
  </si>
  <si>
    <t>Para recolher, armazenar e disponibilizar informação sobre clientes às diversas áreas da empresa</t>
  </si>
  <si>
    <t>Figura 13 - Percentagem de empresas com 10 ou mais pessoas ao serviço, com recomendações de segurança das TIC, por setor atividade económica (2019)</t>
  </si>
  <si>
    <t>┴</t>
  </si>
  <si>
    <t>Figura 5 - Percentagem de empresas com 10 ou mais pessoas ao serviço, com acesso à internet através de banda móvel, por setor de atividade económica (2019)</t>
  </si>
  <si>
    <t>Figura 8 - Percentagem de empresas com 10 ou mais pessoas ao serviço com website, por setor de atividade económica (2019)</t>
  </si>
  <si>
    <t>Figura 10 - Percentagem de empresas com 10 ou mais pessoas ao serviço que utilizam informação do comportamento dos visitantes no website, por setor de atividade económica (2019)</t>
  </si>
  <si>
    <t>Figura 19 - Percentagem de empresas com 10 ou mais pessoas ao serviço, que receberam encomendas através de canais de comércio eletrónico, por localização dos clientes (2018)</t>
  </si>
  <si>
    <t>% de pessoal ao serviço em empresas que utilizam computadores</t>
  </si>
  <si>
    <r>
      <t>Total de empresas com w</t>
    </r>
    <r>
      <rPr>
        <i/>
        <sz val="8"/>
        <color theme="0"/>
        <rFont val="Tahoma"/>
        <family val="2"/>
      </rPr>
      <t>ebsite</t>
    </r>
  </si>
  <si>
    <t>Clientes localizados em Portugal</t>
  </si>
  <si>
    <t>Clientes localizados em outros países da UE</t>
  </si>
  <si>
    <t>Clientes localizados no resto do Mundo</t>
  </si>
  <si>
    <t>Índice de Quadros e Figuras</t>
  </si>
  <si>
    <r>
      <rPr>
        <b/>
        <sz val="10"/>
        <color theme="3"/>
        <rFont val="Tahoma"/>
        <family val="2"/>
      </rPr>
      <t>&gt;</t>
    </r>
    <r>
      <rPr>
        <b/>
        <sz val="10"/>
        <color theme="6" tint="-0.249977111117893"/>
        <rFont val="Tahoma"/>
        <family val="2"/>
      </rPr>
      <t>&gt;</t>
    </r>
  </si>
  <si>
    <r>
      <t>Figura 1 - Percentagem de pessoas ao serviço em empresas com 10 e mais pessoas ao serviço, que utilizam computadores para fins profissionais, por setor de atividade económica</t>
    </r>
    <r>
      <rPr>
        <i/>
        <sz val="10"/>
        <color theme="1"/>
        <rFont val="Tahoma"/>
        <family val="2"/>
      </rPr>
      <t xml:space="preserve"> (2019)</t>
    </r>
  </si>
  <si>
    <r>
      <t xml:space="preserve">Figura 2 - Percentagem de empresas com 10 ou mais pessoas ao serviço que promoveram ações de formação em TIC, por setor de atividade económica </t>
    </r>
    <r>
      <rPr>
        <i/>
        <sz val="10"/>
        <color theme="1"/>
        <rFont val="Tahoma"/>
        <family val="2"/>
      </rPr>
      <t>(2018)</t>
    </r>
  </si>
  <si>
    <r>
      <t>Figura 3 - Percentagem de empresas com 10 ou mais pessoas ao serviço, que empregam e recrutaram especialistas em TIC, por dimensão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rFont val="Tahoma"/>
        <family val="2"/>
      </rPr>
      <t>(2018-2019)</t>
    </r>
  </si>
  <si>
    <r>
      <t xml:space="preserve">Figura 4 - Percentagem de empresas com 10 ou mais pessoas ao serviço que utilizam banda larga, por tipo de ligação </t>
    </r>
    <r>
      <rPr>
        <i/>
        <sz val="10"/>
        <color theme="1"/>
        <rFont val="Tahoma"/>
        <family val="2"/>
      </rPr>
      <t>(2010-2019)</t>
    </r>
  </si>
  <si>
    <r>
      <t>Figura 5 - Percentagem de empresas com 10 ou mais pessoas ao serviço, com acesso à internet através de banda móvel, por setor de atividade económica</t>
    </r>
    <r>
      <rPr>
        <i/>
        <sz val="10"/>
        <color theme="1"/>
        <rFont val="Tahoma"/>
        <family val="2"/>
      </rPr>
      <t xml:space="preserve"> (2019)</t>
    </r>
  </si>
  <si>
    <r>
      <t xml:space="preserve">Figura 6 </t>
    </r>
    <r>
      <rPr>
        <b/>
        <sz val="10"/>
        <rFont val="Tahoma"/>
        <family val="2"/>
      </rPr>
      <t xml:space="preserve">- Meios de comunicação digital </t>
    </r>
    <r>
      <rPr>
        <b/>
        <i/>
        <sz val="10"/>
        <rFont val="Tahoma"/>
        <family val="2"/>
      </rPr>
      <t xml:space="preserve">(social media) </t>
    </r>
    <r>
      <rPr>
        <b/>
        <sz val="10"/>
        <rFont val="Tahoma"/>
        <family val="2"/>
      </rPr>
      <t xml:space="preserve">utilizados pelas empresas com 10 ou mais pessoas ao serviço (%) </t>
    </r>
    <r>
      <rPr>
        <i/>
        <sz val="10"/>
        <rFont val="Tahoma"/>
        <family val="2"/>
      </rPr>
      <t>(2019)</t>
    </r>
  </si>
  <si>
    <r>
      <t xml:space="preserve">Figura 7 - Motivos para a utilização dos meios de comunicação digital, pelas empresas com 10 ou mais pessoas ao serviço (%) </t>
    </r>
    <r>
      <rPr>
        <i/>
        <sz val="10"/>
        <color theme="1"/>
        <rFont val="Tahoma"/>
        <family val="2"/>
      </rPr>
      <t>(2019)</t>
    </r>
  </si>
  <si>
    <t>Nota: Até 2018, caso a empresa tivesse divulgação numa estrutura ou rede social especifica (ex.: Facebook, etc.), esta era considerada como website. Em 2019, as redes sociais e outros meios de comunicação digital passaram a estar numa questão adicional e deixaram de ser considerados como website, motivo pelo qual a proporção obtida para 2019 não é diretamente comparável com a de edições anteriores.</t>
  </si>
  <si>
    <r>
      <t>Figura 8 - Percentagem de empresas com 10 ou mais pessoas ao serviço com</t>
    </r>
    <r>
      <rPr>
        <b/>
        <i/>
        <sz val="10"/>
        <color theme="1"/>
        <rFont val="Tahoma"/>
        <family val="2"/>
      </rPr>
      <t xml:space="preserve"> website</t>
    </r>
    <r>
      <rPr>
        <b/>
        <sz val="10"/>
        <color theme="1"/>
        <rFont val="Tahoma"/>
        <family val="2"/>
      </rPr>
      <t>, por setor de atividade económica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(2019)</t>
    </r>
  </si>
  <si>
    <r>
      <t xml:space="preserve">Figura 9 - Funcionalidades disponibilizadas no </t>
    </r>
    <r>
      <rPr>
        <b/>
        <i/>
        <sz val="10"/>
        <color theme="1"/>
        <rFont val="Tahoma"/>
        <family val="2"/>
      </rPr>
      <t xml:space="preserve">website </t>
    </r>
    <r>
      <rPr>
        <b/>
        <sz val="10"/>
        <color theme="1"/>
        <rFont val="Tahoma"/>
        <family val="2"/>
      </rPr>
      <t>das empresas com 10 ou mais pessoas ao serviço (%)</t>
    </r>
    <r>
      <rPr>
        <i/>
        <sz val="10"/>
        <color theme="1"/>
        <rFont val="Tahoma"/>
        <family val="2"/>
      </rPr>
      <t xml:space="preserve"> (2018-2019)</t>
    </r>
  </si>
  <si>
    <r>
      <t>Figura 10 - Percentagem de empresas com 10 ou mais pessoas ao serviço que utilizam informação do comportamento dos visitantes no</t>
    </r>
    <r>
      <rPr>
        <b/>
        <i/>
        <sz val="10"/>
        <color theme="1"/>
        <rFont val="Tahoma"/>
        <family val="2"/>
      </rPr>
      <t xml:space="preserve"> website</t>
    </r>
    <r>
      <rPr>
        <b/>
        <sz val="10"/>
        <color theme="1"/>
        <rFont val="Tahoma"/>
        <family val="2"/>
      </rPr>
      <t>, por setor de atividade económica</t>
    </r>
    <r>
      <rPr>
        <i/>
        <sz val="10"/>
        <color theme="1"/>
        <rFont val="Tahoma"/>
        <family val="2"/>
      </rPr>
      <t xml:space="preserve"> (2019)</t>
    </r>
  </si>
  <si>
    <r>
      <t>Figura 11 - Percentagem de empresas com 10 ou mais pessoas ao serviço que utiliza ERP, por setor de atividade económica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(2019)</t>
    </r>
  </si>
  <si>
    <r>
      <t xml:space="preserve">Figura 12 - Principais medidas de segurança das TIC utilizadas pelas empresas com 10 ou mais pessoas ao serviço (%) </t>
    </r>
    <r>
      <rPr>
        <i/>
        <sz val="10"/>
        <color theme="1"/>
        <rFont val="Tahoma"/>
        <family val="2"/>
      </rPr>
      <t>(2019)</t>
    </r>
  </si>
  <si>
    <r>
      <t>Figura 13 - Percentagem de empresas com 10 ou mais pessoas ao serviço, com recomendações de segurança das TIC, por setor atividade económica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(2019)</t>
    </r>
  </si>
  <si>
    <r>
      <t xml:space="preserve">Figura 14 - Quem desempenha atividades com a segurança das TIC, nas empresas com 10 ou mais pessoas ao serviço? (%) 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rFont val="Tahoma"/>
        <family val="2"/>
      </rPr>
      <t>(2019)</t>
    </r>
  </si>
  <si>
    <r>
      <t xml:space="preserve">Figura 15 -Assuntos referidos nas recomendações com a segurança das TIC pelas empresas com 10 ou mais pessoas ao serviço (%) </t>
    </r>
    <r>
      <rPr>
        <i/>
        <sz val="10"/>
        <color theme="1"/>
        <rFont val="Tahoma"/>
        <family val="2"/>
      </rPr>
      <t>(2019)</t>
    </r>
  </si>
  <si>
    <r>
      <t>Figura 16 -</t>
    </r>
    <r>
      <rPr>
        <b/>
        <sz val="10"/>
        <color rgb="FFFFFFFF"/>
        <rFont val="Tahoma"/>
        <family val="2"/>
      </rPr>
      <t xml:space="preserve"> </t>
    </r>
    <r>
      <rPr>
        <b/>
        <sz val="10"/>
        <color theme="1"/>
        <rFont val="Tahoma"/>
        <family val="2"/>
      </rPr>
      <t xml:space="preserve">Atualização/definição das recomendações sobre medidas de segurança das TIC pelas empresas com 10 ou mais pessoas ao serviço (%) </t>
    </r>
    <r>
      <rPr>
        <i/>
        <sz val="10"/>
        <color theme="1"/>
        <rFont val="Tahoma"/>
        <family val="2"/>
      </rPr>
      <t>(2019)</t>
    </r>
  </si>
  <si>
    <r>
      <t>Figura 17 - Problemas devido a incidentes de segurança relacionados com TIC, nas empresas com 10 ou mais pessoas ao serviço (%)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(2018)</t>
    </r>
  </si>
  <si>
    <r>
      <t xml:space="preserve">Figura 18 -Percentagem das vendas de bens e serviços realizadas através do comércio eletrónico no total do volume de negócios, das empresas com 10 e mais pessoas ao serviço  </t>
    </r>
    <r>
      <rPr>
        <i/>
        <sz val="10"/>
        <color theme="1"/>
        <rFont val="Tahoma"/>
        <family val="2"/>
      </rPr>
      <t>(2014-2019)</t>
    </r>
  </si>
  <si>
    <r>
      <t>Figura 19 - Percentagem de empresas com 10 ou mais pessoas ao serviço, que receberam encomendas através de canais de comércio eletrónico, por localização dos clientes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(2018)</t>
    </r>
  </si>
  <si>
    <t>Figura 1 - Percentagem de pessoas ao serviço em empresas com 10 e mais pessoas ao serviço, que utilizam computadores para fins profissionais, por setor de atividade económica (2019)</t>
  </si>
  <si>
    <t>Figura 4 - Percentagem de empresas com 10 ou mais pessoas ao serviço que utilizam banda larga, por tipo de ligação (2010-2019)</t>
  </si>
  <si>
    <t>Figura 6 - Meios de comunicação digital (social media) utilizados pelas empresas com 10 ou mais pessoas ao serviço (%) (2019)</t>
  </si>
  <si>
    <t>Figura 7 - Motivos para a utilização dos meios de comunicação digital, pelas empresas com 10 ou mais pessoas ao serviço (%) (2019)</t>
  </si>
  <si>
    <t>Figura 9 - Funcionalidades disponibilizadas no website das empresas com 10 ou mais pessoas ao serviço (%) (2018-2019)</t>
  </si>
  <si>
    <t>Figura 14 - Quem desempenha atividades com a segurança das TIC, nas empresas com 10 ou mais pessoas ao serviço? (%)  (2019)</t>
  </si>
  <si>
    <t>Figura 15 -Assuntos referidos nas recomendações com a segurança das TIC pelas empresas com 10 ou mais pessoas ao serviço (%) (2019)</t>
  </si>
  <si>
    <t>Figura 16 - Atualização/definição das recomendações sobre medidas de segurança das TIC pelas empresas com 10 ou mais pessoas ao serviço (%) (2019)</t>
  </si>
  <si>
    <t>Figura 17 - Problemas devido a incidentes de segurança relacionados com TIC, nas empresas com 10 ou mais pessoas ao serviço (%) (2018)</t>
  </si>
  <si>
    <t>Figura 18 -Percentagem das vendas de bens e serviços realizadas através do comércio eletrónico no total do volume de negócios, das empresas com 10 e mais pessoas ao serviço  (2014-2019)</t>
  </si>
  <si>
    <t>Voltar ao Índice</t>
  </si>
  <si>
    <r>
      <t>Quadro 1 - Percentagem de empresas com 10 ou mais pessoas ao serviço que promoveram formação para desenvolver competências TIC, por dimensão e por categoria de pessoal ao serviço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(2017-2018)</t>
    </r>
  </si>
  <si>
    <r>
      <t xml:space="preserve">Quadro 2 - Percentagem de empresas com 10 ou mais pessoas ao serviço, com </t>
    </r>
    <r>
      <rPr>
        <b/>
        <i/>
        <sz val="10"/>
        <color theme="1"/>
        <rFont val="Tahoma"/>
        <family val="2"/>
      </rPr>
      <t>website,</t>
    </r>
    <r>
      <rPr>
        <b/>
        <sz val="10"/>
        <color theme="1"/>
        <rFont val="Tahoma"/>
        <family val="2"/>
      </rPr>
      <t xml:space="preserve"> em Portugal e na UE-28,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 xml:space="preserve">(2010-2019) </t>
    </r>
  </si>
  <si>
    <r>
      <t xml:space="preserve">Quadro 3 - Percentagem de empresas com 10 ou mais pessoas ao serviço com </t>
    </r>
    <r>
      <rPr>
        <b/>
        <i/>
        <sz val="10"/>
        <color theme="1"/>
        <rFont val="Tahoma"/>
        <family val="2"/>
      </rPr>
      <t>website</t>
    </r>
    <r>
      <rPr>
        <b/>
        <sz val="10"/>
        <color theme="1"/>
        <rFont val="Tahoma"/>
        <family val="2"/>
      </rPr>
      <t>, por dimensão</t>
    </r>
    <r>
      <rPr>
        <b/>
        <i/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(2019)</t>
    </r>
  </si>
  <si>
    <r>
      <t>Quadro 4 - Percentagem de empresas com 10 ou mais pessoas ao serviço, que utiliza CRM por dimensão e por finalidade</t>
    </r>
    <r>
      <rPr>
        <sz val="10"/>
        <color theme="1"/>
        <rFont val="Tahoma"/>
        <family val="2"/>
      </rPr>
      <t xml:space="preserve"> </t>
    </r>
    <r>
      <rPr>
        <i/>
        <sz val="10"/>
        <color theme="1"/>
        <rFont val="Tahoma"/>
        <family val="2"/>
      </rPr>
      <t>(2019)</t>
    </r>
  </si>
  <si>
    <r>
      <t xml:space="preserve">Quadro 5 - Percentagem de empresas com 10 ou mais pessoas ao serviço, com recomendações de segurança das TIC, por dimensão </t>
    </r>
    <r>
      <rPr>
        <i/>
        <sz val="10"/>
        <color theme="1"/>
        <rFont val="Tahoma"/>
        <family val="2"/>
      </rPr>
      <t>(2019)</t>
    </r>
  </si>
  <si>
    <r>
      <t xml:space="preserve">Quadro 6 - Percentagem de empresas com 10 ou mais pessoas ao serviço que realizaram comércio eletrónico (encomendas recebidas), por dimensão e por setor atividade económica </t>
    </r>
    <r>
      <rPr>
        <i/>
        <sz val="10"/>
        <rFont val="Tahoma"/>
        <family val="2"/>
      </rPr>
      <t>(2018)</t>
    </r>
  </si>
  <si>
    <t>Quadro 1 - Percentagem de empresas com 10 ou mais pessoas ao serviço que promoveram formação para desenvolver competências TIC, por dimensão e por categoria de pessoal ao serviço (2017-2018)</t>
  </si>
  <si>
    <t xml:space="preserve">Quadro 2 - Percentagem de empresas com 10 ou mais pessoas ao serviço, com website, em Portugal e na UE-28, (2010-2019) </t>
  </si>
  <si>
    <t>Quadro 3 - Percentagem de empresas com 10 ou mais pessoas ao serviço com website, por dimensão (2019)</t>
  </si>
  <si>
    <t>Quadro 4 - Percentagem de empresas com 10 ou mais pessoas ao serviço, que utiliza CRM por dimensão e por finalidade (2019)</t>
  </si>
  <si>
    <t>Quadro 5 - Percentagem de empresas com 10 ou mais pessoas ao serviço, com recomendações de segurança das TIC, por dimensão (2019)</t>
  </si>
  <si>
    <t>Quadro 6 - Percentagem de empresas com 10 ou mais pessoas ao serviço que realizaram comércio eletrónico (encomendas recebidas), por dimensão e por setor atividade económica (2018)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</si>
</sst>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8"/>
      <name val="Tahoma"/>
      <family val="2"/>
    </font>
    <font>
      <b/>
      <sz val="8"/>
      <color theme="0"/>
      <name val="Tahoma"/>
      <family val="2"/>
    </font>
    <font>
      <b/>
      <sz val="8"/>
      <name val="Tahoma"/>
      <family val="2"/>
    </font>
    <font>
      <b/>
      <sz val="8"/>
      <color indexed="9"/>
      <name val="Tahoma"/>
      <family val="2"/>
    </font>
    <font>
      <b/>
      <sz val="8"/>
      <name val="Arial"/>
      <family val="2"/>
    </font>
    <font>
      <b/>
      <sz val="8"/>
      <color theme="1"/>
      <name val="Tahoma"/>
      <family val="2"/>
    </font>
    <font>
      <sz val="1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b/>
      <sz val="10"/>
      <color indexed="9"/>
      <name val="Tahoma"/>
      <family val="2"/>
    </font>
    <font>
      <sz val="14"/>
      <name val="Arial"/>
      <family val="2"/>
    </font>
    <font>
      <u/>
      <sz val="11"/>
      <color theme="10"/>
      <name val="Calibri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9"/>
      <color indexed="9"/>
      <name val="Tahoma"/>
      <family val="2"/>
    </font>
    <font>
      <sz val="12"/>
      <color rgb="FFFF0000"/>
      <name val="Calibri"/>
      <family val="2"/>
      <scheme val="minor"/>
    </font>
    <font>
      <b/>
      <sz val="8"/>
      <color rgb="FF566471"/>
      <name val="Tahoma"/>
      <family val="2"/>
    </font>
    <font>
      <sz val="8"/>
      <color rgb="FF566471"/>
      <name val="Tahoma"/>
      <family val="2"/>
    </font>
    <font>
      <sz val="8"/>
      <color theme="0"/>
      <name val="Tahoma"/>
      <family val="2"/>
    </font>
    <font>
      <sz val="10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Tahoma"/>
      <family val="2"/>
    </font>
    <font>
      <sz val="12"/>
      <color theme="0"/>
      <name val="Tahoma"/>
      <family val="2"/>
    </font>
    <font>
      <sz val="8"/>
      <color theme="0"/>
      <name val="Arial"/>
      <family val="2"/>
    </font>
    <font>
      <i/>
      <sz val="8"/>
      <color theme="0"/>
      <name val="Tahoma"/>
      <family val="2"/>
    </font>
    <font>
      <sz val="8"/>
      <color theme="0"/>
      <name val="Calibri"/>
      <family val="2"/>
      <scheme val="minor"/>
    </font>
    <font>
      <sz val="16"/>
      <color rgb="FFFAC090"/>
      <name val="Wingdings"/>
      <charset val="2"/>
    </font>
    <font>
      <sz val="12"/>
      <name val="Calibri"/>
      <family val="2"/>
      <scheme val="minor"/>
    </font>
    <font>
      <sz val="9"/>
      <name val="Tahoma"/>
      <family val="2"/>
    </font>
    <font>
      <b/>
      <sz val="11"/>
      <color theme="1"/>
      <name val="Tahoma"/>
      <family val="2"/>
    </font>
    <font>
      <u/>
      <sz val="10"/>
      <color theme="10"/>
      <name val="Tahoma"/>
      <family val="2"/>
    </font>
    <font>
      <b/>
      <sz val="10"/>
      <color theme="3"/>
      <name val="Tahoma"/>
      <family val="2"/>
    </font>
    <font>
      <b/>
      <sz val="10"/>
      <color theme="6" tint="-0.249977111117893"/>
      <name val="Tahoma"/>
      <family val="2"/>
    </font>
    <font>
      <i/>
      <sz val="10"/>
      <color theme="1"/>
      <name val="Tahoma"/>
      <family val="2"/>
    </font>
    <font>
      <b/>
      <i/>
      <sz val="10"/>
      <color theme="1"/>
      <name val="Tahoma"/>
      <family val="2"/>
    </font>
    <font>
      <i/>
      <sz val="10"/>
      <name val="Tahoma"/>
      <family val="2"/>
    </font>
    <font>
      <b/>
      <sz val="10"/>
      <name val="Tahoma"/>
      <family val="2"/>
    </font>
    <font>
      <b/>
      <i/>
      <sz val="10"/>
      <name val="Tahoma"/>
      <family val="2"/>
    </font>
    <font>
      <b/>
      <sz val="10"/>
      <color rgb="FFFFFFFF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8F8F8"/>
        <bgColor indexed="64"/>
      </patternFill>
    </fill>
    <fill>
      <patternFill patternType="darkDown">
        <fgColor theme="0"/>
        <bgColor rgb="FFF8F8F8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 style="thin">
        <color theme="0" tint="-0.1498458815271462"/>
      </right>
      <top style="thin">
        <color theme="0" tint="-0.1498458815271462"/>
      </top>
      <bottom style="double">
        <color theme="0" tint="-0.14981536301767021"/>
      </bottom>
      <diagonal/>
    </border>
    <border>
      <left style="thin">
        <color indexed="9"/>
      </left>
      <right/>
      <top/>
      <bottom/>
      <diagonal/>
    </border>
    <border>
      <left/>
      <right style="thin">
        <color theme="0" tint="-0.1498458815271462"/>
      </right>
      <top style="thin">
        <color theme="0" tint="-0.1498458815271462"/>
      </top>
      <bottom style="double">
        <color theme="0" tint="-0.14981536301767021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double">
        <color theme="0" tint="-0.14981536301767021"/>
      </bottom>
      <diagonal/>
    </border>
    <border>
      <left/>
      <right style="thin">
        <color theme="0" tint="-0.1498458815271462"/>
      </right>
      <top style="thin">
        <color theme="0" tint="-0.1498458815271462"/>
      </top>
      <bottom style="thin">
        <color theme="0" tint="-0.1498458815271462"/>
      </bottom>
      <diagonal/>
    </border>
    <border>
      <left style="thin">
        <color theme="0" tint="-0.1498458815271462"/>
      </left>
      <right/>
      <top style="thin">
        <color theme="0" tint="-0.1498458815271462"/>
      </top>
      <bottom style="thin">
        <color theme="0" tint="-0.14984588152714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9" fontId="5" fillId="0" borderId="0" applyFont="0" applyFill="0" applyBorder="0" applyAlignment="0" applyProtection="0"/>
    <xf numFmtId="0" fontId="9" fillId="0" borderId="0"/>
    <xf numFmtId="0" fontId="1" fillId="0" borderId="0"/>
    <xf numFmtId="0" fontId="1" fillId="0" borderId="0"/>
    <xf numFmtId="0" fontId="10" fillId="0" borderId="0"/>
    <xf numFmtId="0" fontId="5" fillId="0" borderId="0"/>
    <xf numFmtId="0" fontId="23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182">
    <xf numFmtId="0" fontId="0" fillId="0" borderId="0" xfId="0"/>
    <xf numFmtId="0" fontId="4" fillId="0" borderId="0" xfId="0" applyFont="1"/>
    <xf numFmtId="0" fontId="7" fillId="0" borderId="0" xfId="0" applyFont="1"/>
    <xf numFmtId="0" fontId="9" fillId="0" borderId="0" xfId="2" applyFont="1"/>
    <xf numFmtId="0" fontId="9" fillId="0" borderId="0" xfId="2"/>
    <xf numFmtId="0" fontId="3" fillId="0" borderId="0" xfId="2" applyFont="1"/>
    <xf numFmtId="0" fontId="8" fillId="2" borderId="0" xfId="2" applyFont="1" applyFill="1" applyBorder="1"/>
    <xf numFmtId="0" fontId="13" fillId="0" borderId="0" xfId="3" applyFont="1" applyBorder="1" applyAlignment="1">
      <alignment horizontal="left"/>
    </xf>
    <xf numFmtId="0" fontId="13" fillId="0" borderId="0" xfId="3" applyFont="1" applyFill="1" applyBorder="1" applyAlignment="1">
      <alignment horizontal="right"/>
    </xf>
    <xf numFmtId="0" fontId="14" fillId="4" borderId="1" xfId="3" applyFont="1" applyFill="1" applyBorder="1" applyAlignment="1">
      <alignment horizontal="center" vertical="center" wrapText="1"/>
    </xf>
    <xf numFmtId="0" fontId="14" fillId="2" borderId="0" xfId="3" applyFont="1" applyFill="1" applyBorder="1" applyAlignment="1">
      <alignment horizontal="left" vertical="center"/>
    </xf>
    <xf numFmtId="0" fontId="0" fillId="0" borderId="0" xfId="0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13" fillId="2" borderId="0" xfId="3" applyFont="1" applyFill="1" applyBorder="1" applyAlignment="1">
      <alignment horizontal="left" vertical="center"/>
    </xf>
    <xf numFmtId="0" fontId="0" fillId="0" borderId="0" xfId="0" applyAlignment="1"/>
    <xf numFmtId="0" fontId="14" fillId="2" borderId="0" xfId="3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right" vertical="top"/>
    </xf>
    <xf numFmtId="0" fontId="2" fillId="2" borderId="0" xfId="0" applyFont="1" applyFill="1" applyBorder="1" applyAlignment="1">
      <alignment horizontal="right" vertical="center" wrapText="1"/>
    </xf>
    <xf numFmtId="0" fontId="18" fillId="0" borderId="0" xfId="0" applyFont="1" applyAlignment="1">
      <alignment horizontal="left" vertical="top" wrapText="1"/>
    </xf>
    <xf numFmtId="0" fontId="6" fillId="0" borderId="0" xfId="2" applyFont="1"/>
    <xf numFmtId="1" fontId="11" fillId="0" borderId="0" xfId="2" applyNumberFormat="1" applyFont="1" applyFill="1" applyBorder="1" applyAlignment="1">
      <alignment horizontal="right"/>
    </xf>
    <xf numFmtId="0" fontId="7" fillId="0" borderId="0" xfId="2" applyFont="1"/>
    <xf numFmtId="0" fontId="13" fillId="0" borderId="0" xfId="3" applyFont="1" applyBorder="1" applyAlignment="1"/>
    <xf numFmtId="0" fontId="6" fillId="0" borderId="0" xfId="0" applyFont="1"/>
    <xf numFmtId="0" fontId="21" fillId="4" borderId="1" xfId="3" applyFont="1" applyFill="1" applyBorder="1" applyAlignment="1">
      <alignment horizontal="center" vertical="center" wrapText="1"/>
    </xf>
    <xf numFmtId="0" fontId="9" fillId="0" borderId="0" xfId="2" applyAlignment="1">
      <alignment horizontal="left" vertical="top" wrapText="1"/>
    </xf>
    <xf numFmtId="0" fontId="17" fillId="0" borderId="0" xfId="0" applyFont="1" applyAlignment="1">
      <alignment horizontal="left" vertical="center" wrapText="1"/>
    </xf>
    <xf numFmtId="0" fontId="22" fillId="3" borderId="0" xfId="0" applyFont="1" applyFill="1" applyBorder="1" applyAlignment="1">
      <alignment horizontal="center" vertical="center"/>
    </xf>
    <xf numFmtId="1" fontId="11" fillId="0" borderId="0" xfId="2" applyNumberFormat="1" applyFont="1"/>
    <xf numFmtId="1" fontId="9" fillId="0" borderId="0" xfId="2" applyNumberFormat="1" applyFont="1"/>
    <xf numFmtId="0" fontId="19" fillId="0" borderId="0" xfId="0" applyFont="1" applyAlignment="1">
      <alignment horizontal="left" vertical="center"/>
    </xf>
    <xf numFmtId="0" fontId="25" fillId="0" borderId="0" xfId="0" applyFont="1"/>
    <xf numFmtId="0" fontId="11" fillId="0" borderId="0" xfId="0" applyFont="1" applyFill="1" applyAlignment="1"/>
    <xf numFmtId="0" fontId="11" fillId="0" borderId="0" xfId="0" applyFont="1" applyFill="1" applyAlignment="1">
      <alignment horizontal="right"/>
    </xf>
    <xf numFmtId="0" fontId="11" fillId="0" borderId="0" xfId="0" applyFont="1" applyFill="1" applyAlignment="1">
      <alignment horizontal="left"/>
    </xf>
    <xf numFmtId="1" fontId="11" fillId="0" borderId="0" xfId="2" applyNumberFormat="1" applyFont="1" applyFill="1" applyBorder="1" applyAlignment="1">
      <alignment horizontal="right" indent="4"/>
    </xf>
    <xf numFmtId="164" fontId="11" fillId="0" borderId="0" xfId="3" applyNumberFormat="1" applyFont="1" applyBorder="1" applyAlignment="1">
      <alignment horizontal="right" indent="4"/>
    </xf>
    <xf numFmtId="0" fontId="27" fillId="4" borderId="3" xfId="3" applyFont="1" applyFill="1" applyBorder="1" applyAlignment="1">
      <alignment horizontal="center" vertical="center" wrapText="1"/>
    </xf>
    <xf numFmtId="0" fontId="14" fillId="4" borderId="0" xfId="3" applyFont="1" applyFill="1" applyBorder="1" applyAlignment="1">
      <alignment horizontal="center" vertical="center" wrapText="1"/>
    </xf>
    <xf numFmtId="0" fontId="14" fillId="4" borderId="3" xfId="3" applyFont="1" applyFill="1" applyBorder="1" applyAlignment="1">
      <alignment horizontal="center" vertical="center" wrapText="1"/>
    </xf>
    <xf numFmtId="0" fontId="20" fillId="0" borderId="0" xfId="2" applyFont="1"/>
    <xf numFmtId="17" fontId="16" fillId="2" borderId="0" xfId="3" quotePrefix="1" applyNumberFormat="1" applyFont="1" applyFill="1" applyBorder="1" applyAlignment="1">
      <alignment horizontal="left" vertical="center" wrapText="1"/>
    </xf>
    <xf numFmtId="0" fontId="20" fillId="0" borderId="0" xfId="2" applyFont="1" applyAlignment="1">
      <alignment horizontal="right" indent="4"/>
    </xf>
    <xf numFmtId="0" fontId="16" fillId="2" borderId="0" xfId="3" applyFont="1" applyFill="1" applyBorder="1" applyAlignment="1">
      <alignment horizontal="left" vertical="center" wrapText="1"/>
    </xf>
    <xf numFmtId="0" fontId="7" fillId="0" borderId="0" xfId="0" applyFont="1" applyBorder="1" applyAlignment="1">
      <alignment horizontal="left" vertical="top" wrapText="1"/>
    </xf>
    <xf numFmtId="0" fontId="14" fillId="4" borderId="0" xfId="3" applyFont="1" applyFill="1" applyBorder="1" applyAlignment="1">
      <alignment horizontal="left" vertical="center"/>
    </xf>
    <xf numFmtId="0" fontId="2" fillId="0" borderId="0" xfId="3" applyFont="1"/>
    <xf numFmtId="0" fontId="13" fillId="0" borderId="0" xfId="0" applyFont="1"/>
    <xf numFmtId="0" fontId="16" fillId="0" borderId="0" xfId="0" applyFont="1" applyAlignment="1">
      <alignment vertical="center"/>
    </xf>
    <xf numFmtId="0" fontId="20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/>
    </xf>
    <xf numFmtId="0" fontId="20" fillId="5" borderId="4" xfId="0" applyFont="1" applyFill="1" applyBorder="1" applyAlignment="1">
      <alignment horizontal="left" vertical="center" wrapText="1" indent="1"/>
    </xf>
    <xf numFmtId="0" fontId="20" fillId="5" borderId="5" xfId="2" applyFont="1" applyFill="1" applyBorder="1" applyAlignment="1">
      <alignment horizontal="left" vertical="center" wrapText="1" indent="1"/>
    </xf>
    <xf numFmtId="1" fontId="20" fillId="6" borderId="5" xfId="2" applyNumberFormat="1" applyFont="1" applyFill="1" applyBorder="1" applyAlignment="1">
      <alignment vertical="center" wrapText="1"/>
    </xf>
    <xf numFmtId="0" fontId="20" fillId="5" borderId="4" xfId="0" applyFont="1" applyFill="1" applyBorder="1" applyAlignment="1">
      <alignment vertical="center" wrapText="1"/>
    </xf>
    <xf numFmtId="1" fontId="20" fillId="5" borderId="4" xfId="0" applyNumberFormat="1" applyFont="1" applyFill="1" applyBorder="1" applyAlignment="1">
      <alignment vertical="center" wrapText="1"/>
    </xf>
    <xf numFmtId="0" fontId="20" fillId="0" borderId="0" xfId="2" applyFont="1" applyAlignment="1"/>
    <xf numFmtId="0" fontId="16" fillId="5" borderId="4" xfId="0" applyFont="1" applyFill="1" applyBorder="1" applyAlignment="1">
      <alignment vertical="center" wrapText="1"/>
    </xf>
    <xf numFmtId="0" fontId="20" fillId="5" borderId="4" xfId="0" applyFont="1" applyFill="1" applyBorder="1" applyAlignment="1">
      <alignment horizontal="right" vertical="center" wrapText="1"/>
    </xf>
    <xf numFmtId="1" fontId="13" fillId="0" borderId="0" xfId="0" applyNumberFormat="1" applyFont="1" applyFill="1" applyAlignment="1">
      <alignment horizontal="right"/>
    </xf>
    <xf numFmtId="0" fontId="13" fillId="0" borderId="0" xfId="3" applyFont="1" applyFill="1" applyBorder="1" applyAlignment="1">
      <alignment vertical="center" wrapText="1"/>
    </xf>
    <xf numFmtId="3" fontId="15" fillId="2" borderId="0" xfId="0" applyNumberFormat="1" applyFont="1" applyFill="1" applyBorder="1" applyAlignment="1">
      <alignment horizontal="right" vertical="center" wrapText="1"/>
    </xf>
    <xf numFmtId="0" fontId="20" fillId="5" borderId="5" xfId="2" applyFont="1" applyFill="1" applyBorder="1" applyAlignment="1">
      <alignment horizontal="right" vertical="center" wrapText="1"/>
    </xf>
    <xf numFmtId="1" fontId="20" fillId="5" borderId="4" xfId="0" applyNumberFormat="1" applyFont="1" applyFill="1" applyBorder="1" applyAlignment="1">
      <alignment horizontal="right" vertical="center" wrapText="1"/>
    </xf>
    <xf numFmtId="1" fontId="20" fillId="5" borderId="5" xfId="2" applyNumberFormat="1" applyFont="1" applyFill="1" applyBorder="1" applyAlignment="1">
      <alignment horizontal="right" vertical="center" wrapText="1"/>
    </xf>
    <xf numFmtId="0" fontId="28" fillId="0" borderId="0" xfId="2" applyFont="1"/>
    <xf numFmtId="0" fontId="29" fillId="0" borderId="0" xfId="0" applyFont="1"/>
    <xf numFmtId="0" fontId="30" fillId="0" borderId="0" xfId="0" applyFont="1"/>
    <xf numFmtId="0" fontId="26" fillId="0" borderId="0" xfId="0" applyFont="1" applyAlignment="1">
      <alignment horizontal="justify" vertical="center"/>
    </xf>
    <xf numFmtId="1" fontId="0" fillId="0" borderId="0" xfId="0" applyNumberFormat="1"/>
    <xf numFmtId="0" fontId="20" fillId="0" borderId="0" xfId="0" applyFont="1" applyAlignment="1">
      <alignment horizontal="left"/>
    </xf>
    <xf numFmtId="0" fontId="11" fillId="0" borderId="0" xfId="3" applyFont="1" applyFill="1" applyBorder="1" applyAlignment="1"/>
    <xf numFmtId="164" fontId="11" fillId="0" borderId="0" xfId="3" applyNumberFormat="1" applyFont="1" applyFill="1" applyBorder="1" applyAlignment="1"/>
    <xf numFmtId="0" fontId="31" fillId="0" borderId="0" xfId="0" applyFont="1" applyFill="1" applyBorder="1"/>
    <xf numFmtId="1" fontId="31" fillId="0" borderId="0" xfId="0" applyNumberFormat="1" applyFont="1" applyFill="1" applyBorder="1" applyAlignment="1"/>
    <xf numFmtId="0" fontId="31" fillId="0" borderId="0" xfId="3" applyFont="1" applyFill="1" applyBorder="1" applyAlignment="1">
      <alignment horizontal="left" vertical="center"/>
    </xf>
    <xf numFmtId="0" fontId="31" fillId="0" borderId="1" xfId="3" applyFont="1" applyFill="1" applyBorder="1" applyAlignment="1">
      <alignment horizontal="center" vertical="center" wrapText="1"/>
    </xf>
    <xf numFmtId="1" fontId="31" fillId="0" borderId="0" xfId="2" applyNumberFormat="1" applyFont="1" applyFill="1" applyBorder="1" applyAlignment="1">
      <alignment horizontal="right" vertical="top"/>
    </xf>
    <xf numFmtId="0" fontId="31" fillId="0" borderId="0" xfId="2" applyFont="1" applyFill="1"/>
    <xf numFmtId="0" fontId="31" fillId="0" borderId="0" xfId="3" applyFont="1" applyFill="1" applyBorder="1" applyAlignment="1"/>
    <xf numFmtId="164" fontId="31" fillId="0" borderId="0" xfId="3" applyNumberFormat="1" applyFont="1" applyFill="1" applyBorder="1" applyAlignment="1"/>
    <xf numFmtId="0" fontId="12" fillId="0" borderId="0" xfId="3" applyFont="1" applyFill="1" applyBorder="1" applyAlignment="1">
      <alignment horizontal="center" vertical="center" wrapText="1"/>
    </xf>
    <xf numFmtId="1" fontId="12" fillId="0" borderId="0" xfId="2" applyNumberFormat="1" applyFont="1" applyFill="1" applyBorder="1" applyAlignment="1">
      <alignment horizontal="right" indent="8"/>
    </xf>
    <xf numFmtId="1" fontId="31" fillId="0" borderId="0" xfId="2" applyNumberFormat="1" applyFont="1" applyFill="1" applyBorder="1" applyAlignment="1">
      <alignment horizontal="right" indent="8"/>
    </xf>
    <xf numFmtId="1" fontId="31" fillId="0" borderId="0" xfId="2" applyNumberFormat="1" applyFont="1" applyFill="1" applyBorder="1" applyAlignment="1">
      <alignment horizontal="center"/>
    </xf>
    <xf numFmtId="1" fontId="31" fillId="0" borderId="0" xfId="0" applyNumberFormat="1" applyFont="1" applyFill="1" applyBorder="1"/>
    <xf numFmtId="0" fontId="36" fillId="0" borderId="0" xfId="0" applyFont="1" applyFill="1" applyBorder="1" applyAlignment="1">
      <alignment horizontal="left" vertical="top"/>
    </xf>
    <xf numFmtId="1" fontId="36" fillId="0" borderId="0" xfId="0" applyNumberFormat="1" applyFont="1" applyFill="1" applyBorder="1" applyAlignment="1">
      <alignment horizontal="right" vertical="top"/>
    </xf>
    <xf numFmtId="0" fontId="36" fillId="0" borderId="0" xfId="0" applyFont="1" applyFill="1" applyBorder="1" applyAlignment="1">
      <alignment vertical="top"/>
    </xf>
    <xf numFmtId="164" fontId="31" fillId="0" borderId="0" xfId="3" applyNumberFormat="1" applyFont="1" applyFill="1" applyBorder="1" applyAlignment="1">
      <alignment horizontal="right"/>
    </xf>
    <xf numFmtId="0" fontId="8" fillId="0" borderId="0" xfId="0" applyFont="1" applyFill="1" applyBorder="1"/>
    <xf numFmtId="0" fontId="31" fillId="0" borderId="0" xfId="0" applyFont="1" applyFill="1" applyBorder="1" applyAlignment="1">
      <alignment horizontal="left" vertical="top"/>
    </xf>
    <xf numFmtId="1" fontId="31" fillId="0" borderId="0" xfId="0" applyNumberFormat="1" applyFont="1" applyFill="1" applyBorder="1" applyAlignment="1">
      <alignment horizontal="center" vertical="center"/>
    </xf>
    <xf numFmtId="0" fontId="31" fillId="0" borderId="0" xfId="0" applyFont="1" applyFill="1" applyBorder="1" applyAlignment="1">
      <alignment horizontal="left" indent="2"/>
    </xf>
    <xf numFmtId="0" fontId="31" fillId="0" borderId="0" xfId="3" applyFont="1" applyFill="1" applyBorder="1" applyAlignment="1">
      <alignment horizontal="center" vertical="center" wrapText="1"/>
    </xf>
    <xf numFmtId="0" fontId="38" fillId="0" borderId="0" xfId="0" applyFont="1" applyFill="1" applyBorder="1"/>
    <xf numFmtId="0" fontId="34" fillId="0" borderId="0" xfId="0" applyFont="1" applyFill="1" applyBorder="1" applyAlignment="1">
      <alignment horizontal="left" vertical="center"/>
    </xf>
    <xf numFmtId="0" fontId="12" fillId="0" borderId="0" xfId="0" applyFont="1" applyFill="1" applyBorder="1"/>
    <xf numFmtId="1" fontId="12" fillId="0" borderId="0" xfId="0" applyNumberFormat="1" applyFont="1" applyFill="1" applyBorder="1"/>
    <xf numFmtId="0" fontId="34" fillId="0" borderId="0" xfId="0" applyFont="1" applyFill="1" applyBorder="1" applyAlignment="1">
      <alignment horizontal="center" vertical="center" wrapText="1"/>
    </xf>
    <xf numFmtId="0" fontId="12" fillId="0" borderId="0" xfId="3" applyFont="1" applyFill="1" applyBorder="1" applyAlignment="1"/>
    <xf numFmtId="0" fontId="34" fillId="0" borderId="0" xfId="0" applyFont="1" applyFill="1" applyBorder="1" applyAlignment="1">
      <alignment horizontal="left" vertical="center" wrapText="1"/>
    </xf>
    <xf numFmtId="0" fontId="31" fillId="0" borderId="0" xfId="3" applyFont="1" applyFill="1" applyBorder="1" applyAlignment="1">
      <alignment vertical="center" wrapText="1"/>
    </xf>
    <xf numFmtId="0" fontId="31" fillId="0" borderId="0" xfId="3" applyFont="1" applyFill="1" applyBorder="1" applyAlignment="1">
      <alignment horizontal="right" vertical="center"/>
    </xf>
    <xf numFmtId="0" fontId="31" fillId="0" borderId="0" xfId="3" applyFont="1" applyFill="1" applyBorder="1" applyAlignment="1">
      <alignment horizontal="right" vertical="center" wrapText="1"/>
    </xf>
    <xf numFmtId="1" fontId="31" fillId="0" borderId="0" xfId="3" applyNumberFormat="1" applyFont="1" applyFill="1" applyBorder="1" applyAlignment="1">
      <alignment horizontal="right" vertical="center"/>
    </xf>
    <xf numFmtId="0" fontId="31" fillId="0" borderId="0" xfId="3" applyFont="1" applyFill="1" applyBorder="1" applyAlignment="1">
      <alignment horizontal="left" vertical="center" wrapText="1"/>
    </xf>
    <xf numFmtId="1" fontId="31" fillId="0" borderId="0" xfId="0" applyNumberFormat="1" applyFont="1" applyFill="1" applyBorder="1" applyAlignment="1">
      <alignment horizontal="right" vertical="center"/>
    </xf>
    <xf numFmtId="0" fontId="32" fillId="0" borderId="0" xfId="3" applyFont="1" applyFill="1" applyBorder="1" applyAlignment="1">
      <alignment vertical="center" wrapText="1"/>
    </xf>
    <xf numFmtId="1" fontId="31" fillId="0" borderId="0" xfId="0" applyNumberFormat="1" applyFont="1" applyFill="1" applyBorder="1" applyAlignment="1">
      <alignment horizontal="right" indent="2"/>
    </xf>
    <xf numFmtId="0" fontId="32" fillId="0" borderId="0" xfId="0" applyFont="1" applyFill="1" applyBorder="1"/>
    <xf numFmtId="17" fontId="31" fillId="0" borderId="0" xfId="0" quotePrefix="1" applyNumberFormat="1" applyFont="1" applyFill="1" applyBorder="1"/>
    <xf numFmtId="0" fontId="31" fillId="0" borderId="0" xfId="0" quotePrefix="1" applyFont="1" applyFill="1" applyBorder="1"/>
    <xf numFmtId="0" fontId="31" fillId="0" borderId="0" xfId="2" applyFont="1" applyFill="1" applyBorder="1"/>
    <xf numFmtId="1" fontId="31" fillId="0" borderId="0" xfId="2" applyNumberFormat="1" applyFont="1" applyFill="1" applyBorder="1" applyAlignment="1">
      <alignment horizontal="right"/>
    </xf>
    <xf numFmtId="0" fontId="38" fillId="0" borderId="0" xfId="2" applyFont="1" applyFill="1" applyBorder="1"/>
    <xf numFmtId="0" fontId="35" fillId="0" borderId="0" xfId="2" applyFont="1" applyFill="1" applyBorder="1"/>
    <xf numFmtId="0" fontId="33" fillId="0" borderId="0" xfId="2" applyFont="1" applyFill="1" applyBorder="1"/>
    <xf numFmtId="0" fontId="32" fillId="0" borderId="0" xfId="2" applyFont="1" applyFill="1" applyBorder="1"/>
    <xf numFmtId="2" fontId="31" fillId="0" borderId="0" xfId="1" applyNumberFormat="1" applyFont="1" applyFill="1" applyBorder="1" applyAlignment="1">
      <alignment horizontal="right"/>
    </xf>
    <xf numFmtId="2" fontId="31" fillId="0" borderId="0" xfId="2" applyNumberFormat="1" applyFont="1" applyFill="1" applyBorder="1" applyAlignment="1">
      <alignment horizontal="right"/>
    </xf>
    <xf numFmtId="2" fontId="31" fillId="0" borderId="0" xfId="3" applyNumberFormat="1" applyFont="1" applyFill="1" applyBorder="1" applyAlignment="1"/>
    <xf numFmtId="1" fontId="31" fillId="0" borderId="0" xfId="2" applyNumberFormat="1" applyFont="1" applyFill="1" applyBorder="1"/>
    <xf numFmtId="0" fontId="31" fillId="0" borderId="0" xfId="3" applyFont="1" applyFill="1" applyBorder="1" applyAlignment="1">
      <alignment horizontal="left" vertical="center" wrapText="1" indent="1"/>
    </xf>
    <xf numFmtId="0" fontId="20" fillId="0" borderId="0" xfId="2" applyFont="1" applyFill="1" applyBorder="1" applyAlignment="1">
      <alignment horizontal="left" vertical="center" wrapText="1" indent="1"/>
    </xf>
    <xf numFmtId="0" fontId="20" fillId="0" borderId="0" xfId="2" applyFont="1" applyFill="1" applyBorder="1" applyAlignment="1">
      <alignment horizontal="right" vertical="center" wrapText="1"/>
    </xf>
    <xf numFmtId="1" fontId="20" fillId="0" borderId="0" xfId="2" applyNumberFormat="1" applyFont="1" applyFill="1" applyBorder="1" applyAlignment="1">
      <alignment vertical="center" wrapText="1"/>
    </xf>
    <xf numFmtId="1" fontId="20" fillId="0" borderId="0" xfId="2" applyNumberFormat="1" applyFont="1" applyFill="1" applyBorder="1" applyAlignment="1">
      <alignment horizontal="right" vertical="center" wrapText="1"/>
    </xf>
    <xf numFmtId="0" fontId="32" fillId="0" borderId="0" xfId="3" applyFont="1" applyFill="1" applyBorder="1" applyAlignment="1">
      <alignment horizontal="left"/>
    </xf>
    <xf numFmtId="0" fontId="32" fillId="0" borderId="0" xfId="3" applyFont="1" applyFill="1" applyBorder="1"/>
    <xf numFmtId="0" fontId="32" fillId="0" borderId="0" xfId="3" applyFont="1" applyFill="1" applyBorder="1" applyAlignment="1">
      <alignment horizontal="right"/>
    </xf>
    <xf numFmtId="0" fontId="32" fillId="0" borderId="0" xfId="3" applyFont="1" applyFill="1" applyBorder="1" applyAlignment="1">
      <alignment horizontal="left" vertical="center"/>
    </xf>
    <xf numFmtId="0" fontId="32" fillId="0" borderId="0" xfId="3" applyFont="1" applyFill="1" applyBorder="1" applyAlignment="1">
      <alignment horizontal="center" vertical="center" wrapText="1"/>
    </xf>
    <xf numFmtId="1" fontId="32" fillId="0" borderId="0" xfId="0" applyNumberFormat="1" applyFont="1" applyFill="1" applyBorder="1"/>
    <xf numFmtId="0" fontId="39" fillId="0" borderId="0" xfId="0" applyFont="1" applyAlignment="1">
      <alignment horizontal="left" vertical="center" indent="4"/>
    </xf>
    <xf numFmtId="1" fontId="20" fillId="6" borderId="8" xfId="2" applyNumberFormat="1" applyFont="1" applyFill="1" applyBorder="1" applyAlignment="1">
      <alignment horizontal="right" vertical="center" wrapText="1"/>
    </xf>
    <xf numFmtId="1" fontId="20" fillId="6" borderId="7" xfId="2" applyNumberFormat="1" applyFont="1" applyFill="1" applyBorder="1" applyAlignment="1">
      <alignment horizontal="right" vertical="center" wrapText="1"/>
    </xf>
    <xf numFmtId="1" fontId="16" fillId="5" borderId="10" xfId="0" applyNumberFormat="1" applyFont="1" applyFill="1" applyBorder="1" applyAlignment="1">
      <alignment horizontal="right" vertical="center" wrapText="1"/>
    </xf>
    <xf numFmtId="1" fontId="16" fillId="5" borderId="9" xfId="0" applyNumberFormat="1" applyFont="1" applyFill="1" applyBorder="1" applyAlignment="1">
      <alignment horizontal="right" vertical="center" wrapText="1"/>
    </xf>
    <xf numFmtId="0" fontId="11" fillId="0" borderId="0" xfId="0" applyFont="1" applyFill="1" applyBorder="1"/>
    <xf numFmtId="9" fontId="0" fillId="0" borderId="0" xfId="1" applyFont="1"/>
    <xf numFmtId="0" fontId="8" fillId="2" borderId="0" xfId="0" applyFont="1" applyFill="1"/>
    <xf numFmtId="0" fontId="31" fillId="2" borderId="0" xfId="0" applyFont="1" applyFill="1" applyBorder="1"/>
    <xf numFmtId="1" fontId="31" fillId="2" borderId="0" xfId="0" applyNumberFormat="1" applyFont="1" applyFill="1" applyBorder="1" applyAlignment="1"/>
    <xf numFmtId="0" fontId="31" fillId="2" borderId="0" xfId="0" applyFont="1" applyFill="1" applyBorder="1" applyAlignment="1">
      <alignment horizontal="left" indent="1"/>
    </xf>
    <xf numFmtId="0" fontId="40" fillId="0" borderId="0" xfId="2" applyFont="1"/>
    <xf numFmtId="0" fontId="11" fillId="0" borderId="0" xfId="3" applyFont="1" applyFill="1" applyBorder="1" applyAlignment="1">
      <alignment horizontal="center" vertical="center"/>
    </xf>
    <xf numFmtId="0" fontId="11" fillId="0" borderId="0" xfId="3" applyFont="1" applyFill="1" applyBorder="1" applyAlignment="1">
      <alignment horizontal="center" vertical="center" wrapText="1"/>
    </xf>
    <xf numFmtId="0" fontId="11" fillId="0" borderId="0" xfId="3" applyFont="1" applyFill="1" applyBorder="1" applyAlignment="1">
      <alignment horizontal="left" vertical="center"/>
    </xf>
    <xf numFmtId="0" fontId="40" fillId="0" borderId="0" xfId="2" applyFont="1" applyFill="1" applyBorder="1"/>
    <xf numFmtId="0" fontId="41" fillId="0" borderId="0" xfId="3" applyFont="1" applyFill="1" applyBorder="1" applyAlignment="1">
      <alignment horizontal="left" vertical="center" wrapText="1" indent="1"/>
    </xf>
    <xf numFmtId="1" fontId="11" fillId="0" borderId="0" xfId="2" applyNumberFormat="1" applyFont="1" applyFill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19" fillId="2" borderId="14" xfId="0" applyFont="1" applyFill="1" applyBorder="1" applyAlignment="1">
      <alignment horizontal="left"/>
    </xf>
    <xf numFmtId="0" fontId="24" fillId="2" borderId="15" xfId="0" applyFont="1" applyFill="1" applyBorder="1" applyAlignment="1">
      <alignment horizontal="left"/>
    </xf>
    <xf numFmtId="0" fontId="18" fillId="0" borderId="20" xfId="0" applyFont="1" applyBorder="1"/>
    <xf numFmtId="0" fontId="0" fillId="0" borderId="0" xfId="0" applyAlignment="1">
      <alignment vertical="center"/>
    </xf>
    <xf numFmtId="0" fontId="19" fillId="0" borderId="0" xfId="0" applyFont="1"/>
    <xf numFmtId="0" fontId="18" fillId="0" borderId="0" xfId="2" applyFont="1"/>
    <xf numFmtId="0" fontId="19" fillId="0" borderId="17" xfId="0" applyFont="1" applyBorder="1"/>
    <xf numFmtId="0" fontId="43" fillId="0" borderId="0" xfId="7" applyFont="1" applyBorder="1" applyAlignment="1" applyProtection="1">
      <alignment horizontal="left" vertical="center"/>
    </xf>
    <xf numFmtId="0" fontId="43" fillId="0" borderId="0" xfId="7" applyFont="1" applyAlignment="1" applyProtection="1"/>
    <xf numFmtId="0" fontId="23" fillId="0" borderId="0" xfId="7" applyAlignment="1" applyProtection="1"/>
    <xf numFmtId="0" fontId="42" fillId="7" borderId="11" xfId="0" applyFont="1" applyFill="1" applyBorder="1" applyAlignment="1">
      <alignment horizontal="center" vertical="center"/>
    </xf>
    <xf numFmtId="0" fontId="42" fillId="7" borderId="12" xfId="0" applyFont="1" applyFill="1" applyBorder="1" applyAlignment="1">
      <alignment horizontal="center" vertical="center"/>
    </xf>
    <xf numFmtId="0" fontId="42" fillId="7" borderId="13" xfId="0" applyFont="1" applyFill="1" applyBorder="1" applyAlignment="1">
      <alignment horizontal="center" vertical="center"/>
    </xf>
    <xf numFmtId="0" fontId="14" fillId="4" borderId="2" xfId="3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20" fillId="0" borderId="0" xfId="0" applyFont="1" applyAlignment="1">
      <alignment horizontal="left" vertical="center" wrapText="1"/>
    </xf>
    <xf numFmtId="0" fontId="14" fillId="4" borderId="6" xfId="3" applyFont="1" applyFill="1" applyBorder="1" applyAlignment="1">
      <alignment horizontal="center" vertical="center" wrapText="1"/>
    </xf>
    <xf numFmtId="0" fontId="14" fillId="4" borderId="0" xfId="3" applyFont="1" applyFill="1" applyBorder="1" applyAlignment="1">
      <alignment horizontal="center" vertical="center" wrapText="1"/>
    </xf>
    <xf numFmtId="0" fontId="14" fillId="4" borderId="2" xfId="3" applyFont="1" applyFill="1" applyBorder="1" applyAlignment="1">
      <alignment horizontal="center" vertical="center" wrapText="1"/>
    </xf>
    <xf numFmtId="0" fontId="14" fillId="4" borderId="2" xfId="3" applyFont="1" applyFill="1" applyBorder="1" applyAlignment="1">
      <alignment horizontal="left" vertical="center" wrapText="1"/>
    </xf>
    <xf numFmtId="0" fontId="19" fillId="0" borderId="0" xfId="2" applyFont="1" applyAlignment="1">
      <alignment horizontal="left" vertical="center" wrapText="1"/>
    </xf>
  </cellXfs>
  <cellStyles count="9">
    <cellStyle name="%" xfId="4"/>
    <cellStyle name="Hyperlink" xfId="7" builtinId="8"/>
    <cellStyle name="Normal" xfId="0" builtinId="0"/>
    <cellStyle name="Normal 2" xfId="2"/>
    <cellStyle name="Normal 3" xfId="5"/>
    <cellStyle name="Normal 4" xfId="6"/>
    <cellStyle name="Normal_prepara destaque" xfId="3"/>
    <cellStyle name="Percent" xfId="1" builtinId="5"/>
    <cellStyle name="Percent 2" xfId="8"/>
  </cellStyles>
  <dxfs count="0"/>
  <tableStyles count="0" defaultTableStyle="TableStyleMedium2" defaultPivotStyle="PivotStyleLight16"/>
  <colors>
    <mruColors>
      <color rgb="FFC25552"/>
      <color rgb="FFD20FD7"/>
      <color rgb="FF769DF4"/>
      <color rgb="FFF275F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1316171438455579E-2"/>
          <c:y val="0.10167402485093986"/>
          <c:w val="0.85633279210386948"/>
          <c:h val="0.69226443185829845"/>
        </c:manualLayout>
      </c:layout>
      <c:barChart>
        <c:barDir val="col"/>
        <c:grouping val="clustered"/>
        <c:varyColors val="0"/>
        <c:ser>
          <c:idx val="0"/>
          <c:order val="1"/>
          <c:spPr>
            <a:solidFill>
              <a:schemeClr val="accent3">
                <a:lumMod val="75000"/>
                <a:alpha val="64000"/>
              </a:schemeClr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0.1181311729097445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1'!$B$26:$B$32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1'!$C$26:$C$32</c:f>
              <c:numCache>
                <c:formatCode>0</c:formatCode>
                <c:ptCount val="7"/>
                <c:pt idx="0">
                  <c:v>37</c:v>
                </c:pt>
                <c:pt idx="1">
                  <c:v>29</c:v>
                </c:pt>
                <c:pt idx="2">
                  <c:v>62</c:v>
                </c:pt>
                <c:pt idx="3">
                  <c:v>53</c:v>
                </c:pt>
                <c:pt idx="4">
                  <c:v>38</c:v>
                </c:pt>
                <c:pt idx="5">
                  <c:v>90</c:v>
                </c:pt>
                <c:pt idx="6">
                  <c:v>34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4799232"/>
        <c:axId val="103497024"/>
      </c:barChart>
      <c:lineChart>
        <c:grouping val="standard"/>
        <c:varyColors val="0"/>
        <c:ser>
          <c:idx val="1"/>
          <c:order val="0"/>
          <c:tx>
            <c:strRef>
              <c:f>'Figura 1'!$B$25</c:f>
              <c:strCache>
                <c:ptCount val="1"/>
                <c:pt idx="0">
                  <c:v>% de pessoal ao serviço em empresas que utilizam computadores</c:v>
                </c:pt>
              </c:strCache>
            </c:strRef>
          </c:tx>
          <c:spPr>
            <a:ln>
              <a:solidFill>
                <a:srgbClr val="C25552"/>
              </a:solidFill>
            </a:ln>
          </c:spPr>
          <c:marker>
            <c:symbol val="none"/>
          </c:marker>
          <c:cat>
            <c:strRef>
              <c:f>'Figura 1'!$B$26:$B$32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1'!$D$26:$D$32</c:f>
              <c:numCache>
                <c:formatCode>General</c:formatCode>
                <c:ptCount val="7"/>
                <c:pt idx="0">
                  <c:v>45</c:v>
                </c:pt>
                <c:pt idx="1">
                  <c:v>45</c:v>
                </c:pt>
                <c:pt idx="2">
                  <c:v>45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4799232"/>
        <c:axId val="103497024"/>
      </c:lineChart>
      <c:catAx>
        <c:axId val="104799232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0" vert="horz" anchor="t" anchorCtr="0"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3497024"/>
        <c:crosses val="autoZero"/>
        <c:auto val="1"/>
        <c:lblAlgn val="ctr"/>
        <c:lblOffset val="100"/>
        <c:tickMarkSkip val="1"/>
        <c:noMultiLvlLbl val="0"/>
      </c:catAx>
      <c:valAx>
        <c:axId val="103497024"/>
        <c:scaling>
          <c:orientation val="minMax"/>
          <c:max val="100"/>
        </c:scaling>
        <c:delete val="0"/>
        <c:axPos val="l"/>
        <c:title>
          <c:tx>
            <c:rich>
              <a:bodyPr rot="0" vert="horz" anchor="ctr" anchorCtr="0"/>
              <a:lstStyle/>
              <a:p>
                <a:pPr>
                  <a:defRPr sz="1050" b="1">
                    <a:solidFill>
                      <a:sysClr val="windowText" lastClr="000000"/>
                    </a:solidFill>
                  </a:defRPr>
                </a:pPr>
                <a:r>
                  <a:rPr lang="pt-PT" sz="1050" b="1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5.6626103555237416E-2"/>
              <c:y val="4.8014612208561657E-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4799232"/>
        <c:crossesAt val="1"/>
        <c:crossBetween val="between"/>
        <c:majorUnit val="50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14304277505852311"/>
          <c:y val="0.92260933000182666"/>
          <c:w val="0.69683081506703559"/>
          <c:h val="6.9683673933821855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800">
                <a:solidFill>
                  <a:srgbClr val="C25552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24</a:t>
            </a:r>
          </a:p>
        </c:rich>
      </c:tx>
      <c:layout>
        <c:manualLayout>
          <c:xMode val="edge"/>
          <c:yMode val="edge"/>
          <c:x val="0.82879523201362271"/>
          <c:y val="0.35658914728682173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3815009476172799"/>
          <c:y val="7.6640725141915403E-2"/>
          <c:w val="0.74078016110055211"/>
          <c:h val="0.6197265458096807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65000"/>
              </a:schemeClr>
            </a:solidFill>
            <a:ln>
              <a:noFill/>
            </a:ln>
          </c:spPr>
          <c:invertIfNegative val="0"/>
          <c:dLbls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10'!$B$26:$B$32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10'!$C$26:$C$32</c:f>
              <c:numCache>
                <c:formatCode>0</c:formatCode>
                <c:ptCount val="7"/>
                <c:pt idx="0">
                  <c:v>14</c:v>
                </c:pt>
                <c:pt idx="1">
                  <c:v>12</c:v>
                </c:pt>
                <c:pt idx="2">
                  <c:v>32</c:v>
                </c:pt>
                <c:pt idx="3">
                  <c:v>29</c:v>
                </c:pt>
                <c:pt idx="4">
                  <c:v>42</c:v>
                </c:pt>
                <c:pt idx="5">
                  <c:v>39</c:v>
                </c:pt>
                <c:pt idx="6">
                  <c:v>22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8077056"/>
        <c:axId val="105917824"/>
      </c:barChart>
      <c:lineChart>
        <c:grouping val="standard"/>
        <c:varyColors val="0"/>
        <c:ser>
          <c:idx val="1"/>
          <c:order val="1"/>
          <c:tx>
            <c:strRef>
              <c:f>'Figura 10'!$B$24</c:f>
              <c:strCache>
                <c:ptCount val="1"/>
                <c:pt idx="0">
                  <c:v>% empresas que utilizam informação do comportamento dos visitantes do website</c:v>
                </c:pt>
              </c:strCache>
            </c:strRef>
          </c:tx>
          <c:spPr>
            <a:ln>
              <a:prstDash val="sysDash"/>
            </a:ln>
          </c:spPr>
          <c:marker>
            <c:symbol val="none"/>
          </c:marker>
          <c:cat>
            <c:strRef>
              <c:f>'Figura 10'!$B$26:$B$32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10'!$D$26:$D$32</c:f>
              <c:numCache>
                <c:formatCode>General</c:formatCode>
                <c:ptCount val="7"/>
                <c:pt idx="0">
                  <c:v>24</c:v>
                </c:pt>
                <c:pt idx="1">
                  <c:v>24</c:v>
                </c:pt>
                <c:pt idx="2">
                  <c:v>24</c:v>
                </c:pt>
                <c:pt idx="3">
                  <c:v>24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77056"/>
        <c:axId val="105917824"/>
      </c:lineChart>
      <c:catAx>
        <c:axId val="108077056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0" vert="horz" anchor="t" anchorCtr="0"/>
          <a:lstStyle/>
          <a:p>
            <a:pPr>
              <a:defRPr sz="800" baseline="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917824"/>
        <c:crosses val="autoZero"/>
        <c:auto val="1"/>
        <c:lblAlgn val="ctr"/>
        <c:lblOffset val="100"/>
        <c:noMultiLvlLbl val="0"/>
      </c:catAx>
      <c:valAx>
        <c:axId val="105917824"/>
        <c:scaling>
          <c:orientation val="minMax"/>
          <c:max val="50"/>
        </c:scaling>
        <c:delete val="0"/>
        <c:axPos val="l"/>
        <c:title>
          <c:tx>
            <c:rich>
              <a:bodyPr rot="0" vert="horz" anchor="ctr" anchorCtr="0"/>
              <a:lstStyle/>
              <a:p>
                <a:pPr>
                  <a:defRPr sz="800" b="1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 b="1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10486258183244336"/>
              <c:y val="7.1690166636147396E-4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077056"/>
        <c:crosses val="autoZero"/>
        <c:crossBetween val="between"/>
        <c:majorUnit val="10"/>
      </c:valAx>
    </c:plotArea>
    <c:legend>
      <c:legendPos val="b"/>
      <c:legendEntry>
        <c:idx val="0"/>
        <c:delete val="1"/>
      </c:legendEntry>
      <c:layout>
        <c:manualLayout>
          <c:xMode val="edge"/>
          <c:yMode val="edge"/>
          <c:x val="0.23803112733513676"/>
          <c:y val="0.90029542818775565"/>
          <c:w val="0.6557705286839145"/>
          <c:h val="5.2187328359562246E-2"/>
        </c:manualLayout>
      </c:layout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800">
                <a:solidFill>
                  <a:srgbClr val="C25552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42</a:t>
            </a:r>
          </a:p>
        </c:rich>
      </c:tx>
      <c:layout>
        <c:manualLayout>
          <c:xMode val="edge"/>
          <c:yMode val="edge"/>
          <c:x val="0.88215727642396413"/>
          <c:y val="0.414312617702448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18465834712529666"/>
          <c:y val="7.4260247798592652E-2"/>
          <c:w val="0.7536225801986528"/>
          <c:h val="0.6530624895292344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65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11'!$B$33:$B$39</c:f>
              <c:strCache>
                <c:ptCount val="7"/>
                <c:pt idx="0">
                  <c:v>Alojamento e restauração </c:v>
                </c:pt>
                <c:pt idx="1">
                  <c:v>Comércio </c:v>
                </c:pt>
                <c:pt idx="2">
                  <c:v>Construção e atividades imobiliárias</c:v>
                </c:pt>
                <c:pt idx="3">
                  <c:v>Indústria e energia</c:v>
                </c:pt>
                <c:pt idx="4">
                  <c:v>Informação e comunicação</c:v>
                </c:pt>
                <c:pt idx="5">
                  <c:v>Outros serviços</c:v>
                </c:pt>
                <c:pt idx="6">
                  <c:v>Transportes e armazenagem</c:v>
                </c:pt>
              </c:strCache>
            </c:strRef>
          </c:cat>
          <c:val>
            <c:numRef>
              <c:f>'Figura 11'!$C$33:$C$39</c:f>
              <c:numCache>
                <c:formatCode>0</c:formatCode>
                <c:ptCount val="7"/>
                <c:pt idx="0">
                  <c:v>20</c:v>
                </c:pt>
                <c:pt idx="1">
                  <c:v>52</c:v>
                </c:pt>
                <c:pt idx="2">
                  <c:v>38</c:v>
                </c:pt>
                <c:pt idx="3">
                  <c:v>42</c:v>
                </c:pt>
                <c:pt idx="4">
                  <c:v>67</c:v>
                </c:pt>
                <c:pt idx="5">
                  <c:v>43</c:v>
                </c:pt>
                <c:pt idx="6">
                  <c:v>37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108080640"/>
        <c:axId val="105920128"/>
      </c:barChart>
      <c:lineChart>
        <c:grouping val="standard"/>
        <c:varyColors val="0"/>
        <c:ser>
          <c:idx val="1"/>
          <c:order val="1"/>
          <c:tx>
            <c:strRef>
              <c:f>'Figura 11'!$B$32</c:f>
              <c:strCache>
                <c:ptCount val="1"/>
                <c:pt idx="0">
                  <c:v>Total de empresas que utilizam ERP</c:v>
                </c:pt>
              </c:strCache>
            </c:strRef>
          </c:tx>
          <c:spPr>
            <a:ln>
              <a:prstDash val="sysDot"/>
            </a:ln>
          </c:spPr>
          <c:marker>
            <c:symbol val="none"/>
          </c:marker>
          <c:cat>
            <c:strRef>
              <c:f>'Figura 11'!$B$33:$B$39</c:f>
              <c:strCache>
                <c:ptCount val="7"/>
                <c:pt idx="0">
                  <c:v>Alojamento e restauração </c:v>
                </c:pt>
                <c:pt idx="1">
                  <c:v>Comércio </c:v>
                </c:pt>
                <c:pt idx="2">
                  <c:v>Construção e atividades imobiliárias</c:v>
                </c:pt>
                <c:pt idx="3">
                  <c:v>Indústria e energia</c:v>
                </c:pt>
                <c:pt idx="4">
                  <c:v>Informação e comunicação</c:v>
                </c:pt>
                <c:pt idx="5">
                  <c:v>Outros serviços</c:v>
                </c:pt>
                <c:pt idx="6">
                  <c:v>Transportes e armazenagem</c:v>
                </c:pt>
              </c:strCache>
            </c:strRef>
          </c:cat>
          <c:val>
            <c:numRef>
              <c:f>'Figura 11'!$D$33:$D$39</c:f>
              <c:numCache>
                <c:formatCode>General</c:formatCode>
                <c:ptCount val="7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42</c:v>
                </c:pt>
                <c:pt idx="4">
                  <c:v>42</c:v>
                </c:pt>
                <c:pt idx="5">
                  <c:v>42</c:v>
                </c:pt>
                <c:pt idx="6">
                  <c:v>42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80640"/>
        <c:axId val="105920128"/>
      </c:lineChart>
      <c:catAx>
        <c:axId val="10808064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920128"/>
        <c:crosses val="autoZero"/>
        <c:auto val="1"/>
        <c:lblAlgn val="ctr"/>
        <c:lblOffset val="100"/>
        <c:noMultiLvlLbl val="0"/>
      </c:catAx>
      <c:valAx>
        <c:axId val="105920128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5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  <a:endParaRPr lang="pt-PT" sz="500"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endParaRPr>
              </a:p>
            </c:rich>
          </c:tx>
          <c:layout>
            <c:manualLayout>
              <c:xMode val="edge"/>
              <c:yMode val="edge"/>
              <c:x val="0.15254649199726364"/>
              <c:y val="3.1074355207866703E-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080640"/>
        <c:crosses val="autoZero"/>
        <c:crossBetween val="between"/>
        <c:majorUnit val="20"/>
      </c:valAx>
    </c:plotArea>
    <c:legend>
      <c:legendPos val="b"/>
      <c:legendEntry>
        <c:idx val="0"/>
        <c:delete val="1"/>
      </c:legendEntry>
      <c:legendEntry>
        <c:idx val="1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</c:legendEntry>
      <c:layout>
        <c:manualLayout>
          <c:xMode val="edge"/>
          <c:yMode val="edge"/>
          <c:x val="0.36244352510601469"/>
          <c:y val="0.88977690288713907"/>
          <c:w val="0.34295978448388076"/>
          <c:h val="5.5171720556207067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9831738245834023"/>
          <c:y val="4.1607546423538019E-2"/>
          <c:w val="0.45702225746371872"/>
          <c:h val="0.7456012752102416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65000"/>
              </a:schemeClr>
            </a:solidFill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45000">
                    <a:srgbClr val="B8CAEB"/>
                  </a:gs>
                  <a:gs pos="6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  <a:effectLst/>
          </c:spPr>
          <c:invertIfNegative val="0"/>
          <c:dLbls>
            <c:txPr>
              <a:bodyPr/>
              <a:lstStyle/>
              <a:p>
                <a:pPr>
                  <a:defRPr sz="7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12'!$B$22:$B$31</c:f>
              <c:strCache>
                <c:ptCount val="10"/>
                <c:pt idx="0">
                  <c:v>Identificação e autenticação do utilizador através de métodos biométricos </c:v>
                </c:pt>
                <c:pt idx="1">
                  <c:v>Técnicas de encriptação de dados, documentos ou e-mails</c:v>
                </c:pt>
                <c:pt idx="2">
                  <c:v>Avaliação dos riscos ligados às TIC </c:v>
                </c:pt>
                <c:pt idx="3">
                  <c:v>Rede Virtual Privada</c:v>
                </c:pt>
                <c:pt idx="4">
                  <c:v>Testes da segurança às TIC  </c:v>
                </c:pt>
                <c:pt idx="5">
                  <c:v>Conservação de registos (histórico) para análise depois da ocorrência de incidentes de segurança</c:v>
                </c:pt>
                <c:pt idx="6">
                  <c:v>Controlo de acessos à rede da empresa </c:v>
                </c:pt>
                <c:pt idx="7">
                  <c:v>Backup de informação em local distinto </c:v>
                </c:pt>
                <c:pt idx="8">
                  <c:v>Autenticação através de uma palavra passe segura</c:v>
                </c:pt>
                <c:pt idx="9">
                  <c:v>Atualização regular do software </c:v>
                </c:pt>
              </c:strCache>
            </c:strRef>
          </c:cat>
          <c:val>
            <c:numRef>
              <c:f>'Figura 12'!$C$22:$C$31</c:f>
              <c:numCache>
                <c:formatCode>0</c:formatCode>
                <c:ptCount val="10"/>
                <c:pt idx="0">
                  <c:v>15</c:v>
                </c:pt>
                <c:pt idx="1">
                  <c:v>39</c:v>
                </c:pt>
                <c:pt idx="2">
                  <c:v>41</c:v>
                </c:pt>
                <c:pt idx="3">
                  <c:v>42</c:v>
                </c:pt>
                <c:pt idx="4">
                  <c:v>43</c:v>
                </c:pt>
                <c:pt idx="5">
                  <c:v>58</c:v>
                </c:pt>
                <c:pt idx="6">
                  <c:v>71</c:v>
                </c:pt>
                <c:pt idx="7">
                  <c:v>74</c:v>
                </c:pt>
                <c:pt idx="8">
                  <c:v>85</c:v>
                </c:pt>
                <c:pt idx="9">
                  <c:v>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8262400"/>
        <c:axId val="108306432"/>
      </c:barChart>
      <c:catAx>
        <c:axId val="108262400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06432"/>
        <c:crosses val="autoZero"/>
        <c:auto val="1"/>
        <c:lblAlgn val="ctr"/>
        <c:lblOffset val="100"/>
        <c:noMultiLvlLbl val="0"/>
      </c:catAx>
      <c:valAx>
        <c:axId val="108306432"/>
        <c:scaling>
          <c:orientation val="minMax"/>
          <c:max val="100"/>
        </c:scaling>
        <c:delete val="0"/>
        <c:axPos val="b"/>
        <c:minorGridlines>
          <c:spPr>
            <a:ln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</c:minorGridlines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725729775581331"/>
              <c:y val="0.80253421826061999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262400"/>
        <c:crosses val="autoZero"/>
        <c:crossBetween val="between"/>
        <c:majorUnit val="50"/>
      </c:valAx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785677100197095"/>
          <c:y val="4.9299711189093508E-2"/>
          <c:w val="0.63781282756984881"/>
          <c:h val="0.7378973973140303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58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13'!$B$20:$B$26</c:f>
              <c:strCache>
                <c:ptCount val="7"/>
                <c:pt idx="0">
                  <c:v>Construção e atividades imobiliárias</c:v>
                </c:pt>
                <c:pt idx="1">
                  <c:v>Indústria transformadora e energia</c:v>
                </c:pt>
                <c:pt idx="2">
                  <c:v>Alojamento e restauração </c:v>
                </c:pt>
                <c:pt idx="3">
                  <c:v>Transportes e armazenagem</c:v>
                </c:pt>
                <c:pt idx="4">
                  <c:v>Comércio </c:v>
                </c:pt>
                <c:pt idx="5">
                  <c:v>Outros serviços</c:v>
                </c:pt>
                <c:pt idx="6">
                  <c:v>Informação e comunicação</c:v>
                </c:pt>
              </c:strCache>
            </c:strRef>
          </c:cat>
          <c:val>
            <c:numRef>
              <c:f>'Figura 13'!$C$20:$C$26</c:f>
              <c:numCache>
                <c:formatCode>0</c:formatCode>
                <c:ptCount val="7"/>
                <c:pt idx="0">
                  <c:v>21</c:v>
                </c:pt>
                <c:pt idx="1">
                  <c:v>22</c:v>
                </c:pt>
                <c:pt idx="2">
                  <c:v>25</c:v>
                </c:pt>
                <c:pt idx="3">
                  <c:v>30</c:v>
                </c:pt>
                <c:pt idx="4">
                  <c:v>33</c:v>
                </c:pt>
                <c:pt idx="5">
                  <c:v>41</c:v>
                </c:pt>
                <c:pt idx="6">
                  <c:v>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8359168"/>
        <c:axId val="108308160"/>
      </c:barChart>
      <c:catAx>
        <c:axId val="108359168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08160"/>
        <c:crosses val="autoZero"/>
        <c:auto val="1"/>
        <c:lblAlgn val="ctr"/>
        <c:lblOffset val="100"/>
        <c:noMultiLvlLbl val="0"/>
      </c:catAx>
      <c:valAx>
        <c:axId val="1083081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6844262460571973"/>
              <c:y val="0.801882211450237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59168"/>
        <c:crosses val="autoZero"/>
        <c:crossBetween val="between"/>
        <c:majorUnit val="20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885262811536313"/>
          <c:y val="7.2727300492407734E-2"/>
          <c:w val="0.55393249313223614"/>
          <c:h val="0.7164524806308683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74000"/>
              </a:schemeClr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  <a:alpha val="80000"/>
                </a:schemeClr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chemeClr val="accent3">
                  <a:lumMod val="75000"/>
                  <a:alpha val="58000"/>
                </a:schemeClr>
              </a:solidFill>
              <a:ln>
                <a:noFill/>
              </a:ln>
              <a:effectLst/>
            </c:spPr>
          </c:dPt>
          <c:dLbls>
            <c:dLbl>
              <c:idx val="1"/>
              <c:spPr/>
              <c:txPr>
                <a:bodyPr/>
                <a:lstStyle/>
                <a:p>
                  <a:pPr>
                    <a:defRPr sz="800">
                      <a:solidFill>
                        <a:sysClr val="windowText" lastClr="000000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14'!$B$20:$B$21</c:f>
              <c:strCache>
                <c:ptCount val="2"/>
                <c:pt idx="0">
                  <c:v>Pessoal da empresa ou de empresas do grupo</c:v>
                </c:pt>
                <c:pt idx="1">
                  <c:v>Fornecedores externos</c:v>
                </c:pt>
              </c:strCache>
            </c:strRef>
          </c:cat>
          <c:val>
            <c:numRef>
              <c:f>'Figura 14'!$C$20:$C$21</c:f>
              <c:numCache>
                <c:formatCode>0</c:formatCode>
                <c:ptCount val="2"/>
                <c:pt idx="0">
                  <c:v>46</c:v>
                </c:pt>
                <c:pt idx="1">
                  <c:v>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5"/>
        <c:axId val="108873216"/>
        <c:axId val="108309888"/>
      </c:barChart>
      <c:catAx>
        <c:axId val="108873216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09888"/>
        <c:crosses val="autoZero"/>
        <c:auto val="1"/>
        <c:lblAlgn val="ctr"/>
        <c:lblOffset val="100"/>
        <c:tickLblSkip val="1"/>
        <c:noMultiLvlLbl val="0"/>
      </c:catAx>
      <c:valAx>
        <c:axId val="108309888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800"/>
                </a:pPr>
                <a:r>
                  <a:rPr lang="pt-PT" sz="800"/>
                  <a:t>%</a:t>
                </a:r>
              </a:p>
            </c:rich>
          </c:tx>
          <c:layout>
            <c:manualLayout>
              <c:xMode val="edge"/>
              <c:yMode val="edge"/>
              <c:x val="0.96906805016719844"/>
              <c:y val="0.8078640163642152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873216"/>
        <c:crosses val="autoZero"/>
        <c:crossBetween val="between"/>
        <c:majorUnit val="50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387661092925183"/>
          <c:y val="4.656084656084656E-2"/>
          <c:w val="0.48076015217198975"/>
          <c:h val="0.7364796067158272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15'!$B$22</c:f>
              <c:strCache>
                <c:ptCount val="1"/>
                <c:pt idx="0">
                  <c:v>Total de empresas com recomendações de segurança TIC</c:v>
                </c:pt>
              </c:strCache>
            </c:strRef>
          </c:tx>
          <c:spPr>
            <a:solidFill>
              <a:schemeClr val="accent1">
                <a:lumMod val="75000"/>
                <a:alpha val="80000"/>
              </a:schemeClr>
            </a:solidFill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45000">
                    <a:srgbClr val="B8CAEB"/>
                  </a:gs>
                  <a:gs pos="6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</a:ln>
            <a:effectLst>
              <a:outerShdw blurRad="50800" dist="38100" dir="8100000" algn="tr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75000"/>
                  <a:alpha val="58000"/>
                </a:schemeClr>
              </a:solidFill>
              <a:ln>
                <a:gradFill>
                  <a:gsLst>
                    <a:gs pos="0">
                      <a:schemeClr val="accent1">
                        <a:tint val="66000"/>
                        <a:satMod val="160000"/>
                      </a:schemeClr>
                    </a:gs>
                    <a:gs pos="45000">
                      <a:srgbClr val="B8CAEB"/>
                    </a:gs>
                    <a:gs pos="60000">
                      <a:schemeClr val="accent1">
                        <a:tint val="44500"/>
                        <a:satMod val="160000"/>
                      </a:schemeClr>
                    </a:gs>
                    <a:gs pos="100000">
                      <a:schemeClr val="accent1">
                        <a:tint val="23500"/>
                        <a:satMod val="160000"/>
                      </a:schemeClr>
                    </a:gs>
                  </a:gsLst>
                  <a:lin ang="5400000" scaled="0"/>
                </a:gradFill>
              </a:ln>
              <a:effectLst>
                <a:outerShdw blurRad="50800" dist="38100" dir="8100000" algn="tr" rotWithShape="0">
                  <a:prstClr val="black">
                    <a:alpha val="40000"/>
                  </a:prstClr>
                </a:outerShdw>
              </a:effectLst>
            </c:spPr>
          </c:dPt>
          <c:dLbls>
            <c:dLbl>
              <c:idx val="0"/>
              <c:numFmt formatCode="0%" sourceLinked="0"/>
              <c:spPr/>
              <c:txPr>
                <a:bodyPr/>
                <a:lstStyle/>
                <a:p>
                  <a:pPr>
                    <a:defRPr sz="800" b="1">
                      <a:solidFill>
                        <a:sysClr val="windowText" lastClr="000000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0%" sourceLinked="0"/>
            <c:txPr>
              <a:bodyPr/>
              <a:lstStyle/>
              <a:p>
                <a:pPr>
                  <a:defRPr sz="80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15'!$B$22:$B$27</c:f>
              <c:strCache>
                <c:ptCount val="6"/>
                <c:pt idx="0">
                  <c:v>Total de empresas com recomendações de segurança TIC</c:v>
                </c:pt>
                <c:pt idx="1">
                  <c:v>Formação do pessoal ao serviço para uma utilização segura das TIC</c:v>
                </c:pt>
                <c:pt idx="2">
                  <c:v>Procedimentos ou regras para prevenir ou reagir a incidentes de segurança </c:v>
                </c:pt>
                <c:pt idx="3">
                  <c:v>Gestão dos níveis de acesso às TIC </c:v>
                </c:pt>
                <c:pt idx="4">
                  <c:v>Responsabilidade, direitos e deveres no que respeita à utilização das TIC</c:v>
                </c:pt>
                <c:pt idx="5">
                  <c:v>Armazenamento, proteção, acesso e processamento de dados</c:v>
                </c:pt>
              </c:strCache>
            </c:strRef>
          </c:cat>
          <c:val>
            <c:numRef>
              <c:f>'Figura 15'!$C$22:$C$27</c:f>
              <c:numCache>
                <c:formatCode>0.00</c:formatCode>
                <c:ptCount val="6"/>
                <c:pt idx="0">
                  <c:v>0.28000000000000003</c:v>
                </c:pt>
                <c:pt idx="1">
                  <c:v>0.73</c:v>
                </c:pt>
                <c:pt idx="2">
                  <c:v>0.83</c:v>
                </c:pt>
                <c:pt idx="3">
                  <c:v>0.91</c:v>
                </c:pt>
                <c:pt idx="4">
                  <c:v>0.91</c:v>
                </c:pt>
                <c:pt idx="5">
                  <c:v>0.96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8875264"/>
        <c:axId val="108311616"/>
      </c:barChart>
      <c:catAx>
        <c:axId val="108875264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11616"/>
        <c:crosses val="autoZero"/>
        <c:auto val="1"/>
        <c:lblAlgn val="ctr"/>
        <c:lblOffset val="100"/>
        <c:tickLblSkip val="1"/>
        <c:tickMarkSkip val="100"/>
        <c:noMultiLvlLbl val="0"/>
      </c:catAx>
      <c:valAx>
        <c:axId val="108311616"/>
        <c:scaling>
          <c:orientation val="minMax"/>
          <c:max val="1"/>
          <c:min val="0"/>
        </c:scaling>
        <c:delete val="0"/>
        <c:axPos val="b"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875264"/>
        <c:crosses val="autoZero"/>
        <c:crossBetween val="between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48415970356646593"/>
          <c:y val="0.86581177352830896"/>
          <c:w val="0.49913144974525242"/>
          <c:h val="8.224017452363909E-2"/>
        </c:manualLayout>
      </c:layout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chemeClr val="tx2">
                  <a:lumMod val="75000"/>
                  <a:alpha val="80000"/>
                </a:schemeClr>
              </a:solidFill>
            </c:spPr>
          </c:dPt>
          <c:dPt>
            <c:idx val="1"/>
            <c:bubble3D val="0"/>
            <c:spPr>
              <a:solidFill>
                <a:schemeClr val="accent6">
                  <a:lumMod val="75000"/>
                  <a:alpha val="19000"/>
                </a:schemeClr>
              </a:solidFill>
            </c:spPr>
          </c:dPt>
          <c:dPt>
            <c:idx val="2"/>
            <c:bubble3D val="0"/>
            <c:explosion val="1"/>
            <c:spPr>
              <a:solidFill>
                <a:schemeClr val="accent3">
                  <a:lumMod val="75000"/>
                  <a:alpha val="58000"/>
                </a:schemeClr>
              </a:solidFill>
            </c:spPr>
          </c:dPt>
          <c:dLbls>
            <c:dLbl>
              <c:idx val="0"/>
              <c:layout>
                <c:manualLayout>
                  <c:x val="-4.5327656518505302E-2"/>
                  <c:y val="0.17241743038975671"/>
                </c:manualLayout>
              </c:layout>
              <c:spPr>
                <a:noFill/>
              </c:spPr>
              <c:txPr>
                <a:bodyPr/>
                <a:lstStyle/>
                <a:p>
                  <a:pPr>
                    <a:defRPr sz="800" b="0">
                      <a:solidFill>
                        <a:schemeClr val="bg1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1"/>
              <c:layout>
                <c:manualLayout>
                  <c:x val="-0.11037762787794848"/>
                  <c:y val="0.1276010618011657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</c:dLbl>
            <c:dLbl>
              <c:idx val="2"/>
              <c:layout>
                <c:manualLayout>
                  <c:x val="8.1506920755426829E-2"/>
                  <c:y val="-0.30247587692046018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</c:dLbl>
            <c:spPr>
              <a:noFill/>
            </c:spPr>
            <c:txPr>
              <a:bodyPr/>
              <a:lstStyle/>
              <a:p>
                <a:pPr>
                  <a:defRPr sz="800" b="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'Figura 16'!$B$23:$B$25</c:f>
              <c:strCache>
                <c:ptCount val="3"/>
                <c:pt idx="0">
                  <c:v>Há mais de 24 meses</c:v>
                </c:pt>
                <c:pt idx="1">
                  <c:v>Há mais de 12 meses e até 24 meses</c:v>
                </c:pt>
                <c:pt idx="2">
                  <c:v>Nos últimos 12 meses</c:v>
                </c:pt>
              </c:strCache>
            </c:strRef>
          </c:cat>
          <c:val>
            <c:numRef>
              <c:f>'Figura 16'!$C$23:$C$25</c:f>
              <c:numCache>
                <c:formatCode>0</c:formatCode>
                <c:ptCount val="3"/>
                <c:pt idx="0">
                  <c:v>8</c:v>
                </c:pt>
                <c:pt idx="1">
                  <c:v>17</c:v>
                </c:pt>
                <c:pt idx="2">
                  <c:v>75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975015868114524"/>
          <c:y val="7.1005917159763315E-2"/>
          <c:w val="0.56334327710294063"/>
          <c:h val="0.68847923421337043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chemeClr val="accent3">
                <a:lumMod val="75000"/>
                <a:alpha val="58000"/>
              </a:schemeClr>
            </a:solidFill>
          </c:spPr>
          <c:invertIfNegative val="0"/>
          <c:dPt>
            <c:idx val="1"/>
            <c:invertIfNegative val="0"/>
            <c:bubble3D val="0"/>
          </c:dPt>
          <c:dPt>
            <c:idx val="2"/>
            <c:invertIfNegative val="0"/>
            <c:bubble3D val="0"/>
          </c:dPt>
          <c:dLbls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17'!$B$21:$B$23</c:f>
              <c:strCache>
                <c:ptCount val="3"/>
                <c:pt idx="0">
                  <c:v>Divulgação de informação confidencial </c:v>
                </c:pt>
                <c:pt idx="1">
                  <c:v>Destruição ou corrupção de dados  </c:v>
                </c:pt>
                <c:pt idx="2">
                  <c:v>Indisponibilidade de serviços</c:v>
                </c:pt>
              </c:strCache>
            </c:strRef>
          </c:cat>
          <c:val>
            <c:numRef>
              <c:f>'Figura 17'!$C$21:$C$23</c:f>
              <c:numCache>
                <c:formatCode>0</c:formatCode>
                <c:ptCount val="3"/>
                <c:pt idx="0">
                  <c:v>5</c:v>
                </c:pt>
                <c:pt idx="1">
                  <c:v>14</c:v>
                </c:pt>
                <c:pt idx="2">
                  <c:v>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09312512"/>
        <c:axId val="109330432"/>
      </c:barChart>
      <c:valAx>
        <c:axId val="109330432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88264828177647814"/>
              <c:y val="0.76795429983016839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9312512"/>
        <c:crosses val="autoZero"/>
        <c:crossBetween val="between"/>
        <c:majorUnit val="10"/>
      </c:valAx>
      <c:catAx>
        <c:axId val="10931251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9330432"/>
        <c:crosses val="autoZero"/>
        <c:auto val="1"/>
        <c:lblAlgn val="ctr"/>
        <c:lblOffset val="100"/>
        <c:noMultiLvlLbl val="0"/>
      </c:cat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64535109286871"/>
          <c:y val="8.6973421425667191E-2"/>
          <c:w val="0.84633005824875329"/>
          <c:h val="0.74199276300432049"/>
        </c:manualLayout>
      </c:layout>
      <c:lineChart>
        <c:grouping val="standard"/>
        <c:varyColors val="0"/>
        <c:ser>
          <c:idx val="2"/>
          <c:order val="0"/>
          <c:tx>
            <c:strRef>
              <c:f>'Figura 18'!$B$24</c:f>
              <c:strCache>
                <c:ptCount val="1"/>
                <c:pt idx="0">
                  <c:v>% do volume de negócios das empresas resultante das vendas de bens e/ou serviços através do comércio eletrónico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1">
                  <a:lumMod val="75000"/>
                </a:schemeClr>
              </a:solidFill>
            </c:spPr>
          </c:marker>
          <c:dLbls>
            <c:dLbl>
              <c:idx val="0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16%</a:t>
                    </a:r>
                    <a:endParaRPr lang="en-US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17%</a:t>
                    </a:r>
                    <a:endParaRPr lang="en-US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15%</a:t>
                    </a:r>
                    <a:endParaRPr lang="en-US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17%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18%</a:t>
                    </a:r>
                    <a:endParaRPr lang="en-US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19%</a:t>
                    </a:r>
                    <a:endParaRPr lang="en-US"/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18'!$C$23:$H$23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'Figura 18'!$C$24:$H$24</c:f>
              <c:numCache>
                <c:formatCode>0</c:formatCode>
                <c:ptCount val="6"/>
                <c:pt idx="0">
                  <c:v>16</c:v>
                </c:pt>
                <c:pt idx="1">
                  <c:v>17</c:v>
                </c:pt>
                <c:pt idx="2">
                  <c:v>15</c:v>
                </c:pt>
                <c:pt idx="3">
                  <c:v>17</c:v>
                </c:pt>
                <c:pt idx="4">
                  <c:v>18</c:v>
                </c:pt>
                <c:pt idx="5">
                  <c:v>19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'Figura XX'!#REF!</c:f>
              <c:strCache>
                <c:ptCount val="1"/>
                <c:pt idx="0">
                  <c:v>#REF!</c:v>
                </c:pt>
              </c:strCache>
            </c:strRef>
          </c:tx>
          <c:spPr>
            <a:ln>
              <a:solidFill>
                <a:schemeClr val="tx2">
                  <a:lumMod val="75000"/>
                  <a:alpha val="80000"/>
                </a:schemeClr>
              </a:solidFill>
              <a:prstDash val="solid"/>
            </a:ln>
          </c:spPr>
          <c:marker>
            <c:symbol val="none"/>
          </c:marker>
          <c:dLbls>
            <c:delete val="1"/>
          </c:dLbls>
          <c:cat>
            <c:numRef>
              <c:f>'Figura 18'!$C$23:$H$23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'Figura XX'!#REF!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'Figura XX'!#REF!</c:f>
              <c:strCache>
                <c:ptCount val="1"/>
                <c:pt idx="0">
                  <c:v>#REF!</c:v>
                </c:pt>
              </c:strCache>
            </c:strRef>
          </c:tx>
          <c:spPr>
            <a:ln>
              <a:solidFill>
                <a:schemeClr val="accent3">
                  <a:lumMod val="75000"/>
                  <a:alpha val="50000"/>
                </a:schemeClr>
              </a:solidFill>
              <a:prstDash val="solid"/>
            </a:ln>
          </c:spPr>
          <c:marker>
            <c:symbol val="none"/>
          </c:marker>
          <c:dLbls>
            <c:dLbl>
              <c:idx val="0"/>
              <c:delete val="1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67%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18'!$C$23:$H$23</c:f>
              <c:numCache>
                <c:formatCode>General</c:formatCode>
                <c:ptCount val="6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</c:numCache>
            </c:numRef>
          </c:cat>
          <c:val>
            <c:numRef>
              <c:f>'Figura XX'!#REF!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8511232"/>
        <c:axId val="109332160"/>
      </c:lineChart>
      <c:catAx>
        <c:axId val="108511232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ysDot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9332160"/>
        <c:crosses val="autoZero"/>
        <c:auto val="1"/>
        <c:lblAlgn val="ctr"/>
        <c:lblOffset val="100"/>
        <c:noMultiLvlLbl val="0"/>
      </c:catAx>
      <c:valAx>
        <c:axId val="109332160"/>
        <c:scaling>
          <c:orientation val="minMax"/>
          <c:max val="100"/>
          <c:min val="0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10533405136114629"/>
              <c:y val="1.1292522258247131E-2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8511232"/>
        <c:crosses val="autoZero"/>
        <c:crossBetween val="between"/>
        <c:majorUnit val="20"/>
        <c:minorUnit val="4"/>
      </c:valAx>
    </c:plotArea>
    <c:legend>
      <c:legendPos val="b"/>
      <c:legendEntry>
        <c:idx val="1"/>
        <c:delete val="1"/>
      </c:legendEntry>
      <c:legendEntry>
        <c:idx val="2"/>
        <c:delete val="1"/>
      </c:legendEntry>
      <c:layout>
        <c:manualLayout>
          <c:xMode val="edge"/>
          <c:yMode val="edge"/>
          <c:x val="5.0000033703646529E-2"/>
          <c:y val="0.8824670778502739"/>
          <c:w val="0.94999996629635342"/>
          <c:h val="9.4870039371554096E-2"/>
        </c:manualLayout>
      </c:layout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307011115996288"/>
          <c:y val="0.10695610965296004"/>
          <c:w val="0.83211319397258088"/>
          <c:h val="0.6655690434529016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19'!$B$24</c:f>
              <c:strCache>
                <c:ptCount val="1"/>
                <c:pt idx="0">
                  <c:v>Website/apps</c:v>
                </c:pt>
              </c:strCache>
            </c:strRef>
          </c:tx>
          <c:spPr>
            <a:solidFill>
              <a:schemeClr val="accent3">
                <a:lumMod val="75000"/>
                <a:alpha val="58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19'!$C$22:$E$22</c:f>
              <c:strCache>
                <c:ptCount val="3"/>
                <c:pt idx="0">
                  <c:v>Clientes localizados em Portugal</c:v>
                </c:pt>
                <c:pt idx="1">
                  <c:v>Clientes localizados em outros países da UE</c:v>
                </c:pt>
                <c:pt idx="2">
                  <c:v>Clientes localizados no resto do Mundo</c:v>
                </c:pt>
              </c:strCache>
            </c:strRef>
          </c:cat>
          <c:val>
            <c:numRef>
              <c:f>'Figura 19'!$C$24:$E$24</c:f>
              <c:numCache>
                <c:formatCode>0</c:formatCode>
                <c:ptCount val="3"/>
                <c:pt idx="0">
                  <c:v>76</c:v>
                </c:pt>
                <c:pt idx="1">
                  <c:v>38</c:v>
                </c:pt>
                <c:pt idx="2">
                  <c:v>31</c:v>
                </c:pt>
              </c:numCache>
            </c:numRef>
          </c:val>
        </c:ser>
        <c:ser>
          <c:idx val="1"/>
          <c:order val="1"/>
          <c:tx>
            <c:strRef>
              <c:f>'Figura 19'!$B$25</c:f>
              <c:strCache>
                <c:ptCount val="1"/>
                <c:pt idx="0">
                  <c:v>EDI</c:v>
                </c:pt>
              </c:strCache>
            </c:strRef>
          </c:tx>
          <c:spPr>
            <a:solidFill>
              <a:schemeClr val="tx2">
                <a:lumMod val="75000"/>
                <a:alpha val="8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19'!$C$22:$E$22</c:f>
              <c:strCache>
                <c:ptCount val="3"/>
                <c:pt idx="0">
                  <c:v>Clientes localizados em Portugal</c:v>
                </c:pt>
                <c:pt idx="1">
                  <c:v>Clientes localizados em outros países da UE</c:v>
                </c:pt>
                <c:pt idx="2">
                  <c:v>Clientes localizados no resto do Mundo</c:v>
                </c:pt>
              </c:strCache>
            </c:strRef>
          </c:cat>
          <c:val>
            <c:numRef>
              <c:f>'Figura 19'!$C$25:$E$25</c:f>
              <c:numCache>
                <c:formatCode>0</c:formatCode>
                <c:ptCount val="3"/>
                <c:pt idx="0">
                  <c:v>41</c:v>
                </c:pt>
                <c:pt idx="1">
                  <c:v>18</c:v>
                </c:pt>
                <c:pt idx="2">
                  <c:v>12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4"/>
        <c:axId val="108514304"/>
        <c:axId val="109334464"/>
      </c:barChart>
      <c:catAx>
        <c:axId val="108514304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9334464"/>
        <c:crosses val="autoZero"/>
        <c:auto val="1"/>
        <c:lblAlgn val="ctr"/>
        <c:lblOffset val="100"/>
        <c:noMultiLvlLbl val="0"/>
      </c:catAx>
      <c:valAx>
        <c:axId val="109334464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 b="1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9.475465313028765E-2"/>
              <c:y val="1.6681971127470701E-2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514304"/>
        <c:crosses val="autoZero"/>
        <c:crossBetween val="between"/>
        <c:majorUnit val="20"/>
      </c:valAx>
    </c:plotArea>
    <c:legend>
      <c:legendPos val="b"/>
      <c:legendEntry>
        <c:idx val="0"/>
        <c:txPr>
          <a:bodyPr/>
          <a:lstStyle/>
          <a:p>
            <a:pPr>
              <a:defRPr sz="800" i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</c:legendEntry>
      <c:legendEntry>
        <c:idx val="1"/>
        <c:txPr>
          <a:bodyPr/>
          <a:lstStyle/>
          <a:p>
            <a:pPr>
              <a:defRPr sz="800" i="1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</c:legendEntry>
      <c:layout>
        <c:manualLayout>
          <c:xMode val="edge"/>
          <c:yMode val="edge"/>
          <c:x val="0.36680413965935982"/>
          <c:y val="0.87326730862675228"/>
          <c:w val="0.24543559756405695"/>
          <c:h val="6.4524303396675947E-2"/>
        </c:manualLayout>
      </c:layout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003154279305593"/>
          <c:y val="7.4073882427786467E-2"/>
          <c:w val="0.56863804087623204"/>
          <c:h val="0.6518084653688073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'Figura 2'!$C$28</c:f>
              <c:strCache>
                <c:ptCount val="1"/>
                <c:pt idx="0">
                  <c:v>Para especialistas TIC </c:v>
                </c:pt>
              </c:strCache>
            </c:strRef>
          </c:tx>
          <c:spPr>
            <a:solidFill>
              <a:schemeClr val="accent1">
                <a:lumMod val="75000"/>
                <a:alpha val="9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  <a:alpha val="90000"/>
                </a:schemeClr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800" b="1" baseline="0">
                      <a:solidFill>
                        <a:schemeClr val="bg1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2'!$B$29:$B$37</c:f>
              <c:strCache>
                <c:ptCount val="9"/>
                <c:pt idx="0">
                  <c:v>Total de empresas que promoveram ações de formação</c:v>
                </c:pt>
                <c:pt idx="2">
                  <c:v>Indústria transformadora e energia</c:v>
                </c:pt>
                <c:pt idx="3">
                  <c:v>Alojamento e restauração </c:v>
                </c:pt>
                <c:pt idx="4">
                  <c:v>Comércio </c:v>
                </c:pt>
                <c:pt idx="5">
                  <c:v>Construção e atividades imobiliárias</c:v>
                </c:pt>
                <c:pt idx="6">
                  <c:v>Outros serviços</c:v>
                </c:pt>
                <c:pt idx="7">
                  <c:v>Transportes e armazenagem</c:v>
                </c:pt>
                <c:pt idx="8">
                  <c:v>Informação e comunicação</c:v>
                </c:pt>
              </c:strCache>
            </c:strRef>
          </c:cat>
          <c:val>
            <c:numRef>
              <c:f>'Figura 2'!$C$29:$C$37</c:f>
              <c:numCache>
                <c:formatCode>0</c:formatCode>
                <c:ptCount val="9"/>
                <c:pt idx="0">
                  <c:v>11</c:v>
                </c:pt>
                <c:pt idx="2">
                  <c:v>8</c:v>
                </c:pt>
                <c:pt idx="3">
                  <c:v>4</c:v>
                </c:pt>
                <c:pt idx="4">
                  <c:v>16</c:v>
                </c:pt>
                <c:pt idx="5">
                  <c:v>6</c:v>
                </c:pt>
                <c:pt idx="6">
                  <c:v>12</c:v>
                </c:pt>
                <c:pt idx="7">
                  <c:v>8</c:v>
                </c:pt>
                <c:pt idx="8">
                  <c:v>64</c:v>
                </c:pt>
              </c:numCache>
            </c:numRef>
          </c:val>
        </c:ser>
        <c:ser>
          <c:idx val="1"/>
          <c:order val="1"/>
          <c:tx>
            <c:strRef>
              <c:f>'Figura 2'!$D$28</c:f>
              <c:strCache>
                <c:ptCount val="1"/>
                <c:pt idx="0">
                  <c:v>Para não especialistas TIC</c:v>
                </c:pt>
              </c:strCache>
            </c:strRef>
          </c:tx>
          <c:spPr>
            <a:solidFill>
              <a:schemeClr val="accent3">
                <a:lumMod val="75000"/>
                <a:alpha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75000"/>
                  <a:alpha val="19000"/>
                </a:schemeClr>
              </a:solidFill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800" b="1"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2'!$B$29:$B$37</c:f>
              <c:strCache>
                <c:ptCount val="9"/>
                <c:pt idx="0">
                  <c:v>Total de empresas que promoveram ações de formação</c:v>
                </c:pt>
                <c:pt idx="2">
                  <c:v>Indústria transformadora e energia</c:v>
                </c:pt>
                <c:pt idx="3">
                  <c:v>Alojamento e restauração </c:v>
                </c:pt>
                <c:pt idx="4">
                  <c:v>Comércio </c:v>
                </c:pt>
                <c:pt idx="5">
                  <c:v>Construção e atividades imobiliárias</c:v>
                </c:pt>
                <c:pt idx="6">
                  <c:v>Outros serviços</c:v>
                </c:pt>
                <c:pt idx="7">
                  <c:v>Transportes e armazenagem</c:v>
                </c:pt>
                <c:pt idx="8">
                  <c:v>Informação e comunicação</c:v>
                </c:pt>
              </c:strCache>
            </c:strRef>
          </c:cat>
          <c:val>
            <c:numRef>
              <c:f>'Figura 2'!$D$29:$D$37</c:f>
              <c:numCache>
                <c:formatCode>0</c:formatCode>
                <c:ptCount val="9"/>
                <c:pt idx="0">
                  <c:v>25</c:v>
                </c:pt>
                <c:pt idx="2">
                  <c:v>16</c:v>
                </c:pt>
                <c:pt idx="3">
                  <c:v>17</c:v>
                </c:pt>
                <c:pt idx="4">
                  <c:v>30</c:v>
                </c:pt>
                <c:pt idx="5">
                  <c:v>30</c:v>
                </c:pt>
                <c:pt idx="6">
                  <c:v>31</c:v>
                </c:pt>
                <c:pt idx="7">
                  <c:v>31</c:v>
                </c:pt>
                <c:pt idx="8">
                  <c:v>58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10"/>
        <c:axId val="105869312"/>
        <c:axId val="105645760"/>
      </c:barChart>
      <c:catAx>
        <c:axId val="10586931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645760"/>
        <c:crosses val="autoZero"/>
        <c:auto val="1"/>
        <c:lblAlgn val="ctr"/>
        <c:lblOffset val="100"/>
        <c:noMultiLvlLbl val="0"/>
      </c:catAx>
      <c:valAx>
        <c:axId val="105645760"/>
        <c:scaling>
          <c:orientation val="minMax"/>
          <c:max val="100"/>
        </c:scaling>
        <c:delete val="0"/>
        <c:axPos val="b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87209537086452582"/>
              <c:y val="0.7356593472017212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869312"/>
        <c:crosses val="autoZero"/>
        <c:crossBetween val="between"/>
        <c:majorUnit val="20"/>
        <c:minorUnit val="20"/>
      </c:valAx>
      <c:spPr>
        <a:noFill/>
      </c:spPr>
    </c:plotArea>
    <c:legend>
      <c:legendPos val="r"/>
      <c:legendEntry>
        <c:idx val="0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</c:legendEntry>
      <c:legendEntry>
        <c:idx val="1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</c:legendEntry>
      <c:layout>
        <c:manualLayout>
          <c:xMode val="edge"/>
          <c:yMode val="edge"/>
          <c:x val="0.27156909564712228"/>
          <c:y val="0.78929969636811925"/>
          <c:w val="0.6210961714555493"/>
          <c:h val="0.13220509830569713"/>
        </c:manualLayout>
      </c:layout>
      <c:overlay val="0"/>
      <c:spPr>
        <a:noFill/>
      </c:sp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79555463887507"/>
          <c:y val="6.1979651693086918E-2"/>
          <c:w val="0.87239937072580875"/>
          <c:h val="0.7352968387068520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'Figura 3'!$D$26</c:f>
              <c:strCache>
                <c:ptCount val="1"/>
                <c:pt idx="0">
                  <c:v>pequenas empresas</c:v>
                </c:pt>
              </c:strCache>
            </c:strRef>
          </c:tx>
          <c:spPr>
            <a:solidFill>
              <a:schemeClr val="tx2">
                <a:lumMod val="75000"/>
                <a:alpha val="8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baseline="0">
                    <a:solidFill>
                      <a:sysClr val="windowText" lastClr="000000"/>
                    </a:solidFill>
                  </a:defRPr>
                </a:pPr>
                <a:endParaRPr lang="pt-PT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3'!$B$27:$B$29</c:f>
              <c:strCache>
                <c:ptCount val="3"/>
                <c:pt idx="0">
                  <c:v>Pessoal especialistas em TIC</c:v>
                </c:pt>
                <c:pt idx="1">
                  <c:v>Recrutaram/tentaram recrutar especialistas em TIC</c:v>
                </c:pt>
                <c:pt idx="2">
                  <c:v>Dificuldade em preencher vagas para especialista em TIC</c:v>
                </c:pt>
              </c:strCache>
            </c:strRef>
          </c:cat>
          <c:val>
            <c:numRef>
              <c:f>'Figura 3'!$D$27:$D$29</c:f>
              <c:numCache>
                <c:formatCode>0</c:formatCode>
                <c:ptCount val="3"/>
                <c:pt idx="0">
                  <c:v>16</c:v>
                </c:pt>
                <c:pt idx="1">
                  <c:v>5</c:v>
                </c:pt>
                <c:pt idx="2">
                  <c:v>49</c:v>
                </c:pt>
              </c:numCache>
            </c:numRef>
          </c:val>
        </c:ser>
        <c:ser>
          <c:idx val="1"/>
          <c:order val="1"/>
          <c:tx>
            <c:strRef>
              <c:f>'Figura 3'!$E$26</c:f>
              <c:strCache>
                <c:ptCount val="1"/>
                <c:pt idx="0">
                  <c:v>médias empresas</c:v>
                </c:pt>
              </c:strCache>
            </c:strRef>
          </c:tx>
          <c:spPr>
            <a:solidFill>
              <a:schemeClr val="accent6">
                <a:lumMod val="75000"/>
                <a:alpha val="19000"/>
              </a:schemeClr>
            </a:solidFill>
          </c:spPr>
          <c:invertIfNegative val="0"/>
          <c:dLbls>
            <c:dLbl>
              <c:idx val="1"/>
              <c:layout>
                <c:manualLayout>
                  <c:x val="1.7849174475679844E-3"/>
                  <c:y val="9.530587522713506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3'!$B$27:$B$29</c:f>
              <c:strCache>
                <c:ptCount val="3"/>
                <c:pt idx="0">
                  <c:v>Pessoal especialistas em TIC</c:v>
                </c:pt>
                <c:pt idx="1">
                  <c:v>Recrutaram/tentaram recrutar especialistas em TIC</c:v>
                </c:pt>
                <c:pt idx="2">
                  <c:v>Dificuldade em preencher vagas para especialista em TIC</c:v>
                </c:pt>
              </c:strCache>
            </c:strRef>
          </c:cat>
          <c:val>
            <c:numRef>
              <c:f>'Figura 3'!$E$27:$E$29</c:f>
              <c:numCache>
                <c:formatCode>0</c:formatCode>
                <c:ptCount val="3"/>
                <c:pt idx="0">
                  <c:v>40</c:v>
                </c:pt>
                <c:pt idx="1">
                  <c:v>10</c:v>
                </c:pt>
                <c:pt idx="2">
                  <c:v>40</c:v>
                </c:pt>
              </c:numCache>
            </c:numRef>
          </c:val>
        </c:ser>
        <c:ser>
          <c:idx val="2"/>
          <c:order val="2"/>
          <c:tx>
            <c:strRef>
              <c:f>'Figura 3'!$F$26</c:f>
              <c:strCache>
                <c:ptCount val="1"/>
                <c:pt idx="0">
                  <c:v>grandes empresas</c:v>
                </c:pt>
              </c:strCache>
            </c:strRef>
          </c:tx>
          <c:spPr>
            <a:solidFill>
              <a:schemeClr val="accent3">
                <a:lumMod val="75000"/>
                <a:alpha val="58000"/>
              </a:schemeClr>
            </a:solidFill>
          </c:spPr>
          <c:invertIfNegative val="0"/>
          <c:dLbls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3'!$B$27:$B$29</c:f>
              <c:strCache>
                <c:ptCount val="3"/>
                <c:pt idx="0">
                  <c:v>Pessoal especialistas em TIC</c:v>
                </c:pt>
                <c:pt idx="1">
                  <c:v>Recrutaram/tentaram recrutar especialistas em TIC</c:v>
                </c:pt>
                <c:pt idx="2">
                  <c:v>Dificuldade em preencher vagas para especialista em TIC</c:v>
                </c:pt>
              </c:strCache>
            </c:strRef>
          </c:cat>
          <c:val>
            <c:numRef>
              <c:f>'Figura 3'!$F$27:$F$29</c:f>
              <c:numCache>
                <c:formatCode>0</c:formatCode>
                <c:ptCount val="3"/>
                <c:pt idx="0">
                  <c:v>79</c:v>
                </c:pt>
                <c:pt idx="1">
                  <c:v>40</c:v>
                </c:pt>
                <c:pt idx="2">
                  <c:v>46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0"/>
        <c:axId val="107622400"/>
        <c:axId val="105649216"/>
      </c:barChart>
      <c:lineChart>
        <c:grouping val="standard"/>
        <c:varyColors val="0"/>
        <c:ser>
          <c:idx val="3"/>
          <c:order val="3"/>
          <c:tx>
            <c:strRef>
              <c:f>'Figura 3'!$C$26</c:f>
              <c:strCache>
                <c:ptCount val="1"/>
                <c:pt idx="0">
                  <c:v>Total</c:v>
                </c:pt>
              </c:strCache>
            </c:strRef>
          </c:tx>
          <c:spPr>
            <a:ln>
              <a:solidFill>
                <a:schemeClr val="bg1">
                  <a:alpha val="0"/>
                </a:schemeClr>
              </a:solidFill>
              <a:prstDash val="sysDash"/>
            </a:ln>
          </c:spPr>
          <c:marker>
            <c:symbol val="diamond"/>
            <c:size val="15"/>
            <c:spPr>
              <a:solidFill>
                <a:schemeClr val="accent6">
                  <a:lumMod val="75000"/>
                  <a:alpha val="69000"/>
                </a:schemeClr>
              </a:solidFill>
            </c:spPr>
          </c:marker>
          <c:dLbls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3'!$B$27:$B$29</c:f>
              <c:strCache>
                <c:ptCount val="3"/>
                <c:pt idx="0">
                  <c:v>Pessoal especialistas em TIC</c:v>
                </c:pt>
                <c:pt idx="1">
                  <c:v>Recrutaram/tentaram recrutar especialistas em TIC</c:v>
                </c:pt>
                <c:pt idx="2">
                  <c:v>Dificuldade em preencher vagas para especialista em TIC</c:v>
                </c:pt>
              </c:strCache>
            </c:strRef>
          </c:cat>
          <c:val>
            <c:numRef>
              <c:f>'Figura 3'!$C$27:$C$29</c:f>
              <c:numCache>
                <c:formatCode>0</c:formatCode>
                <c:ptCount val="3"/>
                <c:pt idx="0">
                  <c:v>21</c:v>
                </c:pt>
                <c:pt idx="1">
                  <c:v>7</c:v>
                </c:pt>
                <c:pt idx="2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7622400"/>
        <c:axId val="105649216"/>
      </c:lineChart>
      <c:catAx>
        <c:axId val="10762240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0" vert="horz" anchor="t" anchorCtr="0"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649216"/>
        <c:crosses val="autoZero"/>
        <c:auto val="1"/>
        <c:lblAlgn val="ctr"/>
        <c:lblOffset val="100"/>
        <c:noMultiLvlLbl val="0"/>
      </c:catAx>
      <c:valAx>
        <c:axId val="105649216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 b="1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7.8646082161078185E-2"/>
              <c:y val="3.703541507941733E-4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7622400"/>
        <c:crosses val="autoZero"/>
        <c:crossBetween val="between"/>
        <c:majorUnit val="20"/>
      </c:valAx>
    </c:plotArea>
    <c:legend>
      <c:legendPos val="b"/>
      <c:layout>
        <c:manualLayout>
          <c:xMode val="edge"/>
          <c:yMode val="edge"/>
          <c:x val="0.34860754886378803"/>
          <c:y val="0.91537742466876326"/>
          <c:w val="0.34181501435127626"/>
          <c:h val="6.8386181457047598E-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064535109286871"/>
          <c:y val="8.6973421425667191E-2"/>
          <c:w val="0.84633005824875329"/>
          <c:h val="0.74199276300432049"/>
        </c:manualLayout>
      </c:layout>
      <c:lineChart>
        <c:grouping val="standard"/>
        <c:varyColors val="0"/>
        <c:ser>
          <c:idx val="2"/>
          <c:order val="0"/>
          <c:tx>
            <c:strRef>
              <c:f>'Figura 4'!$B$25</c:f>
              <c:strCache>
                <c:ptCount val="1"/>
                <c:pt idx="0">
                  <c:v>Banda Larga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  <a:prstDash val="sysDash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2.9042263698678614E-2"/>
                  <c:y val="-3.7158676951611076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85%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3.3322626808284898E-2"/>
                  <c:y val="-3.3480517629967906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98%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4'!$C$24:$L$24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'Figura 4'!$C$25:$L$25</c:f>
              <c:numCache>
                <c:formatCode>General</c:formatCode>
                <c:ptCount val="10"/>
                <c:pt idx="0">
                  <c:v>85</c:v>
                </c:pt>
                <c:pt idx="1">
                  <c:v>86</c:v>
                </c:pt>
                <c:pt idx="2">
                  <c:v>91</c:v>
                </c:pt>
                <c:pt idx="3">
                  <c:v>93</c:v>
                </c:pt>
                <c:pt idx="4">
                  <c:v>95</c:v>
                </c:pt>
                <c:pt idx="5">
                  <c:v>96</c:v>
                </c:pt>
                <c:pt idx="6">
                  <c:v>96</c:v>
                </c:pt>
                <c:pt idx="7">
                  <c:v>98</c:v>
                </c:pt>
                <c:pt idx="8">
                  <c:v>98</c:v>
                </c:pt>
                <c:pt idx="9" formatCode="0">
                  <c:v>98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'Figura 4'!$B$26</c:f>
              <c:strCache>
                <c:ptCount val="1"/>
                <c:pt idx="0">
                  <c:v>Ligação fixa</c:v>
                </c:pt>
              </c:strCache>
            </c:strRef>
          </c:tx>
          <c:spPr>
            <a:ln>
              <a:solidFill>
                <a:schemeClr val="tx2">
                  <a:lumMod val="75000"/>
                  <a:alpha val="80000"/>
                </a:schemeClr>
              </a:solidFill>
              <a:prstDash val="solid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4.40235345823006E-2"/>
                  <c:y val="1.5089721021752113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83%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>
                <c:manualLayout>
                  <c:x val="-3.1182445253481756E-2"/>
                  <c:y val="1.5089721021752113E-2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96%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4'!$C$24:$L$24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'Figura 4'!$C$26:$L$26</c:f>
              <c:numCache>
                <c:formatCode>General</c:formatCode>
                <c:ptCount val="10"/>
                <c:pt idx="0">
                  <c:v>83</c:v>
                </c:pt>
                <c:pt idx="1">
                  <c:v>83</c:v>
                </c:pt>
                <c:pt idx="2">
                  <c:v>87</c:v>
                </c:pt>
                <c:pt idx="3">
                  <c:v>90</c:v>
                </c:pt>
                <c:pt idx="4">
                  <c:v>92</c:v>
                </c:pt>
                <c:pt idx="5">
                  <c:v>94</c:v>
                </c:pt>
                <c:pt idx="6">
                  <c:v>93</c:v>
                </c:pt>
                <c:pt idx="7">
                  <c:v>97</c:v>
                </c:pt>
                <c:pt idx="8">
                  <c:v>96</c:v>
                </c:pt>
                <c:pt idx="9" formatCode="0">
                  <c:v>96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'Figura 4'!$B$27</c:f>
              <c:strCache>
                <c:ptCount val="1"/>
                <c:pt idx="0">
                  <c:v>Ligação móvel</c:v>
                </c:pt>
              </c:strCache>
            </c:strRef>
          </c:tx>
          <c:spPr>
            <a:ln>
              <a:solidFill>
                <a:schemeClr val="accent3">
                  <a:lumMod val="75000"/>
                  <a:alpha val="50000"/>
                </a:schemeClr>
              </a:solidFill>
              <a:prstDash val="solid"/>
            </a:ln>
          </c:spPr>
          <c:marker>
            <c:symbol val="none"/>
          </c:marker>
          <c:dLbls>
            <c:dLbl>
              <c:idx val="0"/>
              <c:layout>
                <c:manualLayout>
                  <c:x val="-4.9224344278704889E-2"/>
                  <c:y val="3.6781593216431581E-3"/>
                </c:manualLayout>
              </c:layout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25%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delete val="1"/>
            </c:dLbl>
            <c:dLbl>
              <c:idx val="2"/>
              <c:delete val="1"/>
            </c:dLbl>
            <c:dLbl>
              <c:idx val="3"/>
              <c:delete val="1"/>
            </c:dLbl>
            <c:dLbl>
              <c:idx val="4"/>
              <c:delete val="1"/>
            </c:dLbl>
            <c:dLbl>
              <c:idx val="5"/>
              <c:delete val="1"/>
            </c:dLbl>
            <c:dLbl>
              <c:idx val="6"/>
              <c:delete val="1"/>
            </c:dLbl>
            <c:dLbl>
              <c:idx val="7"/>
              <c:delete val="1"/>
            </c:dLbl>
            <c:dLbl>
              <c:idx val="8"/>
              <c:delete val="1"/>
            </c:dLbl>
            <c:dLbl>
              <c:idx val="9"/>
              <c:layout/>
              <c:tx>
                <c:rich>
                  <a:bodyPr/>
                  <a:lstStyle/>
                  <a:p>
                    <a:r>
                      <a:rPr lang="en-US" sz="800">
                        <a:latin typeface="Tahoma" panose="020B0604030504040204" pitchFamily="34" charset="0"/>
                        <a:ea typeface="Tahoma" panose="020B0604030504040204" pitchFamily="34" charset="0"/>
                        <a:cs typeface="Tahoma" panose="020B0604030504040204" pitchFamily="34" charset="0"/>
                      </a:rPr>
                      <a:t>67%</a:t>
                    </a:r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Ref>
              <c:f>'Figura 4'!$C$24:$L$24</c:f>
              <c:numCache>
                <c:formatCode>General</c:formatCode>
                <c:ptCount val="10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</c:numCache>
            </c:numRef>
          </c:cat>
          <c:val>
            <c:numRef>
              <c:f>'Figura 4'!$C$27:$L$27</c:f>
              <c:numCache>
                <c:formatCode>0</c:formatCode>
                <c:ptCount val="10"/>
                <c:pt idx="0" formatCode="General">
                  <c:v>25</c:v>
                </c:pt>
                <c:pt idx="1">
                  <c:v>39</c:v>
                </c:pt>
                <c:pt idx="2" formatCode="General">
                  <c:v>48</c:v>
                </c:pt>
                <c:pt idx="3" formatCode="General">
                  <c:v>54</c:v>
                </c:pt>
                <c:pt idx="4" formatCode="General">
                  <c:v>66</c:v>
                </c:pt>
                <c:pt idx="5" formatCode="General">
                  <c:v>68</c:v>
                </c:pt>
                <c:pt idx="6" formatCode="General">
                  <c:v>70</c:v>
                </c:pt>
                <c:pt idx="7" formatCode="General">
                  <c:v>70</c:v>
                </c:pt>
                <c:pt idx="8" formatCode="General">
                  <c:v>67</c:v>
                </c:pt>
                <c:pt idx="9">
                  <c:v>67</c:v>
                </c:pt>
              </c:numCache>
            </c:numRef>
          </c:val>
          <c:smooth val="0"/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06090496"/>
        <c:axId val="106119168"/>
      </c:lineChart>
      <c:catAx>
        <c:axId val="106090496"/>
        <c:scaling>
          <c:orientation val="minMax"/>
        </c:scaling>
        <c:delete val="0"/>
        <c:axPos val="b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ysDot"/>
            </a:ln>
          </c:spPr>
        </c:majorGridlines>
        <c:numFmt formatCode="General" sourceLinked="1"/>
        <c:majorTickMark val="out"/>
        <c:minorTickMark val="none"/>
        <c:tickLblPos val="nextTo"/>
        <c:spPr>
          <a:ln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119168"/>
        <c:crosses val="autoZero"/>
        <c:auto val="1"/>
        <c:lblAlgn val="ctr"/>
        <c:lblOffset val="100"/>
        <c:noMultiLvlLbl val="0"/>
      </c:catAx>
      <c:valAx>
        <c:axId val="106119168"/>
        <c:scaling>
          <c:orientation val="minMax"/>
          <c:max val="100"/>
        </c:scaling>
        <c:delete val="0"/>
        <c:axPos val="l"/>
        <c:majorGridlines>
          <c:spPr>
            <a:ln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8.1091647629723637E-2"/>
              <c:y val="1.4886408593106951E-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pt-PT"/>
          </a:p>
        </c:txPr>
        <c:crossAx val="106090496"/>
        <c:crosses val="autoZero"/>
        <c:crossBetween val="between"/>
        <c:majorUnit val="20"/>
      </c:valAx>
    </c:plotArea>
    <c:legend>
      <c:legendPos val="b"/>
      <c:layout/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4366006816020961"/>
          <c:y val="4.2328035915505123E-2"/>
          <c:w val="0.57544970699266651"/>
          <c:h val="0.748276655073168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  <a:alpha val="80000"/>
              </a:schemeClr>
            </a:solidFill>
            <a:ln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3">
                  <a:lumMod val="75000"/>
                  <a:alpha val="58000"/>
                </a:schemeClr>
              </a:solidFill>
              <a:ln>
                <a:noFill/>
              </a:ln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800" baseline="0">
                      <a:solidFill>
                        <a:sysClr val="windowText" lastClr="000000"/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 baseline="0">
                    <a:solidFill>
                      <a:schemeClr val="bg1">
                        <a:lumMod val="95000"/>
                      </a:schemeClr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5'!$B$26:$B$34</c:f>
              <c:strCache>
                <c:ptCount val="9"/>
                <c:pt idx="0">
                  <c:v>Total de empresas que utilizam banda larga móvel</c:v>
                </c:pt>
                <c:pt idx="2">
                  <c:v>Alojamento e restauração </c:v>
                </c:pt>
                <c:pt idx="3">
                  <c:v>Indústria e energia</c:v>
                </c:pt>
                <c:pt idx="4">
                  <c:v>Construção e atividades imobiliárias</c:v>
                </c:pt>
                <c:pt idx="5">
                  <c:v>Comércio </c:v>
                </c:pt>
                <c:pt idx="6">
                  <c:v>Outros serviços</c:v>
                </c:pt>
                <c:pt idx="7">
                  <c:v>Transportes e armazenagem</c:v>
                </c:pt>
                <c:pt idx="8">
                  <c:v>Informação e comunicação</c:v>
                </c:pt>
              </c:strCache>
            </c:strRef>
          </c:cat>
          <c:val>
            <c:numRef>
              <c:f>'Figura 5'!$E$26:$E$34</c:f>
              <c:numCache>
                <c:formatCode>General</c:formatCode>
                <c:ptCount val="9"/>
                <c:pt idx="0" formatCode="0">
                  <c:v>67</c:v>
                </c:pt>
                <c:pt idx="2" formatCode="0">
                  <c:v>43</c:v>
                </c:pt>
                <c:pt idx="3" formatCode="0">
                  <c:v>62</c:v>
                </c:pt>
                <c:pt idx="4" formatCode="0">
                  <c:v>66</c:v>
                </c:pt>
                <c:pt idx="5" formatCode="0">
                  <c:v>73</c:v>
                </c:pt>
                <c:pt idx="6" formatCode="0">
                  <c:v>79</c:v>
                </c:pt>
                <c:pt idx="7" formatCode="0">
                  <c:v>85</c:v>
                </c:pt>
                <c:pt idx="8" formatCode="0">
                  <c:v>91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6094080"/>
        <c:axId val="106121472"/>
      </c:barChart>
      <c:catAx>
        <c:axId val="106094080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121472"/>
        <c:crosses val="autoZero"/>
        <c:auto val="1"/>
        <c:lblAlgn val="ctr"/>
        <c:lblOffset val="100"/>
        <c:noMultiLvlLbl val="0"/>
      </c:catAx>
      <c:valAx>
        <c:axId val="106121472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429478462240416"/>
              <c:y val="0.80594519534373421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094080"/>
        <c:crosses val="autoZero"/>
        <c:crossBetween val="between"/>
        <c:majorUnit val="20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1"/>
    </mc:Choice>
    <mc:Fallback>
      <c:style val="21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8049873879945176"/>
          <c:y val="4.0914614366801959E-2"/>
          <c:w val="0.46381564082233195"/>
          <c:h val="0.7349227179935841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  <a:alpha val="65000"/>
              </a:schemeClr>
            </a:solidFill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  <a:alpha val="80000"/>
                </a:schemeClr>
              </a:solidFill>
              <a:effectLst/>
            </c:spPr>
          </c:dPt>
          <c:dLbls>
            <c:dLbl>
              <c:idx val="0"/>
              <c:spPr/>
              <c:txPr>
                <a:bodyPr/>
                <a:lstStyle/>
                <a:p>
                  <a:pPr>
                    <a:defRPr sz="800" b="1">
                      <a:solidFill>
                        <a:schemeClr val="bg1">
                          <a:lumMod val="95000"/>
                        </a:schemeClr>
                      </a:solidFill>
                      <a:latin typeface="Tahoma" panose="020B0604030504040204" pitchFamily="34" charset="0"/>
                      <a:ea typeface="Tahoma" panose="020B0604030504040204" pitchFamily="34" charset="0"/>
                      <a:cs typeface="Tahoma" panose="020B0604030504040204" pitchFamily="34" charset="0"/>
                    </a:defRPr>
                  </a:pPr>
                  <a:endParaRPr lang="pt-PT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6'!$B$22:$B$26</c:f>
              <c:strCache>
                <c:ptCount val="5"/>
                <c:pt idx="0">
                  <c:v>Total de empresas que utilizam meios de comunicação digitais</c:v>
                </c:pt>
                <c:pt idx="1">
                  <c:v>Ferramentas de partilha de conhecimento baseados em Wiki</c:v>
                </c:pt>
                <c:pt idx="2">
                  <c:v>Blog ou microblogs da empresa  </c:v>
                </c:pt>
                <c:pt idx="3">
                  <c:v>Sites de partilha de conteúdo multimédia</c:v>
                </c:pt>
                <c:pt idx="4">
                  <c:v>Redes sociais </c:v>
                </c:pt>
              </c:strCache>
            </c:strRef>
          </c:cat>
          <c:val>
            <c:numRef>
              <c:f>'Figura 6'!$C$22:$C$26</c:f>
              <c:numCache>
                <c:formatCode>0</c:formatCode>
                <c:ptCount val="5"/>
                <c:pt idx="0">
                  <c:v>50</c:v>
                </c:pt>
                <c:pt idx="1">
                  <c:v>7</c:v>
                </c:pt>
                <c:pt idx="2">
                  <c:v>14</c:v>
                </c:pt>
                <c:pt idx="3">
                  <c:v>27</c:v>
                </c:pt>
                <c:pt idx="4">
                  <c:v>97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3"/>
        <c:axId val="107544064"/>
        <c:axId val="106123200"/>
      </c:barChart>
      <c:catAx>
        <c:axId val="107544064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123200"/>
        <c:crosses val="autoZero"/>
        <c:auto val="1"/>
        <c:lblAlgn val="ctr"/>
        <c:lblOffset val="100"/>
        <c:noMultiLvlLbl val="0"/>
      </c:catAx>
      <c:valAx>
        <c:axId val="106123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6034985022123298"/>
              <c:y val="0.78861619306834396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7544064"/>
        <c:crosses val="autoZero"/>
        <c:crossBetween val="between"/>
        <c:majorUnit val="20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20"/>
    </mc:Choice>
    <mc:Fallback>
      <c:style val="20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5655013695235974"/>
          <c:y val="4.5337447563363706E-2"/>
          <c:w val="0.49760401959413125"/>
          <c:h val="0.7640116079443410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  <a:alpha val="8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7'!$C$22:$C$27</c:f>
              <c:strCache>
                <c:ptCount val="6"/>
                <c:pt idx="0">
                  <c:v>Envolver os clientes no desenvolvimento ou inovação de bens e/ou serviços</c:v>
                </c:pt>
                <c:pt idx="1">
                  <c:v>Trocar ideias, opiniões ou conhecimentos dentro da empresa</c:v>
                </c:pt>
                <c:pt idx="2">
                  <c:v>Colaborar com parceiros de negócios ou outras entidades</c:v>
                </c:pt>
                <c:pt idx="3">
                  <c:v>Recrutar pessoal</c:v>
                </c:pt>
                <c:pt idx="4">
                  <c:v>Obter e responder a sugestões, comentários ou dúvidas dos clientes </c:v>
                </c:pt>
                <c:pt idx="5">
                  <c:v>Desenvolver a imagem da empresa ou dos produtos que vende </c:v>
                </c:pt>
              </c:strCache>
            </c:strRef>
          </c:cat>
          <c:val>
            <c:numRef>
              <c:f>'Figura 7'!$D$22:$D$27</c:f>
              <c:numCache>
                <c:formatCode>0</c:formatCode>
                <c:ptCount val="6"/>
                <c:pt idx="0">
                  <c:v>32</c:v>
                </c:pt>
                <c:pt idx="1">
                  <c:v>35</c:v>
                </c:pt>
                <c:pt idx="2">
                  <c:v>37</c:v>
                </c:pt>
                <c:pt idx="3">
                  <c:v>52</c:v>
                </c:pt>
                <c:pt idx="4">
                  <c:v>56</c:v>
                </c:pt>
                <c:pt idx="5">
                  <c:v>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8066304"/>
        <c:axId val="106124928"/>
      </c:barChart>
      <c:catAx>
        <c:axId val="108066304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124928"/>
        <c:crosses val="autoZero"/>
        <c:auto val="1"/>
        <c:lblAlgn val="l"/>
        <c:lblOffset val="100"/>
        <c:noMultiLvlLbl val="0"/>
      </c:catAx>
      <c:valAx>
        <c:axId val="106124928"/>
        <c:scaling>
          <c:orientation val="minMax"/>
          <c:max val="100"/>
        </c:scaling>
        <c:delete val="0"/>
        <c:axPos val="b"/>
        <c:majorGridlines>
          <c:spPr>
            <a:ln>
              <a:noFill/>
            </a:ln>
          </c:spPr>
        </c:majorGridlines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6809433665032008"/>
              <c:y val="0.8307454852240895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066304"/>
        <c:crosses val="autoZero"/>
        <c:crossBetween val="between"/>
        <c:majorUnit val="2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PT" sz="700">
                <a:solidFill>
                  <a:srgbClr val="C25552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59</a:t>
            </a:r>
          </a:p>
        </c:rich>
      </c:tx>
      <c:layout>
        <c:manualLayout>
          <c:xMode val="edge"/>
          <c:yMode val="edge"/>
          <c:x val="0.54027690664741412"/>
          <c:y val="0.31984585741811178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8.7495737090513351E-2"/>
          <c:y val="9.3966938343233414E-2"/>
          <c:w val="0.85633279210386948"/>
          <c:h val="0.69226443185829845"/>
        </c:manualLayout>
      </c:layout>
      <c:barChart>
        <c:barDir val="col"/>
        <c:grouping val="clustered"/>
        <c:varyColors val="0"/>
        <c:ser>
          <c:idx val="0"/>
          <c:order val="1"/>
          <c:spPr>
            <a:solidFill>
              <a:schemeClr val="accent3">
                <a:lumMod val="75000"/>
                <a:alpha val="64000"/>
              </a:schemeClr>
            </a:solidFill>
            <a:ln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0.11813117290974459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8'!$B$25:$B$31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8'!$C$25:$C$31</c:f>
              <c:numCache>
                <c:formatCode>0</c:formatCode>
                <c:ptCount val="7"/>
                <c:pt idx="0">
                  <c:v>59</c:v>
                </c:pt>
                <c:pt idx="1">
                  <c:v>45</c:v>
                </c:pt>
                <c:pt idx="2">
                  <c:v>65</c:v>
                </c:pt>
                <c:pt idx="3">
                  <c:v>47</c:v>
                </c:pt>
                <c:pt idx="4">
                  <c:v>49</c:v>
                </c:pt>
                <c:pt idx="5">
                  <c:v>97</c:v>
                </c:pt>
                <c:pt idx="6">
                  <c:v>69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08065280"/>
        <c:axId val="106126656"/>
      </c:barChart>
      <c:lineChart>
        <c:grouping val="standard"/>
        <c:varyColors val="0"/>
        <c:ser>
          <c:idx val="1"/>
          <c:order val="0"/>
          <c:tx>
            <c:strRef>
              <c:f>'Figura 8'!$B$24</c:f>
              <c:strCache>
                <c:ptCount val="1"/>
                <c:pt idx="0">
                  <c:v>Total de empresas com website</c:v>
                </c:pt>
              </c:strCache>
            </c:strRef>
          </c:tx>
          <c:spPr>
            <a:ln>
              <a:solidFill>
                <a:srgbClr val="C25552"/>
              </a:solidFill>
            </a:ln>
          </c:spPr>
          <c:marker>
            <c:symbol val="none"/>
          </c:marker>
          <c:cat>
            <c:strRef>
              <c:f>'Figura 8'!$B$25:$B$31</c:f>
              <c:strCache>
                <c:ptCount val="7"/>
                <c:pt idx="0">
                  <c:v>Indústria e energia</c:v>
                </c:pt>
                <c:pt idx="1">
                  <c:v>Construção e atividades imobiliárias</c:v>
                </c:pt>
                <c:pt idx="2">
                  <c:v>Comércio </c:v>
                </c:pt>
                <c:pt idx="3">
                  <c:v>Transportes e armazenagem</c:v>
                </c:pt>
                <c:pt idx="4">
                  <c:v>Alojamento e restauração </c:v>
                </c:pt>
                <c:pt idx="5">
                  <c:v>Informação e comunicação</c:v>
                </c:pt>
                <c:pt idx="6">
                  <c:v>Outros serviços</c:v>
                </c:pt>
              </c:strCache>
            </c:strRef>
          </c:cat>
          <c:val>
            <c:numRef>
              <c:f>'Figura 8'!$D$25:$D$31</c:f>
              <c:numCache>
                <c:formatCode>General</c:formatCode>
                <c:ptCount val="7"/>
                <c:pt idx="0">
                  <c:v>59</c:v>
                </c:pt>
                <c:pt idx="1">
                  <c:v>59</c:v>
                </c:pt>
                <c:pt idx="2">
                  <c:v>59</c:v>
                </c:pt>
                <c:pt idx="3">
                  <c:v>59</c:v>
                </c:pt>
                <c:pt idx="4">
                  <c:v>59</c:v>
                </c:pt>
                <c:pt idx="5">
                  <c:v>59</c:v>
                </c:pt>
                <c:pt idx="6">
                  <c:v>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8065280"/>
        <c:axId val="106126656"/>
      </c:lineChart>
      <c:catAx>
        <c:axId val="108065280"/>
        <c:scaling>
          <c:orientation val="minMax"/>
        </c:scaling>
        <c:delete val="0"/>
        <c:axPos val="b"/>
        <c:majorTickMark val="out"/>
        <c:minorTickMark val="none"/>
        <c:tickLblPos val="nextTo"/>
        <c:txPr>
          <a:bodyPr rot="0" vert="horz" anchor="t" anchorCtr="0"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6126656"/>
        <c:crosses val="autoZero"/>
        <c:auto val="1"/>
        <c:lblAlgn val="ctr"/>
        <c:lblOffset val="100"/>
        <c:tickMarkSkip val="1"/>
        <c:noMultiLvlLbl val="0"/>
      </c:catAx>
      <c:valAx>
        <c:axId val="106126656"/>
        <c:scaling>
          <c:orientation val="minMax"/>
          <c:max val="100"/>
        </c:scaling>
        <c:delete val="0"/>
        <c:axPos val="l"/>
        <c:title>
          <c:tx>
            <c:rich>
              <a:bodyPr rot="0" vert="horz" anchor="ctr" anchorCtr="0"/>
              <a:lstStyle/>
              <a:p>
                <a:pPr>
                  <a:defRPr sz="1050" b="1">
                    <a:solidFill>
                      <a:sysClr val="windowText" lastClr="000000"/>
                    </a:solidFill>
                  </a:defRPr>
                </a:pPr>
                <a:r>
                  <a:rPr lang="pt-PT" sz="1050" b="1">
                    <a:solidFill>
                      <a:schemeClr val="tx1"/>
                    </a:solidFill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5.6626103555237416E-2"/>
              <c:y val="4.8014612208561657E-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065280"/>
        <c:crossesAt val="1"/>
        <c:crossBetween val="between"/>
        <c:majorUnit val="50"/>
      </c:valAx>
    </c:plotArea>
    <c:legend>
      <c:legendPos val="b"/>
      <c:legendEntry>
        <c:idx val="0"/>
        <c:delete val="1"/>
      </c:legendEntry>
      <c:layout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7152390275337813"/>
          <c:y val="4.1964692583844526E-2"/>
          <c:w val="0.45252150334050129"/>
          <c:h val="0.68969167516023633"/>
        </c:manualLayout>
      </c:layout>
      <c:barChart>
        <c:barDir val="bar"/>
        <c:grouping val="clustered"/>
        <c:varyColors val="0"/>
        <c:ser>
          <c:idx val="0"/>
          <c:order val="0"/>
          <c:tx>
            <c:v>2018</c:v>
          </c:tx>
          <c:spPr>
            <a:solidFill>
              <a:schemeClr val="accent1">
                <a:lumMod val="75000"/>
                <a:alpha val="80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 baseline="0">
                    <a:solidFill>
                      <a:schemeClr val="bg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9'!$B$25:$B$30</c:f>
              <c:strCache>
                <c:ptCount val="6"/>
                <c:pt idx="0">
                  <c:v>Acompanhamento online das encomendas</c:v>
                </c:pt>
                <c:pt idx="1">
                  <c:v>Conteúdos personalizados para visitantes regulares</c:v>
                </c:pt>
                <c:pt idx="2">
                  <c:v>Possibilidade dos visitantes personalizarem ou projetarem os produtos</c:v>
                </c:pt>
                <c:pt idx="3">
                  <c:v>Encomenda ou reserva online</c:v>
                </c:pt>
                <c:pt idx="4">
                  <c:v>Ligações ou referências a perfis de redes sociais da empresa</c:v>
                </c:pt>
                <c:pt idx="5">
                  <c:v>Descrição dos produtos ou serviços, listas de preços</c:v>
                </c:pt>
              </c:strCache>
            </c:strRef>
          </c:cat>
          <c:val>
            <c:numRef>
              <c:f>'Figura 9'!$C$25:$C$30</c:f>
              <c:numCache>
                <c:formatCode>0</c:formatCode>
                <c:ptCount val="6"/>
                <c:pt idx="0">
                  <c:v>12</c:v>
                </c:pt>
                <c:pt idx="1">
                  <c:v>15</c:v>
                </c:pt>
                <c:pt idx="2">
                  <c:v>14</c:v>
                </c:pt>
                <c:pt idx="3">
                  <c:v>16</c:v>
                </c:pt>
                <c:pt idx="4">
                  <c:v>51</c:v>
                </c:pt>
                <c:pt idx="5">
                  <c:v>69</c:v>
                </c:pt>
              </c:numCache>
            </c:numRef>
          </c:val>
        </c:ser>
        <c:ser>
          <c:idx val="1"/>
          <c:order val="1"/>
          <c:tx>
            <c:v>2019</c:v>
          </c:tx>
          <c:spPr>
            <a:solidFill>
              <a:schemeClr val="accent3">
                <a:lumMod val="75000"/>
                <a:alpha val="58000"/>
              </a:schemeClr>
            </a:solidFill>
          </c:spPr>
          <c:invertIfNegative val="0"/>
          <c:dLbls>
            <c:txPr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pt-PT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'Figura 9'!$B$25:$B$30</c:f>
              <c:strCache>
                <c:ptCount val="6"/>
                <c:pt idx="0">
                  <c:v>Acompanhamento online das encomendas</c:v>
                </c:pt>
                <c:pt idx="1">
                  <c:v>Conteúdos personalizados para visitantes regulares</c:v>
                </c:pt>
                <c:pt idx="2">
                  <c:v>Possibilidade dos visitantes personalizarem ou projetarem os produtos</c:v>
                </c:pt>
                <c:pt idx="3">
                  <c:v>Encomenda ou reserva online</c:v>
                </c:pt>
                <c:pt idx="4">
                  <c:v>Ligações ou referências a perfis de redes sociais da empresa</c:v>
                </c:pt>
                <c:pt idx="5">
                  <c:v>Descrição dos produtos ou serviços, listas de preços</c:v>
                </c:pt>
              </c:strCache>
            </c:strRef>
          </c:cat>
          <c:val>
            <c:numRef>
              <c:f>'Figura 9'!$D$25:$D$30</c:f>
              <c:numCache>
                <c:formatCode>0</c:formatCode>
                <c:ptCount val="6"/>
                <c:pt idx="0">
                  <c:v>12</c:v>
                </c:pt>
                <c:pt idx="1">
                  <c:v>14</c:v>
                </c:pt>
                <c:pt idx="2">
                  <c:v>16</c:v>
                </c:pt>
                <c:pt idx="3">
                  <c:v>18</c:v>
                </c:pt>
                <c:pt idx="4">
                  <c:v>53</c:v>
                </c:pt>
                <c:pt idx="5">
                  <c:v>82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axId val="108398592"/>
        <c:axId val="105916096"/>
      </c:barChart>
      <c:catAx>
        <c:axId val="108398592"/>
        <c:scaling>
          <c:orientation val="minMax"/>
        </c:scaling>
        <c:delete val="0"/>
        <c:axPos val="l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5916096"/>
        <c:crosses val="autoZero"/>
        <c:auto val="1"/>
        <c:lblAlgn val="ctr"/>
        <c:lblOffset val="100"/>
        <c:noMultiLvlLbl val="0"/>
      </c:catAx>
      <c:valAx>
        <c:axId val="10591609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pt-PT" sz="800"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rPr>
                  <a:t>%</a:t>
                </a:r>
              </a:p>
            </c:rich>
          </c:tx>
          <c:layout>
            <c:manualLayout>
              <c:xMode val="edge"/>
              <c:yMode val="edge"/>
              <c:x val="0.94129147901612698"/>
              <c:y val="0.74711331278054693"/>
            </c:manualLayout>
          </c:layout>
          <c:overlay val="0"/>
        </c:title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800"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pt-PT"/>
          </a:p>
        </c:txPr>
        <c:crossAx val="108398592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60270292644470735"/>
          <c:y val="0.82800994536179018"/>
          <c:w val="0.14457628483951737"/>
          <c:h val="6.8985809205137055E-2"/>
        </c:manualLayout>
      </c:layout>
      <c:overlay val="0"/>
      <c:txPr>
        <a:bodyPr/>
        <a:lstStyle/>
        <a:p>
          <a:pPr>
            <a:defRPr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pt-PT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342901</xdr:colOff>
      <xdr:row>1</xdr:row>
      <xdr:rowOff>142874</xdr:rowOff>
    </xdr:from>
    <xdr:to>
      <xdr:col>14</xdr:col>
      <xdr:colOff>581025</xdr:colOff>
      <xdr:row>6</xdr:row>
      <xdr:rowOff>266699</xdr:rowOff>
    </xdr:to>
    <xdr:pic>
      <xdr:nvPicPr>
        <xdr:cNvPr id="2" name="Picture 1" descr="2_Cab_Destaque INE_2011"/>
        <xdr:cNvPicPr/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342901" y="142874"/>
          <a:ext cx="7915274" cy="1076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</xdr:colOff>
      <xdr:row>2</xdr:row>
      <xdr:rowOff>57150</xdr:rowOff>
    </xdr:from>
    <xdr:to>
      <xdr:col>5</xdr:col>
      <xdr:colOff>371475</xdr:colOff>
      <xdr:row>19</xdr:row>
      <xdr:rowOff>114300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14287</xdr:rowOff>
    </xdr:from>
    <xdr:to>
      <xdr:col>7</xdr:col>
      <xdr:colOff>333375</xdr:colOff>
      <xdr:row>17</xdr:row>
      <xdr:rowOff>152401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47625</xdr:colOff>
      <xdr:row>2</xdr:row>
      <xdr:rowOff>47625</xdr:rowOff>
    </xdr:from>
    <xdr:to>
      <xdr:col>6</xdr:col>
      <xdr:colOff>114300</xdr:colOff>
      <xdr:row>19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152398</xdr:colOff>
      <xdr:row>3</xdr:row>
      <xdr:rowOff>0</xdr:rowOff>
    </xdr:from>
    <xdr:to>
      <xdr:col>8</xdr:col>
      <xdr:colOff>438150</xdr:colOff>
      <xdr:row>20</xdr:row>
      <xdr:rowOff>133350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2</xdr:row>
      <xdr:rowOff>0</xdr:rowOff>
    </xdr:from>
    <xdr:to>
      <xdr:col>7</xdr:col>
      <xdr:colOff>85725</xdr:colOff>
      <xdr:row>18</xdr:row>
      <xdr:rowOff>47625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42862</xdr:rowOff>
    </xdr:from>
    <xdr:to>
      <xdr:col>8</xdr:col>
      <xdr:colOff>9525</xdr:colOff>
      <xdr:row>16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38100</xdr:colOff>
      <xdr:row>2</xdr:row>
      <xdr:rowOff>1</xdr:rowOff>
    </xdr:from>
    <xdr:to>
      <xdr:col>7</xdr:col>
      <xdr:colOff>219074</xdr:colOff>
      <xdr:row>15</xdr:row>
      <xdr:rowOff>133350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6</xdr:col>
      <xdr:colOff>523875</xdr:colOff>
      <xdr:row>16</xdr:row>
      <xdr:rowOff>133350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228600</xdr:colOff>
      <xdr:row>1</xdr:row>
      <xdr:rowOff>152400</xdr:rowOff>
    </xdr:from>
    <xdr:to>
      <xdr:col>5</xdr:col>
      <xdr:colOff>190500</xdr:colOff>
      <xdr:row>16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2</xdr:row>
      <xdr:rowOff>57150</xdr:rowOff>
    </xdr:from>
    <xdr:to>
      <xdr:col>9</xdr:col>
      <xdr:colOff>381000</xdr:colOff>
      <xdr:row>17</xdr:row>
      <xdr:rowOff>9524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257175</xdr:colOff>
      <xdr:row>2</xdr:row>
      <xdr:rowOff>76199</xdr:rowOff>
    </xdr:from>
    <xdr:to>
      <xdr:col>6</xdr:col>
      <xdr:colOff>200025</xdr:colOff>
      <xdr:row>20</xdr:row>
      <xdr:rowOff>161925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219074</xdr:colOff>
      <xdr:row>2</xdr:row>
      <xdr:rowOff>0</xdr:rowOff>
    </xdr:from>
    <xdr:to>
      <xdr:col>7</xdr:col>
      <xdr:colOff>466725</xdr:colOff>
      <xdr:row>17</xdr:row>
      <xdr:rowOff>19050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157162</xdr:rowOff>
    </xdr:from>
    <xdr:to>
      <xdr:col>5</xdr:col>
      <xdr:colOff>676275</xdr:colOff>
      <xdr:row>16</xdr:row>
      <xdr:rowOff>19050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0.89594</cdr:x>
      <cdr:y>0.43902</cdr:y>
    </cdr:from>
    <cdr:to>
      <cdr:x>0.93919</cdr:x>
      <cdr:y>0.50948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6315048" y="1543047"/>
          <a:ext cx="304848" cy="2476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PT" sz="800"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45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454479</xdr:colOff>
      <xdr:row>1</xdr:row>
      <xdr:rowOff>196623</xdr:rowOff>
    </xdr:from>
    <xdr:to>
      <xdr:col>10</xdr:col>
      <xdr:colOff>92529</xdr:colOff>
      <xdr:row>20</xdr:row>
      <xdr:rowOff>134711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1548883</xdr:colOff>
      <xdr:row>17</xdr:row>
      <xdr:rowOff>172698</xdr:rowOff>
    </xdr:from>
    <xdr:to>
      <xdr:col>3</xdr:col>
      <xdr:colOff>169808</xdr:colOff>
      <xdr:row>18</xdr:row>
      <xdr:rowOff>162235</xdr:rowOff>
    </xdr:to>
    <xdr:sp macro="" textlink="">
      <xdr:nvSpPr>
        <xdr:cNvPr id="9" name="Rectângulo arredondado 27"/>
        <xdr:cNvSpPr/>
      </xdr:nvSpPr>
      <xdr:spPr>
        <a:xfrm>
          <a:off x="3777733" y="3573123"/>
          <a:ext cx="202075" cy="189562"/>
        </a:xfrm>
        <a:prstGeom prst="roundRect">
          <a:avLst/>
        </a:prstGeom>
        <a:solidFill>
          <a:schemeClr val="bg1"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marL="342900" lvl="0" indent="-342900">
            <a:spcAft>
              <a:spcPts val="0"/>
            </a:spcAft>
            <a:buClr>
              <a:srgbClr val="FAC090"/>
            </a:buClr>
            <a:buSzPts val="1600"/>
            <a:buFont typeface="Wingdings"/>
            <a:buChar char=""/>
            <a:tabLst>
              <a:tab pos="408940" algn="l"/>
            </a:tabLst>
          </a:pPr>
          <a:r>
            <a:rPr lang="pt-PT" sz="2000">
              <a:solidFill>
                <a:srgbClr val="E46C0A"/>
              </a:solidFill>
              <a:effectLst/>
              <a:latin typeface="Times New Roman"/>
              <a:ea typeface="Times New Roman"/>
            </a:rPr>
            <a:t> </a:t>
          </a:r>
          <a:endParaRPr lang="pt-PT" sz="1200">
            <a:noFill/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pt-PT" sz="1200">
              <a:effectLst/>
              <a:latin typeface="Times New Roman"/>
              <a:ea typeface="Times New Roman"/>
            </a:rPr>
            <a:t> </a:t>
          </a:r>
        </a:p>
      </xdr:txBody>
    </xdr:sp>
    <xdr:clientData/>
  </xdr:twoCellAnchor>
  <xdr:twoCellAnchor>
    <xdr:from>
      <xdr:col>4</xdr:col>
      <xdr:colOff>351694</xdr:colOff>
      <xdr:row>18</xdr:row>
      <xdr:rowOff>80589</xdr:rowOff>
    </xdr:from>
    <xdr:to>
      <xdr:col>5</xdr:col>
      <xdr:colOff>234463</xdr:colOff>
      <xdr:row>19</xdr:row>
      <xdr:rowOff>190494</xdr:rowOff>
    </xdr:to>
    <xdr:sp macro="" textlink="">
      <xdr:nvSpPr>
        <xdr:cNvPr id="10" name="Rectângulo arredondado 27"/>
        <xdr:cNvSpPr/>
      </xdr:nvSpPr>
      <xdr:spPr>
        <a:xfrm>
          <a:off x="6117982" y="3839301"/>
          <a:ext cx="490904" cy="307731"/>
        </a:xfrm>
        <a:prstGeom prst="roundRect">
          <a:avLst/>
        </a:prstGeom>
        <a:solidFill>
          <a:schemeClr val="bg1"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>
            <a:spcAft>
              <a:spcPts val="0"/>
            </a:spcAft>
          </a:pPr>
          <a:r>
            <a:rPr lang="pt-PT" sz="1200">
              <a:effectLst/>
              <a:latin typeface="Times New Roman"/>
              <a:ea typeface="Times New Roman"/>
            </a:rPr>
            <a:t> </a:t>
          </a:r>
        </a:p>
      </xdr:txBody>
    </xdr:sp>
    <xdr:clientData/>
  </xdr:twoCellAnchor>
  <xdr:twoCellAnchor>
    <xdr:from>
      <xdr:col>5</xdr:col>
      <xdr:colOff>2937</xdr:colOff>
      <xdr:row>17</xdr:row>
      <xdr:rowOff>199011</xdr:rowOff>
    </xdr:from>
    <xdr:to>
      <xdr:col>5</xdr:col>
      <xdr:colOff>224209</xdr:colOff>
      <xdr:row>18</xdr:row>
      <xdr:rowOff>166175</xdr:rowOff>
    </xdr:to>
    <xdr:sp macro="" textlink="">
      <xdr:nvSpPr>
        <xdr:cNvPr id="13" name="Rectângulo arredondado 27"/>
        <xdr:cNvSpPr/>
      </xdr:nvSpPr>
      <xdr:spPr>
        <a:xfrm>
          <a:off x="6003687" y="3599436"/>
          <a:ext cx="221272" cy="167189"/>
        </a:xfrm>
        <a:prstGeom prst="roundRect">
          <a:avLst/>
        </a:prstGeom>
        <a:solidFill>
          <a:schemeClr val="bg1">
            <a:alpha val="5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/>
        <a:p>
          <a:pPr marL="342900" lvl="0" indent="-342900">
            <a:spcAft>
              <a:spcPts val="0"/>
            </a:spcAft>
            <a:buClr>
              <a:srgbClr val="E46C0A"/>
            </a:buClr>
            <a:buSzPts val="1600"/>
            <a:buFont typeface="Wingdings"/>
            <a:buChar char=""/>
            <a:tabLst>
              <a:tab pos="408940" algn="l"/>
            </a:tabLst>
          </a:pPr>
          <a:r>
            <a:rPr lang="pt-PT" sz="2200">
              <a:solidFill>
                <a:srgbClr val="E46C0A"/>
              </a:solidFill>
              <a:effectLst/>
              <a:latin typeface="Times New Roman"/>
              <a:ea typeface="Times New Roman"/>
            </a:rPr>
            <a:t> </a:t>
          </a:r>
          <a:endParaRPr lang="pt-PT" sz="1200">
            <a:noFill/>
            <a:effectLst/>
            <a:latin typeface="Times New Roman"/>
            <a:ea typeface="Times New Roman"/>
          </a:endParaRPr>
        </a:p>
        <a:p>
          <a:pPr>
            <a:spcAft>
              <a:spcPts val="0"/>
            </a:spcAft>
          </a:pPr>
          <a:r>
            <a:rPr lang="pt-PT" sz="1400">
              <a:effectLst/>
              <a:latin typeface="Times New Roman"/>
              <a:ea typeface="Times New Roman"/>
            </a:rPr>
            <a:t> </a:t>
          </a:r>
          <a:endParaRPr lang="pt-PT" sz="1200">
            <a:effectLst/>
            <a:latin typeface="Times New Roman"/>
            <a:ea typeface="Times New Roman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2</xdr:row>
      <xdr:rowOff>171451</xdr:rowOff>
    </xdr:from>
    <xdr:to>
      <xdr:col>4</xdr:col>
      <xdr:colOff>1543050</xdr:colOff>
      <xdr:row>19</xdr:row>
      <xdr:rowOff>38101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1828800</xdr:colOff>
      <xdr:row>5</xdr:row>
      <xdr:rowOff>76203</xdr:rowOff>
    </xdr:from>
    <xdr:to>
      <xdr:col>2</xdr:col>
      <xdr:colOff>1038225</xdr:colOff>
      <xdr:row>7</xdr:row>
      <xdr:rowOff>4</xdr:rowOff>
    </xdr:to>
    <xdr:sp macro="" textlink="">
      <xdr:nvSpPr>
        <xdr:cNvPr id="2" name="Left Brace 1"/>
        <xdr:cNvSpPr/>
      </xdr:nvSpPr>
      <xdr:spPr>
        <a:xfrm rot="5400000">
          <a:off x="2476499" y="381004"/>
          <a:ext cx="304801" cy="16002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twoCellAnchor>
    <xdr:from>
      <xdr:col>2</xdr:col>
      <xdr:colOff>1485900</xdr:colOff>
      <xdr:row>5</xdr:row>
      <xdr:rowOff>95251</xdr:rowOff>
    </xdr:from>
    <xdr:to>
      <xdr:col>4</xdr:col>
      <xdr:colOff>1362074</xdr:colOff>
      <xdr:row>7</xdr:row>
      <xdr:rowOff>19052</xdr:rowOff>
    </xdr:to>
    <xdr:sp macro="" textlink="">
      <xdr:nvSpPr>
        <xdr:cNvPr id="6" name="Left Brace 5"/>
        <xdr:cNvSpPr/>
      </xdr:nvSpPr>
      <xdr:spPr>
        <a:xfrm rot="5400000">
          <a:off x="5276849" y="-352423"/>
          <a:ext cx="304801" cy="3105149"/>
        </a:xfrm>
        <a:prstGeom prst="leftBrace">
          <a:avLst>
            <a:gd name="adj1" fmla="val 8333"/>
            <a:gd name="adj2" fmla="val 51841"/>
          </a:avLst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  <xdr:oneCellAnchor>
    <xdr:from>
      <xdr:col>3</xdr:col>
      <xdr:colOff>790576</xdr:colOff>
      <xdr:row>4</xdr:row>
      <xdr:rowOff>38334</xdr:rowOff>
    </xdr:from>
    <xdr:ext cx="1127706" cy="256942"/>
    <xdr:sp macro="" textlink="">
      <xdr:nvSpPr>
        <xdr:cNvPr id="7" name="TextBox 6"/>
        <xdr:cNvSpPr txBox="1"/>
      </xdr:nvSpPr>
      <xdr:spPr>
        <a:xfrm>
          <a:off x="4800601" y="800334"/>
          <a:ext cx="1127706" cy="2569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pt-PT" sz="800" b="1" i="0">
              <a:solidFill>
                <a:schemeClr val="accent1">
                  <a:lumMod val="7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2018</a:t>
          </a:r>
        </a:p>
      </xdr:txBody>
    </xdr:sp>
    <xdr:clientData/>
  </xdr:oneCellAnchor>
  <xdr:oneCellAnchor>
    <xdr:from>
      <xdr:col>1</xdr:col>
      <xdr:colOff>2066925</xdr:colOff>
      <xdr:row>4</xdr:row>
      <xdr:rowOff>30902</xdr:rowOff>
    </xdr:from>
    <xdr:ext cx="1162050" cy="235798"/>
    <xdr:sp macro="" textlink="">
      <xdr:nvSpPr>
        <xdr:cNvPr id="8" name="TextBox 7"/>
        <xdr:cNvSpPr txBox="1"/>
      </xdr:nvSpPr>
      <xdr:spPr>
        <a:xfrm>
          <a:off x="2066925" y="792902"/>
          <a:ext cx="1162050" cy="2357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algn="ctr"/>
          <a:r>
            <a:rPr lang="pt-PT" sz="800" b="1" i="0">
              <a:solidFill>
                <a:schemeClr val="accent1">
                  <a:lumMod val="75000"/>
                </a:schemeClr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rPr>
            <a:t>2019</a:t>
          </a:r>
          <a:endParaRPr lang="pt-PT" sz="1400" b="1" i="0">
            <a:solidFill>
              <a:schemeClr val="accent1">
                <a:lumMod val="75000"/>
              </a:schemeClr>
            </a:solidFill>
            <a:latin typeface="Tahoma" panose="020B0604030504040204" pitchFamily="34" charset="0"/>
            <a:ea typeface="Tahoma" panose="020B0604030504040204" pitchFamily="34" charset="0"/>
            <a:cs typeface="Tahoma" panose="020B0604030504040204" pitchFamily="34" charset="0"/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219074</xdr:colOff>
      <xdr:row>2</xdr:row>
      <xdr:rowOff>0</xdr:rowOff>
    </xdr:from>
    <xdr:to>
      <xdr:col>8</xdr:col>
      <xdr:colOff>381000</xdr:colOff>
      <xdr:row>19</xdr:row>
      <xdr:rowOff>123826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2</xdr:row>
      <xdr:rowOff>80962</xdr:rowOff>
    </xdr:from>
    <xdr:to>
      <xdr:col>6</xdr:col>
      <xdr:colOff>257175</xdr:colOff>
      <xdr:row>19</xdr:row>
      <xdr:rowOff>9526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68406</xdr:rowOff>
    </xdr:from>
    <xdr:to>
      <xdr:col>5</xdr:col>
      <xdr:colOff>199158</xdr:colOff>
      <xdr:row>16</xdr:row>
      <xdr:rowOff>95250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466722</xdr:colOff>
      <xdr:row>2</xdr:row>
      <xdr:rowOff>90486</xdr:rowOff>
    </xdr:from>
    <xdr:to>
      <xdr:col>11</xdr:col>
      <xdr:colOff>133349</xdr:colOff>
      <xdr:row>16</xdr:row>
      <xdr:rowOff>180975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R36"/>
  <sheetViews>
    <sheetView showGridLines="0" tabSelected="1" zoomScale="110" zoomScaleNormal="110" workbookViewId="0">
      <selection activeCell="G29" sqref="G29"/>
    </sheetView>
  </sheetViews>
  <sheetFormatPr defaultRowHeight="15" x14ac:dyDescent="0.25"/>
  <cols>
    <col min="1" max="1" width="3" customWidth="1"/>
    <col min="2" max="2" width="5.42578125" customWidth="1"/>
    <col min="18" max="18" width="52.42578125" customWidth="1"/>
  </cols>
  <sheetData>
    <row r="1" spans="2:18" ht="9.75" customHeight="1" x14ac:dyDescent="0.25"/>
    <row r="2" spans="2:18" x14ac:dyDescent="0.25">
      <c r="B2" s="152"/>
      <c r="C2" s="153"/>
      <c r="D2" s="153"/>
      <c r="E2" s="153"/>
      <c r="F2" s="153"/>
      <c r="G2" s="153"/>
      <c r="H2" s="153"/>
      <c r="I2" s="153"/>
      <c r="J2" s="153"/>
      <c r="K2" s="153"/>
      <c r="L2" s="153"/>
      <c r="M2" s="153"/>
      <c r="N2" s="153"/>
      <c r="O2" s="153"/>
      <c r="P2" s="153"/>
      <c r="Q2" s="153"/>
      <c r="R2" s="154"/>
    </row>
    <row r="3" spans="2:18" ht="10.5" customHeight="1" x14ac:dyDescent="0.25">
      <c r="B3" s="155"/>
      <c r="C3" s="156"/>
      <c r="D3" s="156"/>
      <c r="E3" s="156"/>
      <c r="F3" s="156"/>
      <c r="G3" s="156"/>
      <c r="H3" s="156"/>
      <c r="I3" s="156"/>
      <c r="J3" s="156"/>
      <c r="K3" s="156"/>
      <c r="L3" s="156"/>
      <c r="M3" s="156"/>
      <c r="N3" s="156"/>
      <c r="O3" s="156"/>
      <c r="P3" s="156"/>
      <c r="Q3" s="156"/>
      <c r="R3" s="157"/>
    </row>
    <row r="4" spans="2:18" ht="12.75" customHeight="1" x14ac:dyDescent="0.25">
      <c r="B4" s="155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7"/>
    </row>
    <row r="5" spans="2:18" x14ac:dyDescent="0.25">
      <c r="B5" s="155"/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7"/>
    </row>
    <row r="6" spans="2:18" ht="21.75" customHeight="1" x14ac:dyDescent="0.25">
      <c r="B6" s="155"/>
      <c r="C6" s="156"/>
      <c r="D6" s="156"/>
      <c r="E6" s="156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7"/>
    </row>
    <row r="7" spans="2:18" ht="21" customHeight="1" x14ac:dyDescent="0.25">
      <c r="B7" s="158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60"/>
    </row>
    <row r="8" spans="2:18" s="164" customFormat="1" ht="21.75" customHeight="1" x14ac:dyDescent="0.25">
      <c r="B8" s="171" t="s">
        <v>108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2"/>
      <c r="Q8" s="172"/>
      <c r="R8" s="173"/>
    </row>
    <row r="9" spans="2:18" ht="9" customHeight="1" x14ac:dyDescent="0.25">
      <c r="B9" s="161"/>
      <c r="C9" s="153"/>
      <c r="D9" s="153"/>
      <c r="E9" s="162"/>
      <c r="F9" s="153"/>
      <c r="G9" s="153"/>
      <c r="H9" s="153"/>
      <c r="I9" s="153"/>
      <c r="J9" s="153"/>
      <c r="K9" s="153"/>
      <c r="L9" s="153"/>
      <c r="M9" s="153"/>
      <c r="N9" s="153"/>
      <c r="O9" s="153"/>
      <c r="P9" s="153"/>
      <c r="Q9" s="153"/>
      <c r="R9" s="154"/>
    </row>
    <row r="10" spans="2:18" x14ac:dyDescent="0.25">
      <c r="B10" s="167" t="s">
        <v>109</v>
      </c>
      <c r="C10" s="170" t="s">
        <v>130</v>
      </c>
      <c r="D10" s="156"/>
      <c r="E10" s="156"/>
      <c r="F10" s="156"/>
      <c r="G10" s="156"/>
      <c r="H10" s="156"/>
      <c r="I10" s="156"/>
      <c r="J10" s="156"/>
      <c r="K10" s="156"/>
      <c r="L10" s="156"/>
      <c r="M10" s="156"/>
      <c r="N10" s="156"/>
      <c r="O10" s="156"/>
      <c r="P10" s="156"/>
      <c r="Q10" s="156"/>
      <c r="R10" s="157"/>
    </row>
    <row r="11" spans="2:18" x14ac:dyDescent="0.25">
      <c r="B11" s="167" t="s">
        <v>109</v>
      </c>
      <c r="C11" s="170" t="s">
        <v>147</v>
      </c>
      <c r="D11" s="156"/>
      <c r="E11" s="156"/>
      <c r="F11" s="156"/>
      <c r="G11" s="156"/>
      <c r="H11" s="156"/>
      <c r="I11" s="156"/>
      <c r="J11" s="156"/>
      <c r="K11" s="156"/>
      <c r="L11" s="156"/>
      <c r="M11" s="156"/>
      <c r="N11" s="156"/>
      <c r="O11" s="156"/>
      <c r="P11" s="156"/>
      <c r="Q11" s="156"/>
      <c r="R11" s="157"/>
    </row>
    <row r="12" spans="2:18" x14ac:dyDescent="0.25">
      <c r="B12" s="167" t="s">
        <v>109</v>
      </c>
      <c r="C12" s="168" t="s">
        <v>92</v>
      </c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7"/>
    </row>
    <row r="13" spans="2:18" x14ac:dyDescent="0.25">
      <c r="B13" s="167" t="s">
        <v>109</v>
      </c>
      <c r="C13" s="168" t="s">
        <v>93</v>
      </c>
      <c r="D13" s="156"/>
      <c r="E13" s="156"/>
      <c r="F13" s="156"/>
      <c r="G13" s="156"/>
      <c r="H13" s="156"/>
      <c r="I13" s="156"/>
      <c r="J13" s="156"/>
      <c r="K13" s="156"/>
      <c r="L13" s="156"/>
      <c r="M13" s="156"/>
      <c r="N13" s="156"/>
      <c r="O13" s="156"/>
      <c r="P13" s="156"/>
      <c r="Q13" s="156"/>
      <c r="R13" s="157"/>
    </row>
    <row r="14" spans="2:18" x14ac:dyDescent="0.25">
      <c r="B14" s="167" t="s">
        <v>109</v>
      </c>
      <c r="C14" s="168" t="s">
        <v>131</v>
      </c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7"/>
    </row>
    <row r="15" spans="2:18" x14ac:dyDescent="0.25">
      <c r="B15" s="167" t="s">
        <v>109</v>
      </c>
      <c r="C15" s="168" t="s">
        <v>99</v>
      </c>
      <c r="D15" s="156"/>
      <c r="E15" s="156"/>
      <c r="F15" s="156"/>
      <c r="G15" s="156"/>
      <c r="H15" s="156"/>
      <c r="I15" s="156"/>
      <c r="J15" s="156"/>
      <c r="K15" s="156"/>
      <c r="L15" s="156"/>
      <c r="M15" s="156"/>
      <c r="N15" s="156"/>
      <c r="O15" s="156"/>
      <c r="P15" s="156"/>
      <c r="Q15" s="156"/>
      <c r="R15" s="157"/>
    </row>
    <row r="16" spans="2:18" x14ac:dyDescent="0.25">
      <c r="B16" s="167" t="s">
        <v>109</v>
      </c>
      <c r="C16" s="168" t="s">
        <v>132</v>
      </c>
      <c r="D16" s="156"/>
      <c r="E16" s="156"/>
      <c r="F16" s="156"/>
      <c r="G16" s="156"/>
      <c r="H16" s="156"/>
      <c r="I16" s="156"/>
      <c r="J16" s="156"/>
      <c r="K16" s="156"/>
      <c r="L16" s="156"/>
      <c r="M16" s="156"/>
      <c r="N16" s="156"/>
      <c r="O16" s="156"/>
      <c r="P16" s="156"/>
      <c r="Q16" s="156"/>
      <c r="R16" s="157"/>
    </row>
    <row r="17" spans="2:18" x14ac:dyDescent="0.25">
      <c r="B17" s="167" t="s">
        <v>109</v>
      </c>
      <c r="C17" s="168" t="s">
        <v>133</v>
      </c>
      <c r="D17" s="156"/>
      <c r="E17" s="156"/>
      <c r="F17" s="156"/>
      <c r="G17" s="156"/>
      <c r="H17" s="156"/>
      <c r="I17" s="156"/>
      <c r="J17" s="156"/>
      <c r="K17" s="156"/>
      <c r="L17" s="156"/>
      <c r="M17" s="156"/>
      <c r="N17" s="156"/>
      <c r="O17" s="156"/>
      <c r="P17" s="156"/>
      <c r="Q17" s="156"/>
      <c r="R17" s="157"/>
    </row>
    <row r="18" spans="2:18" x14ac:dyDescent="0.25">
      <c r="B18" s="167" t="s">
        <v>109</v>
      </c>
      <c r="C18" s="170" t="s">
        <v>148</v>
      </c>
      <c r="D18" s="156"/>
      <c r="E18" s="156"/>
      <c r="F18" s="156"/>
      <c r="G18" s="156"/>
      <c r="H18" s="156"/>
      <c r="I18" s="156"/>
      <c r="J18" s="156"/>
      <c r="K18" s="156"/>
      <c r="L18" s="156"/>
      <c r="M18" s="156"/>
      <c r="N18" s="156"/>
      <c r="O18" s="156"/>
      <c r="P18" s="156"/>
      <c r="Q18" s="156"/>
      <c r="R18" s="157"/>
    </row>
    <row r="19" spans="2:18" x14ac:dyDescent="0.25">
      <c r="B19" s="167" t="s">
        <v>109</v>
      </c>
      <c r="C19" s="170" t="s">
        <v>149</v>
      </c>
      <c r="D19" s="156"/>
      <c r="E19" s="156"/>
      <c r="F19" s="156"/>
      <c r="G19" s="156"/>
      <c r="H19" s="156"/>
      <c r="I19" s="156"/>
      <c r="J19" s="156"/>
      <c r="K19" s="156"/>
      <c r="L19" s="156"/>
      <c r="M19" s="156"/>
      <c r="N19" s="156"/>
      <c r="O19" s="156"/>
      <c r="P19" s="156"/>
      <c r="Q19" s="156"/>
      <c r="R19" s="157"/>
    </row>
    <row r="20" spans="2:18" x14ac:dyDescent="0.25">
      <c r="B20" s="167" t="s">
        <v>109</v>
      </c>
      <c r="C20" s="168" t="s">
        <v>100</v>
      </c>
      <c r="D20" s="156"/>
      <c r="E20" s="156"/>
      <c r="F20" s="156"/>
      <c r="G20" s="156"/>
      <c r="H20" s="156"/>
      <c r="I20" s="156"/>
      <c r="J20" s="156"/>
      <c r="K20" s="156"/>
      <c r="L20" s="156"/>
      <c r="M20" s="156"/>
      <c r="N20" s="156"/>
      <c r="O20" s="156"/>
      <c r="P20" s="156"/>
      <c r="Q20" s="156"/>
      <c r="R20" s="157"/>
    </row>
    <row r="21" spans="2:18" x14ac:dyDescent="0.25">
      <c r="B21" s="167" t="s">
        <v>109</v>
      </c>
      <c r="C21" s="168" t="s">
        <v>134</v>
      </c>
      <c r="D21" s="156"/>
      <c r="E21" s="156"/>
      <c r="F21" s="156"/>
      <c r="G21" s="156"/>
      <c r="H21" s="156"/>
      <c r="I21" s="156"/>
      <c r="J21" s="156"/>
      <c r="K21" s="156"/>
      <c r="L21" s="156"/>
      <c r="M21" s="156"/>
      <c r="N21" s="156"/>
      <c r="O21" s="156"/>
      <c r="P21" s="156"/>
      <c r="Q21" s="156"/>
      <c r="R21" s="157"/>
    </row>
    <row r="22" spans="2:18" x14ac:dyDescent="0.25">
      <c r="B22" s="167" t="s">
        <v>109</v>
      </c>
      <c r="C22" s="168" t="s">
        <v>101</v>
      </c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6"/>
      <c r="P22" s="156"/>
      <c r="Q22" s="156"/>
      <c r="R22" s="157"/>
    </row>
    <row r="23" spans="2:18" x14ac:dyDescent="0.25">
      <c r="B23" s="167" t="s">
        <v>109</v>
      </c>
      <c r="C23" s="168" t="s">
        <v>94</v>
      </c>
      <c r="D23" s="156"/>
      <c r="E23" s="156"/>
      <c r="F23" s="156"/>
      <c r="G23" s="156"/>
      <c r="H23" s="156"/>
      <c r="I23" s="156"/>
      <c r="J23" s="156"/>
      <c r="K23" s="156"/>
      <c r="L23" s="156"/>
      <c r="M23" s="156"/>
      <c r="N23" s="156"/>
      <c r="O23" s="156"/>
      <c r="P23" s="156"/>
      <c r="Q23" s="156"/>
      <c r="R23" s="157"/>
    </row>
    <row r="24" spans="2:18" x14ac:dyDescent="0.25">
      <c r="B24" s="167" t="s">
        <v>109</v>
      </c>
      <c r="C24" s="170" t="s">
        <v>150</v>
      </c>
      <c r="D24" s="156"/>
      <c r="E24" s="156"/>
      <c r="F24" s="156"/>
      <c r="G24" s="156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7"/>
    </row>
    <row r="25" spans="2:18" x14ac:dyDescent="0.25">
      <c r="B25" s="167" t="s">
        <v>109</v>
      </c>
      <c r="C25" s="168" t="s">
        <v>95</v>
      </c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7"/>
    </row>
    <row r="26" spans="2:18" x14ac:dyDescent="0.25">
      <c r="B26" s="167" t="s">
        <v>109</v>
      </c>
      <c r="C26" s="170" t="s">
        <v>151</v>
      </c>
      <c r="D26" s="156"/>
      <c r="E26" s="156"/>
      <c r="F26" s="156"/>
      <c r="G26" s="156"/>
      <c r="H26" s="156"/>
      <c r="I26" s="156"/>
      <c r="J26" s="156"/>
      <c r="K26" s="156"/>
      <c r="L26" s="156"/>
      <c r="M26" s="156"/>
      <c r="N26" s="156"/>
      <c r="O26" s="156"/>
      <c r="P26" s="156"/>
      <c r="Q26" s="156"/>
      <c r="R26" s="157"/>
    </row>
    <row r="27" spans="2:18" x14ac:dyDescent="0.25">
      <c r="B27" s="167" t="s">
        <v>109</v>
      </c>
      <c r="C27" s="168" t="s">
        <v>97</v>
      </c>
      <c r="D27" s="156"/>
      <c r="E27" s="156"/>
      <c r="F27" s="156"/>
      <c r="G27" s="156"/>
      <c r="H27" s="156"/>
      <c r="I27" s="156"/>
      <c r="J27" s="156"/>
      <c r="K27" s="156"/>
      <c r="L27" s="156"/>
      <c r="M27" s="156"/>
      <c r="N27" s="156"/>
      <c r="O27" s="156"/>
      <c r="P27" s="156"/>
      <c r="Q27" s="156"/>
      <c r="R27" s="157"/>
    </row>
    <row r="28" spans="2:18" x14ac:dyDescent="0.25">
      <c r="B28" s="167" t="s">
        <v>109</v>
      </c>
      <c r="C28" s="168" t="s">
        <v>135</v>
      </c>
      <c r="D28" s="156"/>
      <c r="E28" s="156"/>
      <c r="F28" s="156"/>
      <c r="G28" s="156"/>
      <c r="H28" s="156"/>
      <c r="I28" s="156"/>
      <c r="J28" s="156"/>
      <c r="K28" s="156"/>
      <c r="L28" s="156"/>
      <c r="M28" s="156"/>
      <c r="N28" s="156"/>
      <c r="O28" s="156"/>
      <c r="P28" s="156"/>
      <c r="Q28" s="156"/>
      <c r="R28" s="157"/>
    </row>
    <row r="29" spans="2:18" x14ac:dyDescent="0.25">
      <c r="B29" s="167" t="s">
        <v>109</v>
      </c>
      <c r="C29" s="168" t="s">
        <v>136</v>
      </c>
      <c r="D29" s="156"/>
      <c r="E29" s="156"/>
      <c r="F29" s="156"/>
      <c r="G29" s="156"/>
      <c r="H29" s="156"/>
      <c r="I29" s="156"/>
      <c r="J29" s="156"/>
      <c r="K29" s="156"/>
      <c r="L29" s="156"/>
      <c r="M29" s="156"/>
      <c r="N29" s="156"/>
      <c r="O29" s="156"/>
      <c r="P29" s="156"/>
      <c r="Q29" s="156"/>
      <c r="R29" s="157"/>
    </row>
    <row r="30" spans="2:18" x14ac:dyDescent="0.25">
      <c r="B30" s="167" t="s">
        <v>109</v>
      </c>
      <c r="C30" s="168" t="s">
        <v>137</v>
      </c>
      <c r="D30" s="156"/>
      <c r="E30" s="156"/>
      <c r="F30" s="156"/>
      <c r="G30" s="156"/>
      <c r="H30" s="156"/>
      <c r="I30" s="156"/>
      <c r="J30" s="156"/>
      <c r="K30" s="156"/>
      <c r="L30" s="156"/>
      <c r="M30" s="156"/>
      <c r="N30" s="156"/>
      <c r="O30" s="156"/>
      <c r="P30" s="156"/>
      <c r="Q30" s="156"/>
      <c r="R30" s="157"/>
    </row>
    <row r="31" spans="2:18" x14ac:dyDescent="0.25">
      <c r="B31" s="167" t="s">
        <v>109</v>
      </c>
      <c r="C31" s="168" t="s">
        <v>138</v>
      </c>
      <c r="D31" s="156"/>
      <c r="E31" s="156"/>
      <c r="F31" s="156"/>
      <c r="G31" s="156"/>
      <c r="H31" s="156"/>
      <c r="I31" s="156"/>
      <c r="J31" s="156"/>
      <c r="K31" s="156"/>
      <c r="L31" s="156"/>
      <c r="M31" s="156"/>
      <c r="N31" s="156"/>
      <c r="O31" s="156"/>
      <c r="P31" s="156"/>
      <c r="Q31" s="156"/>
      <c r="R31" s="157"/>
    </row>
    <row r="32" spans="2:18" x14ac:dyDescent="0.25">
      <c r="B32" s="167" t="s">
        <v>109</v>
      </c>
      <c r="C32" s="168" t="s">
        <v>139</v>
      </c>
      <c r="D32" s="156"/>
      <c r="E32" s="156"/>
      <c r="F32" s="156"/>
      <c r="G32" s="156"/>
      <c r="H32" s="156"/>
      <c r="I32" s="156"/>
      <c r="J32" s="156"/>
      <c r="K32" s="156"/>
      <c r="L32" s="156"/>
      <c r="M32" s="156"/>
      <c r="N32" s="156"/>
      <c r="O32" s="156"/>
      <c r="P32" s="156"/>
      <c r="Q32" s="156"/>
      <c r="R32" s="157"/>
    </row>
    <row r="33" spans="2:18" x14ac:dyDescent="0.25">
      <c r="B33" s="167" t="s">
        <v>109</v>
      </c>
      <c r="C33" s="170" t="s">
        <v>152</v>
      </c>
      <c r="D33" s="156"/>
      <c r="E33" s="156"/>
      <c r="F33" s="156"/>
      <c r="G33" s="156"/>
      <c r="H33" s="156"/>
      <c r="I33" s="156"/>
      <c r="J33" s="156"/>
      <c r="K33" s="156"/>
      <c r="L33" s="156"/>
      <c r="M33" s="156"/>
      <c r="N33" s="156"/>
      <c r="O33" s="156"/>
      <c r="P33" s="156"/>
      <c r="Q33" s="156"/>
      <c r="R33" s="157"/>
    </row>
    <row r="34" spans="2:18" x14ac:dyDescent="0.25">
      <c r="B34" s="167" t="s">
        <v>109</v>
      </c>
      <c r="C34" s="168" t="s">
        <v>102</v>
      </c>
      <c r="D34" s="156"/>
      <c r="E34" s="156"/>
      <c r="F34" s="156"/>
      <c r="G34" s="156"/>
      <c r="H34" s="156"/>
      <c r="I34" s="156"/>
      <c r="J34" s="156"/>
      <c r="K34" s="156"/>
      <c r="L34" s="156"/>
      <c r="M34" s="156"/>
      <c r="N34" s="156"/>
      <c r="O34" s="156"/>
      <c r="P34" s="156"/>
      <c r="Q34" s="156"/>
      <c r="R34" s="157"/>
    </row>
    <row r="35" spans="2:18" ht="12" customHeight="1" x14ac:dyDescent="0.25">
      <c r="B35" s="158"/>
      <c r="C35" s="163"/>
      <c r="D35" s="159"/>
      <c r="E35" s="159"/>
      <c r="F35" s="159"/>
      <c r="G35" s="159"/>
      <c r="H35" s="159"/>
      <c r="I35" s="159"/>
      <c r="J35" s="159"/>
      <c r="K35" s="159"/>
      <c r="L35" s="159"/>
      <c r="M35" s="159"/>
      <c r="N35" s="159"/>
      <c r="O35" s="159"/>
      <c r="P35" s="159"/>
      <c r="Q35" s="159"/>
      <c r="R35" s="160"/>
    </row>
    <row r="36" spans="2:18" x14ac:dyDescent="0.25">
      <c r="C36" s="30"/>
    </row>
  </sheetData>
  <mergeCells count="1">
    <mergeCell ref="B8:R8"/>
  </mergeCells>
  <hyperlinks>
    <hyperlink ref="C12" location="'Figura 2'!A1" display="Figura 2 - Percentagem de empresas com 10 ou mais pessoas ao serviço que promoveram ações de formação em TIC, por setor de atividade económica (2018)"/>
    <hyperlink ref="C13" location="'Figura 3'!A1" display="Figura 3 - Percentagem de empresas com 10 ou mais pessoas ao serviço, que empregam e recrutaram especialistas em TIC, por dimensão (2018-2019)"/>
    <hyperlink ref="C14" location="'Figura 4'!A1" display="Figura 4 - Percentagem de empresas com 10 ou mais pessoas ao serviço que utilizam banda larga, por tipo de ligação (2010-2019)"/>
    <hyperlink ref="C15" location="'Figura 5'!A1" display="Figura 5 - Percentagem de empresas com 10 ou mais pessoas ao serviço, com acesso à internet através de banda móvel, por setor de atividade económica (2019)"/>
    <hyperlink ref="C16" location="'Figura 6'!A1" display="Figura 6 - Meios de comunicação digital (social media) utilizados pelas empresas com 10 ou mais pessoas ao serviço (%) (2019)"/>
    <hyperlink ref="C17" location="'Figura 7'!A1" display="Figura 7 - Motivos para a utilização dos meios de comunicação digital, pelas empresas com 10 ou mais pessoas ao serviço (%) (2019)"/>
    <hyperlink ref="C20" location="'Figura 8'!A1" display="Figura 8 - Percentagem de empresas com 10 ou mais pessoas ao serviço com website, por setor de atividade económica (2019)"/>
    <hyperlink ref="C21" location="'Figura 9'!A1" display="Figura 9 - Funcionalidades disponibilizadas no website das empresas com 10 ou mais pessoas ao serviço (%) (2018-2019)"/>
    <hyperlink ref="C22" location="'Figura 10'!A1" display="Figura 10 - Percentagem de empresas com 10 ou mais pessoas ao serviço que utilizam informação do comportamento dos visitantes no website, por setor de atividade económica (2019)"/>
    <hyperlink ref="C23" location="'Figura 11'!A1" display="Figura 11 - Percentagem de empresas com 10 ou mais pessoas ao serviço que utiliza ERP, por setor de atividade económica (2019)"/>
    <hyperlink ref="C25" location="'Figura 12'!A1" display="Figura 12 - Principais medidas de segurança das TIC utilizadas pelas empresas com 10 ou mais pessoas ao serviço (%) (2019)"/>
    <hyperlink ref="C27" location="'Figura 13'!A1" display="Figura 13 - Percentagem de empresas com 10 ou mais pessoas ao serviço, com recomendações de segurança das TIC, por setor atividade económica (2019)"/>
    <hyperlink ref="C28" location="'Figura 14'!A1" display="Figura 14 - Quem desempenha atividades com a segurança das TIC, nas empresas com 10 ou mais pessoas ao serviço? (%)  (2019)"/>
    <hyperlink ref="C30" location="'Figura 16'!A1" display="Figura 16 - Atualização/definição das recomendações sobre medidas de segurança das TIC pelas empresas com 10 ou mais pessoas ao serviço (%) (2019)"/>
    <hyperlink ref="C31" location="'Figura 17'!A1" display="Figura 17 - Problemas devido a incidentes de segurança relacionados com TIC, nas empresas com 10 ou mais pessoas ao serviço (%) (2018)"/>
    <hyperlink ref="C32" location="'Figura 18'!A1" display="Figura 18 -Percentagem das vendas de bens e serviços realizadas através do comércio eletrónico no total do volume de negócios, das empresas com 10 e mais pessoas ao serviço  (2014-2019)"/>
    <hyperlink ref="C34" location="'Figura 19'!A1" display="Figura 19 - Percentagem de empresas com 10 ou mais pessoas ao serviço, que receberam encomendas através de canais de comércio eletrónico, por localização dos clientes (2018)"/>
    <hyperlink ref="C29" location="'Figura 15'!A1" display="Figura 15 -Assuntos referidos nas recomendações com a segurança das TIC pelas empresas com 10 ou mais pessoas ao serviço (%) (2019)"/>
    <hyperlink ref="C11" location="'Quadro 1'!A1" display="Quadro 1 - Percentagem de empresas com 10 ou mais pessoas ao serviço que promoveram formação para desenvolver competências TIC, por dimensão e por categoria de pessoal ao serviço (2017-2018)"/>
    <hyperlink ref="C18" location="'Quadro 2'!A1" display="Quadro 2 - Percentagem de empresas com 10 ou mais pessoas ao serviço, com website, em Portugal e na UE-28, (2010-2019) "/>
    <hyperlink ref="C19" location="'Quadro 3'!A1" display="Quadro 3 - Percentagem de empresas com 10 ou mais pessoas ao serviço com website, por dimensão (2019)"/>
    <hyperlink ref="C24" location="'Quadro 4'!A1" display="Quadro 4 - Percentagem de empresas com 10 ou mais pessoas ao serviço, que utiliza CRM por dimensão e por finalidade (2019)"/>
    <hyperlink ref="C26" location="'Quadro 5'!A1" display="Quadro 5 - Percentagem de empresas com 10 ou mais pessoas ao serviço, com recomendações de segurança das TIC, por dimensão (2019)"/>
    <hyperlink ref="C33" location="'Quadro 6'!A1" display="Quadro 6 - Percentagem de empresas com 10 ou mais pessoas ao serviço que realizaram comércio eletrónico (encomendas recebidas), por dimensão e por setor atividade económica (2018)"/>
    <hyperlink ref="C10" location="'Figura 1'!A1" display="Figura 1 - Percentagem de pessoas ao serviço em empresas com 10 e mais pessoas ao serviço, que utilizam computadores para fins profissionais, por setor de atividade económica (2019)"/>
  </hyperlinks>
  <pageMargins left="0.7" right="0.7" top="0.75" bottom="0.75" header="0.3" footer="0.3"/>
  <pageSetup paperSize="9"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"/>
  <sheetViews>
    <sheetView showGridLines="0" workbookViewId="0"/>
  </sheetViews>
  <sheetFormatPr defaultRowHeight="15" x14ac:dyDescent="0.25"/>
  <cols>
    <col min="1" max="1" width="3.5703125" customWidth="1"/>
    <col min="2" max="2" width="14.28515625" customWidth="1"/>
    <col min="3" max="5" width="11.7109375" customWidth="1"/>
    <col min="11" max="11" width="8" customWidth="1"/>
    <col min="12" max="12" width="8.42578125" customWidth="1"/>
    <col min="13" max="13" width="2" bestFit="1" customWidth="1"/>
  </cols>
  <sheetData>
    <row r="1" spans="1:15" s="166" customFormat="1" ht="15" customHeight="1" x14ac:dyDescent="0.2">
      <c r="A1" s="165" t="s">
        <v>109</v>
      </c>
      <c r="B1" s="30" t="s">
        <v>142</v>
      </c>
      <c r="O1" s="169" t="s">
        <v>140</v>
      </c>
    </row>
    <row r="2" spans="1:15" x14ac:dyDescent="0.25">
      <c r="B2" s="44"/>
      <c r="C2" s="44"/>
      <c r="D2" s="44"/>
      <c r="E2" s="44"/>
      <c r="F2" s="44"/>
      <c r="G2" s="44"/>
      <c r="H2" s="44"/>
      <c r="I2" s="44"/>
      <c r="J2" s="44"/>
      <c r="K2" s="44"/>
      <c r="L2" s="2"/>
    </row>
    <row r="3" spans="1:15" ht="18" customHeight="1" x14ac:dyDescent="0.25">
      <c r="B3" s="45"/>
      <c r="C3" s="9">
        <v>2010</v>
      </c>
      <c r="D3" s="9">
        <v>2011</v>
      </c>
      <c r="E3" s="9">
        <v>2012</v>
      </c>
      <c r="F3" s="38">
        <v>2013</v>
      </c>
      <c r="G3" s="9">
        <v>2014</v>
      </c>
      <c r="H3" s="9">
        <v>2015</v>
      </c>
      <c r="I3" s="9">
        <v>2016</v>
      </c>
      <c r="J3" s="9">
        <v>2017</v>
      </c>
      <c r="K3" s="9">
        <v>2018</v>
      </c>
      <c r="L3" s="177">
        <f>+K3+1</f>
        <v>2019</v>
      </c>
      <c r="M3" s="178"/>
    </row>
    <row r="4" spans="1:15" ht="10.5" customHeight="1" x14ac:dyDescent="0.25">
      <c r="B4" s="10"/>
      <c r="C4" s="10"/>
      <c r="D4" s="10"/>
      <c r="E4" s="15"/>
      <c r="F4" s="15"/>
      <c r="G4" s="15"/>
      <c r="H4" s="15"/>
      <c r="I4" s="15"/>
      <c r="J4" s="46"/>
      <c r="K4" s="46"/>
      <c r="L4" s="46"/>
    </row>
    <row r="5" spans="1:15" x14ac:dyDescent="0.25">
      <c r="B5" s="57" t="s">
        <v>15</v>
      </c>
      <c r="C5" s="57">
        <v>52</v>
      </c>
      <c r="D5" s="57">
        <v>54</v>
      </c>
      <c r="E5" s="57">
        <v>52</v>
      </c>
      <c r="F5" s="57">
        <v>59</v>
      </c>
      <c r="G5" s="57">
        <v>54</v>
      </c>
      <c r="H5" s="57">
        <v>61</v>
      </c>
      <c r="I5" s="57">
        <v>64</v>
      </c>
      <c r="J5" s="57">
        <v>65</v>
      </c>
      <c r="K5" s="57">
        <v>63</v>
      </c>
      <c r="L5" s="137">
        <v>59</v>
      </c>
      <c r="M5" s="138" t="s">
        <v>98</v>
      </c>
    </row>
    <row r="6" spans="1:15" ht="15.75" thickBot="1" x14ac:dyDescent="0.3">
      <c r="B6" s="53" t="s">
        <v>70</v>
      </c>
      <c r="C6" s="53">
        <v>67</v>
      </c>
      <c r="D6" s="53">
        <v>69</v>
      </c>
      <c r="E6" s="53">
        <v>71</v>
      </c>
      <c r="F6" s="53">
        <v>73</v>
      </c>
      <c r="G6" s="53">
        <v>74</v>
      </c>
      <c r="H6" s="53">
        <v>75</v>
      </c>
      <c r="I6" s="53">
        <v>77</v>
      </c>
      <c r="J6" s="53">
        <v>77</v>
      </c>
      <c r="K6" s="53">
        <v>77</v>
      </c>
      <c r="L6" s="135" t="s">
        <v>2</v>
      </c>
      <c r="M6" s="136"/>
    </row>
    <row r="7" spans="1:15" ht="15.75" thickTop="1" x14ac:dyDescent="0.25"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7"/>
      <c r="M7" s="23"/>
    </row>
    <row r="8" spans="1:15" x14ac:dyDescent="0.25">
      <c r="B8" s="34" t="s">
        <v>71</v>
      </c>
      <c r="C8" s="11"/>
      <c r="D8" s="11"/>
      <c r="E8" s="11"/>
      <c r="F8" s="11"/>
      <c r="G8" s="11"/>
      <c r="H8" s="11"/>
      <c r="I8" s="11"/>
      <c r="J8" s="11"/>
      <c r="K8" s="11"/>
    </row>
    <row r="9" spans="1:15" ht="35.25" customHeight="1" x14ac:dyDescent="0.25">
      <c r="B9" s="176" t="s">
        <v>117</v>
      </c>
      <c r="C9" s="176"/>
      <c r="D9" s="176"/>
      <c r="E9" s="176"/>
      <c r="F9" s="176"/>
      <c r="G9" s="176"/>
      <c r="H9" s="176"/>
      <c r="I9" s="176"/>
      <c r="J9" s="176"/>
      <c r="K9" s="176"/>
      <c r="L9" s="176"/>
    </row>
  </sheetData>
  <mergeCells count="2">
    <mergeCell ref="B9:L9"/>
    <mergeCell ref="L3:M3"/>
  </mergeCells>
  <hyperlinks>
    <hyperlink ref="O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"/>
  <sheetViews>
    <sheetView showGridLines="0" workbookViewId="0"/>
  </sheetViews>
  <sheetFormatPr defaultRowHeight="15" x14ac:dyDescent="0.25"/>
  <cols>
    <col min="1" max="1" width="3.5703125" customWidth="1"/>
    <col min="2" max="2" width="29.28515625" customWidth="1"/>
    <col min="3" max="5" width="11.7109375" customWidth="1"/>
    <col min="11" max="11" width="8" customWidth="1"/>
    <col min="12" max="12" width="8.42578125" customWidth="1"/>
  </cols>
  <sheetData>
    <row r="1" spans="1:11" s="166" customFormat="1" ht="15" customHeight="1" x14ac:dyDescent="0.2">
      <c r="A1" s="165" t="s">
        <v>109</v>
      </c>
      <c r="B1" s="30" t="s">
        <v>143</v>
      </c>
      <c r="K1" s="169" t="s">
        <v>140</v>
      </c>
    </row>
    <row r="2" spans="1:11" x14ac:dyDescent="0.25">
      <c r="B2" s="44"/>
      <c r="C2" s="44"/>
      <c r="D2" s="11"/>
      <c r="E2" s="11"/>
      <c r="F2" s="11"/>
      <c r="G2" s="11"/>
      <c r="H2" s="11"/>
      <c r="I2" s="11"/>
      <c r="J2" s="11"/>
      <c r="K2" s="11"/>
    </row>
    <row r="3" spans="1:11" ht="25.5" customHeight="1" x14ac:dyDescent="0.25">
      <c r="B3" s="179" t="s">
        <v>75</v>
      </c>
      <c r="C3" s="9">
        <v>2019</v>
      </c>
      <c r="E3" s="11"/>
      <c r="F3" s="11"/>
      <c r="G3" s="11"/>
      <c r="H3" s="11"/>
      <c r="I3" s="11"/>
      <c r="J3" s="11"/>
      <c r="K3" s="11"/>
    </row>
    <row r="4" spans="1:11" ht="14.25" customHeight="1" x14ac:dyDescent="0.25">
      <c r="B4" s="179"/>
      <c r="C4" s="39" t="s">
        <v>79</v>
      </c>
      <c r="E4" s="11"/>
      <c r="F4" s="11"/>
      <c r="G4" s="11"/>
      <c r="H4" s="11"/>
      <c r="I4" s="11"/>
      <c r="J4" s="11"/>
      <c r="K4" s="11"/>
    </row>
    <row r="5" spans="1:11" ht="15" customHeight="1" x14ac:dyDescent="0.25">
      <c r="B5" s="13" t="s">
        <v>0</v>
      </c>
      <c r="C5" s="61">
        <v>59</v>
      </c>
      <c r="D5" s="14"/>
      <c r="E5" s="11"/>
      <c r="F5" s="11"/>
      <c r="G5" s="11"/>
      <c r="H5" s="11"/>
      <c r="I5" s="11"/>
      <c r="J5" s="11"/>
      <c r="K5" s="11"/>
    </row>
    <row r="6" spans="1:11" ht="15" customHeight="1" x14ac:dyDescent="0.25">
      <c r="B6" s="51" t="s">
        <v>76</v>
      </c>
      <c r="C6" s="55">
        <v>53</v>
      </c>
      <c r="D6" s="14"/>
      <c r="E6" s="11"/>
      <c r="F6" s="11"/>
      <c r="G6" s="11"/>
      <c r="H6" s="11"/>
      <c r="I6" s="11"/>
      <c r="J6" s="11"/>
      <c r="K6" s="11"/>
    </row>
    <row r="7" spans="1:11" ht="15" customHeight="1" x14ac:dyDescent="0.25">
      <c r="B7" s="51" t="s">
        <v>77</v>
      </c>
      <c r="C7" s="55">
        <v>84</v>
      </c>
      <c r="D7" s="14"/>
      <c r="E7" s="11"/>
      <c r="F7" s="11"/>
      <c r="G7" s="11"/>
      <c r="H7" s="11"/>
      <c r="I7" s="11"/>
      <c r="J7" s="11"/>
      <c r="K7" s="11"/>
    </row>
    <row r="8" spans="1:11" ht="15" customHeight="1" thickBot="1" x14ac:dyDescent="0.3">
      <c r="B8" s="52" t="s">
        <v>78</v>
      </c>
      <c r="C8" s="53">
        <v>96</v>
      </c>
      <c r="D8" s="14"/>
      <c r="E8" s="11"/>
      <c r="F8" s="11"/>
      <c r="G8" s="11"/>
      <c r="H8" s="11"/>
      <c r="I8" s="11"/>
      <c r="J8" s="11"/>
      <c r="K8" s="11"/>
    </row>
    <row r="9" spans="1:11" ht="15" customHeight="1" thickTop="1" x14ac:dyDescent="0.25">
      <c r="B9" s="124"/>
      <c r="C9" s="126"/>
      <c r="D9" s="14"/>
      <c r="E9" s="11"/>
      <c r="F9" s="11"/>
      <c r="G9" s="11"/>
      <c r="H9" s="11"/>
      <c r="I9" s="11"/>
      <c r="J9" s="11"/>
      <c r="K9" s="11"/>
    </row>
    <row r="10" spans="1:11" x14ac:dyDescent="0.25">
      <c r="B10" s="34" t="s">
        <v>71</v>
      </c>
      <c r="C10" s="2"/>
    </row>
  </sheetData>
  <mergeCells count="1">
    <mergeCell ref="B3:B4"/>
  </mergeCells>
  <hyperlinks>
    <hyperlink ref="K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"/>
  <sheetViews>
    <sheetView showGridLines="0" workbookViewId="0">
      <selection activeCell="I1" sqref="I1"/>
    </sheetView>
  </sheetViews>
  <sheetFormatPr defaultRowHeight="15" x14ac:dyDescent="0.25"/>
  <cols>
    <col min="1" max="1" width="3.5703125" customWidth="1"/>
    <col min="2" max="2" width="62.28515625" customWidth="1"/>
    <col min="3" max="5" width="11.7109375" customWidth="1"/>
    <col min="11" max="11" width="8" customWidth="1"/>
    <col min="12" max="12" width="8.42578125" customWidth="1"/>
  </cols>
  <sheetData>
    <row r="1" spans="1:12" s="166" customFormat="1" ht="15" customHeight="1" x14ac:dyDescent="0.2">
      <c r="A1" s="165" t="s">
        <v>109</v>
      </c>
      <c r="B1" s="30" t="s">
        <v>118</v>
      </c>
      <c r="I1" s="169" t="s">
        <v>140</v>
      </c>
    </row>
    <row r="2" spans="1:12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2" x14ac:dyDescent="0.25">
      <c r="E3" s="12"/>
      <c r="F3" s="12"/>
      <c r="G3" s="12"/>
      <c r="H3" s="12"/>
      <c r="I3" s="12"/>
      <c r="J3" s="12"/>
      <c r="K3" s="12"/>
      <c r="L3" s="12"/>
    </row>
    <row r="4" spans="1:12" x14ac:dyDescent="0.25">
      <c r="E4" s="12"/>
      <c r="F4" s="12"/>
      <c r="G4" s="12"/>
      <c r="H4" s="12"/>
      <c r="I4" s="12"/>
      <c r="J4" s="12"/>
      <c r="K4" s="12"/>
      <c r="L4" s="12"/>
    </row>
    <row r="5" spans="1:12" x14ac:dyDescent="0.25">
      <c r="E5" s="12"/>
      <c r="F5" s="12"/>
      <c r="G5" s="12"/>
      <c r="H5" s="12"/>
      <c r="I5" s="12"/>
      <c r="J5" s="12"/>
      <c r="K5" s="12"/>
      <c r="L5" s="12"/>
    </row>
    <row r="6" spans="1:12" x14ac:dyDescent="0.25">
      <c r="E6" s="12"/>
      <c r="F6" s="12"/>
      <c r="G6" s="12"/>
      <c r="H6" s="12"/>
      <c r="I6" s="12"/>
      <c r="J6" s="12"/>
      <c r="K6" s="12"/>
      <c r="L6" s="12"/>
    </row>
    <row r="7" spans="1:12" x14ac:dyDescent="0.25">
      <c r="E7" s="12"/>
      <c r="F7" s="12"/>
      <c r="G7" s="12"/>
      <c r="H7" s="12"/>
      <c r="I7" s="12"/>
      <c r="J7" s="12"/>
      <c r="K7" s="12"/>
      <c r="L7" s="12"/>
    </row>
    <row r="8" spans="1:12" x14ac:dyDescent="0.25">
      <c r="E8" s="12"/>
      <c r="F8" s="12"/>
      <c r="G8" s="12"/>
      <c r="H8" s="12"/>
      <c r="I8" s="12"/>
      <c r="J8" s="12"/>
      <c r="K8" s="12"/>
      <c r="L8" s="12"/>
    </row>
    <row r="9" spans="1:12" x14ac:dyDescent="0.25">
      <c r="E9" s="12"/>
      <c r="F9" s="12"/>
      <c r="G9" s="12"/>
      <c r="H9" s="12"/>
      <c r="I9" s="12"/>
      <c r="J9" s="12"/>
      <c r="K9" s="12"/>
      <c r="L9" s="12"/>
    </row>
    <row r="19" spans="2:4" x14ac:dyDescent="0.25">
      <c r="B19" s="34"/>
    </row>
    <row r="21" spans="2:4" x14ac:dyDescent="0.25">
      <c r="B21" s="34" t="s">
        <v>71</v>
      </c>
    </row>
    <row r="24" spans="2:4" x14ac:dyDescent="0.25">
      <c r="B24" s="73" t="s">
        <v>104</v>
      </c>
      <c r="C24" s="74"/>
      <c r="D24" s="73"/>
    </row>
    <row r="25" spans="2:4" x14ac:dyDescent="0.25">
      <c r="B25" s="73" t="s">
        <v>62</v>
      </c>
      <c r="C25" s="74">
        <v>59</v>
      </c>
      <c r="D25" s="93">
        <v>59</v>
      </c>
    </row>
    <row r="26" spans="2:4" x14ac:dyDescent="0.25">
      <c r="B26" s="73" t="s">
        <v>16</v>
      </c>
      <c r="C26" s="74">
        <v>45</v>
      </c>
      <c r="D26" s="93">
        <v>59</v>
      </c>
    </row>
    <row r="27" spans="2:4" x14ac:dyDescent="0.25">
      <c r="B27" s="73" t="s">
        <v>17</v>
      </c>
      <c r="C27" s="74">
        <v>65</v>
      </c>
      <c r="D27" s="93">
        <v>59</v>
      </c>
    </row>
    <row r="28" spans="2:4" x14ac:dyDescent="0.25">
      <c r="B28" s="73" t="s">
        <v>18</v>
      </c>
      <c r="C28" s="74">
        <v>47</v>
      </c>
      <c r="D28" s="93">
        <v>59</v>
      </c>
    </row>
    <row r="29" spans="2:4" x14ac:dyDescent="0.25">
      <c r="B29" s="73" t="s">
        <v>19</v>
      </c>
      <c r="C29" s="74">
        <v>49</v>
      </c>
      <c r="D29" s="93">
        <v>59</v>
      </c>
    </row>
    <row r="30" spans="2:4" x14ac:dyDescent="0.25">
      <c r="B30" s="73" t="s">
        <v>69</v>
      </c>
      <c r="C30" s="74">
        <v>97</v>
      </c>
      <c r="D30" s="93">
        <v>59</v>
      </c>
    </row>
    <row r="31" spans="2:4" x14ac:dyDescent="0.25">
      <c r="B31" s="73" t="s">
        <v>20</v>
      </c>
      <c r="C31" s="74">
        <v>69</v>
      </c>
      <c r="D31" s="93">
        <v>59</v>
      </c>
    </row>
    <row r="32" spans="2:4" x14ac:dyDescent="0.25">
      <c r="B32" s="79"/>
      <c r="C32" s="80"/>
      <c r="D32" s="73"/>
    </row>
    <row r="33" spans="2:4" x14ac:dyDescent="0.25">
      <c r="B33" s="73"/>
      <c r="C33" s="73"/>
      <c r="D33" s="73"/>
    </row>
  </sheetData>
  <hyperlinks>
    <hyperlink ref="I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2"/>
  <sheetViews>
    <sheetView showGridLines="0" workbookViewId="0">
      <selection activeCell="J1" sqref="J1"/>
    </sheetView>
  </sheetViews>
  <sheetFormatPr defaultRowHeight="15" x14ac:dyDescent="0.25"/>
  <cols>
    <col min="1" max="1" width="3.5703125" customWidth="1"/>
    <col min="2" max="2" width="49.140625" customWidth="1"/>
    <col min="3" max="5" width="11.7109375" customWidth="1"/>
    <col min="11" max="11" width="8" customWidth="1"/>
    <col min="12" max="12" width="8.42578125" customWidth="1"/>
  </cols>
  <sheetData>
    <row r="1" spans="1:10" s="166" customFormat="1" ht="15" customHeight="1" x14ac:dyDescent="0.2">
      <c r="A1" s="165" t="s">
        <v>109</v>
      </c>
      <c r="B1" s="30" t="s">
        <v>119</v>
      </c>
      <c r="J1" s="169" t="s">
        <v>140</v>
      </c>
    </row>
    <row r="21" spans="2:4" x14ac:dyDescent="0.25">
      <c r="B21" s="34" t="s">
        <v>71</v>
      </c>
    </row>
    <row r="24" spans="2:4" x14ac:dyDescent="0.25">
      <c r="B24" s="75" t="s">
        <v>41</v>
      </c>
      <c r="C24" s="94">
        <v>2018</v>
      </c>
      <c r="D24" s="94">
        <v>2019</v>
      </c>
    </row>
    <row r="25" spans="2:4" x14ac:dyDescent="0.25">
      <c r="B25" s="73" t="s">
        <v>36</v>
      </c>
      <c r="C25" s="85">
        <v>12</v>
      </c>
      <c r="D25" s="85">
        <v>12</v>
      </c>
    </row>
    <row r="26" spans="2:4" x14ac:dyDescent="0.25">
      <c r="B26" s="73" t="s">
        <v>34</v>
      </c>
      <c r="C26" s="85">
        <v>15</v>
      </c>
      <c r="D26" s="85">
        <v>14</v>
      </c>
    </row>
    <row r="27" spans="2:4" x14ac:dyDescent="0.25">
      <c r="B27" s="73" t="s">
        <v>35</v>
      </c>
      <c r="C27" s="85">
        <v>14</v>
      </c>
      <c r="D27" s="85">
        <v>16</v>
      </c>
    </row>
    <row r="28" spans="2:4" x14ac:dyDescent="0.25">
      <c r="B28" s="73" t="s">
        <v>33</v>
      </c>
      <c r="C28" s="85">
        <v>16</v>
      </c>
      <c r="D28" s="85">
        <v>18</v>
      </c>
    </row>
    <row r="29" spans="2:4" x14ac:dyDescent="0.25">
      <c r="B29" s="73" t="s">
        <v>32</v>
      </c>
      <c r="C29" s="85">
        <v>51</v>
      </c>
      <c r="D29" s="85">
        <v>53</v>
      </c>
    </row>
    <row r="30" spans="2:4" x14ac:dyDescent="0.25">
      <c r="B30" s="73" t="s">
        <v>31</v>
      </c>
      <c r="C30" s="85">
        <v>69</v>
      </c>
      <c r="D30" s="85">
        <v>82</v>
      </c>
    </row>
    <row r="31" spans="2:4" x14ac:dyDescent="0.25">
      <c r="B31" s="79"/>
      <c r="C31" s="80"/>
      <c r="D31" s="80"/>
    </row>
    <row r="32" spans="2:4" x14ac:dyDescent="0.25">
      <c r="B32" s="95"/>
      <c r="C32" s="95"/>
      <c r="D32" s="95"/>
    </row>
  </sheetData>
  <sortState ref="B6:D11">
    <sortCondition ref="D6"/>
  </sortState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GridLines="0" workbookViewId="0">
      <selection activeCell="O1" sqref="O1"/>
    </sheetView>
  </sheetViews>
  <sheetFormatPr defaultRowHeight="15" x14ac:dyDescent="0.25"/>
  <cols>
    <col min="1" max="1" width="3.5703125" customWidth="1"/>
    <col min="2" max="2" width="62.28515625" customWidth="1"/>
    <col min="3" max="3" width="11.7109375" customWidth="1"/>
    <col min="4" max="4" width="16" customWidth="1"/>
    <col min="5" max="5" width="11.7109375" customWidth="1"/>
    <col min="11" max="11" width="8" customWidth="1"/>
    <col min="12" max="12" width="8.42578125" customWidth="1"/>
  </cols>
  <sheetData>
    <row r="1" spans="1:15" s="166" customFormat="1" ht="15" customHeight="1" x14ac:dyDescent="0.2">
      <c r="A1" s="165" t="s">
        <v>109</v>
      </c>
      <c r="B1" s="30" t="s">
        <v>120</v>
      </c>
      <c r="O1" s="169" t="s">
        <v>140</v>
      </c>
    </row>
    <row r="2" spans="1:15" x14ac:dyDescent="0.25">
      <c r="E2" s="26"/>
      <c r="F2" s="26"/>
      <c r="G2" s="26"/>
      <c r="H2" s="26"/>
      <c r="I2" s="26"/>
      <c r="J2" s="26"/>
      <c r="K2" s="26"/>
      <c r="L2" s="26"/>
    </row>
    <row r="21" spans="2:5" x14ac:dyDescent="0.25">
      <c r="B21" s="34" t="s">
        <v>71</v>
      </c>
    </row>
    <row r="24" spans="2:5" x14ac:dyDescent="0.25">
      <c r="B24" s="96" t="s">
        <v>63</v>
      </c>
      <c r="C24" s="90"/>
      <c r="D24" s="90"/>
      <c r="E24" s="90"/>
    </row>
    <row r="25" spans="2:5" x14ac:dyDescent="0.25">
      <c r="B25" s="97" t="s">
        <v>0</v>
      </c>
      <c r="C25" s="98">
        <v>24</v>
      </c>
      <c r="D25" s="90"/>
      <c r="E25" s="90"/>
    </row>
    <row r="26" spans="2:5" x14ac:dyDescent="0.25">
      <c r="B26" s="73" t="s">
        <v>62</v>
      </c>
      <c r="C26" s="85">
        <v>14</v>
      </c>
      <c r="D26" s="99">
        <v>24</v>
      </c>
      <c r="E26" s="90"/>
    </row>
    <row r="27" spans="2:5" x14ac:dyDescent="0.25">
      <c r="B27" s="73" t="s">
        <v>16</v>
      </c>
      <c r="C27" s="85">
        <v>12</v>
      </c>
      <c r="D27" s="99">
        <v>24</v>
      </c>
      <c r="E27" s="90"/>
    </row>
    <row r="28" spans="2:5" x14ac:dyDescent="0.25">
      <c r="B28" s="73" t="s">
        <v>17</v>
      </c>
      <c r="C28" s="85">
        <v>32</v>
      </c>
      <c r="D28" s="99">
        <v>24</v>
      </c>
      <c r="E28" s="90"/>
    </row>
    <row r="29" spans="2:5" x14ac:dyDescent="0.25">
      <c r="B29" s="73" t="s">
        <v>18</v>
      </c>
      <c r="C29" s="85">
        <v>29</v>
      </c>
      <c r="D29" s="99">
        <v>24</v>
      </c>
      <c r="E29" s="90"/>
    </row>
    <row r="30" spans="2:5" x14ac:dyDescent="0.25">
      <c r="B30" s="73" t="s">
        <v>19</v>
      </c>
      <c r="C30" s="85">
        <v>42</v>
      </c>
      <c r="D30" s="99">
        <v>24</v>
      </c>
      <c r="E30" s="90"/>
    </row>
    <row r="31" spans="2:5" x14ac:dyDescent="0.25">
      <c r="B31" s="73" t="s">
        <v>69</v>
      </c>
      <c r="C31" s="85">
        <v>39</v>
      </c>
      <c r="D31" s="99">
        <v>24</v>
      </c>
      <c r="E31" s="90"/>
    </row>
    <row r="32" spans="2:5" x14ac:dyDescent="0.25">
      <c r="B32" s="73" t="s">
        <v>20</v>
      </c>
      <c r="C32" s="85">
        <v>22</v>
      </c>
      <c r="D32" s="99">
        <v>24</v>
      </c>
      <c r="E32" s="90"/>
    </row>
    <row r="33" spans="2:5" x14ac:dyDescent="0.25">
      <c r="B33" s="100"/>
      <c r="C33" s="89"/>
      <c r="D33" s="101"/>
      <c r="E33" s="90"/>
    </row>
  </sheetData>
  <hyperlinks>
    <hyperlink ref="O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1"/>
  <sheetViews>
    <sheetView showGridLines="0" workbookViewId="0">
      <selection activeCell="L1" sqref="L1"/>
    </sheetView>
  </sheetViews>
  <sheetFormatPr defaultRowHeight="15" x14ac:dyDescent="0.25"/>
  <cols>
    <col min="1" max="1" width="3.5703125" customWidth="1"/>
    <col min="2" max="2" width="30.28515625" customWidth="1"/>
    <col min="3" max="3" width="27.42578125" customWidth="1"/>
  </cols>
  <sheetData>
    <row r="1" spans="1:12" s="166" customFormat="1" ht="15" customHeight="1" x14ac:dyDescent="0.2">
      <c r="A1" s="165" t="s">
        <v>109</v>
      </c>
      <c r="B1" s="30" t="s">
        <v>121</v>
      </c>
      <c r="L1" s="169" t="s">
        <v>140</v>
      </c>
    </row>
    <row r="2" spans="1:12" x14ac:dyDescent="0.25">
      <c r="B2" s="30"/>
    </row>
    <row r="22" spans="2:5" x14ac:dyDescent="0.25">
      <c r="B22" s="34" t="s">
        <v>71</v>
      </c>
    </row>
    <row r="28" spans="2:5" x14ac:dyDescent="0.25">
      <c r="B28" s="75" t="s">
        <v>91</v>
      </c>
      <c r="C28" s="94"/>
      <c r="D28" s="95"/>
      <c r="E28" s="95"/>
    </row>
    <row r="29" spans="2:5" x14ac:dyDescent="0.25">
      <c r="B29" s="111" t="s">
        <v>23</v>
      </c>
      <c r="C29" s="85">
        <v>36</v>
      </c>
      <c r="D29" s="95"/>
      <c r="E29" s="95"/>
    </row>
    <row r="30" spans="2:5" x14ac:dyDescent="0.25">
      <c r="B30" s="112" t="s">
        <v>22</v>
      </c>
      <c r="C30" s="85">
        <v>70</v>
      </c>
      <c r="D30" s="95"/>
      <c r="E30" s="95"/>
    </row>
    <row r="31" spans="2:5" x14ac:dyDescent="0.25">
      <c r="B31" s="112" t="s">
        <v>30</v>
      </c>
      <c r="C31" s="85">
        <v>92</v>
      </c>
      <c r="D31" s="95"/>
      <c r="E31" s="95"/>
    </row>
    <row r="32" spans="2:5" x14ac:dyDescent="0.25">
      <c r="B32" s="73" t="s">
        <v>84</v>
      </c>
      <c r="C32" s="85">
        <v>42</v>
      </c>
      <c r="D32" s="95"/>
      <c r="E32" s="95"/>
    </row>
    <row r="33" spans="2:5" x14ac:dyDescent="0.25">
      <c r="B33" s="73" t="s">
        <v>19</v>
      </c>
      <c r="C33" s="85">
        <v>20</v>
      </c>
      <c r="D33" s="95">
        <v>42</v>
      </c>
      <c r="E33" s="95"/>
    </row>
    <row r="34" spans="2:5" x14ac:dyDescent="0.25">
      <c r="B34" s="73" t="s">
        <v>17</v>
      </c>
      <c r="C34" s="85">
        <v>52</v>
      </c>
      <c r="D34" s="95">
        <v>42</v>
      </c>
      <c r="E34" s="95"/>
    </row>
    <row r="35" spans="2:5" x14ac:dyDescent="0.25">
      <c r="B35" s="73" t="s">
        <v>16</v>
      </c>
      <c r="C35" s="85">
        <v>38</v>
      </c>
      <c r="D35" s="95">
        <v>42</v>
      </c>
      <c r="E35" s="95"/>
    </row>
    <row r="36" spans="2:5" x14ac:dyDescent="0.25">
      <c r="B36" s="73" t="s">
        <v>62</v>
      </c>
      <c r="C36" s="85">
        <v>42</v>
      </c>
      <c r="D36" s="95">
        <v>42</v>
      </c>
      <c r="E36" s="95"/>
    </row>
    <row r="37" spans="2:5" x14ac:dyDescent="0.25">
      <c r="B37" s="73" t="s">
        <v>69</v>
      </c>
      <c r="C37" s="85">
        <v>67</v>
      </c>
      <c r="D37" s="95">
        <v>42</v>
      </c>
      <c r="E37" s="95"/>
    </row>
    <row r="38" spans="2:5" x14ac:dyDescent="0.25">
      <c r="B38" s="73" t="s">
        <v>20</v>
      </c>
      <c r="C38" s="85">
        <v>43</v>
      </c>
      <c r="D38" s="95">
        <v>42</v>
      </c>
      <c r="E38" s="95"/>
    </row>
    <row r="39" spans="2:5" x14ac:dyDescent="0.25">
      <c r="B39" s="73" t="s">
        <v>18</v>
      </c>
      <c r="C39" s="85">
        <v>37</v>
      </c>
      <c r="D39" s="95">
        <v>42</v>
      </c>
      <c r="E39" s="95"/>
    </row>
    <row r="40" spans="2:5" x14ac:dyDescent="0.25">
      <c r="B40" s="79"/>
      <c r="C40" s="79"/>
      <c r="D40" s="95"/>
      <c r="E40" s="95"/>
    </row>
    <row r="41" spans="2:5" x14ac:dyDescent="0.25">
      <c r="B41" s="95"/>
      <c r="C41" s="95"/>
      <c r="D41" s="95"/>
      <c r="E41" s="95"/>
    </row>
  </sheetData>
  <sortState ref="B34:D40">
    <sortCondition ref="B34"/>
  </sortState>
  <hyperlinks>
    <hyperlink ref="L1" location="Índice!A1" display="Voltar ao Índice"/>
  </hyperlinks>
  <pageMargins left="0.7" right="0.7" top="0.75" bottom="0.75" header="0.3" footer="0.3"/>
  <ignoredErrors>
    <ignoredError sqref="B29" twoDigitTextYear="1"/>
  </ignoredError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"/>
  <sheetViews>
    <sheetView showGridLines="0" workbookViewId="0">
      <selection activeCell="G1" sqref="G1"/>
    </sheetView>
  </sheetViews>
  <sheetFormatPr defaultRowHeight="15" x14ac:dyDescent="0.25"/>
  <cols>
    <col min="1" max="1" width="3.5703125" customWidth="1"/>
    <col min="2" max="2" width="68.85546875" customWidth="1"/>
    <col min="3" max="3" width="17" customWidth="1"/>
    <col min="5" max="5" width="17" customWidth="1"/>
    <col min="6" max="6" width="19.5703125" customWidth="1"/>
  </cols>
  <sheetData>
    <row r="1" spans="1:7" s="166" customFormat="1" ht="15" customHeight="1" x14ac:dyDescent="0.2">
      <c r="A1" s="165" t="s">
        <v>109</v>
      </c>
      <c r="B1" s="30" t="s">
        <v>144</v>
      </c>
      <c r="G1" s="169" t="s">
        <v>140</v>
      </c>
    </row>
    <row r="2" spans="1:7" x14ac:dyDescent="0.25">
      <c r="B2" s="49"/>
      <c r="C2" s="49"/>
      <c r="D2" s="49"/>
      <c r="E2" s="49"/>
      <c r="F2" s="18"/>
    </row>
    <row r="3" spans="1:7" ht="21.75" customHeight="1" x14ac:dyDescent="0.25">
      <c r="B3" s="180" t="s">
        <v>75</v>
      </c>
      <c r="C3" s="9">
        <v>2019</v>
      </c>
      <c r="D3" s="2"/>
      <c r="E3" s="49"/>
      <c r="F3" s="18"/>
    </row>
    <row r="4" spans="1:7" ht="13.5" customHeight="1" x14ac:dyDescent="0.25">
      <c r="B4" s="180"/>
      <c r="C4" s="39" t="s">
        <v>79</v>
      </c>
      <c r="D4" s="2"/>
      <c r="E4" s="49"/>
      <c r="F4" s="18"/>
    </row>
    <row r="5" spans="1:7" ht="15" customHeight="1" x14ac:dyDescent="0.25">
      <c r="B5" s="47" t="s">
        <v>0</v>
      </c>
      <c r="C5" s="59">
        <v>28</v>
      </c>
      <c r="D5" s="2"/>
      <c r="E5" s="49"/>
      <c r="F5" s="18"/>
    </row>
    <row r="6" spans="1:7" ht="15" customHeight="1" x14ac:dyDescent="0.25">
      <c r="B6" s="51" t="s">
        <v>76</v>
      </c>
      <c r="C6" s="55">
        <v>25</v>
      </c>
      <c r="D6" s="2"/>
      <c r="E6" s="49"/>
      <c r="F6" s="18"/>
    </row>
    <row r="7" spans="1:7" ht="15" customHeight="1" x14ac:dyDescent="0.25">
      <c r="B7" s="51" t="s">
        <v>77</v>
      </c>
      <c r="C7" s="55">
        <v>39</v>
      </c>
      <c r="D7" s="2"/>
      <c r="E7" s="49"/>
      <c r="F7" s="18"/>
    </row>
    <row r="8" spans="1:7" ht="15" customHeight="1" x14ac:dyDescent="0.25">
      <c r="B8" s="51" t="s">
        <v>78</v>
      </c>
      <c r="C8" s="55">
        <v>55</v>
      </c>
      <c r="D8" s="2"/>
      <c r="E8" s="49"/>
      <c r="F8" s="18"/>
    </row>
    <row r="9" spans="1:7" ht="15" customHeight="1" x14ac:dyDescent="0.25">
      <c r="B9" s="60" t="s">
        <v>80</v>
      </c>
      <c r="C9" s="15"/>
      <c r="D9" s="15"/>
      <c r="E9" s="2"/>
    </row>
    <row r="10" spans="1:7" ht="15" customHeight="1" x14ac:dyDescent="0.25">
      <c r="B10" s="51" t="s">
        <v>96</v>
      </c>
      <c r="C10" s="55">
        <v>27</v>
      </c>
      <c r="D10" s="16"/>
      <c r="E10" s="2"/>
    </row>
    <row r="11" spans="1:7" ht="15" customHeight="1" thickBot="1" x14ac:dyDescent="0.3">
      <c r="B11" s="52" t="s">
        <v>42</v>
      </c>
      <c r="C11" s="53">
        <v>17</v>
      </c>
      <c r="D11" s="16"/>
      <c r="E11" s="17"/>
      <c r="F11" s="17"/>
    </row>
    <row r="12" spans="1:7" ht="15" customHeight="1" thickTop="1" x14ac:dyDescent="0.25">
      <c r="B12" s="124"/>
      <c r="C12" s="126"/>
      <c r="D12" s="16"/>
      <c r="E12" s="17"/>
      <c r="F12" s="17"/>
    </row>
    <row r="13" spans="1:7" x14ac:dyDescent="0.25">
      <c r="B13" s="34" t="s">
        <v>71</v>
      </c>
      <c r="C13" s="2"/>
      <c r="D13" s="16"/>
      <c r="E13" s="2"/>
    </row>
  </sheetData>
  <mergeCells count="1">
    <mergeCell ref="B3:B4"/>
  </mergeCells>
  <hyperlinks>
    <hyperlink ref="G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showGridLines="0" workbookViewId="0"/>
  </sheetViews>
  <sheetFormatPr defaultRowHeight="15.75" x14ac:dyDescent="0.25"/>
  <cols>
    <col min="1" max="1" width="3.5703125" style="4" customWidth="1"/>
    <col min="2" max="2" width="67.85546875" style="4" customWidth="1"/>
    <col min="3" max="3" width="18.28515625" style="4" customWidth="1"/>
    <col min="4" max="16384" width="9.140625" style="4"/>
  </cols>
  <sheetData>
    <row r="1" spans="1:10" s="166" customFormat="1" ht="15" customHeight="1" x14ac:dyDescent="0.2">
      <c r="A1" s="165" t="s">
        <v>109</v>
      </c>
      <c r="B1" s="30" t="s">
        <v>122</v>
      </c>
      <c r="I1" s="169" t="s">
        <v>140</v>
      </c>
    </row>
    <row r="2" spans="1:10" ht="15.75" customHeight="1" x14ac:dyDescent="0.25">
      <c r="B2" s="181"/>
      <c r="C2" s="181"/>
      <c r="D2" s="181"/>
      <c r="E2" s="181"/>
      <c r="F2" s="181"/>
      <c r="G2" s="181"/>
      <c r="H2" s="181"/>
      <c r="I2" s="181"/>
      <c r="J2" s="181"/>
    </row>
    <row r="19" spans="2:3" x14ac:dyDescent="0.25">
      <c r="B19" s="34" t="s">
        <v>71</v>
      </c>
    </row>
    <row r="22" spans="2:3" x14ac:dyDescent="0.25">
      <c r="B22" s="113" t="s">
        <v>45</v>
      </c>
      <c r="C22" s="114">
        <v>15</v>
      </c>
    </row>
    <row r="23" spans="2:3" x14ac:dyDescent="0.25">
      <c r="B23" s="113" t="s">
        <v>7</v>
      </c>
      <c r="C23" s="114">
        <v>39</v>
      </c>
    </row>
    <row r="24" spans="2:3" x14ac:dyDescent="0.25">
      <c r="B24" s="113" t="s">
        <v>49</v>
      </c>
      <c r="C24" s="114">
        <v>41</v>
      </c>
    </row>
    <row r="25" spans="2:3" x14ac:dyDescent="0.25">
      <c r="B25" s="113" t="s">
        <v>48</v>
      </c>
      <c r="C25" s="114">
        <v>42</v>
      </c>
    </row>
    <row r="26" spans="2:3" x14ac:dyDescent="0.25">
      <c r="B26" s="113" t="s">
        <v>50</v>
      </c>
      <c r="C26" s="114">
        <v>43</v>
      </c>
    </row>
    <row r="27" spans="2:3" x14ac:dyDescent="0.25">
      <c r="B27" s="113" t="s">
        <v>8</v>
      </c>
      <c r="C27" s="114">
        <v>58</v>
      </c>
    </row>
    <row r="28" spans="2:3" x14ac:dyDescent="0.25">
      <c r="B28" s="113" t="s">
        <v>47</v>
      </c>
      <c r="C28" s="114">
        <v>71</v>
      </c>
    </row>
    <row r="29" spans="2:3" x14ac:dyDescent="0.25">
      <c r="B29" s="113" t="s">
        <v>46</v>
      </c>
      <c r="C29" s="114">
        <v>74</v>
      </c>
    </row>
    <row r="30" spans="2:3" x14ac:dyDescent="0.25">
      <c r="B30" s="113" t="s">
        <v>43</v>
      </c>
      <c r="C30" s="114">
        <v>85</v>
      </c>
    </row>
    <row r="31" spans="2:3" x14ac:dyDescent="0.25">
      <c r="B31" s="113" t="s">
        <v>44</v>
      </c>
      <c r="C31" s="114">
        <v>90</v>
      </c>
    </row>
    <row r="32" spans="2:3" x14ac:dyDescent="0.25">
      <c r="B32" s="100"/>
      <c r="C32" s="100"/>
    </row>
    <row r="33" spans="2:3" x14ac:dyDescent="0.25">
      <c r="B33" s="115"/>
      <c r="C33" s="115"/>
    </row>
  </sheetData>
  <sortState ref="B45:C54">
    <sortCondition ref="C7"/>
  </sortState>
  <mergeCells count="1">
    <mergeCell ref="B2:J2"/>
  </mergeCells>
  <hyperlinks>
    <hyperlink ref="I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"/>
  <sheetViews>
    <sheetView showGridLines="0" workbookViewId="0"/>
  </sheetViews>
  <sheetFormatPr defaultRowHeight="15.75" x14ac:dyDescent="0.25"/>
  <cols>
    <col min="1" max="1" width="3.5703125" style="4" customWidth="1"/>
    <col min="2" max="2" width="34.7109375" style="4" customWidth="1"/>
    <col min="3" max="3" width="18.28515625" style="4" customWidth="1"/>
    <col min="4" max="16384" width="9.140625" style="4"/>
  </cols>
  <sheetData>
    <row r="1" spans="1:13" s="166" customFormat="1" ht="15" customHeight="1" x14ac:dyDescent="0.2">
      <c r="A1" s="165" t="s">
        <v>109</v>
      </c>
      <c r="B1" s="30" t="s">
        <v>145</v>
      </c>
      <c r="M1" s="169" t="s">
        <v>140</v>
      </c>
    </row>
    <row r="2" spans="1:13" x14ac:dyDescent="0.25">
      <c r="B2" s="21"/>
    </row>
    <row r="3" spans="1:13" x14ac:dyDescent="0.25">
      <c r="B3" s="180" t="s">
        <v>75</v>
      </c>
      <c r="C3" s="24">
        <v>2019</v>
      </c>
    </row>
    <row r="4" spans="1:13" x14ac:dyDescent="0.25">
      <c r="B4" s="180"/>
      <c r="C4" s="37" t="s">
        <v>79</v>
      </c>
    </row>
    <row r="5" spans="1:13" ht="15" customHeight="1" x14ac:dyDescent="0.25">
      <c r="B5" s="13" t="s">
        <v>0</v>
      </c>
      <c r="C5" s="61">
        <v>28</v>
      </c>
    </row>
    <row r="6" spans="1:13" ht="15" customHeight="1" x14ac:dyDescent="0.25">
      <c r="B6" s="51" t="s">
        <v>76</v>
      </c>
      <c r="C6" s="58">
        <v>24</v>
      </c>
    </row>
    <row r="7" spans="1:13" ht="15" customHeight="1" x14ac:dyDescent="0.25">
      <c r="B7" s="51" t="s">
        <v>77</v>
      </c>
      <c r="C7" s="58">
        <v>45</v>
      </c>
    </row>
    <row r="8" spans="1:13" ht="15" customHeight="1" thickBot="1" x14ac:dyDescent="0.3">
      <c r="B8" s="52" t="s">
        <v>78</v>
      </c>
      <c r="C8" s="62">
        <v>74</v>
      </c>
    </row>
    <row r="9" spans="1:13" ht="15" customHeight="1" thickTop="1" x14ac:dyDescent="0.25">
      <c r="B9" s="124"/>
      <c r="C9" s="125"/>
    </row>
    <row r="10" spans="1:13" x14ac:dyDescent="0.25">
      <c r="B10" s="34" t="s">
        <v>71</v>
      </c>
      <c r="C10"/>
    </row>
    <row r="11" spans="1:13" x14ac:dyDescent="0.25">
      <c r="B11"/>
      <c r="C11"/>
    </row>
  </sheetData>
  <mergeCells count="1">
    <mergeCell ref="B3:B4"/>
  </mergeCells>
  <hyperlinks>
    <hyperlink ref="M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8"/>
  <sheetViews>
    <sheetView showGridLines="0" workbookViewId="0">
      <selection activeCell="P1" sqref="P1"/>
    </sheetView>
  </sheetViews>
  <sheetFormatPr defaultRowHeight="15.75" x14ac:dyDescent="0.25"/>
  <cols>
    <col min="1" max="1" width="3.5703125" style="4" customWidth="1"/>
    <col min="2" max="2" width="26.7109375" style="4" customWidth="1"/>
    <col min="3" max="3" width="18.28515625" style="4" customWidth="1"/>
    <col min="4" max="16384" width="9.140625" style="4"/>
  </cols>
  <sheetData>
    <row r="1" spans="1:16" s="166" customFormat="1" ht="15" customHeight="1" x14ac:dyDescent="0.2">
      <c r="A1" s="165" t="s">
        <v>109</v>
      </c>
      <c r="B1" s="30" t="s">
        <v>123</v>
      </c>
      <c r="P1" s="169" t="s">
        <v>140</v>
      </c>
    </row>
    <row r="17" spans="2:3" x14ac:dyDescent="0.25">
      <c r="B17" s="34" t="s">
        <v>71</v>
      </c>
    </row>
    <row r="20" spans="2:3" x14ac:dyDescent="0.25">
      <c r="B20" s="113" t="s">
        <v>16</v>
      </c>
      <c r="C20" s="114">
        <v>21</v>
      </c>
    </row>
    <row r="21" spans="2:3" x14ac:dyDescent="0.25">
      <c r="B21" s="113" t="s">
        <v>21</v>
      </c>
      <c r="C21" s="114">
        <v>22</v>
      </c>
    </row>
    <row r="22" spans="2:3" x14ac:dyDescent="0.25">
      <c r="B22" s="113" t="s">
        <v>19</v>
      </c>
      <c r="C22" s="114">
        <v>25</v>
      </c>
    </row>
    <row r="23" spans="2:3" x14ac:dyDescent="0.25">
      <c r="B23" s="113" t="s">
        <v>18</v>
      </c>
      <c r="C23" s="114">
        <v>30</v>
      </c>
    </row>
    <row r="24" spans="2:3" x14ac:dyDescent="0.25">
      <c r="B24" s="113" t="s">
        <v>17</v>
      </c>
      <c r="C24" s="114">
        <v>33</v>
      </c>
    </row>
    <row r="25" spans="2:3" x14ac:dyDescent="0.25">
      <c r="B25" s="113" t="s">
        <v>20</v>
      </c>
      <c r="C25" s="114">
        <v>41</v>
      </c>
    </row>
    <row r="26" spans="2:3" x14ac:dyDescent="0.25">
      <c r="B26" s="113" t="s">
        <v>69</v>
      </c>
      <c r="C26" s="114">
        <v>70</v>
      </c>
    </row>
    <row r="27" spans="2:3" x14ac:dyDescent="0.25">
      <c r="B27" s="100"/>
      <c r="C27" s="100"/>
    </row>
    <row r="28" spans="2:3" x14ac:dyDescent="0.25">
      <c r="B28" s="116"/>
      <c r="C28" s="116"/>
    </row>
  </sheetData>
  <sortState ref="B50:C56">
    <sortCondition ref="C14"/>
  </sortState>
  <hyperlinks>
    <hyperlink ref="P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GridLines="0" zoomScaleNormal="100" workbookViewId="0">
      <selection activeCell="J32" sqref="J32"/>
    </sheetView>
  </sheetViews>
  <sheetFormatPr defaultRowHeight="15" x14ac:dyDescent="0.25"/>
  <cols>
    <col min="1" max="1" width="3.5703125" customWidth="1"/>
    <col min="2" max="2" width="62.28515625" customWidth="1"/>
    <col min="3" max="5" width="11.7109375" customWidth="1"/>
    <col min="11" max="11" width="8" customWidth="1"/>
    <col min="12" max="12" width="8.42578125" customWidth="1"/>
  </cols>
  <sheetData>
    <row r="1" spans="1:15" s="166" customFormat="1" ht="15" customHeight="1" x14ac:dyDescent="0.2">
      <c r="A1" s="165" t="s">
        <v>109</v>
      </c>
      <c r="B1" s="30" t="s">
        <v>110</v>
      </c>
      <c r="O1" s="169" t="s">
        <v>140</v>
      </c>
    </row>
    <row r="2" spans="1:15" x14ac:dyDescent="0.25"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5" x14ac:dyDescent="0.25">
      <c r="E3" s="12"/>
      <c r="F3" s="12"/>
      <c r="G3" s="12"/>
      <c r="H3" s="169"/>
      <c r="I3" s="12"/>
      <c r="J3" s="12"/>
      <c r="K3" s="12"/>
      <c r="L3" s="12"/>
    </row>
    <row r="4" spans="1:15" x14ac:dyDescent="0.25">
      <c r="E4" s="12"/>
      <c r="F4" s="12"/>
      <c r="G4" s="12"/>
      <c r="H4" s="12"/>
      <c r="I4" s="12"/>
      <c r="J4" s="12"/>
      <c r="K4" s="12"/>
      <c r="L4" s="12"/>
    </row>
    <row r="5" spans="1:15" x14ac:dyDescent="0.25">
      <c r="E5" s="12"/>
      <c r="F5" s="12"/>
      <c r="G5" s="12"/>
      <c r="H5" s="12"/>
      <c r="I5" s="12"/>
      <c r="J5" s="12"/>
      <c r="K5" s="12"/>
      <c r="L5" s="12"/>
    </row>
    <row r="6" spans="1:15" x14ac:dyDescent="0.25">
      <c r="E6" s="12"/>
      <c r="F6" s="12"/>
      <c r="G6" s="12"/>
      <c r="H6" s="12"/>
      <c r="I6" s="12"/>
      <c r="J6" s="12"/>
      <c r="K6" s="12"/>
      <c r="L6" s="12"/>
    </row>
    <row r="7" spans="1:15" x14ac:dyDescent="0.25">
      <c r="E7" s="12"/>
      <c r="F7" s="12"/>
      <c r="G7" s="12"/>
      <c r="H7" s="12"/>
      <c r="I7" s="12"/>
      <c r="J7" s="12"/>
      <c r="K7" s="12"/>
      <c r="L7" s="12"/>
    </row>
    <row r="8" spans="1:15" x14ac:dyDescent="0.25">
      <c r="E8" s="12"/>
      <c r="F8" s="12"/>
      <c r="G8" s="12"/>
      <c r="H8" s="12"/>
      <c r="I8" s="12"/>
      <c r="J8" s="12"/>
      <c r="K8" s="12"/>
      <c r="L8" s="12"/>
    </row>
    <row r="9" spans="1:15" x14ac:dyDescent="0.25">
      <c r="E9" s="12"/>
      <c r="F9" s="12"/>
      <c r="G9" s="12"/>
      <c r="H9" s="12"/>
      <c r="I9" s="12"/>
      <c r="J9" s="12"/>
      <c r="K9" s="12"/>
      <c r="L9" s="12"/>
    </row>
    <row r="19" spans="2:12" x14ac:dyDescent="0.25">
      <c r="B19" s="34"/>
    </row>
    <row r="20" spans="2:12" x14ac:dyDescent="0.25">
      <c r="F20" s="66"/>
    </row>
    <row r="21" spans="2:12" x14ac:dyDescent="0.25">
      <c r="F21" s="66"/>
    </row>
    <row r="22" spans="2:12" x14ac:dyDescent="0.25">
      <c r="B22" s="34" t="s">
        <v>71</v>
      </c>
    </row>
    <row r="24" spans="2:12" x14ac:dyDescent="0.25">
      <c r="B24" s="141"/>
      <c r="C24" s="141"/>
      <c r="D24" s="141"/>
      <c r="L24" s="140"/>
    </row>
    <row r="25" spans="2:12" x14ac:dyDescent="0.25">
      <c r="B25" s="142" t="s">
        <v>103</v>
      </c>
      <c r="C25" s="143">
        <v>45</v>
      </c>
      <c r="D25" s="142"/>
      <c r="L25" s="140"/>
    </row>
    <row r="26" spans="2:12" x14ac:dyDescent="0.25">
      <c r="B26" s="142" t="s">
        <v>62</v>
      </c>
      <c r="C26" s="143">
        <v>37</v>
      </c>
      <c r="D26" s="144">
        <v>45</v>
      </c>
      <c r="L26" s="140"/>
    </row>
    <row r="27" spans="2:12" x14ac:dyDescent="0.25">
      <c r="B27" s="142" t="s">
        <v>16</v>
      </c>
      <c r="C27" s="143">
        <v>29</v>
      </c>
      <c r="D27" s="144">
        <v>45</v>
      </c>
      <c r="L27" s="140"/>
    </row>
    <row r="28" spans="2:12" x14ac:dyDescent="0.25">
      <c r="B28" s="142" t="s">
        <v>17</v>
      </c>
      <c r="C28" s="143">
        <v>62</v>
      </c>
      <c r="D28" s="144">
        <v>45</v>
      </c>
      <c r="L28" s="140"/>
    </row>
    <row r="29" spans="2:12" x14ac:dyDescent="0.25">
      <c r="B29" s="142" t="s">
        <v>18</v>
      </c>
      <c r="C29" s="143">
        <v>53</v>
      </c>
      <c r="D29" s="144">
        <v>45</v>
      </c>
      <c r="L29" s="140"/>
    </row>
    <row r="30" spans="2:12" x14ac:dyDescent="0.25">
      <c r="B30" s="142" t="s">
        <v>19</v>
      </c>
      <c r="C30" s="143">
        <v>38</v>
      </c>
      <c r="D30" s="144">
        <v>45</v>
      </c>
      <c r="L30" s="140"/>
    </row>
    <row r="31" spans="2:12" x14ac:dyDescent="0.25">
      <c r="B31" s="142" t="s">
        <v>69</v>
      </c>
      <c r="C31" s="143">
        <v>90</v>
      </c>
      <c r="D31" s="144">
        <v>45</v>
      </c>
      <c r="L31" s="140"/>
    </row>
    <row r="32" spans="2:12" x14ac:dyDescent="0.25">
      <c r="B32" s="142" t="s">
        <v>20</v>
      </c>
      <c r="C32" s="143">
        <v>34</v>
      </c>
      <c r="D32" s="144">
        <v>45</v>
      </c>
      <c r="L32" s="140"/>
    </row>
    <row r="33" spans="2:4" x14ac:dyDescent="0.25">
      <c r="B33" s="71"/>
      <c r="C33" s="72"/>
      <c r="D33" s="139"/>
    </row>
  </sheetData>
  <hyperlinks>
    <hyperlink ref="O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showGridLines="0" workbookViewId="0">
      <selection activeCell="M1" sqref="M1"/>
    </sheetView>
  </sheetViews>
  <sheetFormatPr defaultRowHeight="15.75" x14ac:dyDescent="0.25"/>
  <cols>
    <col min="1" max="1" width="3.5703125" style="4" customWidth="1"/>
    <col min="2" max="2" width="33.140625" style="4" customWidth="1"/>
    <col min="3" max="3" width="16.140625" style="4" customWidth="1"/>
    <col min="4" max="16384" width="9.140625" style="4"/>
  </cols>
  <sheetData>
    <row r="1" spans="1:13" s="166" customFormat="1" ht="15" customHeight="1" x14ac:dyDescent="0.2">
      <c r="A1" s="165" t="s">
        <v>109</v>
      </c>
      <c r="B1" s="30" t="s">
        <v>124</v>
      </c>
      <c r="M1" s="169" t="s">
        <v>140</v>
      </c>
    </row>
    <row r="2" spans="1:13" ht="19.5" customHeight="1" x14ac:dyDescent="0.25">
      <c r="B2" s="19"/>
      <c r="C2" s="25"/>
      <c r="D2" s="25"/>
      <c r="E2" s="25"/>
      <c r="F2" s="25"/>
      <c r="G2" s="25"/>
      <c r="H2" s="25"/>
      <c r="I2" s="25"/>
      <c r="J2" s="25"/>
    </row>
    <row r="17" spans="2:3" x14ac:dyDescent="0.25">
      <c r="B17" s="34" t="s">
        <v>71</v>
      </c>
    </row>
    <row r="19" spans="2:3" x14ac:dyDescent="0.25">
      <c r="B19" s="7"/>
      <c r="C19" s="8"/>
    </row>
    <row r="20" spans="2:3" x14ac:dyDescent="0.25">
      <c r="B20" s="113" t="s">
        <v>9</v>
      </c>
      <c r="C20" s="114">
        <v>46</v>
      </c>
    </row>
    <row r="21" spans="2:3" x14ac:dyDescent="0.25">
      <c r="B21" s="113" t="s">
        <v>1</v>
      </c>
      <c r="C21" s="114">
        <v>75</v>
      </c>
    </row>
    <row r="22" spans="2:3" x14ac:dyDescent="0.25">
      <c r="B22" s="100"/>
      <c r="C22" s="100"/>
    </row>
    <row r="23" spans="2:3" x14ac:dyDescent="0.25">
      <c r="B23" s="117"/>
      <c r="C23" s="117"/>
    </row>
    <row r="24" spans="2:3" x14ac:dyDescent="0.25">
      <c r="B24" s="117"/>
      <c r="C24" s="117"/>
    </row>
  </sheetData>
  <hyperlinks>
    <hyperlink ref="M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showGridLines="0" workbookViewId="0">
      <selection activeCell="J1" sqref="J1"/>
    </sheetView>
  </sheetViews>
  <sheetFormatPr defaultRowHeight="15.75" x14ac:dyDescent="0.25"/>
  <cols>
    <col min="1" max="1" width="3.5703125" style="4" customWidth="1"/>
    <col min="2" max="2" width="67.85546875" style="4" customWidth="1"/>
    <col min="3" max="3" width="18.28515625" style="4" customWidth="1"/>
    <col min="4" max="16384" width="9.140625" style="4"/>
  </cols>
  <sheetData>
    <row r="1" spans="1:11" s="166" customFormat="1" ht="15" customHeight="1" x14ac:dyDescent="0.2">
      <c r="A1" s="165" t="s">
        <v>109</v>
      </c>
      <c r="B1" s="30" t="s">
        <v>125</v>
      </c>
      <c r="J1" s="169" t="s">
        <v>140</v>
      </c>
    </row>
    <row r="2" spans="1:11" ht="19.5" customHeight="1" x14ac:dyDescent="0.25">
      <c r="B2" s="22"/>
      <c r="C2" s="22"/>
      <c r="D2" s="25"/>
      <c r="E2" s="25"/>
      <c r="F2" s="25"/>
      <c r="G2" s="25"/>
      <c r="H2" s="25"/>
      <c r="I2" s="25"/>
      <c r="J2" s="25"/>
      <c r="K2" s="19"/>
    </row>
    <row r="9" spans="1:11" x14ac:dyDescent="0.25">
      <c r="H9" s="65"/>
    </row>
    <row r="19" spans="2:4" x14ac:dyDescent="0.25">
      <c r="B19" s="34" t="s">
        <v>71</v>
      </c>
    </row>
    <row r="20" spans="2:4" x14ac:dyDescent="0.25">
      <c r="B20" s="34"/>
    </row>
    <row r="22" spans="2:4" x14ac:dyDescent="0.25">
      <c r="B22" s="118" t="s">
        <v>85</v>
      </c>
      <c r="C22" s="119">
        <v>0.28000000000000003</v>
      </c>
      <c r="D22" s="117"/>
    </row>
    <row r="23" spans="2:4" x14ac:dyDescent="0.25">
      <c r="B23" s="118" t="s">
        <v>11</v>
      </c>
      <c r="C23" s="120">
        <v>0.73</v>
      </c>
      <c r="D23" s="117"/>
    </row>
    <row r="24" spans="2:4" x14ac:dyDescent="0.25">
      <c r="B24" s="113" t="s">
        <v>52</v>
      </c>
      <c r="C24" s="120">
        <v>0.83</v>
      </c>
      <c r="D24" s="113"/>
    </row>
    <row r="25" spans="2:4" x14ac:dyDescent="0.25">
      <c r="B25" s="113" t="s">
        <v>51</v>
      </c>
      <c r="C25" s="120">
        <v>0.91</v>
      </c>
      <c r="D25" s="113"/>
    </row>
    <row r="26" spans="2:4" x14ac:dyDescent="0.25">
      <c r="B26" s="113" t="s">
        <v>53</v>
      </c>
      <c r="C26" s="120">
        <v>0.91</v>
      </c>
      <c r="D26" s="113"/>
    </row>
    <row r="27" spans="2:4" x14ac:dyDescent="0.25">
      <c r="B27" s="113" t="s">
        <v>10</v>
      </c>
      <c r="C27" s="120">
        <v>0.96</v>
      </c>
      <c r="D27" s="113"/>
    </row>
    <row r="28" spans="2:4" x14ac:dyDescent="0.25">
      <c r="B28" s="79"/>
      <c r="C28" s="121"/>
      <c r="D28" s="113"/>
    </row>
    <row r="29" spans="2:4" x14ac:dyDescent="0.25">
      <c r="B29" s="113"/>
      <c r="C29" s="113"/>
      <c r="D29" s="113"/>
    </row>
    <row r="30" spans="2:4" x14ac:dyDescent="0.25">
      <c r="B30" s="40"/>
      <c r="C30" s="40"/>
      <c r="D30" s="40"/>
    </row>
    <row r="31" spans="2:4" x14ac:dyDescent="0.25">
      <c r="B31" s="40"/>
      <c r="C31" s="40"/>
      <c r="D31" s="40"/>
    </row>
    <row r="32" spans="2:4" x14ac:dyDescent="0.25">
      <c r="B32" s="40"/>
      <c r="C32" s="40"/>
      <c r="D32" s="40"/>
    </row>
  </sheetData>
  <sortState ref="B36:C40">
    <sortCondition ref="C7"/>
  </sortState>
  <hyperlinks>
    <hyperlink ref="J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workbookViewId="0">
      <selection activeCell="N1" sqref="N1"/>
    </sheetView>
  </sheetViews>
  <sheetFormatPr defaultRowHeight="15.75" x14ac:dyDescent="0.25"/>
  <cols>
    <col min="1" max="1" width="3.5703125" style="4" customWidth="1"/>
    <col min="2" max="2" width="40.5703125" style="4" customWidth="1"/>
    <col min="3" max="3" width="18.28515625" style="4" customWidth="1"/>
    <col min="4" max="16384" width="9.140625" style="4"/>
  </cols>
  <sheetData>
    <row r="1" spans="1:14" s="166" customFormat="1" ht="15" customHeight="1" x14ac:dyDescent="0.2">
      <c r="A1" s="165" t="s">
        <v>109</v>
      </c>
      <c r="B1" s="30" t="s">
        <v>126</v>
      </c>
      <c r="N1" s="169" t="s">
        <v>140</v>
      </c>
    </row>
    <row r="19" spans="2:3" x14ac:dyDescent="0.25">
      <c r="B19" s="34" t="s">
        <v>71</v>
      </c>
    </row>
    <row r="23" spans="2:3" x14ac:dyDescent="0.25">
      <c r="B23" s="113" t="s">
        <v>14</v>
      </c>
      <c r="C23" s="84">
        <v>8</v>
      </c>
    </row>
    <row r="24" spans="2:3" x14ac:dyDescent="0.25">
      <c r="B24" s="113" t="s">
        <v>13</v>
      </c>
      <c r="C24" s="84">
        <v>17</v>
      </c>
    </row>
    <row r="25" spans="2:3" x14ac:dyDescent="0.25">
      <c r="B25" s="113" t="s">
        <v>12</v>
      </c>
      <c r="C25" s="84">
        <v>75</v>
      </c>
    </row>
    <row r="26" spans="2:3" x14ac:dyDescent="0.25">
      <c r="B26" s="100"/>
      <c r="C26" s="100"/>
    </row>
    <row r="27" spans="2:3" x14ac:dyDescent="0.25">
      <c r="B27" s="113"/>
      <c r="C27" s="113"/>
    </row>
  </sheetData>
  <sortState ref="B34:C36">
    <sortCondition ref="C7"/>
  </sortState>
  <hyperlinks>
    <hyperlink ref="N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workbookViewId="0">
      <selection activeCell="N1" sqref="N1"/>
    </sheetView>
  </sheetViews>
  <sheetFormatPr defaultRowHeight="15.75" x14ac:dyDescent="0.25"/>
  <cols>
    <col min="1" max="1" width="3.5703125" style="4" customWidth="1"/>
    <col min="2" max="2" width="31.140625" style="4" customWidth="1"/>
    <col min="3" max="3" width="18.28515625" style="4" customWidth="1"/>
    <col min="4" max="16384" width="9.140625" style="4"/>
  </cols>
  <sheetData>
    <row r="1" spans="1:14" s="166" customFormat="1" ht="15" customHeight="1" x14ac:dyDescent="0.2">
      <c r="A1" s="165" t="s">
        <v>109</v>
      </c>
      <c r="B1" s="30" t="s">
        <v>127</v>
      </c>
      <c r="N1" s="169" t="s">
        <v>140</v>
      </c>
    </row>
    <row r="2" spans="1:14" x14ac:dyDescent="0.25">
      <c r="D2" s="5"/>
      <c r="E2" s="5"/>
      <c r="F2" s="5"/>
      <c r="G2" s="5"/>
      <c r="H2" s="5"/>
      <c r="I2" s="5"/>
    </row>
    <row r="18" spans="2:3" x14ac:dyDescent="0.25">
      <c r="B18" s="34" t="s">
        <v>71</v>
      </c>
    </row>
    <row r="21" spans="2:3" x14ac:dyDescent="0.25">
      <c r="B21" s="113" t="s">
        <v>56</v>
      </c>
      <c r="C21" s="114">
        <v>5</v>
      </c>
    </row>
    <row r="22" spans="2:3" x14ac:dyDescent="0.25">
      <c r="B22" s="113" t="s">
        <v>55</v>
      </c>
      <c r="C22" s="114">
        <v>14</v>
      </c>
    </row>
    <row r="23" spans="2:3" x14ac:dyDescent="0.25">
      <c r="B23" s="113" t="s">
        <v>54</v>
      </c>
      <c r="C23" s="114">
        <v>24</v>
      </c>
    </row>
    <row r="24" spans="2:3" x14ac:dyDescent="0.25">
      <c r="B24" s="100"/>
      <c r="C24" s="100"/>
    </row>
  </sheetData>
  <sortState ref="B35:C37">
    <sortCondition ref="C7"/>
  </sortState>
  <hyperlinks>
    <hyperlink ref="N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showGridLines="0" workbookViewId="0"/>
  </sheetViews>
  <sheetFormatPr defaultRowHeight="15" x14ac:dyDescent="0.25"/>
  <cols>
    <col min="1" max="1" width="3.5703125" customWidth="1"/>
    <col min="2" max="2" width="46.5703125" customWidth="1"/>
    <col min="3" max="5" width="11.7109375" customWidth="1"/>
    <col min="11" max="11" width="8" customWidth="1"/>
    <col min="12" max="12" width="8.42578125" customWidth="1"/>
  </cols>
  <sheetData>
    <row r="1" spans="1:17" s="166" customFormat="1" ht="15" customHeight="1" x14ac:dyDescent="0.2">
      <c r="A1" s="165" t="s">
        <v>109</v>
      </c>
      <c r="B1" s="30" t="s">
        <v>128</v>
      </c>
      <c r="Q1" s="169" t="s">
        <v>140</v>
      </c>
    </row>
    <row r="4" spans="1:17" x14ac:dyDescent="0.25">
      <c r="I4" s="70"/>
    </row>
    <row r="5" spans="1:17" x14ac:dyDescent="0.25">
      <c r="J5" s="67"/>
    </row>
    <row r="20" spans="2:9" x14ac:dyDescent="0.25">
      <c r="B20" s="34" t="s">
        <v>71</v>
      </c>
    </row>
    <row r="22" spans="2:9" x14ac:dyDescent="0.25">
      <c r="B22" s="128"/>
      <c r="C22" s="129"/>
      <c r="D22" s="129"/>
      <c r="E22" s="129"/>
      <c r="F22" s="129"/>
      <c r="G22" s="129"/>
      <c r="H22" s="130"/>
    </row>
    <row r="23" spans="2:9" x14ac:dyDescent="0.25">
      <c r="B23" s="131"/>
      <c r="C23" s="132">
        <v>2014</v>
      </c>
      <c r="D23" s="132">
        <f>+C23+1</f>
        <v>2015</v>
      </c>
      <c r="E23" s="132">
        <f t="shared" ref="E23:G23" si="0">+D23+1</f>
        <v>2016</v>
      </c>
      <c r="F23" s="132">
        <f t="shared" si="0"/>
        <v>2017</v>
      </c>
      <c r="G23" s="132">
        <f t="shared" si="0"/>
        <v>2018</v>
      </c>
      <c r="H23" s="132">
        <f>+G23+1</f>
        <v>2019</v>
      </c>
    </row>
    <row r="24" spans="2:9" ht="21" x14ac:dyDescent="0.25">
      <c r="B24" s="102" t="s">
        <v>87</v>
      </c>
      <c r="C24" s="133">
        <v>16</v>
      </c>
      <c r="D24" s="133">
        <v>17</v>
      </c>
      <c r="E24" s="133">
        <v>15</v>
      </c>
      <c r="F24" s="133">
        <v>17</v>
      </c>
      <c r="G24" s="133">
        <v>18</v>
      </c>
      <c r="H24" s="133">
        <v>19</v>
      </c>
      <c r="I24" s="69"/>
    </row>
    <row r="25" spans="2:9" ht="18" customHeight="1" x14ac:dyDescent="0.25">
      <c r="B25" s="131"/>
      <c r="C25" s="132"/>
      <c r="D25" s="129"/>
      <c r="E25" s="129"/>
      <c r="F25" s="129"/>
      <c r="G25" s="129"/>
      <c r="H25" s="129"/>
    </row>
    <row r="26" spans="2:9" x14ac:dyDescent="0.25">
      <c r="B26" s="90"/>
      <c r="C26" s="90"/>
      <c r="D26" s="90"/>
      <c r="E26" s="90"/>
      <c r="F26" s="90"/>
      <c r="G26" s="90"/>
      <c r="H26" s="90"/>
    </row>
    <row r="28" spans="2:9" x14ac:dyDescent="0.25">
      <c r="B28" s="68"/>
    </row>
  </sheetData>
  <hyperlinks>
    <hyperlink ref="Q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showGridLines="0" workbookViewId="0"/>
  </sheetViews>
  <sheetFormatPr defaultRowHeight="15.75" x14ac:dyDescent="0.25"/>
  <cols>
    <col min="1" max="1" width="3.5703125" style="4" customWidth="1"/>
    <col min="2" max="2" width="48.5703125" style="4" customWidth="1"/>
    <col min="3" max="3" width="12.5703125" style="4" customWidth="1"/>
    <col min="4" max="4" width="18.28515625" style="4" customWidth="1"/>
    <col min="5" max="5" width="17.28515625" style="4" customWidth="1"/>
    <col min="6" max="6" width="14.28515625" style="4" customWidth="1"/>
    <col min="7" max="7" width="15.5703125" style="4" customWidth="1"/>
    <col min="8" max="16384" width="9.140625" style="4"/>
  </cols>
  <sheetData>
    <row r="1" spans="1:14" s="166" customFormat="1" ht="15" customHeight="1" x14ac:dyDescent="0.2">
      <c r="A1" s="165" t="s">
        <v>109</v>
      </c>
      <c r="B1" s="30" t="s">
        <v>146</v>
      </c>
      <c r="N1" s="169" t="s">
        <v>140</v>
      </c>
    </row>
    <row r="2" spans="1:14" x14ac:dyDescent="0.25">
      <c r="B2" s="48"/>
    </row>
    <row r="3" spans="1:14" ht="15" customHeight="1" x14ac:dyDescent="0.25">
      <c r="B3" s="178" t="s">
        <v>86</v>
      </c>
      <c r="C3" s="9">
        <v>2018</v>
      </c>
    </row>
    <row r="4" spans="1:14" ht="15" customHeight="1" x14ac:dyDescent="0.25">
      <c r="B4" s="178"/>
      <c r="C4" s="37" t="s">
        <v>79</v>
      </c>
    </row>
    <row r="5" spans="1:14" ht="15" customHeight="1" x14ac:dyDescent="0.25">
      <c r="B5" s="47" t="s">
        <v>0</v>
      </c>
      <c r="C5" s="61">
        <v>17</v>
      </c>
    </row>
    <row r="6" spans="1:14" ht="15" customHeight="1" x14ac:dyDescent="0.25">
      <c r="B6" s="51" t="s">
        <v>76</v>
      </c>
      <c r="C6" s="63">
        <v>14</v>
      </c>
    </row>
    <row r="7" spans="1:14" ht="15" customHeight="1" x14ac:dyDescent="0.25">
      <c r="B7" s="51" t="s">
        <v>77</v>
      </c>
      <c r="C7" s="63">
        <v>31</v>
      </c>
    </row>
    <row r="8" spans="1:14" ht="15" customHeight="1" x14ac:dyDescent="0.25">
      <c r="B8" s="51" t="s">
        <v>78</v>
      </c>
      <c r="C8" s="63">
        <v>47</v>
      </c>
    </row>
    <row r="9" spans="1:14" ht="15" customHeight="1" x14ac:dyDescent="0.25">
      <c r="B9" s="22"/>
      <c r="C9" s="36"/>
    </row>
    <row r="10" spans="1:14" ht="15" customHeight="1" x14ac:dyDescent="0.25">
      <c r="B10" s="51" t="s">
        <v>19</v>
      </c>
      <c r="C10" s="63">
        <v>31</v>
      </c>
      <c r="D10" s="21"/>
      <c r="E10" s="20"/>
      <c r="F10" s="28"/>
    </row>
    <row r="11" spans="1:14" ht="15" customHeight="1" x14ac:dyDescent="0.25">
      <c r="B11" s="51" t="s">
        <v>69</v>
      </c>
      <c r="C11" s="63">
        <v>27</v>
      </c>
      <c r="D11" s="21"/>
      <c r="E11" s="20"/>
      <c r="F11" s="28"/>
    </row>
    <row r="12" spans="1:14" ht="15" customHeight="1" x14ac:dyDescent="0.25">
      <c r="B12" s="51" t="s">
        <v>17</v>
      </c>
      <c r="C12" s="63">
        <v>22</v>
      </c>
      <c r="D12" s="21"/>
      <c r="E12" s="20"/>
      <c r="F12" s="28"/>
    </row>
    <row r="13" spans="1:14" ht="15" customHeight="1" x14ac:dyDescent="0.25">
      <c r="B13" s="51" t="s">
        <v>18</v>
      </c>
      <c r="C13" s="63">
        <v>19</v>
      </c>
      <c r="D13" s="21"/>
      <c r="E13" s="20"/>
      <c r="F13" s="28"/>
    </row>
    <row r="14" spans="1:14" ht="15" customHeight="1" x14ac:dyDescent="0.25">
      <c r="B14" s="51" t="s">
        <v>21</v>
      </c>
      <c r="C14" s="63">
        <v>14</v>
      </c>
      <c r="D14" s="21"/>
      <c r="E14" s="20"/>
      <c r="F14" s="28"/>
    </row>
    <row r="15" spans="1:14" ht="15" customHeight="1" x14ac:dyDescent="0.25">
      <c r="B15" s="51" t="s">
        <v>20</v>
      </c>
      <c r="C15" s="63">
        <v>12</v>
      </c>
      <c r="D15" s="21"/>
      <c r="E15" s="20"/>
      <c r="F15" s="28"/>
    </row>
    <row r="16" spans="1:14" ht="15" customHeight="1" thickBot="1" x14ac:dyDescent="0.3">
      <c r="B16" s="52" t="s">
        <v>16</v>
      </c>
      <c r="C16" s="64">
        <v>5</v>
      </c>
      <c r="D16" s="21"/>
      <c r="E16" s="20"/>
      <c r="F16" s="28"/>
    </row>
    <row r="17" spans="2:9" ht="9" customHeight="1" thickTop="1" x14ac:dyDescent="0.25">
      <c r="B17" s="124"/>
      <c r="C17" s="127"/>
      <c r="D17" s="21"/>
      <c r="E17" s="20"/>
      <c r="F17" s="28"/>
    </row>
    <row r="18" spans="2:9" ht="18" x14ac:dyDescent="0.25">
      <c r="B18" s="34" t="s">
        <v>71</v>
      </c>
      <c r="D18" s="27"/>
      <c r="E18" s="27"/>
      <c r="F18" s="27"/>
      <c r="G18" s="27"/>
      <c r="H18" s="27"/>
      <c r="I18" s="27"/>
    </row>
    <row r="19" spans="2:9" ht="18" x14ac:dyDescent="0.25">
      <c r="D19" s="27"/>
      <c r="E19" s="27"/>
      <c r="F19" s="27"/>
      <c r="G19" s="27"/>
      <c r="H19" s="27"/>
      <c r="I19" s="27"/>
    </row>
  </sheetData>
  <sortState ref="B12:D18">
    <sortCondition descending="1" ref="C12"/>
  </sortState>
  <mergeCells count="1">
    <mergeCell ref="B3:B4"/>
  </mergeCells>
  <hyperlinks>
    <hyperlink ref="N1" location="Índice!A1" display="Voltar ao Índice"/>
  </hyperlinks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showGridLines="0" workbookViewId="0"/>
  </sheetViews>
  <sheetFormatPr defaultRowHeight="15.75" x14ac:dyDescent="0.25"/>
  <cols>
    <col min="1" max="1" width="3.5703125" style="4" customWidth="1"/>
    <col min="2" max="2" width="18.28515625" style="4" customWidth="1"/>
    <col min="3" max="3" width="12.7109375" style="4" customWidth="1"/>
    <col min="4" max="4" width="17.28515625" style="4" customWidth="1"/>
    <col min="5" max="5" width="14.28515625" style="4" customWidth="1"/>
    <col min="6" max="6" width="15.5703125" style="4" customWidth="1"/>
    <col min="7" max="16384" width="9.140625" style="4"/>
  </cols>
  <sheetData>
    <row r="1" spans="1:18" s="166" customFormat="1" ht="15" customHeight="1" x14ac:dyDescent="0.2">
      <c r="A1" s="165" t="s">
        <v>109</v>
      </c>
      <c r="B1" s="30" t="s">
        <v>129</v>
      </c>
      <c r="R1" s="169" t="s">
        <v>140</v>
      </c>
    </row>
    <row r="2" spans="1:18" ht="18" x14ac:dyDescent="0.25">
      <c r="B2" s="27"/>
      <c r="C2" s="27"/>
      <c r="D2" s="27"/>
      <c r="E2" s="27"/>
      <c r="F2" s="27"/>
      <c r="G2" s="27"/>
      <c r="H2" s="27"/>
    </row>
    <row r="3" spans="1:18" ht="18" x14ac:dyDescent="0.25">
      <c r="B3" s="27"/>
      <c r="C3" s="27"/>
      <c r="D3" s="27"/>
      <c r="E3" s="27"/>
      <c r="F3" s="27"/>
      <c r="G3" s="27"/>
      <c r="H3" s="27"/>
    </row>
    <row r="4" spans="1:18" ht="18" x14ac:dyDescent="0.25">
      <c r="B4" s="27"/>
      <c r="C4" s="27"/>
      <c r="D4" s="27"/>
      <c r="E4" s="27"/>
      <c r="F4" s="27"/>
      <c r="G4" s="27"/>
      <c r="H4" s="27"/>
    </row>
    <row r="5" spans="1:18" ht="18" x14ac:dyDescent="0.25">
      <c r="B5" s="27"/>
      <c r="C5" s="27"/>
      <c r="D5" s="27"/>
      <c r="E5" s="27"/>
      <c r="F5" s="27"/>
      <c r="G5" s="27"/>
      <c r="H5" s="27"/>
    </row>
    <row r="6" spans="1:18" ht="18" x14ac:dyDescent="0.25">
      <c r="B6" s="27"/>
      <c r="C6" s="27"/>
      <c r="D6" s="27"/>
      <c r="E6" s="27"/>
      <c r="F6" s="27"/>
      <c r="G6" s="27"/>
      <c r="H6" s="27"/>
    </row>
    <row r="7" spans="1:18" ht="18" x14ac:dyDescent="0.25">
      <c r="B7" s="27"/>
      <c r="C7" s="27"/>
      <c r="D7" s="27"/>
      <c r="E7" s="27"/>
      <c r="F7" s="27"/>
      <c r="G7" s="27"/>
      <c r="H7" s="27"/>
    </row>
    <row r="8" spans="1:18" ht="18" x14ac:dyDescent="0.25">
      <c r="B8" s="27"/>
      <c r="C8" s="27"/>
      <c r="D8" s="27"/>
      <c r="E8" s="27"/>
      <c r="F8" s="27"/>
      <c r="G8" s="27"/>
      <c r="H8" s="27"/>
    </row>
    <row r="17" spans="2:7" x14ac:dyDescent="0.25">
      <c r="B17" s="34" t="s">
        <v>71</v>
      </c>
    </row>
    <row r="19" spans="2:7" x14ac:dyDescent="0.25">
      <c r="B19" s="145"/>
      <c r="C19" s="145"/>
      <c r="D19" s="145"/>
      <c r="E19" s="145"/>
      <c r="F19" s="145"/>
      <c r="G19" s="145"/>
    </row>
    <row r="20" spans="2:7" x14ac:dyDescent="0.25">
      <c r="B20" s="145"/>
      <c r="C20" s="145"/>
      <c r="D20" s="145"/>
      <c r="E20" s="145"/>
      <c r="F20" s="145"/>
      <c r="G20" s="145"/>
    </row>
    <row r="21" spans="2:7" x14ac:dyDescent="0.25">
      <c r="B21" s="145"/>
      <c r="C21" s="145"/>
      <c r="D21" s="145"/>
      <c r="E21" s="145"/>
      <c r="F21" s="145"/>
      <c r="G21" s="145"/>
    </row>
    <row r="22" spans="2:7" ht="31.5" x14ac:dyDescent="0.25">
      <c r="B22" s="146" t="s">
        <v>61</v>
      </c>
      <c r="C22" s="147" t="s">
        <v>105</v>
      </c>
      <c r="D22" s="147" t="s">
        <v>106</v>
      </c>
      <c r="E22" s="147" t="s">
        <v>107</v>
      </c>
      <c r="F22" s="145"/>
      <c r="G22" s="145"/>
    </row>
    <row r="23" spans="2:7" x14ac:dyDescent="0.25">
      <c r="B23" s="148"/>
      <c r="C23" s="147"/>
      <c r="D23" s="147"/>
      <c r="E23" s="149"/>
      <c r="F23" s="145"/>
      <c r="G23" s="145"/>
    </row>
    <row r="24" spans="2:7" x14ac:dyDescent="0.25">
      <c r="B24" s="150" t="s">
        <v>57</v>
      </c>
      <c r="C24" s="151">
        <v>76</v>
      </c>
      <c r="D24" s="151">
        <v>38</v>
      </c>
      <c r="E24" s="151">
        <v>31</v>
      </c>
      <c r="F24" s="145"/>
      <c r="G24" s="145"/>
    </row>
    <row r="25" spans="2:7" x14ac:dyDescent="0.25">
      <c r="B25" s="150" t="s">
        <v>58</v>
      </c>
      <c r="C25" s="151">
        <v>41</v>
      </c>
      <c r="D25" s="151">
        <v>18</v>
      </c>
      <c r="E25" s="151">
        <v>12</v>
      </c>
      <c r="F25" s="145"/>
      <c r="G25" s="145"/>
    </row>
    <row r="26" spans="2:7" x14ac:dyDescent="0.25">
      <c r="B26" s="123"/>
      <c r="C26" s="122"/>
      <c r="D26" s="122"/>
      <c r="E26" s="122"/>
    </row>
    <row r="27" spans="2:7" x14ac:dyDescent="0.25">
      <c r="B27" s="79"/>
      <c r="C27" s="80"/>
      <c r="D27" s="80"/>
      <c r="E27" s="80"/>
    </row>
    <row r="28" spans="2:7" x14ac:dyDescent="0.25">
      <c r="B28" s="117"/>
      <c r="C28" s="117"/>
      <c r="D28" s="117"/>
      <c r="E28" s="117"/>
    </row>
  </sheetData>
  <hyperlinks>
    <hyperlink ref="R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8"/>
  <sheetViews>
    <sheetView showGridLines="0" zoomScaleNormal="100" workbookViewId="0"/>
  </sheetViews>
  <sheetFormatPr defaultRowHeight="15.75" x14ac:dyDescent="0.25"/>
  <cols>
    <col min="1" max="1" width="3.5703125" style="3" customWidth="1"/>
    <col min="2" max="2" width="39.7109375" style="3" customWidth="1"/>
    <col min="3" max="4" width="12.28515625" style="3" customWidth="1"/>
    <col min="5" max="5" width="9.140625" style="3"/>
    <col min="6" max="6" width="27.28515625" style="3" customWidth="1"/>
    <col min="7" max="16384" width="9.140625" style="3"/>
  </cols>
  <sheetData>
    <row r="1" spans="1:17" s="166" customFormat="1" ht="15" customHeight="1" x14ac:dyDescent="0.2">
      <c r="A1" s="165" t="s">
        <v>109</v>
      </c>
      <c r="B1" s="30" t="s">
        <v>141</v>
      </c>
      <c r="Q1" s="169" t="s">
        <v>140</v>
      </c>
    </row>
    <row r="3" spans="1:17" ht="19.5" customHeight="1" x14ac:dyDescent="0.25">
      <c r="B3" s="174" t="s">
        <v>72</v>
      </c>
      <c r="C3" s="9">
        <v>2017</v>
      </c>
      <c r="D3" s="9">
        <v>2018</v>
      </c>
      <c r="E3" s="5"/>
      <c r="G3" s="169"/>
    </row>
    <row r="4" spans="1:17" ht="14.25" customHeight="1" x14ac:dyDescent="0.25">
      <c r="B4" s="174"/>
      <c r="C4" s="39" t="s">
        <v>79</v>
      </c>
      <c r="D4" s="39" t="s">
        <v>79</v>
      </c>
      <c r="E4" s="5"/>
    </row>
    <row r="5" spans="1:17" x14ac:dyDescent="0.25">
      <c r="B5" s="13" t="s">
        <v>0</v>
      </c>
      <c r="C5" s="40"/>
      <c r="D5" s="40"/>
      <c r="E5" s="5"/>
    </row>
    <row r="6" spans="1:17" x14ac:dyDescent="0.25">
      <c r="B6" s="51" t="s">
        <v>73</v>
      </c>
      <c r="C6" s="54">
        <v>9</v>
      </c>
      <c r="D6" s="55">
        <v>11</v>
      </c>
      <c r="E6" s="29"/>
    </row>
    <row r="7" spans="1:17" x14ac:dyDescent="0.25">
      <c r="B7" s="51" t="s">
        <v>74</v>
      </c>
      <c r="C7" s="54">
        <v>18</v>
      </c>
      <c r="D7" s="55">
        <v>25</v>
      </c>
      <c r="E7" s="29"/>
    </row>
    <row r="8" spans="1:17" x14ac:dyDescent="0.25">
      <c r="B8" s="41" t="s">
        <v>76</v>
      </c>
      <c r="C8" s="56"/>
      <c r="D8" s="42"/>
    </row>
    <row r="9" spans="1:17" x14ac:dyDescent="0.25">
      <c r="B9" s="51" t="s">
        <v>73</v>
      </c>
      <c r="C9" s="54">
        <v>5</v>
      </c>
      <c r="D9" s="55">
        <v>8</v>
      </c>
    </row>
    <row r="10" spans="1:17" x14ac:dyDescent="0.25">
      <c r="B10" s="51" t="s">
        <v>74</v>
      </c>
      <c r="C10" s="54">
        <v>14</v>
      </c>
      <c r="D10" s="55">
        <v>22</v>
      </c>
    </row>
    <row r="11" spans="1:17" x14ac:dyDescent="0.25">
      <c r="B11" s="43" t="s">
        <v>77</v>
      </c>
      <c r="C11" s="56"/>
      <c r="D11" s="35"/>
    </row>
    <row r="12" spans="1:17" x14ac:dyDescent="0.25">
      <c r="B12" s="51" t="s">
        <v>73</v>
      </c>
      <c r="C12" s="54">
        <v>21</v>
      </c>
      <c r="D12" s="55">
        <v>23</v>
      </c>
    </row>
    <row r="13" spans="1:17" x14ac:dyDescent="0.25">
      <c r="B13" s="51" t="s">
        <v>74</v>
      </c>
      <c r="C13" s="54">
        <v>34</v>
      </c>
      <c r="D13" s="55">
        <v>35</v>
      </c>
    </row>
    <row r="14" spans="1:17" x14ac:dyDescent="0.25">
      <c r="B14" s="43" t="s">
        <v>78</v>
      </c>
      <c r="C14" s="56"/>
      <c r="D14" s="35"/>
    </row>
    <row r="15" spans="1:17" x14ac:dyDescent="0.25">
      <c r="B15" s="51" t="s">
        <v>73</v>
      </c>
      <c r="C15" s="54">
        <v>48</v>
      </c>
      <c r="D15" s="55">
        <v>56</v>
      </c>
      <c r="E15" s="29"/>
    </row>
    <row r="16" spans="1:17" ht="16.5" thickBot="1" x14ac:dyDescent="0.3">
      <c r="B16" s="52" t="s">
        <v>74</v>
      </c>
      <c r="C16" s="53">
        <v>58</v>
      </c>
      <c r="D16" s="53">
        <v>61</v>
      </c>
      <c r="E16" s="29"/>
    </row>
    <row r="17" spans="2:5" ht="16.5" thickTop="1" x14ac:dyDescent="0.25">
      <c r="B17" s="124"/>
      <c r="C17" s="126"/>
      <c r="D17" s="126"/>
      <c r="E17" s="29"/>
    </row>
    <row r="18" spans="2:5" x14ac:dyDescent="0.25">
      <c r="B18" s="32" t="s">
        <v>71</v>
      </c>
      <c r="C18" s="40"/>
      <c r="D18" s="40"/>
    </row>
  </sheetData>
  <mergeCells count="1">
    <mergeCell ref="B3:B4"/>
  </mergeCells>
  <hyperlinks>
    <hyperlink ref="Q1" location="Índice!A1" display="Voltar ao Índice"/>
  </hyperlinks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9"/>
  <sheetViews>
    <sheetView showGridLines="0" zoomScaleNormal="100" workbookViewId="0"/>
  </sheetViews>
  <sheetFormatPr defaultRowHeight="15.75" x14ac:dyDescent="0.25"/>
  <cols>
    <col min="1" max="1" width="3.5703125" style="3" customWidth="1"/>
    <col min="2" max="2" width="29.85546875" style="3" customWidth="1"/>
    <col min="3" max="4" width="23.7109375" style="3" customWidth="1"/>
    <col min="5" max="16384" width="9.140625" style="3"/>
  </cols>
  <sheetData>
    <row r="1" spans="1:13" s="166" customFormat="1" ht="15" customHeight="1" x14ac:dyDescent="0.2">
      <c r="A1" s="165" t="s">
        <v>109</v>
      </c>
      <c r="B1" s="30" t="s">
        <v>111</v>
      </c>
      <c r="M1" s="169" t="s">
        <v>140</v>
      </c>
    </row>
    <row r="3" spans="1:13" x14ac:dyDescent="0.25">
      <c r="M3" s="169"/>
    </row>
    <row r="9" spans="1:13" x14ac:dyDescent="0.25">
      <c r="B9" s="6"/>
      <c r="C9" s="6"/>
      <c r="D9" s="6"/>
    </row>
    <row r="10" spans="1:13" x14ac:dyDescent="0.25">
      <c r="B10" s="6"/>
      <c r="C10" s="6"/>
      <c r="D10" s="6"/>
      <c r="E10" s="6"/>
      <c r="F10" s="6"/>
      <c r="G10" s="6"/>
    </row>
    <row r="11" spans="1:13" x14ac:dyDescent="0.25">
      <c r="B11" s="4"/>
      <c r="C11" s="4"/>
      <c r="D11" s="6"/>
      <c r="E11" s="6"/>
      <c r="F11" s="6"/>
      <c r="G11" s="6"/>
    </row>
    <row r="12" spans="1:13" x14ac:dyDescent="0.25">
      <c r="B12" s="4"/>
      <c r="C12" s="4"/>
      <c r="D12" s="6"/>
      <c r="E12" s="6"/>
      <c r="F12" s="6"/>
      <c r="G12" s="6"/>
    </row>
    <row r="13" spans="1:13" x14ac:dyDescent="0.25">
      <c r="B13" s="4"/>
      <c r="C13" s="4"/>
      <c r="D13" s="6"/>
      <c r="E13" s="6"/>
      <c r="F13" s="6"/>
      <c r="G13" s="6"/>
    </row>
    <row r="14" spans="1:13" x14ac:dyDescent="0.25">
      <c r="B14" s="4"/>
      <c r="C14" s="4"/>
      <c r="D14" s="6"/>
      <c r="E14" s="6"/>
      <c r="F14" s="6"/>
      <c r="G14" s="6"/>
    </row>
    <row r="15" spans="1:13" x14ac:dyDescent="0.25">
      <c r="B15" s="4"/>
      <c r="C15" s="4"/>
      <c r="D15" s="6"/>
      <c r="E15" s="6"/>
      <c r="F15" s="6"/>
      <c r="G15" s="6"/>
    </row>
    <row r="16" spans="1:13" x14ac:dyDescent="0.25">
      <c r="B16" s="4"/>
      <c r="C16" s="4"/>
      <c r="D16" s="6"/>
      <c r="E16" s="6"/>
      <c r="F16" s="6"/>
      <c r="G16" s="6"/>
    </row>
    <row r="17" spans="2:8" x14ac:dyDescent="0.25">
      <c r="B17" s="4"/>
      <c r="C17" s="4"/>
      <c r="D17" s="6"/>
      <c r="E17" s="6"/>
      <c r="F17" s="6"/>
      <c r="G17" s="6"/>
    </row>
    <row r="18" spans="2:8" x14ac:dyDescent="0.25">
      <c r="B18" s="4"/>
      <c r="D18" s="6"/>
      <c r="E18" s="6"/>
      <c r="F18" s="6"/>
      <c r="G18" s="6"/>
    </row>
    <row r="19" spans="2:8" x14ac:dyDescent="0.25">
      <c r="D19" s="6"/>
      <c r="E19" s="6"/>
      <c r="F19" s="6"/>
      <c r="G19" s="6"/>
    </row>
    <row r="20" spans="2:8" x14ac:dyDescent="0.25">
      <c r="B20" s="32" t="s">
        <v>71</v>
      </c>
    </row>
    <row r="24" spans="2:8" ht="19.5" x14ac:dyDescent="0.25">
      <c r="H24" s="134"/>
    </row>
    <row r="25" spans="2:8" x14ac:dyDescent="0.25">
      <c r="H25" s="33"/>
    </row>
    <row r="27" spans="2:8" x14ac:dyDescent="0.25">
      <c r="B27" s="40"/>
      <c r="C27" s="40"/>
      <c r="D27" s="40"/>
      <c r="E27" s="40"/>
      <c r="F27" s="40"/>
      <c r="G27" s="40"/>
    </row>
    <row r="28" spans="2:8" x14ac:dyDescent="0.25">
      <c r="B28" s="75"/>
      <c r="C28" s="76" t="s">
        <v>25</v>
      </c>
      <c r="D28" s="76" t="s">
        <v>24</v>
      </c>
      <c r="E28" s="40"/>
      <c r="F28" s="40"/>
      <c r="G28" s="40"/>
    </row>
    <row r="29" spans="2:8" x14ac:dyDescent="0.25">
      <c r="B29" s="75" t="s">
        <v>81</v>
      </c>
      <c r="C29" s="77">
        <v>11</v>
      </c>
      <c r="D29" s="77">
        <v>25</v>
      </c>
      <c r="E29" s="40"/>
      <c r="F29" s="40"/>
      <c r="G29" s="40"/>
    </row>
    <row r="30" spans="2:8" x14ac:dyDescent="0.25">
      <c r="B30" s="75"/>
      <c r="C30" s="77"/>
      <c r="D30" s="77"/>
      <c r="E30" s="40"/>
      <c r="F30" s="40"/>
      <c r="G30" s="40"/>
    </row>
    <row r="31" spans="2:8" x14ac:dyDescent="0.25">
      <c r="B31" s="78" t="s">
        <v>21</v>
      </c>
      <c r="C31" s="77">
        <v>8</v>
      </c>
      <c r="D31" s="77">
        <v>16</v>
      </c>
      <c r="E31" s="40"/>
      <c r="F31" s="40"/>
      <c r="G31" s="40"/>
    </row>
    <row r="32" spans="2:8" x14ac:dyDescent="0.25">
      <c r="B32" s="78" t="s">
        <v>19</v>
      </c>
      <c r="C32" s="77">
        <v>4</v>
      </c>
      <c r="D32" s="77">
        <v>17</v>
      </c>
      <c r="E32" s="40"/>
      <c r="F32" s="40"/>
      <c r="G32" s="40"/>
    </row>
    <row r="33" spans="2:7" x14ac:dyDescent="0.25">
      <c r="B33" s="78" t="s">
        <v>17</v>
      </c>
      <c r="C33" s="77">
        <v>16</v>
      </c>
      <c r="D33" s="77">
        <v>30</v>
      </c>
      <c r="E33" s="40"/>
      <c r="F33" s="40"/>
      <c r="G33" s="40"/>
    </row>
    <row r="34" spans="2:7" x14ac:dyDescent="0.25">
      <c r="B34" s="78" t="s">
        <v>16</v>
      </c>
      <c r="C34" s="77">
        <v>6</v>
      </c>
      <c r="D34" s="77">
        <v>30</v>
      </c>
      <c r="E34" s="40"/>
      <c r="F34" s="40"/>
      <c r="G34" s="40"/>
    </row>
    <row r="35" spans="2:7" x14ac:dyDescent="0.25">
      <c r="B35" s="78" t="s">
        <v>20</v>
      </c>
      <c r="C35" s="77">
        <v>12</v>
      </c>
      <c r="D35" s="77">
        <v>31</v>
      </c>
      <c r="E35" s="40"/>
      <c r="F35" s="40"/>
      <c r="G35" s="40"/>
    </row>
    <row r="36" spans="2:7" x14ac:dyDescent="0.25">
      <c r="B36" s="78" t="s">
        <v>18</v>
      </c>
      <c r="C36" s="77">
        <v>8</v>
      </c>
      <c r="D36" s="77">
        <v>31</v>
      </c>
      <c r="E36" s="40"/>
      <c r="F36" s="40"/>
      <c r="G36" s="40"/>
    </row>
    <row r="37" spans="2:7" x14ac:dyDescent="0.25">
      <c r="B37" s="78" t="s">
        <v>69</v>
      </c>
      <c r="C37" s="77">
        <v>64</v>
      </c>
      <c r="D37" s="77">
        <v>58</v>
      </c>
      <c r="E37" s="40"/>
      <c r="F37" s="40"/>
      <c r="G37" s="40"/>
    </row>
    <row r="38" spans="2:7" x14ac:dyDescent="0.25">
      <c r="B38" s="79"/>
      <c r="C38" s="79"/>
      <c r="D38" s="80"/>
      <c r="E38" s="40"/>
      <c r="F38" s="40"/>
      <c r="G38" s="40"/>
    </row>
    <row r="39" spans="2:7" x14ac:dyDescent="0.25">
      <c r="B39" s="40"/>
      <c r="C39" s="40"/>
      <c r="D39" s="40"/>
      <c r="E39" s="40"/>
      <c r="F39" s="40"/>
      <c r="G39" s="40"/>
    </row>
  </sheetData>
  <sortState ref="B43:D49">
    <sortCondition ref="D7"/>
  </sortState>
  <hyperlinks>
    <hyperlink ref="M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9"/>
  <sheetViews>
    <sheetView showGridLines="0" workbookViewId="0">
      <selection activeCell="G5" sqref="G5"/>
    </sheetView>
  </sheetViews>
  <sheetFormatPr defaultRowHeight="15" x14ac:dyDescent="0.25"/>
  <cols>
    <col min="1" max="1" width="3.5703125" customWidth="1"/>
    <col min="2" max="2" width="43.140625" customWidth="1"/>
    <col min="3" max="3" width="24.28515625" customWidth="1"/>
    <col min="4" max="4" width="24.140625" customWidth="1"/>
    <col min="5" max="5" width="29.7109375" customWidth="1"/>
    <col min="6" max="6" width="19.140625" customWidth="1"/>
  </cols>
  <sheetData>
    <row r="1" spans="1:9" s="166" customFormat="1" ht="15" customHeight="1" x14ac:dyDescent="0.2">
      <c r="A1" s="165" t="s">
        <v>109</v>
      </c>
      <c r="B1" s="30" t="s">
        <v>112</v>
      </c>
      <c r="G1" s="169" t="s">
        <v>140</v>
      </c>
    </row>
    <row r="2" spans="1:9" x14ac:dyDescent="0.25">
      <c r="B2" s="50"/>
      <c r="C2" s="31"/>
      <c r="D2" s="31"/>
      <c r="E2" s="31"/>
      <c r="F2" s="31"/>
      <c r="I2" s="1"/>
    </row>
    <row r="3" spans="1:9" x14ac:dyDescent="0.25">
      <c r="B3" s="50"/>
      <c r="C3" s="31"/>
      <c r="D3" s="31"/>
      <c r="E3" s="31"/>
      <c r="F3" s="169"/>
      <c r="I3" s="1"/>
    </row>
    <row r="4" spans="1:9" x14ac:dyDescent="0.25">
      <c r="B4" s="31"/>
      <c r="C4" s="31"/>
      <c r="D4" s="31"/>
      <c r="E4" s="31"/>
      <c r="F4" s="31"/>
    </row>
    <row r="22" spans="2:6" x14ac:dyDescent="0.25">
      <c r="B22" s="34" t="s">
        <v>71</v>
      </c>
    </row>
    <row r="26" spans="2:6" x14ac:dyDescent="0.25">
      <c r="B26" s="73"/>
      <c r="C26" s="81" t="s">
        <v>0</v>
      </c>
      <c r="D26" s="81" t="s">
        <v>88</v>
      </c>
      <c r="E26" s="81" t="s">
        <v>89</v>
      </c>
      <c r="F26" s="81" t="s">
        <v>90</v>
      </c>
    </row>
    <row r="27" spans="2:6" x14ac:dyDescent="0.25">
      <c r="B27" s="75" t="s">
        <v>67</v>
      </c>
      <c r="C27" s="82">
        <v>21</v>
      </c>
      <c r="D27" s="83">
        <v>16</v>
      </c>
      <c r="E27" s="84">
        <v>40</v>
      </c>
      <c r="F27" s="84">
        <v>79</v>
      </c>
    </row>
    <row r="28" spans="2:6" x14ac:dyDescent="0.25">
      <c r="B28" s="75" t="s">
        <v>66</v>
      </c>
      <c r="C28" s="82">
        <v>7</v>
      </c>
      <c r="D28" s="83">
        <v>5</v>
      </c>
      <c r="E28" s="84">
        <v>10</v>
      </c>
      <c r="F28" s="84">
        <v>40</v>
      </c>
    </row>
    <row r="29" spans="2:6" x14ac:dyDescent="0.25">
      <c r="B29" s="75" t="s">
        <v>68</v>
      </c>
      <c r="C29" s="82">
        <v>47</v>
      </c>
      <c r="D29" s="83">
        <v>49</v>
      </c>
      <c r="E29" s="84">
        <v>40</v>
      </c>
      <c r="F29" s="84">
        <v>46</v>
      </c>
    </row>
  </sheetData>
  <hyperlinks>
    <hyperlink ref="G1" location="Índice!A1" display="Voltar ao Índice"/>
  </hyperlinks>
  <pageMargins left="0.7" right="0.7" top="0.75" bottom="0.75" header="0.3" footer="0.3"/>
  <pageSetup paperSize="9" orientation="landscape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GridLines="0" workbookViewId="0">
      <selection activeCell="M2" sqref="M2"/>
    </sheetView>
  </sheetViews>
  <sheetFormatPr defaultRowHeight="15" x14ac:dyDescent="0.25"/>
  <cols>
    <col min="1" max="1" width="3.5703125" customWidth="1"/>
    <col min="2" max="2" width="24" customWidth="1"/>
    <col min="3" max="5" width="11.7109375" customWidth="1"/>
    <col min="11" max="11" width="8" customWidth="1"/>
    <col min="12" max="12" width="8.42578125" customWidth="1"/>
  </cols>
  <sheetData>
    <row r="1" spans="1:14" s="166" customFormat="1" ht="15" customHeight="1" x14ac:dyDescent="0.2">
      <c r="A1" s="165" t="s">
        <v>109</v>
      </c>
      <c r="B1" s="30" t="s">
        <v>113</v>
      </c>
      <c r="N1" s="169" t="s">
        <v>140</v>
      </c>
    </row>
    <row r="2" spans="1:14" x14ac:dyDescent="0.25">
      <c r="M2" s="169"/>
    </row>
    <row r="21" spans="2:12" x14ac:dyDescent="0.25">
      <c r="B21" s="34" t="s">
        <v>71</v>
      </c>
    </row>
    <row r="24" spans="2:12" x14ac:dyDescent="0.25">
      <c r="B24" s="75" t="s">
        <v>26</v>
      </c>
      <c r="C24" s="94">
        <v>2010</v>
      </c>
      <c r="D24" s="94">
        <v>2011</v>
      </c>
      <c r="E24" s="94">
        <v>2012</v>
      </c>
      <c r="F24" s="94">
        <v>2013</v>
      </c>
      <c r="G24" s="94">
        <v>2014</v>
      </c>
      <c r="H24" s="94">
        <v>2015</v>
      </c>
      <c r="I24" s="94">
        <v>2016</v>
      </c>
      <c r="J24" s="94">
        <v>2017</v>
      </c>
      <c r="K24" s="94">
        <v>2018</v>
      </c>
      <c r="L24" s="94">
        <v>2019</v>
      </c>
    </row>
    <row r="25" spans="2:12" x14ac:dyDescent="0.25">
      <c r="B25" s="102" t="s">
        <v>27</v>
      </c>
      <c r="C25" s="73">
        <v>85</v>
      </c>
      <c r="D25" s="73">
        <v>86</v>
      </c>
      <c r="E25" s="73">
        <v>91</v>
      </c>
      <c r="F25" s="73">
        <v>93</v>
      </c>
      <c r="G25" s="73">
        <v>95</v>
      </c>
      <c r="H25" s="73">
        <v>96</v>
      </c>
      <c r="I25" s="73">
        <v>96</v>
      </c>
      <c r="J25" s="73">
        <v>98</v>
      </c>
      <c r="K25" s="73">
        <v>98</v>
      </c>
      <c r="L25" s="85">
        <v>98</v>
      </c>
    </row>
    <row r="26" spans="2:12" x14ac:dyDescent="0.25">
      <c r="B26" s="75" t="s">
        <v>64</v>
      </c>
      <c r="C26" s="103">
        <v>83</v>
      </c>
      <c r="D26" s="104">
        <v>83</v>
      </c>
      <c r="E26" s="103">
        <v>87</v>
      </c>
      <c r="F26" s="103">
        <v>90</v>
      </c>
      <c r="G26" s="103">
        <v>92</v>
      </c>
      <c r="H26" s="103">
        <v>94</v>
      </c>
      <c r="I26" s="103">
        <v>93</v>
      </c>
      <c r="J26" s="103">
        <v>97</v>
      </c>
      <c r="K26" s="103">
        <v>96</v>
      </c>
      <c r="L26" s="105">
        <v>96</v>
      </c>
    </row>
    <row r="27" spans="2:12" x14ac:dyDescent="0.25">
      <c r="B27" s="106" t="s">
        <v>65</v>
      </c>
      <c r="C27" s="103">
        <v>25</v>
      </c>
      <c r="D27" s="107">
        <v>39</v>
      </c>
      <c r="E27" s="103">
        <v>48</v>
      </c>
      <c r="F27" s="103">
        <v>54</v>
      </c>
      <c r="G27" s="103">
        <v>66</v>
      </c>
      <c r="H27" s="103">
        <v>68</v>
      </c>
      <c r="I27" s="103">
        <v>70</v>
      </c>
      <c r="J27" s="103">
        <v>70</v>
      </c>
      <c r="K27" s="103">
        <v>67</v>
      </c>
      <c r="L27" s="105">
        <v>67</v>
      </c>
    </row>
  </sheetData>
  <hyperlinks>
    <hyperlink ref="N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showGridLines="0" workbookViewId="0">
      <selection activeCell="M3" sqref="M3"/>
    </sheetView>
  </sheetViews>
  <sheetFormatPr defaultRowHeight="15" x14ac:dyDescent="0.25"/>
  <cols>
    <col min="1" max="1" width="3.5703125" customWidth="1"/>
    <col min="2" max="2" width="45" customWidth="1"/>
    <col min="3" max="5" width="11.7109375" customWidth="1"/>
    <col min="11" max="11" width="8" customWidth="1"/>
    <col min="12" max="12" width="8.42578125" customWidth="1"/>
  </cols>
  <sheetData>
    <row r="1" spans="1:15" s="166" customFormat="1" ht="15" customHeight="1" x14ac:dyDescent="0.2">
      <c r="A1" s="165" t="s">
        <v>109</v>
      </c>
      <c r="B1" s="30" t="s">
        <v>114</v>
      </c>
      <c r="O1" s="169" t="s">
        <v>140</v>
      </c>
    </row>
    <row r="3" spans="1:15" x14ac:dyDescent="0.25">
      <c r="M3" s="169"/>
    </row>
    <row r="20" spans="2:5" x14ac:dyDescent="0.25">
      <c r="B20" s="34" t="s">
        <v>71</v>
      </c>
    </row>
    <row r="25" spans="2:5" x14ac:dyDescent="0.25">
      <c r="B25" s="94"/>
      <c r="C25" s="94" t="s">
        <v>27</v>
      </c>
      <c r="D25" s="94" t="s">
        <v>28</v>
      </c>
      <c r="E25" s="94" t="s">
        <v>29</v>
      </c>
    </row>
    <row r="26" spans="2:5" x14ac:dyDescent="0.25">
      <c r="B26" s="108" t="s">
        <v>83</v>
      </c>
      <c r="C26" s="109">
        <v>98</v>
      </c>
      <c r="D26" s="109">
        <v>96</v>
      </c>
      <c r="E26" s="109">
        <v>67</v>
      </c>
    </row>
    <row r="27" spans="2:5" x14ac:dyDescent="0.25">
      <c r="B27" s="108"/>
      <c r="C27" s="110"/>
      <c r="D27" s="110"/>
      <c r="E27" s="110"/>
    </row>
    <row r="28" spans="2:5" x14ac:dyDescent="0.25">
      <c r="B28" s="95" t="s">
        <v>19</v>
      </c>
      <c r="C28" s="109">
        <v>92</v>
      </c>
      <c r="D28" s="109">
        <v>88</v>
      </c>
      <c r="E28" s="109">
        <v>43</v>
      </c>
    </row>
    <row r="29" spans="2:5" x14ac:dyDescent="0.25">
      <c r="B29" s="95" t="s">
        <v>62</v>
      </c>
      <c r="C29" s="109">
        <v>98</v>
      </c>
      <c r="D29" s="109">
        <v>96</v>
      </c>
      <c r="E29" s="109">
        <v>62</v>
      </c>
    </row>
    <row r="30" spans="2:5" x14ac:dyDescent="0.25">
      <c r="B30" s="95" t="s">
        <v>16</v>
      </c>
      <c r="C30" s="109">
        <v>100</v>
      </c>
      <c r="D30" s="109">
        <v>100</v>
      </c>
      <c r="E30" s="109">
        <v>66</v>
      </c>
    </row>
    <row r="31" spans="2:5" x14ac:dyDescent="0.25">
      <c r="B31" s="95" t="s">
        <v>17</v>
      </c>
      <c r="C31" s="109">
        <v>99</v>
      </c>
      <c r="D31" s="109">
        <v>96</v>
      </c>
      <c r="E31" s="109">
        <v>73</v>
      </c>
    </row>
    <row r="32" spans="2:5" x14ac:dyDescent="0.25">
      <c r="B32" s="95" t="s">
        <v>20</v>
      </c>
      <c r="C32" s="109">
        <v>99</v>
      </c>
      <c r="D32" s="109">
        <v>98</v>
      </c>
      <c r="E32" s="109">
        <v>79</v>
      </c>
    </row>
    <row r="33" spans="2:5" x14ac:dyDescent="0.25">
      <c r="B33" s="95" t="s">
        <v>18</v>
      </c>
      <c r="C33" s="109">
        <v>100</v>
      </c>
      <c r="D33" s="109">
        <v>96</v>
      </c>
      <c r="E33" s="109">
        <v>85</v>
      </c>
    </row>
    <row r="34" spans="2:5" x14ac:dyDescent="0.25">
      <c r="B34" s="95" t="s">
        <v>69</v>
      </c>
      <c r="C34" s="109">
        <v>100</v>
      </c>
      <c r="D34" s="109">
        <v>100</v>
      </c>
      <c r="E34" s="109">
        <v>91</v>
      </c>
    </row>
    <row r="35" spans="2:5" x14ac:dyDescent="0.25">
      <c r="B35" s="80"/>
      <c r="C35" s="80"/>
      <c r="D35" s="80"/>
      <c r="E35" s="80"/>
    </row>
  </sheetData>
  <sortState ref="B44:E50">
    <sortCondition ref="E8"/>
  </sortState>
  <hyperlinks>
    <hyperlink ref="O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showGridLines="0" zoomScaleNormal="100" workbookViewId="0"/>
  </sheetViews>
  <sheetFormatPr defaultRowHeight="15" x14ac:dyDescent="0.25"/>
  <cols>
    <col min="1" max="1" width="3.5703125" customWidth="1"/>
    <col min="2" max="2" width="62.28515625" customWidth="1"/>
    <col min="3" max="5" width="11.7109375" customWidth="1"/>
    <col min="11" max="11" width="8" customWidth="1"/>
    <col min="12" max="12" width="8.42578125" customWidth="1"/>
  </cols>
  <sheetData>
    <row r="1" spans="1:12" s="166" customFormat="1" ht="15" customHeight="1" x14ac:dyDescent="0.2">
      <c r="A1" s="165" t="s">
        <v>109</v>
      </c>
      <c r="B1" s="30" t="s">
        <v>115</v>
      </c>
      <c r="I1" s="169" t="s">
        <v>140</v>
      </c>
    </row>
    <row r="2" spans="1:12" x14ac:dyDescent="0.25">
      <c r="B2" s="7"/>
      <c r="C2" s="7"/>
      <c r="D2" s="14"/>
      <c r="E2" s="14"/>
      <c r="F2" s="14"/>
      <c r="G2" s="14"/>
      <c r="H2" s="14"/>
      <c r="I2" s="14"/>
      <c r="J2" s="14"/>
      <c r="K2" s="14"/>
      <c r="L2" s="14"/>
    </row>
    <row r="3" spans="1:12" x14ac:dyDescent="0.25">
      <c r="D3" s="14"/>
      <c r="E3" s="14"/>
      <c r="F3" s="14"/>
      <c r="G3" s="14"/>
      <c r="H3" s="14"/>
      <c r="I3" s="14"/>
      <c r="J3" s="14"/>
      <c r="K3" s="14"/>
      <c r="L3" s="14"/>
    </row>
    <row r="4" spans="1:12" x14ac:dyDescent="0.25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</row>
    <row r="17" spans="2:3" ht="24" customHeight="1" x14ac:dyDescent="0.25">
      <c r="B17" s="34" t="s">
        <v>71</v>
      </c>
    </row>
    <row r="22" spans="2:3" x14ac:dyDescent="0.25">
      <c r="B22" s="73" t="s">
        <v>82</v>
      </c>
      <c r="C22" s="85">
        <v>50</v>
      </c>
    </row>
    <row r="23" spans="2:3" x14ac:dyDescent="0.25">
      <c r="B23" s="86" t="s">
        <v>40</v>
      </c>
      <c r="C23" s="87">
        <v>7</v>
      </c>
    </row>
    <row r="24" spans="2:3" x14ac:dyDescent="0.25">
      <c r="B24" s="88" t="s">
        <v>39</v>
      </c>
      <c r="C24" s="87">
        <v>14</v>
      </c>
    </row>
    <row r="25" spans="2:3" x14ac:dyDescent="0.25">
      <c r="B25" s="86" t="s">
        <v>38</v>
      </c>
      <c r="C25" s="87">
        <v>27</v>
      </c>
    </row>
    <row r="26" spans="2:3" x14ac:dyDescent="0.25">
      <c r="B26" s="88" t="s">
        <v>37</v>
      </c>
      <c r="C26" s="87">
        <v>97</v>
      </c>
    </row>
    <row r="27" spans="2:3" x14ac:dyDescent="0.25">
      <c r="B27" s="79"/>
      <c r="C27" s="89"/>
    </row>
    <row r="28" spans="2:3" x14ac:dyDescent="0.25">
      <c r="B28" s="90"/>
      <c r="C28" s="90"/>
    </row>
  </sheetData>
  <sortState ref="B36:C38">
    <sortCondition descending="1" ref="C7"/>
  </sortState>
  <hyperlinks>
    <hyperlink ref="I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showGridLines="0" workbookViewId="0">
      <selection activeCell="H33" sqref="H33"/>
    </sheetView>
  </sheetViews>
  <sheetFormatPr defaultRowHeight="15" x14ac:dyDescent="0.25"/>
  <cols>
    <col min="1" max="1" width="3.5703125" customWidth="1"/>
    <col min="3" max="3" width="52" customWidth="1"/>
    <col min="4" max="4" width="11.7109375" customWidth="1"/>
  </cols>
  <sheetData>
    <row r="1" spans="1:12" s="166" customFormat="1" ht="15" customHeight="1" x14ac:dyDescent="0.2">
      <c r="A1" s="165" t="s">
        <v>109</v>
      </c>
      <c r="B1" s="30" t="s">
        <v>116</v>
      </c>
      <c r="L1" s="169" t="s">
        <v>140</v>
      </c>
    </row>
    <row r="2" spans="1:12" x14ac:dyDescent="0.25">
      <c r="C2" s="175"/>
      <c r="D2" s="175"/>
    </row>
    <row r="3" spans="1:12" ht="27.75" customHeight="1" x14ac:dyDescent="0.25"/>
    <row r="18" spans="2:4" x14ac:dyDescent="0.25">
      <c r="B18" s="34" t="s">
        <v>71</v>
      </c>
      <c r="C18" s="33"/>
    </row>
    <row r="22" spans="2:4" x14ac:dyDescent="0.25">
      <c r="C22" s="91" t="s">
        <v>4</v>
      </c>
      <c r="D22" s="92">
        <v>32</v>
      </c>
    </row>
    <row r="23" spans="2:4" x14ac:dyDescent="0.25">
      <c r="C23" s="91" t="s">
        <v>6</v>
      </c>
      <c r="D23" s="92">
        <v>35</v>
      </c>
    </row>
    <row r="24" spans="2:4" x14ac:dyDescent="0.25">
      <c r="C24" s="91" t="s">
        <v>60</v>
      </c>
      <c r="D24" s="92">
        <v>37</v>
      </c>
    </row>
    <row r="25" spans="2:4" x14ac:dyDescent="0.25">
      <c r="C25" s="91" t="s">
        <v>5</v>
      </c>
      <c r="D25" s="92">
        <v>52</v>
      </c>
    </row>
    <row r="26" spans="2:4" x14ac:dyDescent="0.25">
      <c r="C26" s="91" t="s">
        <v>3</v>
      </c>
      <c r="D26" s="92">
        <v>56</v>
      </c>
    </row>
    <row r="27" spans="2:4" x14ac:dyDescent="0.25">
      <c r="C27" s="91" t="s">
        <v>59</v>
      </c>
      <c r="D27" s="92">
        <v>81</v>
      </c>
    </row>
    <row r="28" spans="2:4" x14ac:dyDescent="0.25">
      <c r="C28" s="73"/>
      <c r="D28" s="73"/>
    </row>
  </sheetData>
  <sortState ref="C36:D41">
    <sortCondition ref="D8"/>
  </sortState>
  <mergeCells count="1">
    <mergeCell ref="C2:D2"/>
  </mergeCells>
  <hyperlinks>
    <hyperlink ref="L1" location="Índice!A1" display="Voltar ao Índice"/>
  </hyperlink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Índice</vt:lpstr>
      <vt:lpstr>Figura 1</vt:lpstr>
      <vt:lpstr>Quadro 1</vt:lpstr>
      <vt:lpstr>Figura 2</vt:lpstr>
      <vt:lpstr>Figura 3</vt:lpstr>
      <vt:lpstr>Figura 4</vt:lpstr>
      <vt:lpstr>Figura 5</vt:lpstr>
      <vt:lpstr>Figura 6</vt:lpstr>
      <vt:lpstr>Figura 7</vt:lpstr>
      <vt:lpstr>Quadro 2</vt:lpstr>
      <vt:lpstr>Quadro 3</vt:lpstr>
      <vt:lpstr>Figura 8</vt:lpstr>
      <vt:lpstr>Figura 9</vt:lpstr>
      <vt:lpstr>Figura 10</vt:lpstr>
      <vt:lpstr>Figura 11</vt:lpstr>
      <vt:lpstr>Quadro 4</vt:lpstr>
      <vt:lpstr>Figura 12</vt:lpstr>
      <vt:lpstr>Quadro 5</vt:lpstr>
      <vt:lpstr>Figura 13</vt:lpstr>
      <vt:lpstr>Figura 14</vt:lpstr>
      <vt:lpstr>Figura 15</vt:lpstr>
      <vt:lpstr>Figura 16</vt:lpstr>
      <vt:lpstr>Figura 17</vt:lpstr>
      <vt:lpstr>Figura 18</vt:lpstr>
      <vt:lpstr>Quadro 6</vt:lpstr>
      <vt:lpstr>Figura 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carla.rainho</dc:creator>
  <cp:lastModifiedBy>INE</cp:lastModifiedBy>
  <cp:lastPrinted>2019-11-08T11:04:41Z</cp:lastPrinted>
  <dcterms:created xsi:type="dcterms:W3CDTF">2019-09-16T13:38:24Z</dcterms:created>
  <dcterms:modified xsi:type="dcterms:W3CDTF">2019-11-20T14:07:21Z</dcterms:modified>
</cp:coreProperties>
</file>