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2E\Difusão\Portal\"/>
    </mc:Choice>
  </mc:AlternateContent>
  <xr:revisionPtr revIDLastSave="0" documentId="13_ncr:1_{C4474788-86E1-4583-A916-758A34F3C927}" xr6:coauthVersionLast="47" xr6:coauthVersionMax="47" xr10:uidLastSave="{00000000-0000-0000-0000-000000000000}"/>
  <bookViews>
    <workbookView xWindow="-120" yWindow="-120" windowWidth="19440" windowHeight="14880" tabRatio="735" xr2:uid="{00000000-000D-0000-FFFF-FFFF00000000}"/>
  </bookViews>
  <sheets>
    <sheet name="Quadro E.1.1.6" sheetId="32" r:id="rId1"/>
    <sheet name="Metainfo" sheetId="31" r:id="rId2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<sst xmlns="http://schemas.openxmlformats.org/spreadsheetml/2006/main" count="78" uniqueCount="75">
  <si>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</si>
  <si>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</si>
  <si>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</si>
  <si>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</si>
  <si>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</si>
  <si>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</si>
  <si>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</si>
  <si>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</si>
  <si>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</si>
  <si>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</si>
  <si>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</si>
  <si>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Energia e Lubrificantes</t>
  </si>
  <si>
    <t>Produtos Fitossanitários</t>
  </si>
  <si>
    <t>Manutenção e Reparação de Material e Ferramentas</t>
  </si>
  <si>
    <t>Outros Bens e Serviços</t>
  </si>
  <si>
    <t>Anual</t>
  </si>
  <si>
    <t>Sementes e Plantas</t>
  </si>
  <si>
    <t>Despesas com Veterinários</t>
  </si>
  <si>
    <t>Alimentos para Animais</t>
  </si>
  <si>
    <t>Manutenção e Reparação de Edifícios Agrícolas e de Outras Obras</t>
  </si>
  <si>
    <t>Serviços Agrícolas</t>
  </si>
  <si>
    <t>1=2+…+12</t>
  </si>
  <si>
    <t>Year</t>
  </si>
  <si>
    <t>Intermediate Consumption</t>
  </si>
  <si>
    <t>Seeds and Planting Stock</t>
  </si>
  <si>
    <t>Energy and Lubricants</t>
  </si>
  <si>
    <t>Veterinary Expenses</t>
  </si>
  <si>
    <t>Maintenance of Materials</t>
  </si>
  <si>
    <t>Maintenance of Buildings</t>
  </si>
  <si>
    <t>Agricultural Services</t>
  </si>
  <si>
    <t>Financial Intermediation Services Indirectly Measured (FISIM)</t>
  </si>
  <si>
    <t>Other Goods And Services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</si>
  <si>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</si>
  <si>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Total</t>
  </si>
  <si>
    <t>Plant Protection Products and Pesticides</t>
  </si>
  <si>
    <t>Animal Feedingstuffs</t>
  </si>
  <si>
    <t>Fertilisers and Soil Improvers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</si>
  <si>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</si>
  <si>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</si>
  <si>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</si>
  <si>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</si>
  <si>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</si>
  <si>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</si>
  <si>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</si>
  <si>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</si>
  <si>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</si>
  <si>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</si>
  <si>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</si>
  <si>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</si>
  <si>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euro</t>
  </si>
  <si>
    <t>Adubos e Corretivos do Solo</t>
  </si>
  <si>
    <t>Serviços de Intermediação Financeira Indiretamente Medidos (SIFIM)</t>
  </si>
  <si>
    <t>Data da última atualização</t>
  </si>
  <si>
    <t>Data da próxima atualização</t>
  </si>
  <si>
    <t>Sistema Europeu de Contas 2010</t>
  </si>
  <si>
    <t>2012</t>
  </si>
  <si>
    <t>2013</t>
  </si>
  <si>
    <t>2014</t>
  </si>
  <si>
    <t>2015</t>
  </si>
  <si>
    <t>2016</t>
  </si>
  <si>
    <t>2017</t>
  </si>
  <si>
    <t>Quadro E.1.1.6 - Consumo intermédio da agricultura por tipo de bens e serviços (preços constantes de 2016; anual)</t>
  </si>
  <si>
    <t>Table E.1.1.6 - Intermediate consumption of agriculture by goods and services (constant prices of 2016; annual)</t>
  </si>
  <si>
    <t>2018</t>
  </si>
  <si>
    <t>2019</t>
  </si>
  <si>
    <t>2020</t>
  </si>
  <si>
    <t>Regulamento (UE) 2022/590</t>
  </si>
  <si>
    <t>(EU) Regulation 2022/590</t>
  </si>
  <si>
    <t>INE, Contas Satélite</t>
  </si>
  <si>
    <t>Base 2016; Po – Valor provisório; Pe – Valor preliminar; Os totais não correspondem exatamente à soma das componentes devido à discrepância da não aditividade dos dados encadeados em volume.</t>
  </si>
  <si>
    <t>Statistics Portugal, Satellite Accounts</t>
  </si>
  <si>
    <t>Base 2016; Po – Provisional value; Pe – Preliminary value; Totals are not equal to the sum of their components due to the discrepancies of non-additivity of chain linked volume data.</t>
  </si>
  <si>
    <t>2021</t>
  </si>
  <si>
    <t>2022Po</t>
  </si>
  <si>
    <t>2023Pe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</si>
</sst>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m/yy_)"/>
    <numFmt numFmtId="165" formatCode="0_)"/>
    <numFmt numFmtId="166" formatCode="#,##0.0"/>
  </numFmts>
  <fonts count="2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8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u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 style="medium">
        <color indexed="56"/>
      </right>
      <top/>
      <bottom style="medium">
        <color indexed="56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/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/>
      <diagonal/>
    </border>
    <border>
      <left style="thin">
        <color indexed="52"/>
      </left>
      <right style="double">
        <color indexed="53"/>
      </right>
      <top/>
      <bottom/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66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0" fontId="3" fillId="0" borderId="0" xfId="6" applyFont="1" applyAlignment="1">
      <alignment vertical="center"/>
    </xf>
    <xf numFmtId="1" fontId="3" fillId="0" borderId="0" xfId="6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6" applyFont="1" applyAlignment="1">
      <alignment horizontal="right" vertical="center"/>
    </xf>
    <xf numFmtId="0" fontId="3" fillId="0" borderId="0" xfId="0" applyFont="1" applyAlignment="1">
      <alignment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0" fontId="3" fillId="0" borderId="0" xfId="6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15" fillId="5" borderId="5" xfId="6" applyFont="1" applyFill="1" applyBorder="1" applyAlignment="1">
      <alignment horizontal="center" vertical="center" wrapText="1"/>
    </xf>
    <xf numFmtId="0" fontId="16" fillId="5" borderId="6" xfId="6" applyFont="1" applyFill="1" applyBorder="1" applyAlignment="1">
      <alignment horizontal="center" vertical="center" wrapText="1"/>
    </xf>
    <xf numFmtId="0" fontId="3" fillId="0" borderId="0" xfId="6" applyFont="1" applyAlignment="1">
      <alignment horizontal="center" vertical="center"/>
    </xf>
    <xf numFmtId="166" fontId="3" fillId="0" borderId="0" xfId="6" applyNumberFormat="1" applyFont="1" applyAlignment="1">
      <alignment horizontal="right" vertical="center"/>
    </xf>
    <xf numFmtId="0" fontId="3" fillId="6" borderId="0" xfId="6" applyFont="1" applyFill="1" applyAlignment="1">
      <alignment horizontal="center" vertical="center"/>
    </xf>
    <xf numFmtId="0" fontId="15" fillId="5" borderId="7" xfId="6" applyFont="1" applyFill="1" applyBorder="1" applyAlignment="1">
      <alignment horizontal="left" vertical="center" wrapText="1"/>
    </xf>
    <xf numFmtId="1" fontId="3" fillId="5" borderId="8" xfId="0" applyNumberFormat="1" applyFont="1" applyFill="1" applyBorder="1" applyAlignment="1">
      <alignment horizontal="left"/>
    </xf>
    <xf numFmtId="0" fontId="3" fillId="5" borderId="8" xfId="6" applyFont="1" applyFill="1" applyBorder="1" applyAlignment="1">
      <alignment horizontal="left"/>
    </xf>
    <xf numFmtId="164" fontId="3" fillId="5" borderId="8" xfId="6" applyNumberFormat="1" applyFont="1" applyFill="1" applyBorder="1" applyAlignment="1">
      <alignment horizontal="left"/>
    </xf>
    <xf numFmtId="164" fontId="3" fillId="5" borderId="9" xfId="6" applyNumberFormat="1" applyFont="1" applyFill="1" applyBorder="1" applyAlignment="1">
      <alignment horizontal="left"/>
    </xf>
    <xf numFmtId="1" fontId="3" fillId="5" borderId="10" xfId="0" applyNumberFormat="1" applyFont="1" applyFill="1" applyBorder="1" applyAlignment="1">
      <alignment horizontal="left"/>
    </xf>
    <xf numFmtId="0" fontId="3" fillId="5" borderId="10" xfId="6" applyFont="1" applyFill="1" applyBorder="1" applyAlignment="1">
      <alignment horizontal="left"/>
    </xf>
    <xf numFmtId="164" fontId="3" fillId="5" borderId="10" xfId="6" applyNumberFormat="1" applyFont="1" applyFill="1" applyBorder="1" applyAlignment="1">
      <alignment horizontal="left"/>
    </xf>
    <xf numFmtId="164" fontId="3" fillId="5" borderId="11" xfId="6" applyNumberFormat="1" applyFont="1" applyFill="1" applyBorder="1" applyAlignment="1">
      <alignment horizontal="left"/>
    </xf>
    <xf numFmtId="0" fontId="14" fillId="4" borderId="0" xfId="0" applyFont="1" applyFill="1" applyAlignment="1">
      <alignment vertical="top"/>
    </xf>
    <xf numFmtId="0" fontId="4" fillId="4" borderId="0" xfId="0" applyFont="1" applyFill="1"/>
    <xf numFmtId="0" fontId="18" fillId="5" borderId="12" xfId="0" applyFont="1" applyFill="1" applyBorder="1" applyAlignment="1">
      <alignment horizontal="left" vertical="top"/>
    </xf>
    <xf numFmtId="0" fontId="18" fillId="5" borderId="14" xfId="0" applyFont="1" applyFill="1" applyBorder="1" applyAlignment="1">
      <alignment horizontal="left" vertical="top"/>
    </xf>
    <xf numFmtId="0" fontId="18" fillId="5" borderId="16" xfId="0" applyFont="1" applyFill="1" applyBorder="1"/>
    <xf numFmtId="0" fontId="11" fillId="4" borderId="0" xfId="0" applyFont="1" applyFill="1"/>
    <xf numFmtId="0" fontId="19" fillId="5" borderId="16" xfId="0" applyFont="1" applyFill="1" applyBorder="1"/>
    <xf numFmtId="0" fontId="16" fillId="5" borderId="18" xfId="6" applyFont="1" applyFill="1" applyBorder="1" applyAlignment="1">
      <alignment horizontal="left" vertical="center"/>
    </xf>
    <xf numFmtId="0" fontId="14" fillId="4" borderId="0" xfId="0" quotePrefix="1" applyFont="1" applyFill="1" applyAlignment="1">
      <alignment horizontal="left" vertical="center"/>
    </xf>
    <xf numFmtId="166" fontId="1" fillId="0" borderId="0" xfId="6" applyNumberFormat="1" applyFont="1" applyAlignment="1">
      <alignment horizontal="right" vertical="center"/>
    </xf>
    <xf numFmtId="0" fontId="1" fillId="8" borderId="0" xfId="6" quotePrefix="1" applyFont="1" applyFill="1" applyAlignment="1">
      <alignment horizontal="center" vertical="center"/>
    </xf>
    <xf numFmtId="166" fontId="1" fillId="8" borderId="0" xfId="6" applyNumberFormat="1" applyFont="1" applyFill="1" applyAlignment="1">
      <alignment horizontal="right" vertical="center"/>
    </xf>
    <xf numFmtId="0" fontId="3" fillId="8" borderId="0" xfId="0" applyFont="1" applyFill="1" applyAlignment="1">
      <alignment horizontal="left"/>
    </xf>
    <xf numFmtId="0" fontId="4" fillId="8" borderId="0" xfId="0" applyFont="1" applyFill="1"/>
    <xf numFmtId="0" fontId="3" fillId="8" borderId="0" xfId="6" applyFont="1" applyFill="1"/>
    <xf numFmtId="1" fontId="1" fillId="8" borderId="0" xfId="6" quotePrefix="1" applyNumberFormat="1" applyFont="1" applyFill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7" borderId="0" xfId="0" applyFont="1" applyFill="1"/>
    <xf numFmtId="0" fontId="1" fillId="8" borderId="0" xfId="6" applyFont="1" applyFill="1"/>
    <xf numFmtId="0" fontId="1" fillId="8" borderId="0" xfId="6" applyFont="1" applyFill="1" applyAlignment="1">
      <alignment horizontal="center" vertical="center"/>
    </xf>
    <xf numFmtId="166" fontId="3" fillId="8" borderId="0" xfId="6" applyNumberFormat="1" applyFont="1" applyFill="1" applyAlignment="1">
      <alignment horizontal="right" vertical="center"/>
    </xf>
    <xf numFmtId="14" fontId="1" fillId="8" borderId="15" xfId="3" applyNumberFormat="1" applyFont="1" applyFill="1" applyBorder="1" applyAlignment="1" applyProtection="1">
      <alignment horizontal="left" vertical="center"/>
    </xf>
    <xf numFmtId="0" fontId="1" fillId="4" borderId="13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/>
    </xf>
    <xf numFmtId="0" fontId="1" fillId="4" borderId="15" xfId="0" applyFont="1" applyFill="1" applyBorder="1" applyAlignment="1">
      <alignment horizontal="left" vertical="top"/>
    </xf>
    <xf numFmtId="0" fontId="1" fillId="4" borderId="15" xfId="0" applyFont="1" applyFill="1" applyBorder="1" applyAlignment="1">
      <alignment horizontal="left" vertical="center"/>
    </xf>
    <xf numFmtId="0" fontId="1" fillId="7" borderId="20" xfId="0" applyFont="1" applyFill="1" applyBorder="1" applyAlignment="1">
      <alignment horizontal="justify" vertical="top" wrapText="1"/>
    </xf>
    <xf numFmtId="0" fontId="17" fillId="4" borderId="13" xfId="0" applyFont="1" applyFill="1" applyBorder="1" applyAlignment="1">
      <alignment vertical="top"/>
    </xf>
    <xf numFmtId="0" fontId="1" fillId="0" borderId="0" xfId="6" applyFont="1" applyAlignment="1">
      <alignment horizontal="center" vertical="center"/>
    </xf>
    <xf numFmtId="0" fontId="1" fillId="0" borderId="0" xfId="6" quotePrefix="1" applyFont="1" applyAlignment="1">
      <alignment horizontal="center" vertical="center"/>
    </xf>
    <xf numFmtId="0" fontId="1" fillId="0" borderId="0" xfId="6" applyFont="1"/>
    <xf numFmtId="166" fontId="1" fillId="0" borderId="0" xfId="6" applyNumberFormat="1" applyFont="1"/>
    <xf numFmtId="14" fontId="20" fillId="8" borderId="15" xfId="3" applyNumberFormat="1" applyFont="1" applyFill="1" applyBorder="1" applyAlignment="1" applyProtection="1">
      <alignment horizontal="left" vertical="center"/>
    </xf>
    <xf numFmtId="0" fontId="20" fillId="8" borderId="17" xfId="3" applyFont="1" applyFill="1" applyBorder="1" applyAlignment="1" applyProtection="1">
      <alignment vertical="center" wrapText="1"/>
    </xf>
    <xf numFmtId="0" fontId="16" fillId="5" borderId="19" xfId="6" applyFont="1" applyFill="1" applyBorder="1" applyAlignment="1">
      <alignment horizontal="center" vertical="center" wrapText="1"/>
    </xf>
    <xf numFmtId="0" fontId="15" fillId="5" borderId="19" xfId="6" applyFont="1" applyFill="1" applyBorder="1" applyAlignment="1">
      <alignment horizontal="center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3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cnacionais2010b2016&amp;contexto=cs&amp;selTab=tab3&amp;perfil=392025609&amp;INST=391970535&amp;xlang=pt" TargetMode="External"/><Relationship Id="rId2" Type="http://schemas.openxmlformats.org/officeDocument/2006/relationships/hyperlink" Target="http://www.ine.pt/ngt_server/attachfileu.jsp?look_parentBoui=220674406&amp;att_display=n&amp;att_download=y" TargetMode="External"/><Relationship Id="rId1" Type="http://schemas.openxmlformats.org/officeDocument/2006/relationships/hyperlink" Target="http://www.ine.pt/ngt_server/attachfileu.jsp?look_parentBoui=220674406&amp;att_display=n&amp;att_download=y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cnacionais2010b2016&amp;contexto=cs&amp;selTab=tab3&amp;perfil=392025609&amp;INST=391970535&amp;xlang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R100"/>
  <sheetViews>
    <sheetView showGridLines="0" tabSelected="1" workbookViewId="0"/>
  </sheetViews>
  <sheetFormatPr defaultColWidth="7" defaultRowHeight="11.25"/>
  <cols>
    <col min="1" max="1" width="10.85546875" style="1" customWidth="1"/>
    <col min="2" max="13" width="15.7109375" style="1" customWidth="1"/>
    <col min="14" max="16384" width="7" style="1"/>
  </cols>
  <sheetData>
    <row r="1" spans="1:148">
      <c r="A1" s="14"/>
    </row>
    <row r="2" spans="1:148">
      <c r="A2" s="38" t="s">
        <v>61</v>
      </c>
      <c r="B2" s="2"/>
      <c r="C2" s="2"/>
      <c r="D2" s="2"/>
      <c r="E2" s="2"/>
    </row>
    <row r="3" spans="1:148">
      <c r="A3" s="38" t="s">
        <v>62</v>
      </c>
      <c r="B3" s="2"/>
      <c r="C3" s="2"/>
      <c r="D3" s="2"/>
      <c r="E3" s="2"/>
    </row>
    <row r="4" spans="1:148">
      <c r="A4" s="15"/>
      <c r="B4" s="2"/>
      <c r="C4" s="2"/>
      <c r="D4" s="2"/>
      <c r="E4" s="2"/>
    </row>
    <row r="5" spans="1:148">
      <c r="A5" s="13" t="s">
        <v>32</v>
      </c>
      <c r="B5" s="10"/>
      <c r="C5" s="10"/>
      <c r="D5" s="10"/>
      <c r="G5" s="8"/>
      <c r="H5" s="8"/>
      <c r="I5" s="8"/>
      <c r="J5" s="8"/>
      <c r="K5" s="8"/>
      <c r="L5" s="8"/>
      <c r="M5" s="8"/>
      <c r="O5" s="8"/>
      <c r="P5" s="9"/>
      <c r="R5" s="8"/>
      <c r="S5" s="9"/>
      <c r="U5" s="8"/>
      <c r="V5" s="9"/>
      <c r="X5" s="8"/>
      <c r="Y5" s="9"/>
      <c r="AA5" s="8"/>
      <c r="AB5" s="9"/>
      <c r="AD5" s="8"/>
      <c r="AE5" s="9"/>
      <c r="AG5" s="8"/>
      <c r="AH5" s="9"/>
      <c r="AJ5" s="8"/>
      <c r="AK5" s="9"/>
      <c r="AM5" s="8"/>
      <c r="AN5" s="9"/>
      <c r="AP5" s="8"/>
      <c r="AQ5" s="9"/>
      <c r="AS5" s="8"/>
      <c r="AT5" s="9"/>
      <c r="AV5" s="8"/>
      <c r="AW5" s="9"/>
      <c r="AY5" s="8"/>
      <c r="AZ5" s="9"/>
      <c r="BB5" s="8"/>
      <c r="BC5" s="9"/>
      <c r="BE5" s="8"/>
      <c r="BF5" s="9"/>
      <c r="BH5" s="8"/>
      <c r="BI5" s="9"/>
      <c r="BK5" s="8"/>
      <c r="BL5" s="9"/>
      <c r="BN5" s="8"/>
      <c r="BO5" s="9"/>
      <c r="BQ5" s="8"/>
      <c r="BR5" s="9"/>
      <c r="BT5" s="8"/>
      <c r="BU5" s="9"/>
      <c r="BW5" s="8"/>
      <c r="BX5" s="9"/>
      <c r="BZ5" s="8"/>
      <c r="CA5" s="9"/>
      <c r="CC5" s="8"/>
      <c r="CD5" s="9"/>
      <c r="CF5" s="8"/>
      <c r="CG5" s="9"/>
      <c r="CI5" s="8"/>
      <c r="CJ5" s="9"/>
      <c r="CL5" s="8"/>
      <c r="CM5" s="9"/>
      <c r="CO5" s="8"/>
      <c r="CP5" s="9"/>
      <c r="CR5" s="8"/>
      <c r="CS5" s="9"/>
      <c r="CU5" s="8"/>
      <c r="CV5" s="9"/>
      <c r="CX5" s="8"/>
      <c r="CY5" s="9"/>
      <c r="DA5" s="8"/>
      <c r="DB5" s="9"/>
      <c r="DD5" s="8"/>
      <c r="DE5" s="9"/>
      <c r="DG5" s="8"/>
      <c r="DH5" s="9"/>
      <c r="DJ5" s="8"/>
      <c r="DK5" s="9"/>
      <c r="DM5" s="8"/>
      <c r="DN5" s="9"/>
      <c r="DP5" s="8"/>
      <c r="DQ5" s="9"/>
      <c r="DS5" s="8"/>
      <c r="DT5" s="9"/>
      <c r="DV5" s="8"/>
      <c r="DW5" s="9"/>
      <c r="DY5" s="8"/>
      <c r="DZ5" s="9"/>
      <c r="EB5" s="8"/>
      <c r="EC5" s="9"/>
      <c r="EE5" s="8"/>
      <c r="EF5" s="9"/>
      <c r="EH5" s="8"/>
      <c r="EI5" s="9"/>
      <c r="EK5" s="8"/>
      <c r="EL5" s="9"/>
      <c r="EN5" s="8"/>
      <c r="EO5" s="9"/>
      <c r="EQ5" s="8"/>
      <c r="ER5" s="9"/>
    </row>
    <row r="6" spans="1:148" ht="12" thickBot="1">
      <c r="A6" s="13"/>
      <c r="B6" s="10"/>
      <c r="C6" s="10"/>
      <c r="D6" s="10"/>
      <c r="G6" s="8"/>
      <c r="H6" s="8"/>
      <c r="I6" s="8"/>
      <c r="J6" s="8"/>
      <c r="K6" s="8"/>
      <c r="L6" s="8"/>
      <c r="M6" s="8"/>
      <c r="O6" s="8"/>
      <c r="P6" s="9"/>
      <c r="R6" s="8"/>
      <c r="S6" s="9"/>
      <c r="U6" s="8"/>
      <c r="V6" s="9"/>
      <c r="X6" s="8"/>
      <c r="Y6" s="9"/>
      <c r="AA6" s="8"/>
      <c r="AB6" s="9"/>
      <c r="AD6" s="8"/>
      <c r="AE6" s="9"/>
      <c r="AG6" s="8"/>
      <c r="AH6" s="9"/>
      <c r="AJ6" s="8"/>
      <c r="AK6" s="9"/>
      <c r="AM6" s="8"/>
      <c r="AN6" s="9"/>
      <c r="AP6" s="8"/>
      <c r="AQ6" s="9"/>
      <c r="AS6" s="8"/>
      <c r="AT6" s="9"/>
      <c r="AV6" s="8"/>
      <c r="AW6" s="9"/>
      <c r="AY6" s="8"/>
      <c r="AZ6" s="9"/>
      <c r="BB6" s="8"/>
      <c r="BC6" s="9"/>
      <c r="BE6" s="8"/>
      <c r="BF6" s="9"/>
      <c r="BH6" s="8"/>
      <c r="BI6" s="9"/>
      <c r="BK6" s="8"/>
      <c r="BL6" s="9"/>
      <c r="BN6" s="8"/>
      <c r="BO6" s="9"/>
      <c r="BQ6" s="8"/>
      <c r="BR6" s="9"/>
      <c r="BT6" s="8"/>
      <c r="BU6" s="9"/>
      <c r="BW6" s="8"/>
      <c r="BX6" s="9"/>
      <c r="BZ6" s="8"/>
      <c r="CA6" s="9"/>
      <c r="CC6" s="8"/>
      <c r="CD6" s="9"/>
      <c r="CF6" s="8"/>
      <c r="CG6" s="9"/>
      <c r="CI6" s="8"/>
      <c r="CJ6" s="9"/>
      <c r="CL6" s="8"/>
      <c r="CM6" s="9"/>
      <c r="CO6" s="8"/>
      <c r="CP6" s="9"/>
      <c r="CR6" s="8"/>
      <c r="CS6" s="9"/>
      <c r="CU6" s="8"/>
      <c r="CV6" s="9"/>
      <c r="CX6" s="8"/>
      <c r="CY6" s="9"/>
      <c r="DA6" s="8"/>
      <c r="DB6" s="9"/>
      <c r="DD6" s="8"/>
      <c r="DE6" s="9"/>
      <c r="DG6" s="8"/>
      <c r="DH6" s="9"/>
      <c r="DJ6" s="8"/>
      <c r="DK6" s="9"/>
      <c r="DM6" s="8"/>
      <c r="DN6" s="9"/>
      <c r="DP6" s="8"/>
      <c r="DQ6" s="9"/>
      <c r="DS6" s="8"/>
      <c r="DT6" s="9"/>
      <c r="DV6" s="8"/>
      <c r="DW6" s="9"/>
      <c r="DY6" s="8"/>
      <c r="DZ6" s="9"/>
      <c r="EB6" s="8"/>
      <c r="EC6" s="9"/>
      <c r="EE6" s="8"/>
      <c r="EF6" s="9"/>
      <c r="EH6" s="8"/>
      <c r="EI6" s="9"/>
      <c r="EK6" s="8"/>
      <c r="EL6" s="9"/>
      <c r="EN6" s="8"/>
      <c r="EO6" s="9"/>
      <c r="EQ6" s="8"/>
      <c r="ER6" s="9"/>
    </row>
    <row r="7" spans="1:148">
      <c r="A7" s="65" t="s">
        <v>9</v>
      </c>
      <c r="B7" s="21" t="s">
        <v>10</v>
      </c>
      <c r="C7" s="22"/>
      <c r="D7" s="22"/>
      <c r="E7" s="23"/>
      <c r="F7" s="23"/>
      <c r="G7" s="24"/>
      <c r="H7" s="24"/>
      <c r="I7" s="24"/>
      <c r="J7" s="24"/>
      <c r="K7" s="24"/>
      <c r="L7" s="24"/>
      <c r="M7" s="25"/>
      <c r="O7" s="8"/>
      <c r="P7" s="9"/>
      <c r="R7" s="8"/>
      <c r="S7" s="9"/>
      <c r="U7" s="8"/>
      <c r="V7" s="9"/>
      <c r="X7" s="8"/>
      <c r="Y7" s="9"/>
      <c r="AA7" s="8"/>
      <c r="AB7" s="9"/>
      <c r="AD7" s="8"/>
      <c r="AE7" s="9"/>
      <c r="AG7" s="8"/>
      <c r="AH7" s="9"/>
      <c r="AJ7" s="8"/>
      <c r="AK7" s="9"/>
      <c r="AM7" s="8"/>
      <c r="AN7" s="9"/>
      <c r="AP7" s="8"/>
      <c r="AQ7" s="9"/>
      <c r="AS7" s="8"/>
      <c r="AT7" s="9"/>
      <c r="AV7" s="8"/>
      <c r="AW7" s="9"/>
      <c r="AY7" s="8"/>
      <c r="AZ7" s="9"/>
      <c r="BB7" s="8"/>
      <c r="BC7" s="9"/>
      <c r="BE7" s="8"/>
      <c r="BF7" s="9"/>
      <c r="BH7" s="8"/>
      <c r="BI7" s="9"/>
      <c r="BK7" s="8"/>
      <c r="BL7" s="9"/>
      <c r="BN7" s="8"/>
      <c r="BO7" s="9"/>
      <c r="BQ7" s="8"/>
      <c r="BR7" s="9"/>
      <c r="BT7" s="8"/>
      <c r="BU7" s="9"/>
      <c r="BW7" s="8"/>
      <c r="BX7" s="9"/>
      <c r="BZ7" s="8"/>
      <c r="CA7" s="9"/>
      <c r="CC7" s="8"/>
      <c r="CD7" s="9"/>
      <c r="CF7" s="8"/>
      <c r="CG7" s="9"/>
      <c r="CI7" s="8"/>
      <c r="CJ7" s="9"/>
      <c r="CL7" s="8"/>
      <c r="CM7" s="9"/>
      <c r="CO7" s="8"/>
      <c r="CP7" s="9"/>
      <c r="CR7" s="8"/>
      <c r="CS7" s="9"/>
      <c r="CU7" s="8"/>
      <c r="CV7" s="9"/>
      <c r="CX7" s="8"/>
      <c r="CY7" s="9"/>
      <c r="DA7" s="8"/>
      <c r="DB7" s="9"/>
      <c r="DD7" s="8"/>
      <c r="DE7" s="9"/>
      <c r="DG7" s="8"/>
      <c r="DH7" s="9"/>
      <c r="DJ7" s="8"/>
      <c r="DK7" s="9"/>
      <c r="DM7" s="8"/>
      <c r="DN7" s="9"/>
      <c r="DP7" s="8"/>
      <c r="DQ7" s="9"/>
      <c r="DS7" s="8"/>
      <c r="DT7" s="9"/>
      <c r="DV7" s="8"/>
      <c r="DW7" s="9"/>
      <c r="DY7" s="8"/>
      <c r="DZ7" s="9"/>
      <c r="EB7" s="8"/>
      <c r="EC7" s="9"/>
      <c r="EE7" s="8"/>
      <c r="EF7" s="9"/>
      <c r="EH7" s="8"/>
      <c r="EI7" s="9"/>
      <c r="EK7" s="8"/>
      <c r="EL7" s="9"/>
      <c r="EN7" s="8"/>
      <c r="EO7" s="9"/>
      <c r="EQ7" s="8"/>
      <c r="ER7" s="9"/>
    </row>
    <row r="8" spans="1:148" ht="12" thickBot="1">
      <c r="A8" s="65"/>
      <c r="B8" s="37" t="s">
        <v>23</v>
      </c>
      <c r="C8" s="26"/>
      <c r="D8" s="26"/>
      <c r="E8" s="27"/>
      <c r="F8" s="27"/>
      <c r="G8" s="28"/>
      <c r="H8" s="28"/>
      <c r="I8" s="28"/>
      <c r="J8" s="28"/>
      <c r="K8" s="28"/>
      <c r="L8" s="28"/>
      <c r="M8" s="29"/>
      <c r="O8" s="8"/>
      <c r="P8" s="9"/>
      <c r="R8" s="8"/>
      <c r="S8" s="9"/>
      <c r="U8" s="8"/>
      <c r="V8" s="9"/>
      <c r="X8" s="8"/>
      <c r="Y8" s="9"/>
      <c r="AA8" s="8"/>
      <c r="AB8" s="9"/>
      <c r="AD8" s="8"/>
      <c r="AE8" s="9"/>
      <c r="AG8" s="8"/>
      <c r="AH8" s="9"/>
      <c r="AJ8" s="8"/>
      <c r="AK8" s="9"/>
      <c r="AM8" s="8"/>
      <c r="AN8" s="9"/>
      <c r="AP8" s="8"/>
      <c r="AQ8" s="9"/>
      <c r="AS8" s="8"/>
      <c r="AT8" s="9"/>
      <c r="AV8" s="8"/>
      <c r="AW8" s="9"/>
      <c r="AY8" s="8"/>
      <c r="AZ8" s="9"/>
      <c r="BB8" s="8"/>
      <c r="BC8" s="9"/>
      <c r="BE8" s="8"/>
      <c r="BF8" s="9"/>
      <c r="BH8" s="8"/>
      <c r="BI8" s="9"/>
      <c r="BK8" s="8"/>
      <c r="BL8" s="9"/>
      <c r="BN8" s="8"/>
      <c r="BO8" s="9"/>
      <c r="BQ8" s="8"/>
      <c r="BR8" s="9"/>
      <c r="BT8" s="8"/>
      <c r="BU8" s="9"/>
      <c r="BW8" s="8"/>
      <c r="BX8" s="9"/>
      <c r="BZ8" s="8"/>
      <c r="CA8" s="9"/>
      <c r="CC8" s="8"/>
      <c r="CD8" s="9"/>
      <c r="CF8" s="8"/>
      <c r="CG8" s="9"/>
      <c r="CI8" s="8"/>
      <c r="CJ8" s="9"/>
      <c r="CL8" s="8"/>
      <c r="CM8" s="9"/>
      <c r="CO8" s="8"/>
      <c r="CP8" s="9"/>
      <c r="CR8" s="8"/>
      <c r="CS8" s="9"/>
      <c r="CU8" s="8"/>
      <c r="CV8" s="9"/>
      <c r="CX8" s="8"/>
      <c r="CY8" s="9"/>
      <c r="DA8" s="8"/>
      <c r="DB8" s="9"/>
      <c r="DD8" s="8"/>
      <c r="DE8" s="9"/>
      <c r="DG8" s="8"/>
      <c r="DH8" s="9"/>
      <c r="DJ8" s="8"/>
      <c r="DK8" s="9"/>
      <c r="DM8" s="8"/>
      <c r="DN8" s="9"/>
      <c r="DP8" s="8"/>
      <c r="DQ8" s="9"/>
      <c r="DS8" s="8"/>
      <c r="DT8" s="9"/>
      <c r="DV8" s="8"/>
      <c r="DW8" s="9"/>
      <c r="DY8" s="8"/>
      <c r="DZ8" s="9"/>
      <c r="EB8" s="8"/>
      <c r="EC8" s="9"/>
      <c r="EE8" s="8"/>
      <c r="EF8" s="9"/>
      <c r="EH8" s="8"/>
      <c r="EI8" s="9"/>
      <c r="EK8" s="8"/>
      <c r="EL8" s="9"/>
      <c r="EN8" s="8"/>
      <c r="EO8" s="9"/>
      <c r="EQ8" s="8"/>
      <c r="ER8" s="9"/>
    </row>
    <row r="9" spans="1:148" s="12" customFormat="1" ht="56.25">
      <c r="A9" s="65"/>
      <c r="B9" s="16" t="s">
        <v>33</v>
      </c>
      <c r="C9" s="16" t="s">
        <v>16</v>
      </c>
      <c r="D9" s="16" t="s">
        <v>11</v>
      </c>
      <c r="E9" s="16" t="s">
        <v>50</v>
      </c>
      <c r="F9" s="16" t="s">
        <v>12</v>
      </c>
      <c r="G9" s="16" t="s">
        <v>17</v>
      </c>
      <c r="H9" s="16" t="s">
        <v>18</v>
      </c>
      <c r="I9" s="16" t="s">
        <v>13</v>
      </c>
      <c r="J9" s="16" t="s">
        <v>19</v>
      </c>
      <c r="K9" s="16" t="s">
        <v>20</v>
      </c>
      <c r="L9" s="16" t="s">
        <v>51</v>
      </c>
      <c r="M9" s="16" t="s">
        <v>14</v>
      </c>
      <c r="N9" s="11"/>
      <c r="O9" s="11"/>
      <c r="P9" s="11"/>
      <c r="Q9" s="11"/>
    </row>
    <row r="10" spans="1:148" s="12" customFormat="1" ht="45.75" thickBot="1">
      <c r="A10" s="64" t="s">
        <v>22</v>
      </c>
      <c r="B10" s="17" t="s">
        <v>33</v>
      </c>
      <c r="C10" s="17" t="s">
        <v>24</v>
      </c>
      <c r="D10" s="17" t="s">
        <v>25</v>
      </c>
      <c r="E10" s="17" t="s">
        <v>36</v>
      </c>
      <c r="F10" s="17" t="s">
        <v>34</v>
      </c>
      <c r="G10" s="17" t="s">
        <v>26</v>
      </c>
      <c r="H10" s="17" t="s">
        <v>35</v>
      </c>
      <c r="I10" s="17" t="s">
        <v>27</v>
      </c>
      <c r="J10" s="17" t="s">
        <v>28</v>
      </c>
      <c r="K10" s="17" t="s">
        <v>29</v>
      </c>
      <c r="L10" s="17" t="s">
        <v>30</v>
      </c>
      <c r="M10" s="17" t="s">
        <v>31</v>
      </c>
      <c r="N10" s="11"/>
      <c r="O10" s="11"/>
      <c r="P10" s="11"/>
      <c r="Q10" s="11"/>
    </row>
    <row r="11" spans="1:148" s="5" customFormat="1" ht="12.75">
      <c r="A11" s="64"/>
      <c r="B11" s="16" t="s">
        <v>21</v>
      </c>
      <c r="C11" s="16">
        <v>2</v>
      </c>
      <c r="D11" s="16">
        <v>3</v>
      </c>
      <c r="E11" s="16">
        <v>4</v>
      </c>
      <c r="F11" s="16">
        <v>5</v>
      </c>
      <c r="G11" s="16">
        <v>6</v>
      </c>
      <c r="H11" s="16">
        <v>7</v>
      </c>
      <c r="I11" s="16">
        <v>8</v>
      </c>
      <c r="J11" s="16">
        <v>9</v>
      </c>
      <c r="K11" s="16">
        <v>10</v>
      </c>
      <c r="L11" s="16">
        <v>11</v>
      </c>
      <c r="M11" s="16">
        <v>12</v>
      </c>
      <c r="N11" s="3"/>
      <c r="O11" s="3"/>
      <c r="P11" s="3"/>
      <c r="Q11" s="3"/>
    </row>
    <row r="12" spans="1:148" s="5" customFormat="1" ht="12.75">
      <c r="A12" s="18">
        <v>1980</v>
      </c>
      <c r="B12" s="50">
        <v>2054.04</v>
      </c>
      <c r="C12" s="50">
        <v>42.49</v>
      </c>
      <c r="D12" s="50">
        <v>237.62</v>
      </c>
      <c r="E12" s="50">
        <v>343.11</v>
      </c>
      <c r="F12" s="50">
        <v>162.28</v>
      </c>
      <c r="G12" s="50">
        <v>10.199999999999999</v>
      </c>
      <c r="H12" s="50">
        <v>1422.34</v>
      </c>
      <c r="I12" s="50">
        <v>83.02</v>
      </c>
      <c r="J12" s="50">
        <v>54.96</v>
      </c>
      <c r="K12" s="19">
        <v>71.89</v>
      </c>
      <c r="L12" s="19">
        <v>8.66</v>
      </c>
      <c r="M12" s="19">
        <v>165.28</v>
      </c>
      <c r="N12" s="4"/>
      <c r="O12" s="4"/>
      <c r="P12" s="3"/>
      <c r="Q12" s="3"/>
    </row>
    <row r="13" spans="1:148" s="5" customFormat="1" ht="12.75">
      <c r="A13" s="18">
        <v>1981</v>
      </c>
      <c r="B13" s="50">
        <v>2139.5</v>
      </c>
      <c r="C13" s="50">
        <v>46.33</v>
      </c>
      <c r="D13" s="50">
        <v>228.16</v>
      </c>
      <c r="E13" s="50">
        <v>325.85000000000002</v>
      </c>
      <c r="F13" s="50">
        <v>154.18</v>
      </c>
      <c r="G13" s="50">
        <v>9.85</v>
      </c>
      <c r="H13" s="50">
        <v>1556.06</v>
      </c>
      <c r="I13" s="50">
        <v>79.239999999999995</v>
      </c>
      <c r="J13" s="50">
        <v>52.65</v>
      </c>
      <c r="K13" s="19">
        <v>49.74</v>
      </c>
      <c r="L13" s="19">
        <v>10.86</v>
      </c>
      <c r="M13" s="19">
        <v>157.38</v>
      </c>
      <c r="N13" s="4"/>
      <c r="O13" s="4"/>
      <c r="P13" s="3"/>
      <c r="Q13" s="3"/>
    </row>
    <row r="14" spans="1:148" s="5" customFormat="1" ht="12.75">
      <c r="A14" s="18">
        <v>1982</v>
      </c>
      <c r="B14" s="50">
        <v>2090.44</v>
      </c>
      <c r="C14" s="50">
        <v>42.16</v>
      </c>
      <c r="D14" s="50">
        <v>238.4</v>
      </c>
      <c r="E14" s="50">
        <v>342.09</v>
      </c>
      <c r="F14" s="50">
        <v>161.9</v>
      </c>
      <c r="G14" s="50">
        <v>10.86</v>
      </c>
      <c r="H14" s="50">
        <v>1476.34</v>
      </c>
      <c r="I14" s="50">
        <v>81.96</v>
      </c>
      <c r="J14" s="50">
        <v>55.2</v>
      </c>
      <c r="K14" s="19">
        <v>63.87</v>
      </c>
      <c r="L14" s="19">
        <v>12.72</v>
      </c>
      <c r="M14" s="19">
        <v>155.27000000000001</v>
      </c>
      <c r="N14" s="4"/>
      <c r="O14" s="4"/>
      <c r="P14" s="3"/>
      <c r="Q14" s="3"/>
    </row>
    <row r="15" spans="1:148" s="5" customFormat="1" ht="12.75">
      <c r="A15" s="18">
        <v>1983</v>
      </c>
      <c r="B15" s="50">
        <v>2006.95</v>
      </c>
      <c r="C15" s="50">
        <v>43.84</v>
      </c>
      <c r="D15" s="50">
        <v>229.11</v>
      </c>
      <c r="E15" s="50">
        <v>318.14999999999998</v>
      </c>
      <c r="F15" s="50">
        <v>150.59</v>
      </c>
      <c r="G15" s="50">
        <v>11.16</v>
      </c>
      <c r="H15" s="50">
        <v>1380.08</v>
      </c>
      <c r="I15" s="50">
        <v>69.73</v>
      </c>
      <c r="J15" s="50">
        <v>52.26</v>
      </c>
      <c r="K15" s="19">
        <v>96.34</v>
      </c>
      <c r="L15" s="19">
        <v>21.95</v>
      </c>
      <c r="M15" s="19">
        <v>133.26</v>
      </c>
      <c r="N15" s="4"/>
      <c r="O15" s="4"/>
      <c r="P15" s="3"/>
      <c r="Q15" s="3"/>
    </row>
    <row r="16" spans="1:148" s="5" customFormat="1" ht="12.75">
      <c r="A16" s="18">
        <v>1984</v>
      </c>
      <c r="B16" s="50">
        <v>1912.35</v>
      </c>
      <c r="C16" s="50">
        <v>50.42</v>
      </c>
      <c r="D16" s="50">
        <v>237.17</v>
      </c>
      <c r="E16" s="50">
        <v>330.88</v>
      </c>
      <c r="F16" s="50">
        <v>156.62</v>
      </c>
      <c r="G16" s="50">
        <v>10.93</v>
      </c>
      <c r="H16" s="50">
        <v>1208.27</v>
      </c>
      <c r="I16" s="50">
        <v>70.45</v>
      </c>
      <c r="J16" s="50">
        <v>53.75</v>
      </c>
      <c r="K16" s="19">
        <v>93.74</v>
      </c>
      <c r="L16" s="19">
        <v>31.05</v>
      </c>
      <c r="M16" s="19">
        <v>129.56</v>
      </c>
      <c r="N16" s="4"/>
      <c r="O16" s="4"/>
      <c r="P16" s="3"/>
      <c r="Q16" s="3"/>
    </row>
    <row r="17" spans="1:17" s="5" customFormat="1" ht="12.75">
      <c r="A17" s="18">
        <v>1985</v>
      </c>
      <c r="B17" s="50">
        <v>1964.65</v>
      </c>
      <c r="C17" s="50">
        <v>48.91</v>
      </c>
      <c r="D17" s="50">
        <v>249.16</v>
      </c>
      <c r="E17" s="50">
        <v>337.47</v>
      </c>
      <c r="F17" s="50">
        <v>159.72</v>
      </c>
      <c r="G17" s="50">
        <v>10.61</v>
      </c>
      <c r="H17" s="50">
        <v>1211.6400000000001</v>
      </c>
      <c r="I17" s="50">
        <v>74.86</v>
      </c>
      <c r="J17" s="50">
        <v>56.09</v>
      </c>
      <c r="K17" s="19">
        <v>104.24</v>
      </c>
      <c r="L17" s="19">
        <v>40.07</v>
      </c>
      <c r="M17" s="19">
        <v>140.97</v>
      </c>
      <c r="N17" s="4"/>
      <c r="O17" s="4"/>
      <c r="P17" s="3"/>
      <c r="Q17" s="3"/>
    </row>
    <row r="18" spans="1:17" s="5" customFormat="1" ht="12.75">
      <c r="A18" s="18">
        <v>1986</v>
      </c>
      <c r="B18" s="50">
        <v>1982.09</v>
      </c>
      <c r="C18" s="50">
        <v>53.8</v>
      </c>
      <c r="D18" s="50">
        <v>246.12</v>
      </c>
      <c r="E18" s="50">
        <v>313.81</v>
      </c>
      <c r="F18" s="50">
        <v>121.03</v>
      </c>
      <c r="G18" s="50">
        <v>9.65</v>
      </c>
      <c r="H18" s="50">
        <v>1258.8900000000001</v>
      </c>
      <c r="I18" s="50">
        <v>70.19</v>
      </c>
      <c r="J18" s="50">
        <v>54.53</v>
      </c>
      <c r="K18" s="19">
        <v>143.91</v>
      </c>
      <c r="L18" s="19">
        <v>33.99</v>
      </c>
      <c r="M18" s="19">
        <v>133.47</v>
      </c>
      <c r="N18" s="4"/>
      <c r="O18" s="4"/>
      <c r="P18" s="3"/>
      <c r="Q18" s="3"/>
    </row>
    <row r="19" spans="1:17" s="5" customFormat="1" ht="12.75">
      <c r="A19" s="18">
        <v>1987</v>
      </c>
      <c r="B19" s="50">
        <v>1950.15</v>
      </c>
      <c r="C19" s="50">
        <v>38.729999999999997</v>
      </c>
      <c r="D19" s="50">
        <v>243.66</v>
      </c>
      <c r="E19" s="50">
        <v>351.47</v>
      </c>
      <c r="F19" s="50">
        <v>135.55000000000001</v>
      </c>
      <c r="G19" s="50">
        <v>11.09</v>
      </c>
      <c r="H19" s="50">
        <v>1253.8699999999999</v>
      </c>
      <c r="I19" s="50">
        <v>77.45</v>
      </c>
      <c r="J19" s="50">
        <v>54.2</v>
      </c>
      <c r="K19" s="19">
        <v>101.49</v>
      </c>
      <c r="L19" s="19">
        <v>28.96</v>
      </c>
      <c r="M19" s="19">
        <v>144.02000000000001</v>
      </c>
      <c r="N19" s="4"/>
      <c r="O19" s="4"/>
      <c r="P19" s="3"/>
      <c r="Q19" s="3"/>
    </row>
    <row r="20" spans="1:17" s="5" customFormat="1" ht="12.75">
      <c r="A20" s="18">
        <v>1988</v>
      </c>
      <c r="B20" s="50">
        <v>2119.1799999999998</v>
      </c>
      <c r="C20" s="50">
        <v>35.24</v>
      </c>
      <c r="D20" s="50">
        <v>244.21</v>
      </c>
      <c r="E20" s="50">
        <v>288.2</v>
      </c>
      <c r="F20" s="50">
        <v>111.14</v>
      </c>
      <c r="G20" s="50">
        <v>12.28</v>
      </c>
      <c r="H20" s="50">
        <v>1547.04</v>
      </c>
      <c r="I20" s="50">
        <v>77.45</v>
      </c>
      <c r="J20" s="50">
        <v>52.6</v>
      </c>
      <c r="K20" s="19">
        <v>136.96</v>
      </c>
      <c r="L20" s="19">
        <v>29.78</v>
      </c>
      <c r="M20" s="19">
        <v>118.12</v>
      </c>
      <c r="N20" s="4"/>
      <c r="O20" s="4"/>
      <c r="P20" s="3"/>
      <c r="Q20" s="3"/>
    </row>
    <row r="21" spans="1:17" s="5" customFormat="1" ht="12.75">
      <c r="A21" s="18">
        <v>1989</v>
      </c>
      <c r="B21" s="50">
        <v>2507.58</v>
      </c>
      <c r="C21" s="50">
        <v>30.31</v>
      </c>
      <c r="D21" s="50">
        <v>277.89999999999998</v>
      </c>
      <c r="E21" s="50">
        <v>302.58999999999997</v>
      </c>
      <c r="F21" s="50">
        <v>116.69</v>
      </c>
      <c r="G21" s="50">
        <v>15.01</v>
      </c>
      <c r="H21" s="50">
        <v>1894.41</v>
      </c>
      <c r="I21" s="50">
        <v>98.89</v>
      </c>
      <c r="J21" s="50">
        <v>57.87</v>
      </c>
      <c r="K21" s="19">
        <v>123.86</v>
      </c>
      <c r="L21" s="19">
        <v>33.79</v>
      </c>
      <c r="M21" s="19">
        <v>166.54</v>
      </c>
      <c r="N21" s="4"/>
      <c r="O21" s="4"/>
      <c r="P21" s="3"/>
      <c r="Q21" s="3"/>
    </row>
    <row r="22" spans="1:17" s="5" customFormat="1" ht="12.75">
      <c r="A22" s="18">
        <v>1990</v>
      </c>
      <c r="B22" s="50">
        <v>2472.15</v>
      </c>
      <c r="C22" s="50">
        <v>23.34</v>
      </c>
      <c r="D22" s="50">
        <v>279.75</v>
      </c>
      <c r="E22" s="50">
        <v>305.61</v>
      </c>
      <c r="F22" s="50">
        <v>117.87</v>
      </c>
      <c r="G22" s="50">
        <v>18.03</v>
      </c>
      <c r="H22" s="50">
        <v>1824.87</v>
      </c>
      <c r="I22" s="50">
        <v>110.92</v>
      </c>
      <c r="J22" s="50">
        <v>61.98</v>
      </c>
      <c r="K22" s="19">
        <v>124.26</v>
      </c>
      <c r="L22" s="19">
        <v>25.91</v>
      </c>
      <c r="M22" s="19">
        <v>191.07</v>
      </c>
      <c r="N22" s="4"/>
      <c r="O22" s="4"/>
      <c r="P22" s="3"/>
      <c r="Q22" s="3"/>
    </row>
    <row r="23" spans="1:17" s="5" customFormat="1" ht="12.75">
      <c r="A23" s="18">
        <v>1991</v>
      </c>
      <c r="B23" s="50">
        <v>2611.77</v>
      </c>
      <c r="C23" s="50">
        <v>27.07</v>
      </c>
      <c r="D23" s="50">
        <v>296.95999999999998</v>
      </c>
      <c r="E23" s="50">
        <v>278.11</v>
      </c>
      <c r="F23" s="50">
        <v>107.25</v>
      </c>
      <c r="G23" s="50">
        <v>19.09</v>
      </c>
      <c r="H23" s="50">
        <v>2052.7399999999998</v>
      </c>
      <c r="I23" s="50">
        <v>93.9</v>
      </c>
      <c r="J23" s="50">
        <v>59.93</v>
      </c>
      <c r="K23" s="19">
        <v>230.81</v>
      </c>
      <c r="L23" s="19">
        <v>25.15</v>
      </c>
      <c r="M23" s="19">
        <v>161.78</v>
      </c>
      <c r="N23" s="4"/>
      <c r="O23" s="4"/>
      <c r="P23" s="3"/>
      <c r="Q23" s="3"/>
    </row>
    <row r="24" spans="1:17" s="5" customFormat="1" ht="12.75">
      <c r="A24" s="18">
        <v>1992</v>
      </c>
      <c r="B24" s="50">
        <v>2521.44</v>
      </c>
      <c r="C24" s="50">
        <v>29.24</v>
      </c>
      <c r="D24" s="50">
        <v>285.93</v>
      </c>
      <c r="E24" s="50">
        <v>236.4</v>
      </c>
      <c r="F24" s="50">
        <v>91.15</v>
      </c>
      <c r="G24" s="50">
        <v>18.53</v>
      </c>
      <c r="H24" s="50">
        <v>2034.7</v>
      </c>
      <c r="I24" s="50">
        <v>87.69</v>
      </c>
      <c r="J24" s="50">
        <v>60.17</v>
      </c>
      <c r="K24" s="19">
        <v>174.15</v>
      </c>
      <c r="L24" s="19">
        <v>28.57</v>
      </c>
      <c r="M24" s="19">
        <v>147.28</v>
      </c>
      <c r="N24" s="4"/>
      <c r="O24" s="4"/>
      <c r="P24" s="3"/>
      <c r="Q24" s="3"/>
    </row>
    <row r="25" spans="1:17" s="5" customFormat="1" ht="12.75">
      <c r="A25" s="18">
        <v>1993</v>
      </c>
      <c r="B25" s="50">
        <v>2509.2800000000002</v>
      </c>
      <c r="C25" s="50">
        <v>31</v>
      </c>
      <c r="D25" s="50">
        <v>296.8</v>
      </c>
      <c r="E25" s="50">
        <v>231.68</v>
      </c>
      <c r="F25" s="50">
        <v>89.33</v>
      </c>
      <c r="G25" s="50">
        <v>18.399999999999999</v>
      </c>
      <c r="H25" s="50">
        <v>2034.11</v>
      </c>
      <c r="I25" s="50">
        <v>81.83</v>
      </c>
      <c r="J25" s="50">
        <v>60.82</v>
      </c>
      <c r="K25" s="19">
        <v>147.1</v>
      </c>
      <c r="L25" s="19">
        <v>37.78</v>
      </c>
      <c r="M25" s="19">
        <v>134.97</v>
      </c>
      <c r="N25" s="4"/>
      <c r="O25" s="4"/>
      <c r="P25" s="3"/>
      <c r="Q25" s="3"/>
    </row>
    <row r="26" spans="1:17" s="5" customFormat="1" ht="12.75">
      <c r="A26" s="18">
        <v>1994</v>
      </c>
      <c r="B26" s="50">
        <v>2611.75</v>
      </c>
      <c r="C26" s="50">
        <v>53.62</v>
      </c>
      <c r="D26" s="50">
        <v>299.2</v>
      </c>
      <c r="E26" s="50">
        <v>236.31</v>
      </c>
      <c r="F26" s="50">
        <v>91.12</v>
      </c>
      <c r="G26" s="50">
        <v>20.149999999999999</v>
      </c>
      <c r="H26" s="50">
        <v>1970.89</v>
      </c>
      <c r="I26" s="50">
        <v>92.98</v>
      </c>
      <c r="J26" s="50">
        <v>63.24</v>
      </c>
      <c r="K26" s="19">
        <v>126.38</v>
      </c>
      <c r="L26" s="19">
        <v>44.08</v>
      </c>
      <c r="M26" s="19">
        <v>162.04</v>
      </c>
      <c r="N26" s="4"/>
      <c r="O26" s="4"/>
      <c r="P26" s="3"/>
      <c r="Q26" s="3"/>
    </row>
    <row r="27" spans="1:17" s="5" customFormat="1" ht="12.75">
      <c r="A27" s="18">
        <v>1995</v>
      </c>
      <c r="B27" s="50">
        <v>2651.99</v>
      </c>
      <c r="C27" s="50">
        <v>98.67</v>
      </c>
      <c r="D27" s="50">
        <v>297.42</v>
      </c>
      <c r="E27" s="50">
        <v>219.79</v>
      </c>
      <c r="F27" s="50">
        <v>84.74</v>
      </c>
      <c r="G27" s="50">
        <v>20.18</v>
      </c>
      <c r="H27" s="50">
        <v>1865.68</v>
      </c>
      <c r="I27" s="50">
        <v>100.85</v>
      </c>
      <c r="J27" s="50">
        <v>59.56</v>
      </c>
      <c r="K27" s="19">
        <v>128.62</v>
      </c>
      <c r="L27" s="19">
        <v>44.13</v>
      </c>
      <c r="M27" s="19">
        <v>179.96</v>
      </c>
      <c r="N27" s="4"/>
      <c r="O27" s="4"/>
      <c r="P27" s="3"/>
      <c r="Q27" s="3"/>
    </row>
    <row r="28" spans="1:17" s="5" customFormat="1" ht="12.75">
      <c r="A28" s="18">
        <v>1996</v>
      </c>
      <c r="B28" s="50">
        <v>3125.07</v>
      </c>
      <c r="C28" s="50">
        <v>110.31</v>
      </c>
      <c r="D28" s="50">
        <v>276.98</v>
      </c>
      <c r="E28" s="50">
        <v>276.91000000000003</v>
      </c>
      <c r="F28" s="50">
        <v>97.09</v>
      </c>
      <c r="G28" s="50">
        <v>19.920000000000002</v>
      </c>
      <c r="H28" s="50">
        <v>1931.01</v>
      </c>
      <c r="I28" s="50">
        <v>122.38</v>
      </c>
      <c r="J28" s="50">
        <v>81.53</v>
      </c>
      <c r="K28" s="19">
        <v>115.8</v>
      </c>
      <c r="L28" s="19">
        <v>49.25</v>
      </c>
      <c r="M28" s="19">
        <v>314.83999999999997</v>
      </c>
      <c r="N28" s="4"/>
      <c r="O28" s="4"/>
      <c r="P28" s="3"/>
      <c r="Q28" s="3"/>
    </row>
    <row r="29" spans="1:17" s="5" customFormat="1" ht="12.75">
      <c r="A29" s="18">
        <v>1997</v>
      </c>
      <c r="B29" s="50">
        <v>2928.65</v>
      </c>
      <c r="C29" s="50">
        <v>123.92</v>
      </c>
      <c r="D29" s="50">
        <v>257.06</v>
      </c>
      <c r="E29" s="50">
        <v>268.58999999999997</v>
      </c>
      <c r="F29" s="50">
        <v>107</v>
      </c>
      <c r="G29" s="50">
        <v>19.03</v>
      </c>
      <c r="H29" s="50">
        <v>1951.84</v>
      </c>
      <c r="I29" s="50">
        <v>99.52</v>
      </c>
      <c r="J29" s="50">
        <v>86.3</v>
      </c>
      <c r="K29" s="19">
        <v>136.66999999999999</v>
      </c>
      <c r="L29" s="19">
        <v>44.42</v>
      </c>
      <c r="M29" s="19">
        <v>224.35</v>
      </c>
      <c r="N29" s="4"/>
      <c r="O29" s="4"/>
      <c r="P29" s="3"/>
      <c r="Q29" s="3"/>
    </row>
    <row r="30" spans="1:17" s="5" customFormat="1" ht="12.75">
      <c r="A30" s="18">
        <v>1998</v>
      </c>
      <c r="B30" s="50">
        <v>2973.71</v>
      </c>
      <c r="C30" s="50">
        <v>133.5</v>
      </c>
      <c r="D30" s="50">
        <v>237.17</v>
      </c>
      <c r="E30" s="50">
        <v>249.81</v>
      </c>
      <c r="F30" s="50">
        <v>113.58</v>
      </c>
      <c r="G30" s="50">
        <v>20.2</v>
      </c>
      <c r="H30" s="50">
        <v>1996.06</v>
      </c>
      <c r="I30" s="50">
        <v>93.65</v>
      </c>
      <c r="J30" s="50">
        <v>85.38</v>
      </c>
      <c r="K30" s="19">
        <v>94.83</v>
      </c>
      <c r="L30" s="19">
        <v>45.26</v>
      </c>
      <c r="M30" s="19">
        <v>244.5</v>
      </c>
      <c r="N30" s="4"/>
      <c r="O30" s="4"/>
      <c r="P30" s="3"/>
      <c r="Q30" s="3"/>
    </row>
    <row r="31" spans="1:17" s="5" customFormat="1" ht="12.75">
      <c r="A31" s="18">
        <v>1999</v>
      </c>
      <c r="B31" s="50">
        <v>3830.29</v>
      </c>
      <c r="C31" s="50">
        <v>180.12</v>
      </c>
      <c r="D31" s="50">
        <v>268.27</v>
      </c>
      <c r="E31" s="50">
        <v>243.54</v>
      </c>
      <c r="F31" s="50">
        <v>126.98</v>
      </c>
      <c r="G31" s="50">
        <v>20.350000000000001</v>
      </c>
      <c r="H31" s="50">
        <v>1985.83</v>
      </c>
      <c r="I31" s="50">
        <v>136.77000000000001</v>
      </c>
      <c r="J31" s="50">
        <v>88.62</v>
      </c>
      <c r="K31" s="19">
        <v>90.39</v>
      </c>
      <c r="L31" s="19">
        <v>65.47</v>
      </c>
      <c r="M31" s="19">
        <v>628.19000000000005</v>
      </c>
      <c r="N31" s="4"/>
      <c r="O31" s="4"/>
      <c r="P31" s="3"/>
      <c r="Q31" s="3"/>
    </row>
    <row r="32" spans="1:17" s="5" customFormat="1" ht="12.75">
      <c r="A32" s="18">
        <v>2000</v>
      </c>
      <c r="B32" s="50">
        <v>3663.66</v>
      </c>
      <c r="C32" s="50">
        <v>142.76</v>
      </c>
      <c r="D32" s="50">
        <v>277.04000000000002</v>
      </c>
      <c r="E32" s="50">
        <v>228.69</v>
      </c>
      <c r="F32" s="50">
        <v>120.45</v>
      </c>
      <c r="G32" s="50">
        <v>18.95</v>
      </c>
      <c r="H32" s="50">
        <v>1949.92</v>
      </c>
      <c r="I32" s="50">
        <v>120.01</v>
      </c>
      <c r="J32" s="50">
        <v>91.69</v>
      </c>
      <c r="K32" s="19">
        <v>100.12</v>
      </c>
      <c r="L32" s="19">
        <v>68.23</v>
      </c>
      <c r="M32" s="19">
        <v>571.04</v>
      </c>
      <c r="N32" s="4"/>
      <c r="O32" s="3"/>
      <c r="P32" s="3"/>
      <c r="Q32" s="3"/>
    </row>
    <row r="33" spans="1:21" s="5" customFormat="1" ht="12.75">
      <c r="A33" s="18">
        <v>2001</v>
      </c>
      <c r="B33" s="50">
        <v>3890.39</v>
      </c>
      <c r="C33" s="50">
        <v>168.67</v>
      </c>
      <c r="D33" s="50">
        <v>313.62</v>
      </c>
      <c r="E33" s="50">
        <v>234.74</v>
      </c>
      <c r="F33" s="50">
        <v>120.6</v>
      </c>
      <c r="G33" s="50">
        <v>19.489999999999998</v>
      </c>
      <c r="H33" s="50">
        <v>1986.63</v>
      </c>
      <c r="I33" s="50">
        <v>125.41</v>
      </c>
      <c r="J33" s="50">
        <v>94.97</v>
      </c>
      <c r="K33" s="19">
        <v>102.74</v>
      </c>
      <c r="L33" s="19">
        <v>73.790000000000006</v>
      </c>
      <c r="M33" s="19">
        <v>652.01</v>
      </c>
      <c r="N33" s="4"/>
      <c r="O33" s="6"/>
      <c r="P33" s="6"/>
      <c r="Q33" s="6"/>
    </row>
    <row r="34" spans="1:21" s="5" customFormat="1" ht="12.75">
      <c r="A34" s="18">
        <v>2002</v>
      </c>
      <c r="B34" s="50">
        <v>3733.66</v>
      </c>
      <c r="C34" s="50">
        <v>157.25</v>
      </c>
      <c r="D34" s="50">
        <v>325.13</v>
      </c>
      <c r="E34" s="50">
        <v>245.6</v>
      </c>
      <c r="F34" s="50">
        <v>128.57</v>
      </c>
      <c r="G34" s="50">
        <v>20.68</v>
      </c>
      <c r="H34" s="50">
        <v>1987.27</v>
      </c>
      <c r="I34" s="50">
        <v>112.05</v>
      </c>
      <c r="J34" s="50">
        <v>98.21</v>
      </c>
      <c r="K34" s="19">
        <v>107.08</v>
      </c>
      <c r="L34" s="19">
        <v>70.53</v>
      </c>
      <c r="M34" s="19">
        <v>541.1</v>
      </c>
      <c r="N34" s="4"/>
      <c r="O34" s="3"/>
      <c r="P34" s="3"/>
      <c r="Q34" s="3"/>
    </row>
    <row r="35" spans="1:21" s="5" customFormat="1" ht="12.75">
      <c r="A35" s="18">
        <v>2003</v>
      </c>
      <c r="B35" s="50">
        <v>3683.18</v>
      </c>
      <c r="C35" s="50">
        <v>157.78</v>
      </c>
      <c r="D35" s="50">
        <v>356.94</v>
      </c>
      <c r="E35" s="50">
        <v>229.37</v>
      </c>
      <c r="F35" s="50">
        <v>115.62</v>
      </c>
      <c r="G35" s="50">
        <v>19.88</v>
      </c>
      <c r="H35" s="50">
        <v>1911.47</v>
      </c>
      <c r="I35" s="50">
        <v>110.47</v>
      </c>
      <c r="J35" s="50">
        <v>101.18</v>
      </c>
      <c r="K35" s="19">
        <v>102</v>
      </c>
      <c r="L35" s="19">
        <v>73.72</v>
      </c>
      <c r="M35" s="19">
        <v>559.55999999999995</v>
      </c>
      <c r="N35" s="4"/>
      <c r="O35" s="3"/>
      <c r="P35" s="3"/>
      <c r="Q35" s="3"/>
    </row>
    <row r="36" spans="1:21" s="5" customFormat="1" ht="12.75">
      <c r="A36" s="18">
        <v>2004</v>
      </c>
      <c r="B36" s="50">
        <v>3881.17</v>
      </c>
      <c r="C36" s="50">
        <v>168.28</v>
      </c>
      <c r="D36" s="50">
        <v>406.19</v>
      </c>
      <c r="E36" s="50">
        <v>244.35</v>
      </c>
      <c r="F36" s="50">
        <v>132.99</v>
      </c>
      <c r="G36" s="50">
        <v>18.48</v>
      </c>
      <c r="H36" s="50">
        <v>1936.59</v>
      </c>
      <c r="I36" s="50">
        <v>114.68</v>
      </c>
      <c r="J36" s="50">
        <v>122.69</v>
      </c>
      <c r="K36" s="19">
        <v>112.6</v>
      </c>
      <c r="L36" s="19">
        <v>65.34</v>
      </c>
      <c r="M36" s="19">
        <v>607.92999999999995</v>
      </c>
      <c r="N36" s="4"/>
      <c r="O36" s="3"/>
      <c r="P36" s="3"/>
      <c r="Q36" s="3"/>
    </row>
    <row r="37" spans="1:21" s="5" customFormat="1" ht="12.75">
      <c r="A37" s="18">
        <v>2005</v>
      </c>
      <c r="B37" s="50">
        <v>3795.91</v>
      </c>
      <c r="C37" s="50">
        <v>154.55000000000001</v>
      </c>
      <c r="D37" s="50">
        <v>378.13</v>
      </c>
      <c r="E37" s="50">
        <v>215.17</v>
      </c>
      <c r="F37" s="50">
        <v>127.7</v>
      </c>
      <c r="G37" s="50">
        <v>18.02</v>
      </c>
      <c r="H37" s="50">
        <v>1861.04</v>
      </c>
      <c r="I37" s="50">
        <v>92.84</v>
      </c>
      <c r="J37" s="50">
        <v>110.58</v>
      </c>
      <c r="K37" s="19">
        <v>118.01</v>
      </c>
      <c r="L37" s="19">
        <v>59.85</v>
      </c>
      <c r="M37" s="19">
        <v>679.2</v>
      </c>
      <c r="N37" s="4"/>
      <c r="O37" s="7"/>
      <c r="P37" s="7"/>
      <c r="Q37" s="7"/>
    </row>
    <row r="38" spans="1:21" s="5" customFormat="1" ht="12.75">
      <c r="A38" s="18">
        <v>2006</v>
      </c>
      <c r="B38" s="50">
        <v>3725.4</v>
      </c>
      <c r="C38" s="50">
        <v>178.94</v>
      </c>
      <c r="D38" s="50">
        <v>347.57</v>
      </c>
      <c r="E38" s="50">
        <v>220.64</v>
      </c>
      <c r="F38" s="50">
        <v>128.69</v>
      </c>
      <c r="G38" s="50">
        <v>18.47</v>
      </c>
      <c r="H38" s="50">
        <v>1756.2</v>
      </c>
      <c r="I38" s="50">
        <v>95.16</v>
      </c>
      <c r="J38" s="50">
        <v>113.41</v>
      </c>
      <c r="K38" s="19">
        <v>121.02</v>
      </c>
      <c r="L38" s="19">
        <v>55.83</v>
      </c>
      <c r="M38" s="19">
        <v>692.8</v>
      </c>
      <c r="N38" s="4"/>
      <c r="O38" s="7"/>
      <c r="P38" s="7"/>
      <c r="Q38" s="7"/>
    </row>
    <row r="39" spans="1:21" s="5" customFormat="1" ht="12.75">
      <c r="A39" s="18">
        <v>2007</v>
      </c>
      <c r="B39" s="50">
        <v>3762.89</v>
      </c>
      <c r="C39" s="50">
        <v>191.7</v>
      </c>
      <c r="D39" s="50">
        <v>338.72</v>
      </c>
      <c r="E39" s="50">
        <v>209.83</v>
      </c>
      <c r="F39" s="50">
        <v>112.86</v>
      </c>
      <c r="G39" s="50">
        <v>20.02</v>
      </c>
      <c r="H39" s="50">
        <v>1828.51</v>
      </c>
      <c r="I39" s="50">
        <v>89.4</v>
      </c>
      <c r="J39" s="50">
        <v>123.67</v>
      </c>
      <c r="K39" s="19">
        <v>136.85</v>
      </c>
      <c r="L39" s="19">
        <v>56.43</v>
      </c>
      <c r="M39" s="19">
        <v>659.78</v>
      </c>
      <c r="N39" s="4"/>
      <c r="O39" s="7"/>
      <c r="P39" s="7"/>
      <c r="Q39" s="7"/>
    </row>
    <row r="40" spans="1:21" s="5" customFormat="1" ht="12.75">
      <c r="A40" s="20">
        <v>2008</v>
      </c>
      <c r="B40" s="50">
        <v>3789.52</v>
      </c>
      <c r="C40" s="50">
        <v>168.57</v>
      </c>
      <c r="D40" s="50">
        <v>337.9</v>
      </c>
      <c r="E40" s="50">
        <v>173.06</v>
      </c>
      <c r="F40" s="50">
        <v>143.87</v>
      </c>
      <c r="G40" s="50">
        <v>20.38</v>
      </c>
      <c r="H40" s="50">
        <v>1891.87</v>
      </c>
      <c r="I40" s="50">
        <v>90.75</v>
      </c>
      <c r="J40" s="50">
        <v>104.16</v>
      </c>
      <c r="K40" s="19">
        <v>160.88999999999999</v>
      </c>
      <c r="L40" s="19">
        <v>63.14</v>
      </c>
      <c r="M40" s="19">
        <v>648.35</v>
      </c>
      <c r="N40" s="4"/>
      <c r="O40" s="7"/>
      <c r="P40" s="7"/>
      <c r="Q40" s="7"/>
    </row>
    <row r="41" spans="1:21" s="5" customFormat="1" ht="12.75">
      <c r="A41" s="20">
        <v>2009</v>
      </c>
      <c r="B41" s="41">
        <v>3825.69</v>
      </c>
      <c r="C41" s="41">
        <v>157.22</v>
      </c>
      <c r="D41" s="41">
        <v>349.05</v>
      </c>
      <c r="E41" s="41">
        <v>177.81</v>
      </c>
      <c r="F41" s="41">
        <v>137.04</v>
      </c>
      <c r="G41" s="41">
        <v>20.47</v>
      </c>
      <c r="H41" s="41">
        <v>1931.4</v>
      </c>
      <c r="I41" s="41">
        <v>89.89</v>
      </c>
      <c r="J41" s="41">
        <v>99.38</v>
      </c>
      <c r="K41" s="39">
        <v>145.30000000000001</v>
      </c>
      <c r="L41" s="39">
        <v>83.94</v>
      </c>
      <c r="M41" s="39">
        <v>653.95000000000005</v>
      </c>
      <c r="N41" s="4"/>
      <c r="O41" s="7"/>
      <c r="P41" s="7"/>
      <c r="Q41" s="7"/>
    </row>
    <row r="42" spans="1:21" s="43" customFormat="1" ht="12.75">
      <c r="A42" s="45">
        <v>2010</v>
      </c>
      <c r="B42" s="41">
        <v>3891.29</v>
      </c>
      <c r="C42" s="41">
        <v>126.89</v>
      </c>
      <c r="D42" s="41">
        <v>342.67</v>
      </c>
      <c r="E42" s="41">
        <v>197.13</v>
      </c>
      <c r="F42" s="41">
        <v>142.91</v>
      </c>
      <c r="G42" s="41">
        <v>21.24</v>
      </c>
      <c r="H42" s="41">
        <v>1863.18</v>
      </c>
      <c r="I42" s="41">
        <v>99.49</v>
      </c>
      <c r="J42" s="41">
        <v>108.07</v>
      </c>
      <c r="K42" s="39">
        <v>143.41</v>
      </c>
      <c r="L42" s="39">
        <v>87.28</v>
      </c>
      <c r="M42" s="39">
        <v>760.52</v>
      </c>
    </row>
    <row r="43" spans="1:21" s="43" customFormat="1" ht="12.75">
      <c r="A43" s="45">
        <v>2011</v>
      </c>
      <c r="B43" s="41">
        <v>3896.4</v>
      </c>
      <c r="C43" s="41">
        <v>131.72999999999999</v>
      </c>
      <c r="D43" s="41">
        <v>346.46</v>
      </c>
      <c r="E43" s="41">
        <v>197.49</v>
      </c>
      <c r="F43" s="41">
        <v>139.35</v>
      </c>
      <c r="G43" s="41">
        <v>21.26</v>
      </c>
      <c r="H43" s="41">
        <v>1834.49</v>
      </c>
      <c r="I43" s="41">
        <v>102.28</v>
      </c>
      <c r="J43" s="41">
        <v>112.79</v>
      </c>
      <c r="K43" s="39">
        <v>137.69999999999999</v>
      </c>
      <c r="L43" s="39">
        <v>83.92</v>
      </c>
      <c r="M43" s="39">
        <v>787.04</v>
      </c>
      <c r="N43" s="42"/>
      <c r="O43" s="42"/>
      <c r="P43" s="42"/>
      <c r="Q43" s="42"/>
      <c r="R43" s="42"/>
      <c r="S43" s="42"/>
      <c r="T43" s="42"/>
      <c r="U43" s="42"/>
    </row>
    <row r="44" spans="1:21" s="43" customFormat="1" ht="12.75">
      <c r="A44" s="40" t="s">
        <v>55</v>
      </c>
      <c r="B44" s="41">
        <v>3842.87</v>
      </c>
      <c r="C44" s="41">
        <v>128.16</v>
      </c>
      <c r="D44" s="41">
        <v>352.12</v>
      </c>
      <c r="E44" s="41">
        <v>184.83</v>
      </c>
      <c r="F44" s="41">
        <v>129.96</v>
      </c>
      <c r="G44" s="41">
        <v>20.99</v>
      </c>
      <c r="H44" s="41">
        <v>1818.2</v>
      </c>
      <c r="I44" s="41">
        <v>108.61</v>
      </c>
      <c r="J44" s="41">
        <v>106.14</v>
      </c>
      <c r="K44" s="39">
        <v>137.80000000000001</v>
      </c>
      <c r="L44" s="39">
        <v>92.03</v>
      </c>
      <c r="M44" s="39">
        <v>762.38</v>
      </c>
      <c r="N44" s="42"/>
      <c r="O44" s="42"/>
      <c r="P44" s="42"/>
      <c r="Q44" s="42"/>
      <c r="R44" s="42"/>
      <c r="S44" s="42"/>
      <c r="T44" s="42"/>
      <c r="U44" s="42"/>
    </row>
    <row r="45" spans="1:21" s="43" customFormat="1" ht="12.75">
      <c r="A45" s="40" t="s">
        <v>56</v>
      </c>
      <c r="B45" s="41">
        <v>3896.04</v>
      </c>
      <c r="C45" s="41">
        <v>136.29</v>
      </c>
      <c r="D45" s="41">
        <v>355.11</v>
      </c>
      <c r="E45" s="41">
        <v>197.41</v>
      </c>
      <c r="F45" s="41">
        <v>119.61</v>
      </c>
      <c r="G45" s="41">
        <v>21.21</v>
      </c>
      <c r="H45" s="41">
        <v>1843.3</v>
      </c>
      <c r="I45" s="41">
        <v>105.85</v>
      </c>
      <c r="J45" s="41">
        <v>114.23</v>
      </c>
      <c r="K45" s="39">
        <v>133.37</v>
      </c>
      <c r="L45" s="39">
        <v>91.33</v>
      </c>
      <c r="M45" s="39">
        <v>775.06</v>
      </c>
      <c r="N45" s="42"/>
      <c r="O45" s="42"/>
      <c r="P45" s="42"/>
      <c r="Q45" s="42"/>
      <c r="R45" s="42"/>
      <c r="S45" s="42"/>
      <c r="T45" s="42"/>
      <c r="U45" s="42"/>
    </row>
    <row r="46" spans="1:21" s="43" customFormat="1" ht="12.75">
      <c r="A46" s="49" t="s">
        <v>57</v>
      </c>
      <c r="B46" s="41">
        <v>4179.38</v>
      </c>
      <c r="C46" s="41">
        <v>137.77000000000001</v>
      </c>
      <c r="D46" s="41">
        <v>341.04</v>
      </c>
      <c r="E46" s="41">
        <v>201.59</v>
      </c>
      <c r="F46" s="41">
        <v>137.96</v>
      </c>
      <c r="G46" s="41">
        <v>22.15</v>
      </c>
      <c r="H46" s="41">
        <v>1915.91</v>
      </c>
      <c r="I46" s="41">
        <v>137.15</v>
      </c>
      <c r="J46" s="41">
        <v>138.71</v>
      </c>
      <c r="K46" s="39">
        <v>141.46</v>
      </c>
      <c r="L46" s="39">
        <v>91.89</v>
      </c>
      <c r="M46" s="39">
        <v>911.06</v>
      </c>
      <c r="N46" s="42"/>
      <c r="O46" s="42"/>
      <c r="P46" s="42"/>
      <c r="Q46" s="42"/>
      <c r="R46" s="42"/>
      <c r="S46" s="42"/>
      <c r="T46" s="42"/>
      <c r="U46" s="42"/>
    </row>
    <row r="47" spans="1:21" s="43" customFormat="1" ht="12.75">
      <c r="A47" s="49" t="s">
        <v>58</v>
      </c>
      <c r="B47" s="41">
        <v>4351.45</v>
      </c>
      <c r="C47" s="41">
        <v>123.18</v>
      </c>
      <c r="D47" s="41">
        <v>341.22</v>
      </c>
      <c r="E47" s="41">
        <v>188.24</v>
      </c>
      <c r="F47" s="41">
        <v>143.88999999999999</v>
      </c>
      <c r="G47" s="41">
        <v>24.67</v>
      </c>
      <c r="H47" s="41">
        <v>1950.53</v>
      </c>
      <c r="I47" s="41">
        <v>165.14</v>
      </c>
      <c r="J47" s="41">
        <v>145.24</v>
      </c>
      <c r="K47" s="39">
        <v>147.22</v>
      </c>
      <c r="L47" s="39">
        <v>87.2</v>
      </c>
      <c r="M47" s="39">
        <v>1031.23</v>
      </c>
      <c r="N47" s="42"/>
      <c r="O47" s="42"/>
      <c r="P47" s="42"/>
      <c r="Q47" s="42"/>
      <c r="R47" s="42"/>
      <c r="S47" s="42"/>
      <c r="T47" s="42"/>
      <c r="U47" s="42"/>
    </row>
    <row r="48" spans="1:21" s="43" customFormat="1" ht="12.75">
      <c r="A48" s="40" t="s">
        <v>59</v>
      </c>
      <c r="B48" s="41">
        <v>4423.03</v>
      </c>
      <c r="C48" s="41">
        <v>156.07</v>
      </c>
      <c r="D48" s="41">
        <v>337.90999999999997</v>
      </c>
      <c r="E48" s="41">
        <v>196.09</v>
      </c>
      <c r="F48" s="41">
        <v>143.62</v>
      </c>
      <c r="G48" s="41">
        <v>25.94</v>
      </c>
      <c r="H48" s="41">
        <v>1929.19</v>
      </c>
      <c r="I48" s="41">
        <v>182.71</v>
      </c>
      <c r="J48" s="41">
        <v>151.16</v>
      </c>
      <c r="K48" s="39">
        <v>165.87</v>
      </c>
      <c r="L48" s="39">
        <v>89.36</v>
      </c>
      <c r="M48" s="39">
        <v>1045.1099999999999</v>
      </c>
      <c r="N48" s="42"/>
      <c r="O48" s="42"/>
      <c r="P48" s="42"/>
      <c r="Q48" s="42"/>
      <c r="R48" s="42"/>
      <c r="S48" s="42"/>
      <c r="T48" s="42"/>
      <c r="U48" s="42"/>
    </row>
    <row r="49" spans="1:21" s="43" customFormat="1" ht="12.75">
      <c r="A49" s="40" t="s">
        <v>60</v>
      </c>
      <c r="B49" s="41">
        <v>4568.0200000000004</v>
      </c>
      <c r="C49" s="41">
        <v>180.12</v>
      </c>
      <c r="D49" s="41">
        <v>352.57</v>
      </c>
      <c r="E49" s="41">
        <v>204.46</v>
      </c>
      <c r="F49" s="41">
        <v>138.99</v>
      </c>
      <c r="G49" s="41">
        <v>32.22</v>
      </c>
      <c r="H49" s="41">
        <v>1959</v>
      </c>
      <c r="I49" s="41">
        <v>194.22</v>
      </c>
      <c r="J49" s="41">
        <v>162.71</v>
      </c>
      <c r="K49" s="39">
        <v>180.55</v>
      </c>
      <c r="L49" s="39">
        <v>85.35</v>
      </c>
      <c r="M49" s="39">
        <v>1077.83</v>
      </c>
      <c r="N49" s="42"/>
      <c r="O49" s="42"/>
      <c r="P49" s="42"/>
      <c r="Q49" s="42"/>
      <c r="R49" s="42"/>
      <c r="S49" s="42"/>
      <c r="T49" s="42"/>
      <c r="U49" s="42"/>
    </row>
    <row r="50" spans="1:21" s="43" customFormat="1" ht="12.75">
      <c r="A50" s="40" t="s">
        <v>63</v>
      </c>
      <c r="B50" s="41">
        <v>4671.26</v>
      </c>
      <c r="C50" s="41">
        <v>169.26</v>
      </c>
      <c r="D50" s="41">
        <v>347.85</v>
      </c>
      <c r="E50" s="41">
        <v>204.01</v>
      </c>
      <c r="F50" s="41">
        <v>139.82</v>
      </c>
      <c r="G50" s="41">
        <v>32.92</v>
      </c>
      <c r="H50" s="41">
        <v>2083</v>
      </c>
      <c r="I50" s="41">
        <v>204.3</v>
      </c>
      <c r="J50" s="41">
        <v>165.77</v>
      </c>
      <c r="K50" s="39">
        <v>206.03</v>
      </c>
      <c r="L50" s="39">
        <v>75.16</v>
      </c>
      <c r="M50" s="39">
        <v>1045.82</v>
      </c>
      <c r="N50" s="42"/>
      <c r="O50" s="42"/>
      <c r="P50" s="42"/>
      <c r="Q50" s="42"/>
      <c r="R50" s="42"/>
      <c r="S50" s="42"/>
      <c r="T50" s="42"/>
      <c r="U50" s="42"/>
    </row>
    <row r="51" spans="1:21" s="43" customFormat="1" ht="12.75">
      <c r="A51" s="40" t="s">
        <v>64</v>
      </c>
      <c r="B51" s="41">
        <v>4943.59</v>
      </c>
      <c r="C51" s="41">
        <v>169.95</v>
      </c>
      <c r="D51" s="41">
        <v>368.72</v>
      </c>
      <c r="E51" s="41">
        <v>254.44</v>
      </c>
      <c r="F51" s="41">
        <v>117.83</v>
      </c>
      <c r="G51" s="41">
        <v>33.94</v>
      </c>
      <c r="H51" s="41">
        <v>2008.01</v>
      </c>
      <c r="I51" s="41">
        <v>273.54000000000002</v>
      </c>
      <c r="J51" s="41">
        <v>191.7</v>
      </c>
      <c r="K51" s="39">
        <v>214.07</v>
      </c>
      <c r="L51" s="39">
        <v>72.58</v>
      </c>
      <c r="M51" s="39">
        <v>1232.92</v>
      </c>
      <c r="N51" s="42"/>
      <c r="O51" s="42"/>
      <c r="P51" s="42"/>
      <c r="Q51" s="42"/>
      <c r="R51" s="42"/>
      <c r="S51" s="42"/>
      <c r="T51" s="42"/>
      <c r="U51" s="42"/>
    </row>
    <row r="52" spans="1:21" s="43" customFormat="1" ht="12.75">
      <c r="A52" s="40" t="s">
        <v>65</v>
      </c>
      <c r="B52" s="41">
        <v>5112.66</v>
      </c>
      <c r="C52" s="41">
        <v>164.48</v>
      </c>
      <c r="D52" s="41">
        <v>357.51</v>
      </c>
      <c r="E52" s="41">
        <v>273.89999999999998</v>
      </c>
      <c r="F52" s="41">
        <v>182.81</v>
      </c>
      <c r="G52" s="41">
        <v>35.93</v>
      </c>
      <c r="H52" s="41">
        <v>2088.5300000000002</v>
      </c>
      <c r="I52" s="41">
        <v>269.89999999999998</v>
      </c>
      <c r="J52" s="41">
        <v>193.1</v>
      </c>
      <c r="K52" s="39">
        <v>251.17</v>
      </c>
      <c r="L52" s="39">
        <v>77.55</v>
      </c>
      <c r="M52" s="39">
        <v>1208.02</v>
      </c>
      <c r="N52" s="42"/>
      <c r="O52" s="42"/>
      <c r="P52" s="42"/>
      <c r="Q52" s="42"/>
      <c r="R52" s="42"/>
      <c r="S52" s="42"/>
      <c r="T52" s="42"/>
      <c r="U52" s="42"/>
    </row>
    <row r="53" spans="1:21" s="43" customFormat="1" ht="12.75">
      <c r="A53" s="40" t="s">
        <v>72</v>
      </c>
      <c r="B53" s="41">
        <v>5739.47</v>
      </c>
      <c r="C53" s="41">
        <v>180.15</v>
      </c>
      <c r="D53" s="41">
        <v>408.67</v>
      </c>
      <c r="E53" s="41">
        <v>387.27</v>
      </c>
      <c r="F53" s="41">
        <v>186.69</v>
      </c>
      <c r="G53" s="41">
        <v>38.21</v>
      </c>
      <c r="H53" s="41">
        <v>2207.9899999999998</v>
      </c>
      <c r="I53" s="41">
        <v>307.55</v>
      </c>
      <c r="J53" s="41">
        <v>233.65</v>
      </c>
      <c r="K53" s="41">
        <v>312.98</v>
      </c>
      <c r="L53" s="41">
        <v>82.48</v>
      </c>
      <c r="M53" s="41">
        <v>1399.37</v>
      </c>
      <c r="N53" s="42"/>
      <c r="O53" s="42"/>
      <c r="P53" s="42"/>
      <c r="Q53" s="42"/>
      <c r="R53" s="42"/>
      <c r="S53" s="42"/>
      <c r="T53" s="42"/>
      <c r="U53" s="42"/>
    </row>
    <row r="54" spans="1:21" s="43" customFormat="1" ht="12.75">
      <c r="A54" s="40" t="s">
        <v>73</v>
      </c>
      <c r="B54" s="41">
        <v>5433.56</v>
      </c>
      <c r="C54" s="41">
        <v>163.80000000000001</v>
      </c>
      <c r="D54" s="41">
        <v>382.76</v>
      </c>
      <c r="E54" s="41">
        <v>279.83999999999997</v>
      </c>
      <c r="F54" s="41">
        <v>143.08000000000001</v>
      </c>
      <c r="G54" s="41">
        <v>36.82</v>
      </c>
      <c r="H54" s="41">
        <v>2182.16</v>
      </c>
      <c r="I54" s="41">
        <v>285.64999999999998</v>
      </c>
      <c r="J54" s="41">
        <v>217.04</v>
      </c>
      <c r="K54" s="41">
        <v>313.11</v>
      </c>
      <c r="L54" s="41">
        <v>76.069999999999993</v>
      </c>
      <c r="M54" s="41">
        <v>1336.54</v>
      </c>
      <c r="N54" s="42"/>
      <c r="O54" s="42"/>
      <c r="P54" s="42"/>
      <c r="Q54" s="42"/>
      <c r="R54" s="42"/>
      <c r="S54" s="42"/>
      <c r="T54" s="42"/>
      <c r="U54" s="42"/>
    </row>
    <row r="55" spans="1:21" s="43" customFormat="1" ht="12.75">
      <c r="A55" s="40" t="s">
        <v>74</v>
      </c>
      <c r="B55" s="41">
        <v>5478.92</v>
      </c>
      <c r="C55" s="41">
        <v>161.82</v>
      </c>
      <c r="D55" s="41">
        <v>372.57</v>
      </c>
      <c r="E55" s="41">
        <v>318.22000000000003</v>
      </c>
      <c r="F55" s="41">
        <v>138.32</v>
      </c>
      <c r="G55" s="41">
        <v>35.93</v>
      </c>
      <c r="H55" s="41">
        <v>2159.11</v>
      </c>
      <c r="I55" s="41">
        <v>289.04000000000002</v>
      </c>
      <c r="J55" s="41">
        <v>217.04</v>
      </c>
      <c r="K55" s="39">
        <v>319.06</v>
      </c>
      <c r="L55" s="39">
        <v>71.959999999999994</v>
      </c>
      <c r="M55" s="39">
        <v>1381.98</v>
      </c>
      <c r="N55" s="42"/>
      <c r="O55" s="42"/>
      <c r="P55" s="42"/>
      <c r="Q55" s="42"/>
      <c r="R55" s="42"/>
      <c r="S55" s="42"/>
      <c r="T55" s="42"/>
      <c r="U55" s="42"/>
    </row>
    <row r="56" spans="1:21" s="43" customFormat="1" ht="12.75">
      <c r="A56" s="40"/>
      <c r="B56" s="41"/>
      <c r="C56" s="41"/>
      <c r="D56" s="41"/>
      <c r="E56" s="41"/>
      <c r="F56" s="41"/>
      <c r="G56" s="41"/>
      <c r="H56" s="41"/>
      <c r="I56" s="41"/>
      <c r="J56" s="41"/>
      <c r="K56" s="39"/>
      <c r="L56" s="39"/>
      <c r="M56" s="39"/>
      <c r="N56" s="42"/>
      <c r="O56" s="42"/>
      <c r="P56" s="42"/>
      <c r="Q56" s="42"/>
      <c r="R56" s="42"/>
      <c r="S56" s="42"/>
      <c r="T56" s="42"/>
      <c r="U56" s="42"/>
    </row>
    <row r="57" spans="1:21" s="43" customFormat="1" ht="12.75">
      <c r="A57" s="40"/>
      <c r="B57" s="41"/>
      <c r="C57" s="41"/>
      <c r="D57" s="41"/>
      <c r="E57" s="41"/>
      <c r="F57" s="41"/>
      <c r="G57" s="41"/>
      <c r="H57" s="41"/>
      <c r="I57" s="41"/>
      <c r="J57" s="41"/>
      <c r="K57" s="39"/>
      <c r="L57" s="39"/>
      <c r="M57" s="39"/>
      <c r="N57" s="42"/>
      <c r="O57" s="42"/>
      <c r="P57" s="42"/>
      <c r="Q57" s="42"/>
      <c r="R57" s="42"/>
      <c r="S57" s="42"/>
      <c r="T57" s="42"/>
      <c r="U57" s="42"/>
    </row>
    <row r="58" spans="1:21" s="43" customFormat="1" ht="12.75">
      <c r="A58" s="40"/>
      <c r="B58" s="41"/>
      <c r="C58" s="41"/>
      <c r="D58" s="41"/>
      <c r="E58" s="41"/>
      <c r="F58" s="41"/>
      <c r="G58" s="41"/>
      <c r="H58" s="41"/>
      <c r="I58" s="41"/>
      <c r="J58" s="41"/>
      <c r="K58" s="39"/>
      <c r="L58" s="39"/>
      <c r="M58" s="39"/>
      <c r="N58" s="42"/>
      <c r="O58" s="42"/>
      <c r="P58" s="42"/>
      <c r="Q58" s="42"/>
      <c r="R58" s="42"/>
      <c r="S58" s="42"/>
      <c r="T58" s="42"/>
      <c r="U58" s="42"/>
    </row>
    <row r="59" spans="1:21">
      <c r="A59" s="5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</row>
    <row r="60" spans="1:21">
      <c r="A60" s="5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</row>
    <row r="61" spans="1:21">
      <c r="A61" s="5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</row>
    <row r="62" spans="1:21">
      <c r="A62" s="60"/>
      <c r="B62" s="61"/>
    </row>
    <row r="63" spans="1:21">
      <c r="A63" s="58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</row>
    <row r="64" spans="1:21">
      <c r="A64" s="58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</row>
    <row r="65" spans="1:13">
      <c r="A65" s="58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</row>
    <row r="66" spans="1:13">
      <c r="A66" s="58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</row>
    <row r="67" spans="1:13">
      <c r="A67" s="58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</row>
    <row r="68" spans="1:13">
      <c r="A68" s="58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</row>
    <row r="69" spans="1:13">
      <c r="A69" s="58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</row>
    <row r="70" spans="1:13">
      <c r="A70" s="58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</row>
    <row r="71" spans="1:13">
      <c r="A71" s="58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</row>
    <row r="72" spans="1:13" s="44" customFormat="1">
      <c r="A72" s="49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</row>
    <row r="73" spans="1:13" s="44" customFormat="1">
      <c r="A73" s="49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</row>
    <row r="74" spans="1:13" s="44" customFormat="1">
      <c r="A74" s="49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</row>
    <row r="75" spans="1:13" s="44" customFormat="1">
      <c r="A75" s="49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</row>
    <row r="76" spans="1:13" s="44" customFormat="1">
      <c r="A76" s="49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</row>
    <row r="77" spans="1:13" s="44" customFormat="1">
      <c r="A77" s="49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</row>
    <row r="78" spans="1:13" s="44" customFormat="1">
      <c r="A78" s="49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</row>
    <row r="79" spans="1:13" s="44" customFormat="1">
      <c r="A79" s="49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</row>
    <row r="80" spans="1:13" s="44" customFormat="1">
      <c r="A80" s="49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</row>
    <row r="81" spans="1:13" s="44" customFormat="1">
      <c r="A81" s="49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</row>
    <row r="82" spans="1:13" s="44" customFormat="1">
      <c r="A82" s="49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</row>
    <row r="83" spans="1:13" s="44" customFormat="1">
      <c r="A83" s="49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</row>
    <row r="84" spans="1:13" s="44" customFormat="1">
      <c r="A84" s="49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</row>
    <row r="85" spans="1:13" s="44" customFormat="1">
      <c r="A85" s="49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</row>
    <row r="86" spans="1:13" s="44" customFormat="1">
      <c r="A86" s="49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</row>
    <row r="87" spans="1:13" s="44" customFormat="1">
      <c r="A87" s="49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</row>
    <row r="88" spans="1:13" s="44" customFormat="1">
      <c r="A88" s="49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</row>
    <row r="89" spans="1:13" s="44" customFormat="1">
      <c r="A89" s="49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</row>
    <row r="90" spans="1:13" s="44" customFormat="1">
      <c r="A90" s="49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</row>
    <row r="91" spans="1:13" s="44" customFormat="1">
      <c r="A91" s="40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</row>
    <row r="92" spans="1:13" s="44" customFormat="1">
      <c r="A92" s="45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</row>
    <row r="93" spans="1:13" s="44" customFormat="1">
      <c r="A93" s="45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</row>
    <row r="94" spans="1:13" s="44" customFormat="1">
      <c r="A94" s="45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</row>
    <row r="95" spans="1:13" s="44" customFormat="1">
      <c r="A95" s="40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</row>
    <row r="96" spans="1:13" s="44" customFormat="1">
      <c r="A96" s="40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</row>
    <row r="97" spans="1:13" s="44" customFormat="1">
      <c r="A97" s="40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</row>
    <row r="98" spans="1:13" s="44" customFormat="1">
      <c r="A98" s="48"/>
      <c r="B98" s="48"/>
    </row>
    <row r="99" spans="1:13" s="44" customFormat="1">
      <c r="A99" s="48"/>
      <c r="B99" s="48"/>
    </row>
    <row r="100" spans="1:13" s="44" customFormat="1"/>
  </sheetData>
  <mergeCells count="2">
    <mergeCell ref="A10:A11"/>
    <mergeCell ref="A7:A9"/>
  </mergeCells>
  <phoneticPr fontId="1" type="noConversion"/>
  <conditionalFormatting sqref="N12:N41">
    <cfRule type="cellIs" dxfId="2" priority="3" stopIfTrue="1" operator="notBetween">
      <formula>-1</formula>
      <formula>1</formula>
    </cfRule>
  </conditionalFormatting>
  <conditionalFormatting sqref="O41:Q41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66" orientation="landscape" r:id="rId1"/>
  <headerFooter alignWithMargins="0"/>
  <ignoredErrors>
    <ignoredError sqref="A44:A51 A52:XFD52 N53:XFD53 A5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35" customWidth="1"/>
    <col min="2" max="2" width="52.7109375" style="31" customWidth="1"/>
    <col min="3" max="16384" width="9.140625" style="31"/>
  </cols>
  <sheetData>
    <row r="2" spans="1:2">
      <c r="A2" s="30" t="s">
        <v>0</v>
      </c>
    </row>
    <row r="3" spans="1:2" ht="13.5" thickBot="1">
      <c r="A3" s="31"/>
    </row>
    <row r="4" spans="1:2" ht="13.5" thickTop="1">
      <c r="A4" s="32" t="s">
        <v>1</v>
      </c>
      <c r="B4" s="52" t="s">
        <v>15</v>
      </c>
    </row>
    <row r="5" spans="1:2">
      <c r="A5" s="33" t="s">
        <v>2</v>
      </c>
      <c r="B5" s="53" t="s">
        <v>68</v>
      </c>
    </row>
    <row r="6" spans="1:2">
      <c r="A6" s="33" t="s">
        <v>3</v>
      </c>
      <c r="B6" s="54">
        <v>1980</v>
      </c>
    </row>
    <row r="7" spans="1:2">
      <c r="A7" s="33" t="s">
        <v>4</v>
      </c>
      <c r="B7" s="54">
        <v>2023</v>
      </c>
    </row>
    <row r="8" spans="1:2">
      <c r="A8" s="33" t="s">
        <v>5</v>
      </c>
      <c r="B8" s="54" t="s">
        <v>49</v>
      </c>
    </row>
    <row r="9" spans="1:2">
      <c r="A9" s="33" t="s">
        <v>6</v>
      </c>
      <c r="B9" s="55">
        <v>6</v>
      </c>
    </row>
    <row r="10" spans="1:2" ht="33.75">
      <c r="A10" s="33" t="s">
        <v>7</v>
      </c>
      <c r="B10" s="56" t="s">
        <v>69</v>
      </c>
    </row>
    <row r="11" spans="1:2">
      <c r="A11" s="33" t="s">
        <v>52</v>
      </c>
      <c r="B11" s="51">
        <v>45378</v>
      </c>
    </row>
    <row r="12" spans="1:2">
      <c r="A12" s="33" t="s">
        <v>53</v>
      </c>
      <c r="B12" s="51">
        <v>45572</v>
      </c>
    </row>
    <row r="13" spans="1:2" ht="13.5" thickBot="1">
      <c r="A13" s="34" t="s">
        <v>8</v>
      </c>
      <c r="B13" s="62" t="s">
        <v>54</v>
      </c>
    </row>
    <row r="14" spans="1:2" ht="14.25" thickTop="1" thickBot="1">
      <c r="A14" s="34"/>
      <c r="B14" s="63" t="s">
        <v>66</v>
      </c>
    </row>
    <row r="15" spans="1:2" ht="13.5" thickTop="1"/>
    <row r="16" spans="1:2">
      <c r="A16" s="30" t="s">
        <v>37</v>
      </c>
    </row>
    <row r="17" spans="1:2" ht="13.5" thickBot="1">
      <c r="A17" s="31"/>
    </row>
    <row r="18" spans="1:2" ht="13.5" thickTop="1">
      <c r="A18" s="32" t="s">
        <v>38</v>
      </c>
      <c r="B18" s="57" t="s">
        <v>39</v>
      </c>
    </row>
    <row r="19" spans="1:2">
      <c r="A19" s="33" t="s">
        <v>40</v>
      </c>
      <c r="B19" s="53" t="s">
        <v>70</v>
      </c>
    </row>
    <row r="20" spans="1:2">
      <c r="A20" s="33" t="s">
        <v>41</v>
      </c>
      <c r="B20" s="54">
        <v>1980</v>
      </c>
    </row>
    <row r="21" spans="1:2">
      <c r="A21" s="33" t="s">
        <v>42</v>
      </c>
      <c r="B21" s="54">
        <v>2023</v>
      </c>
    </row>
    <row r="22" spans="1:2">
      <c r="A22" s="33" t="s">
        <v>43</v>
      </c>
      <c r="B22" s="54" t="s">
        <v>49</v>
      </c>
    </row>
    <row r="23" spans="1:2">
      <c r="A23" s="33" t="s">
        <v>44</v>
      </c>
      <c r="B23" s="55">
        <v>6</v>
      </c>
    </row>
    <row r="24" spans="1:2" ht="33.75">
      <c r="A24" s="33" t="s">
        <v>45</v>
      </c>
      <c r="B24" s="56" t="s">
        <v>71</v>
      </c>
    </row>
    <row r="25" spans="1:2">
      <c r="A25" s="33" t="s">
        <v>46</v>
      </c>
      <c r="B25" s="51">
        <v>45378</v>
      </c>
    </row>
    <row r="26" spans="1:2">
      <c r="A26" s="33" t="s">
        <v>47</v>
      </c>
      <c r="B26" s="51">
        <v>45572</v>
      </c>
    </row>
    <row r="27" spans="1:2">
      <c r="A27" s="33" t="s">
        <v>48</v>
      </c>
      <c r="B27" s="62" t="s">
        <v>54</v>
      </c>
    </row>
    <row r="28" spans="1:2" ht="13.5" thickBot="1">
      <c r="A28" s="36"/>
      <c r="B28" s="63" t="s">
        <v>67</v>
      </c>
    </row>
    <row r="29" spans="1:2" ht="13.5" thickTop="1"/>
    <row r="31" spans="1:2">
      <c r="A31" s="46"/>
    </row>
    <row r="36" spans="1:1">
      <c r="A36" s="47"/>
    </row>
  </sheetData>
  <phoneticPr fontId="1" type="noConversion"/>
  <hyperlinks>
    <hyperlink ref="B13" r:id="rId1" xr:uid="{D6CD23A1-6EAE-41F5-B78D-EEABEDDD4563}"/>
    <hyperlink ref="B27" r:id="rId2" xr:uid="{56B612D6-E6B1-43F3-91C8-E31E6B7BA997}"/>
    <hyperlink ref="B14" r:id="rId3" xr:uid="{08972C89-349F-4E1E-829A-2F19B0584DB5}"/>
    <hyperlink ref="B28" r:id="rId4" xr:uid="{ACCF2B55-9FC5-42A3-9D11-8DA153D19711}"/>
  </hyperlinks>
  <pageMargins left="0.75" right="0.75" top="1" bottom="1" header="0.5" footer="0.5"/>
  <pageSetup paperSize="9" orientation="portrait" verticalDpi="0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Quadro E.1.1.6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2010-12-28T16:17:14Z</cp:lastPrinted>
  <dcterms:created xsi:type="dcterms:W3CDTF">2010-02-25T12:10:08Z</dcterms:created>
  <dcterms:modified xsi:type="dcterms:W3CDTF">2024-03-26T15:07:53Z</dcterms:modified>
</cp:coreProperties>
</file>