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4725" yWindow="120" windowWidth="9420" windowHeight="7620" tabRatio="807"/>
  </bookViews>
  <sheets>
    <sheet name="Índice" sheetId="90" r:id="rId1"/>
    <sheet name="Fig 1" sheetId="83" r:id="rId2"/>
    <sheet name="Fig 4" sheetId="86" r:id="rId3"/>
    <sheet name="Fig 5" sheetId="87" r:id="rId4"/>
    <sheet name="Fig 6" sheetId="88" r:id="rId5"/>
    <sheet name="Fig 7" sheetId="89" r:id="rId6"/>
  </sheets>
  <externalReferences>
    <externalReference r:id="rId7"/>
    <externalReference r:id="rId8"/>
  </externalReferences>
  <definedNames>
    <definedName name="adr" localSheetId="2">[1]Cart1!#REF!</definedName>
    <definedName name="adr" localSheetId="3">[1]Cart1!#REF!</definedName>
    <definedName name="adr" localSheetId="4">[1]Cart1!#REF!</definedName>
    <definedName name="adr" localSheetId="5">[1]Cart1!#REF!</definedName>
    <definedName name="adr">[1]Cart1!#REF!</definedName>
    <definedName name="drf" localSheetId="2">[1]Cart1!#REF!</definedName>
    <definedName name="drf" localSheetId="3">[1]Cart1!#REF!</definedName>
    <definedName name="drf" localSheetId="4">[1]Cart1!#REF!</definedName>
    <definedName name="drf" localSheetId="5">[1]Cart1!#REF!</definedName>
    <definedName name="drf">[1]Cart1!#REF!</definedName>
    <definedName name="_xlnm.Print_Area" localSheetId="1">'Fig 1'!$A$1:$R$10</definedName>
    <definedName name="_xlnm.Print_Area" localSheetId="2">'Fig 4'!$A$1:$J$10</definedName>
    <definedName name="Quad3_rácio1" localSheetId="1">[2]Cart1!#REF!</definedName>
    <definedName name="Quad3_rácio1" localSheetId="2">[2]Cart1!#REF!</definedName>
    <definedName name="Quad3_rácio1" localSheetId="3">[2]Cart1!#REF!</definedName>
    <definedName name="Quad3_rácio1" localSheetId="4">[2]Cart1!#REF!</definedName>
    <definedName name="Quad3_rácio1" localSheetId="5">[2]Cart1!#REF!</definedName>
    <definedName name="Quad3_rácio1">[1]Cart1!#REF!</definedName>
  </definedNames>
  <calcPr calcId="125725"/>
</workbook>
</file>

<file path=xl/sharedStrings.xml><?xml version="1.0" encoding="utf-8"?>
<sst xmlns="http://schemas.openxmlformats.org/spreadsheetml/2006/main" count="254" uniqueCount="160">
  <si>
    <t>Portugal</t>
  </si>
  <si>
    <t>Total</t>
  </si>
  <si>
    <t>Nº</t>
  </si>
  <si>
    <t>Tipo de prédio</t>
  </si>
  <si>
    <r>
      <t>Valor total 
(10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€)</t>
    </r>
  </si>
  <si>
    <t>Valor total</t>
  </si>
  <si>
    <t>Valor médio</t>
  </si>
  <si>
    <t xml:space="preserve">  Urbanos</t>
  </si>
  <si>
    <t xml:space="preserve">    Em propriedade horizontal</t>
  </si>
  <si>
    <t xml:space="preserve">  Rústicos</t>
  </si>
  <si>
    <t xml:space="preserve">  Mistos</t>
  </si>
  <si>
    <t>Valor médio
(€)</t>
  </si>
  <si>
    <t xml:space="preserve">Fonte: Direção-Geral da Política de Justiça do Ministério da Justiça </t>
  </si>
  <si>
    <t>Ano</t>
  </si>
  <si>
    <t>1º</t>
  </si>
  <si>
    <t>2º</t>
  </si>
  <si>
    <t>3º</t>
  </si>
  <si>
    <t>4º</t>
  </si>
  <si>
    <t>5º</t>
  </si>
  <si>
    <t>Região NUTS III</t>
  </si>
  <si>
    <t>Nº total de imóveis transacionados</t>
  </si>
  <si>
    <t>Norte</t>
  </si>
  <si>
    <t>Alto Minho</t>
  </si>
  <si>
    <t>Cávado</t>
  </si>
  <si>
    <t>Ave</t>
  </si>
  <si>
    <t>Área Metropolitana do Porto</t>
  </si>
  <si>
    <t>Alto Tâmega</t>
  </si>
  <si>
    <t>Tâmega e Sousa</t>
  </si>
  <si>
    <t>Douro</t>
  </si>
  <si>
    <t>Terras de Trás-os-Montes</t>
  </si>
  <si>
    <t>Centro</t>
  </si>
  <si>
    <t>Oeste</t>
  </si>
  <si>
    <t>Região de Aveiro</t>
  </si>
  <si>
    <t>Região de Coimbra</t>
  </si>
  <si>
    <t>Região de Leiria</t>
  </si>
  <si>
    <t>Viseu Dão Lafões</t>
  </si>
  <si>
    <t>Beira Baixa</t>
  </si>
  <si>
    <t>Médio Tejo</t>
  </si>
  <si>
    <t>Beiras e Serra da Estrela</t>
  </si>
  <si>
    <t>Área Metropolitana de Lisboa</t>
  </si>
  <si>
    <t>Alentejo</t>
  </si>
  <si>
    <t>Alentejo Litoral</t>
  </si>
  <si>
    <t>Baixo Alentejo</t>
  </si>
  <si>
    <t>Lezíria do Tejo</t>
  </si>
  <si>
    <t>Alto Alentejo</t>
  </si>
  <si>
    <t>Alentejo Central</t>
  </si>
  <si>
    <t>Algarve</t>
  </si>
  <si>
    <t>Reg. Aut. Açores</t>
  </si>
  <si>
    <t>Reg. Aut. Madeira</t>
  </si>
  <si>
    <t>Total dos 5 principais</t>
  </si>
  <si>
    <t>56,4%</t>
  </si>
  <si>
    <t>França (19,6%)</t>
  </si>
  <si>
    <t>Reino Unido (19,3%)</t>
  </si>
  <si>
    <t>China (6,3%)</t>
  </si>
  <si>
    <t>Espanha (6,2%)</t>
  </si>
  <si>
    <t>Reino Unido (20,6%)</t>
  </si>
  <si>
    <t>França (17,9%)</t>
  </si>
  <si>
    <t>China (14,4%)</t>
  </si>
  <si>
    <t>Brasil (6,2%)</t>
  </si>
  <si>
    <t>64,2</t>
  </si>
  <si>
    <t>Reino Unido (23,7%)</t>
  </si>
  <si>
    <t>França (14,9%)</t>
  </si>
  <si>
    <t>Alemanha (7,1%)</t>
  </si>
  <si>
    <t>Angola (4,9%)</t>
  </si>
  <si>
    <t>56,3%</t>
  </si>
  <si>
    <t>60,3%</t>
  </si>
  <si>
    <t>China (18,9%)</t>
  </si>
  <si>
    <t>Reino Unido (17,9%)</t>
  </si>
  <si>
    <t>França (14,2%)</t>
  </si>
  <si>
    <t>Alemanha (4,5%)</t>
  </si>
  <si>
    <t>69,3%</t>
  </si>
  <si>
    <t>China (29,4%)</t>
  </si>
  <si>
    <t>França (16,6%)</t>
  </si>
  <si>
    <t>Reino Unido (15,3%)</t>
  </si>
  <si>
    <t>Brasil (4,2%)</t>
  </si>
  <si>
    <t>Total de imóveis adquiridos por não residentes</t>
  </si>
  <si>
    <r>
      <t xml:space="preserve">Imóveis adquiridos por não residentes, com valor unitário </t>
    </r>
    <r>
      <rPr>
        <b/>
        <sz val="8"/>
        <color theme="0"/>
        <rFont val="Calibri"/>
        <family val="2"/>
      </rPr>
      <t>≥</t>
    </r>
    <r>
      <rPr>
        <b/>
        <sz val="8"/>
        <color theme="0"/>
        <rFont val="Arial"/>
        <family val="2"/>
      </rPr>
      <t>500.000€</t>
    </r>
  </si>
  <si>
    <r>
      <t xml:space="preserve">Peso dos imóveis com valor unitário </t>
    </r>
    <r>
      <rPr>
        <b/>
        <sz val="8"/>
        <color theme="0"/>
        <rFont val="Calibri"/>
        <family val="2"/>
      </rPr>
      <t>≥</t>
    </r>
    <r>
      <rPr>
        <b/>
        <sz val="8"/>
        <color theme="0"/>
        <rFont val="Arial"/>
        <family val="2"/>
      </rPr>
      <t>500.000€, no total dos imóveis adquiridos por não residentes</t>
    </r>
  </si>
  <si>
    <t>Nº de imóveis adquiridos por não residentes</t>
  </si>
  <si>
    <t>% do valor dos imóveis adquiridos por não residentes, face ao valor total dos imóveis transacionados</t>
  </si>
  <si>
    <t>Reino Unido (16,2%)</t>
  </si>
  <si>
    <t>Brasil (6,9%)</t>
  </si>
  <si>
    <t>54,5%</t>
  </si>
  <si>
    <t>Peso das aquisições de não residentes no total do país</t>
  </si>
  <si>
    <t>Peso dos não residentes no total - 2017</t>
  </si>
  <si>
    <t>Suíça (5,7%)</t>
  </si>
  <si>
    <t>Suíça (4,7%)</t>
  </si>
  <si>
    <t>Suíça (3,9%)</t>
  </si>
  <si>
    <t>Suíça (5,1%)</t>
  </si>
  <si>
    <t>Suíça (4,9%)</t>
  </si>
  <si>
    <t>Suíça (5,5%)</t>
  </si>
  <si>
    <r>
      <t>Valor total dos imóveis transacionados (10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€)</t>
    </r>
  </si>
  <si>
    <r>
      <t>Valor dos imóveis adquiridos por não residentes (10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€)</t>
    </r>
  </si>
  <si>
    <t>Ordenação</t>
  </si>
  <si>
    <t>6º</t>
  </si>
  <si>
    <t>7º</t>
  </si>
  <si>
    <t>8º</t>
  </si>
  <si>
    <t>9º</t>
  </si>
  <si>
    <t>10º</t>
  </si>
  <si>
    <t>Total dos 10 principais</t>
  </si>
  <si>
    <t>Indíce de Figuras</t>
  </si>
  <si>
    <t>Bélgica (3,6%)</t>
  </si>
  <si>
    <t>Angola (3,4%)</t>
  </si>
  <si>
    <t>Alemanha (3,2%)</t>
  </si>
  <si>
    <t>Suécia (2,8%)</t>
  </si>
  <si>
    <t>Estados Unidos (2,7%)</t>
  </si>
  <si>
    <t>79,9%</t>
  </si>
  <si>
    <t>Brasil (4,6%)</t>
  </si>
  <si>
    <t>Alemanha (4,3%)</t>
  </si>
  <si>
    <t>Bélgica (4,1%)</t>
  </si>
  <si>
    <t>Suécia (3,8%)</t>
  </si>
  <si>
    <t>Países Baixos (3,4%)</t>
  </si>
  <si>
    <t>76,6%</t>
  </si>
  <si>
    <t>74,8%</t>
  </si>
  <si>
    <t>Alemanha (5,2%)</t>
  </si>
  <si>
    <t>Suécia (4,3%)</t>
  </si>
  <si>
    <t>Estados Unidos (4,1%)</t>
  </si>
  <si>
    <t>Bélgica (4,0%)</t>
  </si>
  <si>
    <t>Países Baixos (2,7%)</t>
  </si>
  <si>
    <t>Bélgica (4,8%)</t>
  </si>
  <si>
    <t>Países Baixos (4,7%)</t>
  </si>
  <si>
    <t>Rússia (4,5%)</t>
  </si>
  <si>
    <t>Estados Unidos (4,5%)</t>
  </si>
  <si>
    <t>Espanha (3,5%)</t>
  </si>
  <si>
    <t>78,4%</t>
  </si>
  <si>
    <t>79,2%</t>
  </si>
  <si>
    <t>Angola (4,4%)</t>
  </si>
  <si>
    <t>Brasil (4,0%)</t>
  </si>
  <si>
    <t>Estados Unidos (3,5%)</t>
  </si>
  <si>
    <t>Países Baixos (2,9%)</t>
  </si>
  <si>
    <t>82,5%</t>
  </si>
  <si>
    <t>Bélgica (3,1%)</t>
  </si>
  <si>
    <t>Alemanha (2,5%)</t>
  </si>
  <si>
    <t>Estados Unidos (2,3%)</t>
  </si>
  <si>
    <t>Suécia (2,0%)</t>
  </si>
  <si>
    <t>Figura 1   &gt;&gt; Imóveis transacionados, segundo o tipo de prédio, em Portugal (2012-2018)</t>
  </si>
  <si>
    <t>Figura 4   &gt;&gt; Imóveis adquiridos por não residentes, segundo o tipo de prédio, em Portugal (2017-2018)</t>
  </si>
  <si>
    <t>Figura 5   &gt;&gt; Imóveis adquiridos por não residentes, por escalão de valor unitário, em Portugal (2012-2018)</t>
  </si>
  <si>
    <t>Figura 6 &gt;&gt; Principais países de residência dos compradores não residentes, em valor transacionado (e peso no total das aquisições de não residentes), 2012-2018</t>
  </si>
  <si>
    <t>Figura 7   &gt;&gt;  Imóveis transacionados, total e adquiridos por não residentes, por NUTS III, 2018</t>
  </si>
  <si>
    <r>
      <t xml:space="preserve">   Figura 1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Imóveis transacionados, segundo o tipo de prédio, em Portugal
(2012 - 2018)</t>
    </r>
  </si>
  <si>
    <t>Variação 2018/2017 (%)</t>
  </si>
  <si>
    <r>
      <t xml:space="preserve">   Figura 4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Imóveis adquiridos por não residentes, segundo o tipo de prédio, em Portugal
(2017 e 2018)</t>
    </r>
  </si>
  <si>
    <t>Peso dos não residentes no total - 2018</t>
  </si>
  <si>
    <r>
      <t xml:space="preserve">   Figura 5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Imóveis adquiridos por não residentes, por escalão de valor unitário, em Portugal
(2012 a 2018)</t>
    </r>
  </si>
  <si>
    <t>França (19,7%)</t>
  </si>
  <si>
    <t>Reino Unido (16,9%)</t>
  </si>
  <si>
    <t>Brasil (8,3%)</t>
  </si>
  <si>
    <t>China (5,1%)</t>
  </si>
  <si>
    <t>Alemanha (4,9%)</t>
  </si>
  <si>
    <t>54,8%</t>
  </si>
  <si>
    <r>
      <t xml:space="preserve">   Figura 6-A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Principais países de residência dos compradores não residentes, em valor transacionado (e peso no total das aquisições de não residentes)
(2012 a 2018)</t>
    </r>
  </si>
  <si>
    <r>
      <t xml:space="preserve">   Figura 6-B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Principais países de residência dos compradores não residentes, em valor transacionado (e peso no total das aquisições de não residentes)
(2012 a 2018)</t>
    </r>
  </si>
  <si>
    <t>73,6%</t>
  </si>
  <si>
    <t>Suíça (4,8%)</t>
  </si>
  <si>
    <t>Estados Unidos (3,9%)</t>
  </si>
  <si>
    <t>Bélgica (3,7%)</t>
  </si>
  <si>
    <t>Suécia (3,2%)</t>
  </si>
  <si>
    <t>Países Baixos (3,2%)</t>
  </si>
  <si>
    <r>
      <t xml:space="preserve">   Figura 8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 Imóveis transacionados, total e adquiridos por não residentes, por NUTS III
(2018)</t>
    </r>
  </si>
</sst>
</file>

<file path=xl/styles.xml><?xml version="1.0" encoding="utf-8"?>
<styleSheet xmlns="http://schemas.openxmlformats.org/spreadsheetml/2006/main">
  <numFmts count="3">
    <numFmt numFmtId="164" formatCode="###\ ###\ ##0"/>
    <numFmt numFmtId="165" formatCode="0.0"/>
    <numFmt numFmtId="166" formatCode="#,##0.0"/>
  </numFmts>
  <fonts count="22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i/>
      <sz val="10"/>
      <name val="Arial"/>
      <family val="2"/>
    </font>
    <font>
      <b/>
      <sz val="8"/>
      <color theme="0"/>
      <name val="Arial"/>
      <family val="2"/>
    </font>
    <font>
      <b/>
      <sz val="8"/>
      <color indexed="63"/>
      <name val="Arial"/>
      <family val="2"/>
    </font>
    <font>
      <b/>
      <vertAlign val="superscript"/>
      <sz val="8"/>
      <color theme="0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9"/>
      <color theme="1"/>
      <name val="Arial"/>
      <family val="2"/>
    </font>
    <font>
      <b/>
      <sz val="9"/>
      <color theme="6"/>
      <name val="Arial"/>
      <family val="2"/>
    </font>
    <font>
      <sz val="6"/>
      <color theme="1"/>
      <name val="Arial"/>
      <family val="2"/>
    </font>
    <font>
      <b/>
      <sz val="8"/>
      <color theme="0"/>
      <name val="Calibri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1"/>
      <name val="Segoe UI"/>
      <family val="2"/>
    </font>
    <font>
      <sz val="10"/>
      <color theme="1"/>
      <name val="Segoe UI"/>
      <family val="2"/>
    </font>
    <font>
      <u/>
      <sz val="10"/>
      <color indexed="12"/>
      <name val="MS Sans Serif"/>
      <family val="2"/>
    </font>
    <font>
      <sz val="10"/>
      <color indexed="63"/>
      <name val="Arial"/>
      <charset val="1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theme="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medium">
        <color theme="0"/>
      </top>
      <bottom/>
      <diagonal/>
    </border>
  </borders>
  <cellStyleXfs count="17">
    <xf numFmtId="0" fontId="0" fillId="0" borderId="0"/>
    <xf numFmtId="0" fontId="2" fillId="0" borderId="0"/>
    <xf numFmtId="0" fontId="4" fillId="0" borderId="0"/>
    <xf numFmtId="9" fontId="4" fillId="0" borderId="0" applyFont="0" applyFill="0" applyBorder="0" applyAlignment="0" applyProtection="0"/>
    <xf numFmtId="0" fontId="4" fillId="3" borderId="1" applyNumberFormat="0" applyFont="0" applyAlignment="0" applyProtection="0"/>
    <xf numFmtId="0" fontId="4" fillId="0" borderId="0"/>
    <xf numFmtId="0" fontId="4" fillId="0" borderId="0"/>
    <xf numFmtId="0" fontId="3" fillId="0" borderId="0"/>
    <xf numFmtId="0" fontId="5" fillId="0" borderId="2" applyNumberFormat="0" applyBorder="0" applyProtection="0">
      <alignment horizontal="center"/>
    </xf>
    <xf numFmtId="0" fontId="1" fillId="0" borderId="0"/>
    <xf numFmtId="0" fontId="4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  <xf numFmtId="0" fontId="17" fillId="0" borderId="0"/>
    <xf numFmtId="0" fontId="20" fillId="0" borderId="0" applyNumberFormat="0" applyFill="0" applyBorder="0" applyAlignment="0" applyProtection="0"/>
  </cellStyleXfs>
  <cellXfs count="49">
    <xf numFmtId="0" fontId="0" fillId="0" borderId="0" xfId="0"/>
    <xf numFmtId="164" fontId="8" fillId="0" borderId="0" xfId="2" applyNumberFormat="1" applyFont="1" applyFill="1" applyBorder="1" applyAlignment="1">
      <alignment horizontal="left" wrapText="1"/>
    </xf>
    <xf numFmtId="164" fontId="8" fillId="0" borderId="0" xfId="2" applyNumberFormat="1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3" xfId="0" applyFill="1" applyBorder="1"/>
    <xf numFmtId="0" fontId="0" fillId="0" borderId="0" xfId="0" applyFill="1" applyBorder="1"/>
    <xf numFmtId="0" fontId="10" fillId="0" borderId="0" xfId="2" applyNumberFormat="1" applyFont="1" applyFill="1" applyBorder="1" applyAlignment="1">
      <alignment vertical="center"/>
    </xf>
    <xf numFmtId="164" fontId="10" fillId="0" borderId="0" xfId="2" applyNumberFormat="1" applyFont="1" applyFill="1" applyBorder="1" applyAlignment="1">
      <alignment vertical="center"/>
    </xf>
    <xf numFmtId="165" fontId="10" fillId="0" borderId="0" xfId="2" applyNumberFormat="1" applyFont="1" applyFill="1" applyBorder="1" applyAlignment="1">
      <alignment vertical="center"/>
    </xf>
    <xf numFmtId="0" fontId="11" fillId="0" borderId="0" xfId="2" applyNumberFormat="1" applyFont="1" applyFill="1" applyBorder="1" applyAlignment="1">
      <alignment horizontal="left" vertical="center" wrapText="1"/>
    </xf>
    <xf numFmtId="164" fontId="11" fillId="0" borderId="0" xfId="2" applyNumberFormat="1" applyFont="1" applyFill="1" applyBorder="1" applyAlignment="1">
      <alignment vertical="center"/>
    </xf>
    <xf numFmtId="165" fontId="11" fillId="0" borderId="0" xfId="2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65" fontId="0" fillId="0" borderId="0" xfId="0" applyNumberFormat="1"/>
    <xf numFmtId="0" fontId="10" fillId="0" borderId="0" xfId="2" applyNumberFormat="1" applyFont="1" applyFill="1" applyBorder="1" applyAlignment="1">
      <alignment horizontal="center" vertical="center"/>
    </xf>
    <xf numFmtId="164" fontId="7" fillId="2" borderId="9" xfId="2" applyNumberFormat="1" applyFont="1" applyFill="1" applyBorder="1" applyAlignment="1">
      <alignment horizontal="center" vertical="center" wrapText="1"/>
    </xf>
    <xf numFmtId="166" fontId="16" fillId="0" borderId="0" xfId="0" applyNumberFormat="1" applyFont="1" applyBorder="1"/>
    <xf numFmtId="46" fontId="0" fillId="0" borderId="0" xfId="0" quotePrefix="1" applyNumberFormat="1"/>
    <xf numFmtId="164" fontId="11" fillId="0" borderId="0" xfId="2" applyNumberFormat="1" applyFont="1" applyFill="1" applyBorder="1" applyAlignment="1">
      <alignment horizontal="center" vertical="center"/>
    </xf>
    <xf numFmtId="3" fontId="0" fillId="0" borderId="0" xfId="0" applyNumberFormat="1"/>
    <xf numFmtId="164" fontId="0" fillId="0" borderId="0" xfId="0" applyNumberFormat="1"/>
    <xf numFmtId="3" fontId="11" fillId="0" borderId="0" xfId="2" applyNumberFormat="1" applyFont="1" applyFill="1" applyBorder="1" applyAlignment="1">
      <alignment vertical="center"/>
    </xf>
    <xf numFmtId="166" fontId="11" fillId="0" borderId="0" xfId="2" applyNumberFormat="1" applyFont="1" applyFill="1" applyBorder="1" applyAlignment="1">
      <alignment vertical="center"/>
    </xf>
    <xf numFmtId="3" fontId="0" fillId="0" borderId="0" xfId="0" applyNumberFormat="1" applyFont="1"/>
    <xf numFmtId="164" fontId="16" fillId="0" borderId="0" xfId="2" quotePrefix="1" applyNumberFormat="1" applyFont="1" applyFill="1" applyBorder="1" applyAlignment="1">
      <alignment horizontal="center" vertical="center"/>
    </xf>
    <xf numFmtId="164" fontId="10" fillId="0" borderId="10" xfId="2" applyNumberFormat="1" applyFont="1" applyFill="1" applyBorder="1" applyAlignment="1">
      <alignment horizontal="left" vertical="center" indent="2"/>
    </xf>
    <xf numFmtId="3" fontId="10" fillId="0" borderId="10" xfId="0" applyNumberFormat="1" applyFont="1" applyBorder="1"/>
    <xf numFmtId="166" fontId="10" fillId="0" borderId="10" xfId="0" applyNumberFormat="1" applyFont="1" applyBorder="1"/>
    <xf numFmtId="164" fontId="10" fillId="0" borderId="0" xfId="2" applyNumberFormat="1" applyFont="1" applyFill="1" applyBorder="1" applyAlignment="1">
      <alignment horizontal="left" vertical="center" indent="2"/>
    </xf>
    <xf numFmtId="3" fontId="10" fillId="0" borderId="0" xfId="0" applyNumberFormat="1" applyFont="1" applyBorder="1"/>
    <xf numFmtId="164" fontId="11" fillId="0" borderId="0" xfId="2" applyNumberFormat="1" applyFont="1" applyFill="1" applyBorder="1" applyAlignment="1">
      <alignment horizontal="left" vertical="center" indent="3"/>
    </xf>
    <xf numFmtId="3" fontId="11" fillId="0" borderId="0" xfId="0" applyNumberFormat="1" applyFont="1" applyBorder="1"/>
    <xf numFmtId="164" fontId="10" fillId="0" borderId="0" xfId="2" applyNumberFormat="1" applyFont="1" applyFill="1" applyBorder="1" applyAlignment="1">
      <alignment horizontal="left" vertical="center" indent="1"/>
    </xf>
    <xf numFmtId="0" fontId="7" fillId="2" borderId="4" xfId="2" applyNumberFormat="1" applyFont="1" applyFill="1" applyBorder="1" applyAlignment="1">
      <alignment horizontal="center" vertical="center" wrapText="1"/>
    </xf>
    <xf numFmtId="0" fontId="18" fillId="4" borderId="0" xfId="0" applyFont="1" applyFill="1" applyBorder="1" applyAlignment="1">
      <alignment horizontal="left"/>
    </xf>
    <xf numFmtId="0" fontId="0" fillId="4" borderId="0" xfId="0" applyFill="1" applyBorder="1"/>
    <xf numFmtId="0" fontId="19" fillId="4" borderId="0" xfId="0" applyFont="1" applyFill="1" applyBorder="1" applyAlignment="1">
      <alignment horizontal="left" indent="1"/>
    </xf>
    <xf numFmtId="0" fontId="20" fillId="4" borderId="0" xfId="16" applyFill="1" applyBorder="1" applyAlignment="1" applyProtection="1">
      <alignment horizontal="left" indent="2"/>
    </xf>
    <xf numFmtId="0" fontId="21" fillId="0" borderId="0" xfId="0" applyNumberFormat="1" applyFont="1" applyFill="1" applyBorder="1" applyAlignment="1" applyProtection="1">
      <alignment horizontal="left" vertical="top" wrapText="1"/>
    </xf>
    <xf numFmtId="0" fontId="7" fillId="2" borderId="4" xfId="2" applyNumberFormat="1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164" fontId="7" fillId="2" borderId="4" xfId="2" applyNumberFormat="1" applyFont="1" applyFill="1" applyBorder="1" applyAlignment="1">
      <alignment horizontal="center" vertical="center" wrapText="1"/>
    </xf>
    <xf numFmtId="0" fontId="7" fillId="2" borderId="4" xfId="2" applyNumberFormat="1" applyFont="1" applyFill="1" applyBorder="1" applyAlignment="1">
      <alignment horizontal="center" vertical="center" wrapText="1"/>
    </xf>
    <xf numFmtId="164" fontId="7" fillId="2" borderId="7" xfId="2" applyNumberFormat="1" applyFont="1" applyFill="1" applyBorder="1" applyAlignment="1">
      <alignment horizontal="center" vertical="center" wrapText="1"/>
    </xf>
    <xf numFmtId="164" fontId="7" fillId="2" borderId="6" xfId="2" applyNumberFormat="1" applyFont="1" applyFill="1" applyBorder="1" applyAlignment="1">
      <alignment horizontal="center" vertical="center" wrapText="1"/>
    </xf>
    <xf numFmtId="0" fontId="7" fillId="2" borderId="7" xfId="2" applyNumberFormat="1" applyFont="1" applyFill="1" applyBorder="1" applyAlignment="1">
      <alignment horizontal="center" vertical="center" wrapText="1"/>
    </xf>
    <xf numFmtId="0" fontId="7" fillId="2" borderId="5" xfId="2" applyNumberFormat="1" applyFont="1" applyFill="1" applyBorder="1" applyAlignment="1">
      <alignment horizontal="center" vertical="center" wrapText="1"/>
    </xf>
    <xf numFmtId="0" fontId="7" fillId="2" borderId="6" xfId="2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</cellXfs>
  <cellStyles count="17">
    <cellStyle name="%" xfId="14"/>
    <cellStyle name="CABECALHO" xfId="8"/>
    <cellStyle name="Hyperlink" xfId="16" builtinId="8"/>
    <cellStyle name="Normal" xfId="0" builtinId="0"/>
    <cellStyle name="Normal 2" xfId="1"/>
    <cellStyle name="Normal 2 2" xfId="7"/>
    <cellStyle name="Normal 2 2 2" xfId="6"/>
    <cellStyle name="Normal 3" xfId="2"/>
    <cellStyle name="Normal 3 2" xfId="5"/>
    <cellStyle name="Normal 4" xfId="9"/>
    <cellStyle name="Normal 4 2" xfId="10"/>
    <cellStyle name="Normal 5" xfId="15"/>
    <cellStyle name="Note 2" xfId="4"/>
    <cellStyle name="Percent 2" xfId="3"/>
    <cellStyle name="Percent 3" xfId="11"/>
    <cellStyle name="Percent 3 2" xfId="12"/>
    <cellStyle name="Percent 3 3" xfId="13"/>
  </cellStyles>
  <dxfs count="48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DFAD7F"/>
      <color rgb="FFF9EFE5"/>
      <color rgb="FF7FBBD6"/>
      <color rgb="FFECCEB2"/>
      <color rgb="FFB2D6E6"/>
      <color rgb="FFC4C782"/>
      <color rgb="FFE5F1F7"/>
      <color rgb="FFF3F4E6"/>
      <color rgb="FFDCDD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moreira/Local%20Settings/Temporary%20Internet%20Files/Content.Outlook/U2U6HNPL/Quadros%20an&#225;lis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%20and%20Settings\fatima.moreira\Local%20Settings\Temporary%20Internet%20Files\Content.Outlook\U2U6HNPL\Quadros%20an&#225;lis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7"/>
  <sheetViews>
    <sheetView tabSelected="1" workbookViewId="0">
      <selection activeCell="A3" sqref="A3"/>
    </sheetView>
  </sheetViews>
  <sheetFormatPr defaultRowHeight="12.75"/>
  <cols>
    <col min="1" max="16384" width="9.140625" style="35"/>
  </cols>
  <sheetData>
    <row r="1" spans="1:1" ht="17.25">
      <c r="A1" s="34" t="s">
        <v>100</v>
      </c>
    </row>
    <row r="2" spans="1:1" ht="14.25">
      <c r="A2" s="36"/>
    </row>
    <row r="3" spans="1:1">
      <c r="A3" s="37" t="s">
        <v>135</v>
      </c>
    </row>
    <row r="4" spans="1:1">
      <c r="A4" s="37" t="s">
        <v>136</v>
      </c>
    </row>
    <row r="5" spans="1:1">
      <c r="A5" s="37" t="s">
        <v>137</v>
      </c>
    </row>
    <row r="6" spans="1:1">
      <c r="A6" s="37" t="s">
        <v>138</v>
      </c>
    </row>
    <row r="7" spans="1:1">
      <c r="A7" s="37" t="s">
        <v>139</v>
      </c>
    </row>
  </sheetData>
  <hyperlinks>
    <hyperlink ref="A4" location="'Fig 4'!A1" display="Figura 4   &gt;&gt; Imóveis adquiridos por não residentes, segundo o tipo de prédio, em Portugal (2016-2017)"/>
    <hyperlink ref="A5" location="'Fig 5'!A1" display="Figura 5   &gt;&gt; Imóveis adquiridos por não residentes, por escalão de valor unitário, em Portugal (2012-2017)"/>
    <hyperlink ref="A7" location="'Fig 7'!A1" display="Figura 7   &gt;&gt;  Imóveis transacionados, total e adquiridos por não residentes, por NUTS III"/>
    <hyperlink ref="A3" location="'Fig 1'!A1" display="Figura 1   &gt;&gt; Imóveis transacionados, segundo o tipo de prédio, em Portugal (2012-2017)"/>
    <hyperlink ref="A6" location="'Fig 6'!A1" display="Figura 6 &gt;&gt; Principais países de residência dos compradores não residentes, em valor transacionado (e peso no total das aquisições de não residentes)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3"/>
  <sheetViews>
    <sheetView showGridLines="0" zoomScaleNormal="100" workbookViewId="0">
      <selection activeCell="P14" sqref="P14"/>
    </sheetView>
  </sheetViews>
  <sheetFormatPr defaultRowHeight="12.75"/>
  <cols>
    <col min="1" max="1" width="18" customWidth="1"/>
    <col min="2" max="2" width="6.7109375" customWidth="1"/>
    <col min="3" max="3" width="8.140625" bestFit="1" customWidth="1"/>
    <col min="4" max="4" width="6.7109375" customWidth="1"/>
    <col min="5" max="5" width="8.42578125" bestFit="1" customWidth="1"/>
    <col min="6" max="6" width="6.7109375" customWidth="1"/>
    <col min="7" max="7" width="8.140625" bestFit="1" customWidth="1"/>
    <col min="8" max="8" width="6.7109375" customWidth="1"/>
    <col min="9" max="9" width="8.140625" bestFit="1" customWidth="1"/>
    <col min="10" max="10" width="6.7109375" customWidth="1"/>
    <col min="11" max="11" width="8.7109375" customWidth="1"/>
    <col min="12" max="12" width="6.85546875" customWidth="1"/>
    <col min="13" max="13" width="9" bestFit="1" customWidth="1"/>
    <col min="14" max="14" width="8.85546875" customWidth="1"/>
    <col min="15" max="15" width="6.5703125" customWidth="1"/>
    <col min="16" max="16" width="8.7109375" bestFit="1" customWidth="1"/>
    <col min="17" max="17" width="6.7109375" customWidth="1"/>
    <col min="18" max="20" width="7.42578125" customWidth="1"/>
  </cols>
  <sheetData>
    <row r="1" spans="1:20" ht="30" customHeight="1" thickBot="1">
      <c r="A1" s="40" t="s">
        <v>140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</row>
    <row r="2" spans="1:20" ht="19.149999999999999" customHeight="1" thickBot="1">
      <c r="A2" s="41" t="s">
        <v>3</v>
      </c>
      <c r="B2" s="43">
        <v>2012</v>
      </c>
      <c r="C2" s="44"/>
      <c r="D2" s="43">
        <v>2013</v>
      </c>
      <c r="E2" s="44"/>
      <c r="F2" s="43">
        <v>2014</v>
      </c>
      <c r="G2" s="44"/>
      <c r="H2" s="43">
        <v>2015</v>
      </c>
      <c r="I2" s="44"/>
      <c r="J2" s="42">
        <v>2016</v>
      </c>
      <c r="K2" s="42"/>
      <c r="L2" s="42">
        <v>2017</v>
      </c>
      <c r="M2" s="42"/>
      <c r="N2" s="42"/>
      <c r="O2" s="42">
        <v>2018</v>
      </c>
      <c r="P2" s="42"/>
      <c r="Q2" s="42"/>
      <c r="R2" s="42" t="s">
        <v>141</v>
      </c>
      <c r="S2" s="42"/>
      <c r="T2" s="42"/>
    </row>
    <row r="3" spans="1:20" ht="36.6" customHeight="1" thickBot="1">
      <c r="A3" s="41"/>
      <c r="B3" s="39" t="s">
        <v>2</v>
      </c>
      <c r="C3" s="39" t="s">
        <v>4</v>
      </c>
      <c r="D3" s="39" t="s">
        <v>2</v>
      </c>
      <c r="E3" s="39" t="s">
        <v>4</v>
      </c>
      <c r="F3" s="39" t="s">
        <v>2</v>
      </c>
      <c r="G3" s="39" t="s">
        <v>4</v>
      </c>
      <c r="H3" s="39" t="s">
        <v>2</v>
      </c>
      <c r="I3" s="39" t="s">
        <v>4</v>
      </c>
      <c r="J3" s="39" t="s">
        <v>2</v>
      </c>
      <c r="K3" s="39" t="s">
        <v>4</v>
      </c>
      <c r="L3" s="39" t="s">
        <v>2</v>
      </c>
      <c r="M3" s="39" t="s">
        <v>4</v>
      </c>
      <c r="N3" s="39" t="s">
        <v>11</v>
      </c>
      <c r="O3" s="39" t="s">
        <v>2</v>
      </c>
      <c r="P3" s="39" t="s">
        <v>4</v>
      </c>
      <c r="Q3" s="39" t="s">
        <v>11</v>
      </c>
      <c r="R3" s="39" t="s">
        <v>2</v>
      </c>
      <c r="S3" s="39" t="s">
        <v>5</v>
      </c>
      <c r="T3" s="39" t="s">
        <v>6</v>
      </c>
    </row>
    <row r="4" spans="1:20" ht="4.9000000000000004" customHeight="1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>
      <c r="A5" s="6" t="s">
        <v>1</v>
      </c>
      <c r="B5" s="7">
        <v>142053</v>
      </c>
      <c r="C5" s="7">
        <v>9490407</v>
      </c>
      <c r="D5" s="7">
        <v>141839</v>
      </c>
      <c r="E5" s="7">
        <v>10673176</v>
      </c>
      <c r="F5" s="7">
        <v>148518</v>
      </c>
      <c r="G5" s="7">
        <v>12117579</v>
      </c>
      <c r="H5" s="7">
        <v>173692</v>
      </c>
      <c r="I5" s="7">
        <v>15130531</v>
      </c>
      <c r="J5" s="7">
        <v>199603</v>
      </c>
      <c r="K5" s="7">
        <v>18222561</v>
      </c>
      <c r="L5" s="7">
        <v>226617</v>
      </c>
      <c r="M5" s="7">
        <v>24334398.584869999</v>
      </c>
      <c r="N5" s="7">
        <v>107381.16992489532</v>
      </c>
      <c r="O5" s="7">
        <v>242091</v>
      </c>
      <c r="P5" s="7">
        <v>26149582</v>
      </c>
      <c r="Q5" s="7">
        <v>108015.50753328286</v>
      </c>
      <c r="R5" s="8">
        <v>6.8282608983438964</v>
      </c>
      <c r="S5" s="8">
        <v>7.4593313198157096</v>
      </c>
      <c r="T5" s="8">
        <v>0.59073449174673609</v>
      </c>
    </row>
    <row r="6" spans="1:20" ht="15" customHeight="1">
      <c r="A6" s="9" t="s">
        <v>7</v>
      </c>
      <c r="B6" s="10">
        <v>90809</v>
      </c>
      <c r="C6" s="10">
        <v>8653864</v>
      </c>
      <c r="D6" s="10">
        <v>95058</v>
      </c>
      <c r="E6" s="10">
        <v>9493317</v>
      </c>
      <c r="F6" s="10">
        <v>98512</v>
      </c>
      <c r="G6" s="10">
        <v>11299384</v>
      </c>
      <c r="H6" s="10">
        <v>120474</v>
      </c>
      <c r="I6" s="10">
        <v>14224586</v>
      </c>
      <c r="J6" s="10">
        <v>143617</v>
      </c>
      <c r="K6" s="10">
        <v>17116910</v>
      </c>
      <c r="L6" s="10">
        <v>168798</v>
      </c>
      <c r="M6" s="10">
        <v>22966520.509229999</v>
      </c>
      <c r="N6" s="7">
        <v>136059.19803096011</v>
      </c>
      <c r="O6" s="10">
        <v>180792</v>
      </c>
      <c r="P6" s="10">
        <v>24581994</v>
      </c>
      <c r="Q6" s="7">
        <v>135968.37350148233</v>
      </c>
      <c r="R6" s="11">
        <v>7.1055344257633379</v>
      </c>
      <c r="S6" s="11">
        <v>7.0340367410934412</v>
      </c>
      <c r="T6" s="11">
        <v>-6.6753685742804159E-2</v>
      </c>
    </row>
    <row r="7" spans="1:20" ht="15" customHeight="1">
      <c r="A7" s="9" t="s">
        <v>8</v>
      </c>
      <c r="B7" s="10">
        <v>52866</v>
      </c>
      <c r="C7" s="10">
        <v>4596460</v>
      </c>
      <c r="D7" s="10">
        <v>59490</v>
      </c>
      <c r="E7" s="10">
        <v>5535184</v>
      </c>
      <c r="F7" s="10">
        <v>62082</v>
      </c>
      <c r="G7" s="10">
        <v>6706090</v>
      </c>
      <c r="H7" s="10">
        <v>76981</v>
      </c>
      <c r="I7" s="10">
        <v>8533930</v>
      </c>
      <c r="J7" s="10">
        <v>91652</v>
      </c>
      <c r="K7" s="10">
        <v>9965271</v>
      </c>
      <c r="L7" s="10">
        <v>108208</v>
      </c>
      <c r="M7" s="10">
        <v>12029361.032470001</v>
      </c>
      <c r="N7" s="7">
        <v>111168.86951491571</v>
      </c>
      <c r="O7" s="10">
        <v>114497</v>
      </c>
      <c r="P7" s="10">
        <v>13862344</v>
      </c>
      <c r="Q7" s="7">
        <v>121071.68268897869</v>
      </c>
      <c r="R7" s="11">
        <v>5.8119547538074912</v>
      </c>
      <c r="S7" s="11">
        <v>15.237575483704902</v>
      </c>
      <c r="T7" s="11">
        <v>8.9079013012130162</v>
      </c>
    </row>
    <row r="8" spans="1:20" ht="15" customHeight="1">
      <c r="A8" s="9" t="s">
        <v>9</v>
      </c>
      <c r="B8" s="10">
        <v>49368</v>
      </c>
      <c r="C8" s="10">
        <v>588020</v>
      </c>
      <c r="D8" s="10">
        <v>45047</v>
      </c>
      <c r="E8" s="10">
        <v>968627</v>
      </c>
      <c r="F8" s="10">
        <v>48049</v>
      </c>
      <c r="G8" s="10">
        <v>557770</v>
      </c>
      <c r="H8" s="10">
        <v>50892</v>
      </c>
      <c r="I8" s="10">
        <v>595924</v>
      </c>
      <c r="J8" s="10">
        <v>53398</v>
      </c>
      <c r="K8" s="10">
        <v>741259</v>
      </c>
      <c r="L8" s="10">
        <v>54880</v>
      </c>
      <c r="M8" s="10">
        <v>868013.39185999997</v>
      </c>
      <c r="N8" s="7">
        <v>15816.570551384833</v>
      </c>
      <c r="O8" s="10">
        <v>58142</v>
      </c>
      <c r="P8" s="10">
        <v>1048715</v>
      </c>
      <c r="Q8" s="7">
        <v>18037.139287606191</v>
      </c>
      <c r="R8" s="11">
        <v>5.9438775510204156</v>
      </c>
      <c r="S8" s="11">
        <v>20.817836433696989</v>
      </c>
      <c r="T8" s="11">
        <v>14.039508305591152</v>
      </c>
    </row>
    <row r="9" spans="1:20" ht="15" customHeight="1">
      <c r="A9" s="9" t="s">
        <v>10</v>
      </c>
      <c r="B9" s="10">
        <v>1876</v>
      </c>
      <c r="C9" s="10">
        <v>248522</v>
      </c>
      <c r="D9" s="10">
        <v>1734</v>
      </c>
      <c r="E9" s="10">
        <v>211232</v>
      </c>
      <c r="F9" s="10">
        <v>1957</v>
      </c>
      <c r="G9" s="10">
        <v>260425</v>
      </c>
      <c r="H9" s="10">
        <v>2326</v>
      </c>
      <c r="I9" s="10">
        <v>310021</v>
      </c>
      <c r="J9" s="10">
        <v>2588</v>
      </c>
      <c r="K9" s="10">
        <v>364392</v>
      </c>
      <c r="L9" s="10">
        <v>2939</v>
      </c>
      <c r="M9" s="10">
        <v>499864.68378000002</v>
      </c>
      <c r="N9" s="7">
        <v>170079.85157536573</v>
      </c>
      <c r="O9" s="10">
        <v>3157</v>
      </c>
      <c r="P9" s="10">
        <v>518873</v>
      </c>
      <c r="Q9" s="7">
        <v>164356.25584415585</v>
      </c>
      <c r="R9" s="11">
        <v>7.4174889418169521</v>
      </c>
      <c r="S9" s="11">
        <v>3.8026923759162612</v>
      </c>
      <c r="T9" s="11">
        <v>-3.3652403140025267</v>
      </c>
    </row>
    <row r="10" spans="1:20" ht="5.0999999999999996" customHeight="1" thickBo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</row>
    <row r="11" spans="1:20" ht="9" customHeight="1" thickTop="1">
      <c r="A11" s="12" t="s">
        <v>12</v>
      </c>
      <c r="B11" s="12"/>
      <c r="C11" s="12"/>
      <c r="D11" s="12"/>
      <c r="E11" s="12"/>
      <c r="F11" s="12"/>
      <c r="G11" s="12"/>
      <c r="H11" s="12"/>
      <c r="I11" s="12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>
      <c r="P12" s="13"/>
      <c r="Q12" s="13"/>
      <c r="R12" s="13"/>
    </row>
    <row r="13" spans="1:20">
      <c r="P13" s="13"/>
      <c r="Q13" s="13"/>
      <c r="R13" s="13"/>
    </row>
  </sheetData>
  <mergeCells count="10">
    <mergeCell ref="A2:A3"/>
    <mergeCell ref="B2:C2"/>
    <mergeCell ref="D2:E2"/>
    <mergeCell ref="F2:G2"/>
    <mergeCell ref="H2:I2"/>
    <mergeCell ref="A1:T1"/>
    <mergeCell ref="J2:K2"/>
    <mergeCell ref="L2:N2"/>
    <mergeCell ref="O2:Q2"/>
    <mergeCell ref="R2:T2"/>
  </mergeCells>
  <conditionalFormatting sqref="M2:N2 P2:R2 A2:B2 A4:R4 M3:R3 J2:L4 D2 F2 H2 A5:A9 B3:I3">
    <cfRule type="cellIs" dxfId="47" priority="13" stopIfTrue="1" operator="equal">
      <formula>1</formula>
    </cfRule>
    <cfRule type="cellIs" dxfId="46" priority="14" stopIfTrue="1" operator="equal">
      <formula>2</formula>
    </cfRule>
  </conditionalFormatting>
  <conditionalFormatting sqref="L2:M2 R2:T2 L3:T3 O2:P2 A2:B2 A4:T4 J2:K3 D2 F2 H2 A5:A9 B3:I3">
    <cfRule type="cellIs" dxfId="31" priority="1" stopIfTrue="1" operator="equal">
      <formula>1</formula>
    </cfRule>
    <cfRule type="cellIs" dxfId="30" priority="2" stopIfTrue="1" operator="equal">
      <formula>2</formula>
    </cfRule>
  </conditionalFormatting>
  <pageMargins left="0.78740157480314965" right="0.78740157480314965" top="0.78740157480314965" bottom="0.78740157480314965" header="0" footer="0"/>
  <pageSetup paperSize="9" scale="93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25"/>
  <sheetViews>
    <sheetView showGridLines="0" zoomScaleNormal="100" workbookViewId="0">
      <selection activeCell="B5" sqref="B5:N9"/>
    </sheetView>
  </sheetViews>
  <sheetFormatPr defaultRowHeight="12.75"/>
  <cols>
    <col min="1" max="1" width="18.7109375" customWidth="1"/>
    <col min="2" max="2" width="6.7109375" customWidth="1"/>
    <col min="3" max="3" width="8.28515625" customWidth="1"/>
    <col min="4" max="4" width="7.28515625" customWidth="1"/>
    <col min="5" max="5" width="6.7109375" customWidth="1"/>
    <col min="6" max="6" width="8" customWidth="1"/>
    <col min="7" max="7" width="7.28515625" customWidth="1"/>
    <col min="8" max="9" width="6.7109375" customWidth="1"/>
    <col min="10" max="10" width="7.28515625" customWidth="1"/>
    <col min="11" max="14" width="6.7109375" customWidth="1"/>
  </cols>
  <sheetData>
    <row r="1" spans="1:14" ht="49.5" customHeight="1" thickBot="1">
      <c r="A1" s="40" t="s">
        <v>142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40.5" customHeight="1" thickBot="1">
      <c r="A2" s="41" t="s">
        <v>3</v>
      </c>
      <c r="B2" s="42">
        <v>2017</v>
      </c>
      <c r="C2" s="42"/>
      <c r="D2" s="42"/>
      <c r="E2" s="42">
        <v>2018</v>
      </c>
      <c r="F2" s="42"/>
      <c r="G2" s="42"/>
      <c r="H2" s="42" t="s">
        <v>141</v>
      </c>
      <c r="I2" s="42"/>
      <c r="J2" s="42"/>
      <c r="K2" s="45" t="s">
        <v>84</v>
      </c>
      <c r="L2" s="46"/>
      <c r="M2" s="45" t="s">
        <v>143</v>
      </c>
      <c r="N2" s="46"/>
    </row>
    <row r="3" spans="1:14" ht="36.6" customHeight="1" thickBot="1">
      <c r="A3" s="41"/>
      <c r="B3" s="39" t="s">
        <v>2</v>
      </c>
      <c r="C3" s="39" t="s">
        <v>4</v>
      </c>
      <c r="D3" s="39" t="s">
        <v>11</v>
      </c>
      <c r="E3" s="39" t="s">
        <v>2</v>
      </c>
      <c r="F3" s="39" t="s">
        <v>4</v>
      </c>
      <c r="G3" s="39" t="s">
        <v>11</v>
      </c>
      <c r="H3" s="39" t="s">
        <v>2</v>
      </c>
      <c r="I3" s="39" t="s">
        <v>5</v>
      </c>
      <c r="J3" s="39" t="s">
        <v>6</v>
      </c>
      <c r="K3" s="39" t="s">
        <v>2</v>
      </c>
      <c r="L3" s="39" t="s">
        <v>5</v>
      </c>
      <c r="M3" s="39" t="s">
        <v>2</v>
      </c>
      <c r="N3" s="39" t="s">
        <v>5</v>
      </c>
    </row>
    <row r="4" spans="1:14" ht="4.9000000000000004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15" customHeight="1">
      <c r="A5" s="6" t="s">
        <v>1</v>
      </c>
      <c r="B5" s="7">
        <v>17388</v>
      </c>
      <c r="C5" s="7">
        <v>2789155.6800699998</v>
      </c>
      <c r="D5" s="7">
        <v>160406.92892051989</v>
      </c>
      <c r="E5" s="7">
        <v>19912</v>
      </c>
      <c r="F5" s="7">
        <v>3408487</v>
      </c>
      <c r="G5" s="7">
        <v>171177.54202189634</v>
      </c>
      <c r="H5" s="8">
        <v>14.515757994018873</v>
      </c>
      <c r="I5" s="8">
        <v>22.204974944763812</v>
      </c>
      <c r="J5" s="8">
        <v>6.7145560194056042</v>
      </c>
      <c r="K5" s="8">
        <v>7.6728577291200573</v>
      </c>
      <c r="L5" s="8">
        <v>11.461781849024891</v>
      </c>
      <c r="M5" s="8">
        <v>8.2250062992841535</v>
      </c>
      <c r="N5" s="8">
        <v>13.034575466636522</v>
      </c>
    </row>
    <row r="6" spans="1:14" ht="15" customHeight="1">
      <c r="A6" s="9" t="s">
        <v>7</v>
      </c>
      <c r="B6" s="10">
        <v>14101</v>
      </c>
      <c r="C6" s="10">
        <v>2627752.8659499995</v>
      </c>
      <c r="D6" s="10">
        <v>186352.2350152471</v>
      </c>
      <c r="E6" s="10">
        <v>16065</v>
      </c>
      <c r="F6" s="10">
        <v>3232234</v>
      </c>
      <c r="G6" s="10">
        <v>201197.25628820417</v>
      </c>
      <c r="H6" s="11">
        <v>13.928090206368338</v>
      </c>
      <c r="I6" s="11">
        <v>23.003728466355035</v>
      </c>
      <c r="J6" s="11">
        <v>7.9661085211789828</v>
      </c>
      <c r="K6" s="11">
        <v>8.3537719641227977</v>
      </c>
      <c r="L6" s="11">
        <v>11.441667295200132</v>
      </c>
      <c r="M6" s="11">
        <v>8.8859020310633205</v>
      </c>
      <c r="N6" s="11">
        <v>13.148786872212238</v>
      </c>
    </row>
    <row r="7" spans="1:14" ht="15" customHeight="1">
      <c r="A7" s="9" t="s">
        <v>8</v>
      </c>
      <c r="B7" s="10">
        <v>8565</v>
      </c>
      <c r="C7" s="10">
        <v>1552906.5476899999</v>
      </c>
      <c r="D7" s="10">
        <v>181308.41187273787</v>
      </c>
      <c r="E7" s="10">
        <v>9499</v>
      </c>
      <c r="F7" s="10">
        <v>1922175</v>
      </c>
      <c r="G7" s="10">
        <v>202355.50145278449</v>
      </c>
      <c r="H7" s="11">
        <v>10.904845300642151</v>
      </c>
      <c r="I7" s="11">
        <v>23.779180586191686</v>
      </c>
      <c r="J7" s="11">
        <v>11.608446272652696</v>
      </c>
      <c r="K7" s="11">
        <v>7.9153112524027804</v>
      </c>
      <c r="L7" s="11">
        <v>12.909302027749847</v>
      </c>
      <c r="M7" s="11">
        <v>8.2962872389669595</v>
      </c>
      <c r="N7" s="11">
        <v>13.866161451483242</v>
      </c>
    </row>
    <row r="8" spans="1:14" ht="15" customHeight="1">
      <c r="A8" s="9" t="s">
        <v>9</v>
      </c>
      <c r="B8" s="10">
        <v>2723</v>
      </c>
      <c r="C8" s="10">
        <v>49920.312700000002</v>
      </c>
      <c r="D8" s="10">
        <v>18332.836099889828</v>
      </c>
      <c r="E8" s="10">
        <v>3221</v>
      </c>
      <c r="F8" s="10">
        <v>57686</v>
      </c>
      <c r="G8" s="10">
        <v>17909.358907171685</v>
      </c>
      <c r="H8" s="11">
        <v>18.288652221814171</v>
      </c>
      <c r="I8" s="11">
        <v>15.556167179217194</v>
      </c>
      <c r="J8" s="11">
        <v>-2.309938246383425</v>
      </c>
      <c r="K8" s="11">
        <v>4.9617346938775508</v>
      </c>
      <c r="L8" s="11">
        <v>5.7510993687585348</v>
      </c>
      <c r="M8" s="11">
        <v>5.5398851088713839</v>
      </c>
      <c r="N8" s="11">
        <v>5.5006364932321938</v>
      </c>
    </row>
    <row r="9" spans="1:14" ht="15" customHeight="1">
      <c r="A9" s="9" t="s">
        <v>10</v>
      </c>
      <c r="B9" s="10">
        <v>564</v>
      </c>
      <c r="C9" s="10">
        <v>111482.50142</v>
      </c>
      <c r="D9" s="10">
        <v>197664.00960992908</v>
      </c>
      <c r="E9" s="10">
        <v>626</v>
      </c>
      <c r="F9" s="10">
        <v>118567</v>
      </c>
      <c r="G9" s="10">
        <v>189404.55180511184</v>
      </c>
      <c r="H9" s="11">
        <v>10.99290780141844</v>
      </c>
      <c r="I9" s="11">
        <v>6.3548076960614708</v>
      </c>
      <c r="J9" s="11">
        <v>-4.1785339785004316</v>
      </c>
      <c r="K9" s="11">
        <v>19.190200748553927</v>
      </c>
      <c r="L9" s="11">
        <v>22.302536073755828</v>
      </c>
      <c r="M9" s="11">
        <v>19.828951536268612</v>
      </c>
      <c r="N9" s="11">
        <v>22.850871022388908</v>
      </c>
    </row>
    <row r="10" spans="1:14" ht="5.0999999999999996" customHeight="1" thickBo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9" customHeight="1" thickTop="1">
      <c r="A11" s="12" t="s">
        <v>12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</row>
    <row r="12" spans="1:14">
      <c r="F12" s="20"/>
      <c r="H12" s="13"/>
      <c r="I12" s="13"/>
      <c r="J12" s="13"/>
      <c r="K12" s="13"/>
      <c r="L12" s="13"/>
      <c r="M12" s="13"/>
      <c r="N12" s="13"/>
    </row>
    <row r="13" spans="1:14">
      <c r="H13" s="13"/>
      <c r="I13" s="13"/>
      <c r="J13" s="13"/>
      <c r="K13" s="13"/>
      <c r="L13" s="13"/>
      <c r="M13" s="13"/>
      <c r="N13" s="13"/>
    </row>
    <row r="14" spans="1:14">
      <c r="H14" s="13"/>
      <c r="I14" s="13"/>
      <c r="J14" s="13"/>
      <c r="K14" s="13"/>
      <c r="L14" s="13"/>
      <c r="M14" s="13"/>
      <c r="N14" s="13"/>
    </row>
    <row r="15" spans="1:14">
      <c r="A15" s="17"/>
      <c r="E15" s="20"/>
      <c r="F15" s="13"/>
      <c r="G15" s="13"/>
      <c r="H15" s="13"/>
      <c r="I15" s="13"/>
      <c r="J15" s="13"/>
      <c r="K15" s="13"/>
      <c r="L15" s="13"/>
      <c r="M15" s="13"/>
      <c r="N15" s="13"/>
    </row>
    <row r="16" spans="1:14" s="3" customFormat="1">
      <c r="A16"/>
      <c r="B16"/>
      <c r="C16"/>
      <c r="D16"/>
      <c r="E16"/>
      <c r="F16"/>
      <c r="G16" s="13"/>
      <c r="H16" s="13"/>
      <c r="I16" s="13"/>
      <c r="J16" s="13"/>
      <c r="K16" s="13"/>
      <c r="L16" s="13"/>
      <c r="M16" s="13"/>
      <c r="N16" s="13"/>
    </row>
    <row r="17" spans="1:17" s="3" customFormat="1">
      <c r="A17"/>
      <c r="B17"/>
      <c r="C17"/>
      <c r="D17"/>
      <c r="E17"/>
      <c r="F17"/>
      <c r="G17" s="13"/>
      <c r="H17" s="13"/>
      <c r="I17" s="13"/>
      <c r="J17" s="13"/>
      <c r="K17" s="13"/>
      <c r="L17" s="13"/>
      <c r="M17" s="13"/>
      <c r="N17" s="13"/>
    </row>
    <row r="18" spans="1:17">
      <c r="G18" s="13"/>
      <c r="H18" s="13"/>
      <c r="I18" s="13"/>
      <c r="J18" s="13"/>
      <c r="K18" s="13"/>
      <c r="L18" s="13"/>
      <c r="M18" s="13"/>
      <c r="N18" s="13"/>
    </row>
    <row r="19" spans="1:17" s="3" customFormat="1">
      <c r="A19"/>
      <c r="B19"/>
      <c r="C19"/>
      <c r="D19"/>
      <c r="E19"/>
      <c r="F19"/>
      <c r="G19" s="13"/>
      <c r="H19" s="13"/>
      <c r="I19" s="13"/>
      <c r="J19" s="13"/>
      <c r="K19" s="13"/>
      <c r="L19" s="13"/>
      <c r="M19" s="13"/>
      <c r="N19" s="13"/>
    </row>
    <row r="20" spans="1:17" s="3" customFormat="1">
      <c r="A20"/>
      <c r="B20"/>
      <c r="C20"/>
      <c r="D20"/>
      <c r="E20"/>
      <c r="F20"/>
      <c r="G20"/>
      <c r="H20" s="13"/>
      <c r="I20" s="13"/>
      <c r="J20" s="13"/>
      <c r="K20" s="13"/>
      <c r="L20" s="13"/>
      <c r="M20" s="13"/>
      <c r="N20" s="13"/>
    </row>
    <row r="21" spans="1:17" s="3" customFormat="1">
      <c r="A21"/>
      <c r="B21"/>
      <c r="C21"/>
      <c r="D21"/>
      <c r="E21"/>
      <c r="F21"/>
      <c r="G21"/>
      <c r="H21" s="13"/>
      <c r="I21" s="13"/>
      <c r="J21" s="13"/>
      <c r="K21" s="13"/>
      <c r="L21" s="13"/>
      <c r="M21" s="13"/>
      <c r="N21" s="13"/>
    </row>
    <row r="22" spans="1:17" s="3" customFormat="1">
      <c r="A22"/>
      <c r="B22"/>
      <c r="C22"/>
      <c r="D22"/>
      <c r="E22"/>
      <c r="F22"/>
      <c r="G22"/>
      <c r="H22" s="13"/>
      <c r="I22"/>
      <c r="J22" s="13"/>
      <c r="K22" s="13"/>
      <c r="L22" s="13"/>
      <c r="M22" s="13"/>
      <c r="N22" s="13"/>
    </row>
    <row r="23" spans="1:17">
      <c r="H23" s="13"/>
      <c r="J23" s="13"/>
      <c r="K23" s="13"/>
      <c r="L23" s="13"/>
      <c r="M23" s="13"/>
      <c r="N23" s="13"/>
      <c r="O23" s="3"/>
      <c r="P23" s="3"/>
      <c r="Q23" s="3"/>
    </row>
    <row r="24" spans="1:17">
      <c r="H24" s="13"/>
    </row>
    <row r="25" spans="1:17">
      <c r="H25" s="13"/>
    </row>
  </sheetData>
  <mergeCells count="7">
    <mergeCell ref="K2:L2"/>
    <mergeCell ref="M2:N2"/>
    <mergeCell ref="A1:N1"/>
    <mergeCell ref="A2:A3"/>
    <mergeCell ref="B2:D2"/>
    <mergeCell ref="E2:G2"/>
    <mergeCell ref="H2:J2"/>
  </mergeCells>
  <conditionalFormatting sqref="E2:F2 H2:J2 B4:J4 A2 A4:A9 E3:J3 B2:D3 K2:K4 L3:L4">
    <cfRule type="cellIs" dxfId="45" priority="7" stopIfTrue="1" operator="equal">
      <formula>1</formula>
    </cfRule>
    <cfRule type="cellIs" dxfId="44" priority="8" stopIfTrue="1" operator="equal">
      <formula>2</formula>
    </cfRule>
  </conditionalFormatting>
  <conditionalFormatting sqref="M2:M4 N3:N4">
    <cfRule type="cellIs" dxfId="43" priority="3" stopIfTrue="1" operator="equal">
      <formula>1</formula>
    </cfRule>
    <cfRule type="cellIs" dxfId="42" priority="4" stopIfTrue="1" operator="equal">
      <formula>2</formula>
    </cfRule>
  </conditionalFormatting>
  <conditionalFormatting sqref="E2:F2 H2:J2 B4:J4 A2 A4:A9 E3:J3 B2:D3 K2:K4 L3:L4 M2:M4 N3:N4">
    <cfRule type="cellIs" dxfId="27" priority="1" stopIfTrue="1" operator="equal">
      <formula>1</formula>
    </cfRule>
    <cfRule type="cellIs" dxfId="26" priority="2" stopIfTrue="1" operator="equal">
      <formula>2</formula>
    </cfRule>
  </conditionalFormatting>
  <pageMargins left="0.78740157480314965" right="0.78740157480314965" top="0.78740157480314965" bottom="0.78740157480314965" header="0" footer="0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3"/>
  <sheetViews>
    <sheetView showGridLines="0" zoomScaleNormal="100" workbookViewId="0">
      <selection activeCell="N13" sqref="N13"/>
    </sheetView>
  </sheetViews>
  <sheetFormatPr defaultRowHeight="12.75"/>
  <cols>
    <col min="1" max="1" width="18.7109375" customWidth="1"/>
    <col min="2" max="2" width="6.7109375" customWidth="1"/>
    <col min="3" max="3" width="8.7109375" customWidth="1"/>
    <col min="4" max="4" width="7.28515625" customWidth="1"/>
    <col min="5" max="5" width="7.85546875" customWidth="1"/>
    <col min="6" max="7" width="8.5703125" customWidth="1"/>
    <col min="8" max="8" width="6.7109375" customWidth="1"/>
    <col min="9" max="9" width="10.28515625" customWidth="1"/>
    <col min="10" max="10" width="6.7109375" customWidth="1"/>
    <col min="11" max="11" width="10.28515625" customWidth="1"/>
  </cols>
  <sheetData>
    <row r="1" spans="1:15" ht="49.5" customHeight="1" thickBot="1">
      <c r="A1" s="40" t="s">
        <v>144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5" ht="69.75" customHeight="1" thickBot="1">
      <c r="A2" s="41" t="s">
        <v>13</v>
      </c>
      <c r="B2" s="42" t="s">
        <v>75</v>
      </c>
      <c r="C2" s="42"/>
      <c r="D2" s="42"/>
      <c r="E2" s="42" t="s">
        <v>76</v>
      </c>
      <c r="F2" s="42"/>
      <c r="G2" s="42"/>
      <c r="H2" s="45" t="s">
        <v>77</v>
      </c>
      <c r="I2" s="47"/>
      <c r="J2" s="45" t="s">
        <v>83</v>
      </c>
      <c r="K2" s="47"/>
    </row>
    <row r="3" spans="1:15" ht="36.6" customHeight="1" thickBot="1">
      <c r="A3" s="41"/>
      <c r="B3" s="39" t="s">
        <v>2</v>
      </c>
      <c r="C3" s="39" t="s">
        <v>4</v>
      </c>
      <c r="D3" s="39" t="s">
        <v>11</v>
      </c>
      <c r="E3" s="39" t="s">
        <v>2</v>
      </c>
      <c r="F3" s="39" t="s">
        <v>4</v>
      </c>
      <c r="G3" s="39" t="s">
        <v>11</v>
      </c>
      <c r="H3" s="39" t="s">
        <v>2</v>
      </c>
      <c r="I3" s="39" t="s">
        <v>5</v>
      </c>
      <c r="J3" s="39" t="s">
        <v>2</v>
      </c>
      <c r="K3" s="39" t="s">
        <v>5</v>
      </c>
    </row>
    <row r="4" spans="1:15" ht="4.9000000000000004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5" ht="15" customHeight="1">
      <c r="A5" s="14">
        <v>2012</v>
      </c>
      <c r="B5" s="21">
        <v>6902</v>
      </c>
      <c r="C5" s="21">
        <v>798483.76583000016</v>
      </c>
      <c r="D5" s="21">
        <v>115688.75193132428</v>
      </c>
      <c r="E5" s="21">
        <v>205</v>
      </c>
      <c r="F5" s="21">
        <v>219515.34252000001</v>
      </c>
      <c r="G5" s="21">
        <v>1070806.5488780488</v>
      </c>
      <c r="H5" s="22">
        <v>2.9701535786728486</v>
      </c>
      <c r="I5" s="22">
        <v>27.491522296864773</v>
      </c>
      <c r="J5" s="11">
        <v>4.9000000000000004</v>
      </c>
      <c r="K5" s="11">
        <v>8.4135882247199749</v>
      </c>
      <c r="M5" s="13"/>
      <c r="N5" s="13"/>
    </row>
    <row r="6" spans="1:15" ht="15" customHeight="1">
      <c r="A6" s="14">
        <v>2013</v>
      </c>
      <c r="B6" s="21">
        <v>7926</v>
      </c>
      <c r="C6" s="21">
        <v>1137532.2394000001</v>
      </c>
      <c r="D6" s="21">
        <v>143519.08142821095</v>
      </c>
      <c r="E6" s="21">
        <v>528</v>
      </c>
      <c r="F6" s="21">
        <v>410014.07782000001</v>
      </c>
      <c r="G6" s="21">
        <v>776541.81405303022</v>
      </c>
      <c r="H6" s="22">
        <v>6.6616199848599553</v>
      </c>
      <c r="I6" s="22">
        <v>36.044172078697741</v>
      </c>
      <c r="J6" s="11">
        <v>5.5880258603064039</v>
      </c>
      <c r="K6" s="11">
        <v>10.657860784831058</v>
      </c>
      <c r="M6" s="13"/>
      <c r="N6" s="13"/>
      <c r="O6" s="13"/>
    </row>
    <row r="7" spans="1:15" ht="15" customHeight="1">
      <c r="A7" s="14">
        <v>2014</v>
      </c>
      <c r="B7" s="21">
        <v>10814</v>
      </c>
      <c r="C7" s="21">
        <v>1907432.1729999995</v>
      </c>
      <c r="D7" s="21">
        <v>176385.44229702232</v>
      </c>
      <c r="E7" s="21">
        <v>1128</v>
      </c>
      <c r="F7" s="21">
        <v>827938.43224999995</v>
      </c>
      <c r="G7" s="21">
        <v>733987.9718528369</v>
      </c>
      <c r="H7" s="22">
        <v>10.430922877751064</v>
      </c>
      <c r="I7" s="22">
        <v>43.405917335861155</v>
      </c>
      <c r="J7" s="11">
        <v>7.2812723036938278</v>
      </c>
      <c r="K7" s="11">
        <v>15.741033526581502</v>
      </c>
      <c r="M7" s="13"/>
      <c r="N7" s="13"/>
      <c r="O7" s="13"/>
    </row>
    <row r="8" spans="1:15" ht="15" customHeight="1">
      <c r="A8" s="14">
        <v>2015</v>
      </c>
      <c r="B8" s="21">
        <v>13104</v>
      </c>
      <c r="C8" s="21">
        <v>2176454.1589799998</v>
      </c>
      <c r="D8" s="21">
        <v>166090.82409798534</v>
      </c>
      <c r="E8" s="21">
        <v>1043</v>
      </c>
      <c r="F8" s="21">
        <v>864392.20645000006</v>
      </c>
      <c r="G8" s="21">
        <v>828755.71088207082</v>
      </c>
      <c r="H8" s="22">
        <v>7.9594017094017087</v>
      </c>
      <c r="I8" s="22">
        <v>39.715617390034964</v>
      </c>
      <c r="J8" s="11">
        <v>7.5443889183151782</v>
      </c>
      <c r="K8" s="11">
        <v>14.384519346875532</v>
      </c>
      <c r="M8" s="13"/>
      <c r="N8" s="13"/>
      <c r="O8" s="13"/>
    </row>
    <row r="9" spans="1:15" ht="15" customHeight="1">
      <c r="A9" s="14">
        <v>2016</v>
      </c>
      <c r="B9" s="21">
        <v>14592</v>
      </c>
      <c r="C9" s="21">
        <v>2275494</v>
      </c>
      <c r="D9" s="21">
        <v>155941.17182360197</v>
      </c>
      <c r="E9" s="21">
        <v>908</v>
      </c>
      <c r="F9" s="21">
        <v>824265.82738999999</v>
      </c>
      <c r="G9" s="21">
        <v>907781.74822687218</v>
      </c>
      <c r="H9" s="22">
        <v>6.2225877192982457</v>
      </c>
      <c r="I9" s="22">
        <v>36.223599244383855</v>
      </c>
      <c r="J9" s="11">
        <v>7.3105113650596438</v>
      </c>
      <c r="K9" s="11">
        <v>12.487234917199618</v>
      </c>
      <c r="M9" s="13"/>
      <c r="N9" s="13"/>
      <c r="O9" s="13"/>
    </row>
    <row r="10" spans="1:15" ht="15" customHeight="1">
      <c r="A10" s="14">
        <v>2017</v>
      </c>
      <c r="B10" s="21">
        <v>17388</v>
      </c>
      <c r="C10" s="21">
        <v>2789155.6800699998</v>
      </c>
      <c r="D10" s="21">
        <v>160406.92892051989</v>
      </c>
      <c r="E10" s="21">
        <v>1185</v>
      </c>
      <c r="F10" s="21">
        <v>1012038.91493</v>
      </c>
      <c r="G10" s="21">
        <v>854041.27842194063</v>
      </c>
      <c r="H10" s="22">
        <v>6.8150448585231196</v>
      </c>
      <c r="I10" s="22">
        <v>36.284776864968713</v>
      </c>
      <c r="J10" s="11">
        <v>7.6728577291200599</v>
      </c>
      <c r="K10" s="11">
        <v>11.461781849024891</v>
      </c>
      <c r="M10" s="13"/>
      <c r="N10" s="13"/>
    </row>
    <row r="11" spans="1:15" ht="10.5" customHeight="1">
      <c r="A11" s="14">
        <v>2018</v>
      </c>
      <c r="B11" s="21">
        <v>19912</v>
      </c>
      <c r="C11" s="21">
        <v>3408487</v>
      </c>
      <c r="D11" s="21">
        <v>171177.54202189634</v>
      </c>
      <c r="E11" s="21">
        <v>1434</v>
      </c>
      <c r="F11" s="21">
        <v>1282172.6386200001</v>
      </c>
      <c r="G11" s="21">
        <v>894123.17895397486</v>
      </c>
      <c r="H11" s="22">
        <v>7.2016874246685418</v>
      </c>
      <c r="I11" s="22">
        <v>37.617061136510131</v>
      </c>
      <c r="J11" s="11">
        <v>8.2250062992841535</v>
      </c>
      <c r="K11" s="11">
        <v>13.034575466636522</v>
      </c>
    </row>
    <row r="12" spans="1:15" ht="9" customHeight="1" thickBo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5" ht="13.5" thickTop="1">
      <c r="A13" s="12" t="s">
        <v>12</v>
      </c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5">
      <c r="E14" s="13"/>
      <c r="F14" s="13"/>
      <c r="G14" s="13"/>
      <c r="H14" s="13"/>
      <c r="I14" s="13"/>
      <c r="J14" s="13"/>
      <c r="K14" s="13"/>
    </row>
    <row r="15" spans="1:15">
      <c r="E15" s="13"/>
      <c r="F15" s="13"/>
      <c r="G15" s="13"/>
      <c r="H15" s="13"/>
      <c r="I15" s="13"/>
      <c r="J15" s="13"/>
      <c r="K15" s="13"/>
    </row>
    <row r="16" spans="1:15">
      <c r="E16" s="13"/>
      <c r="F16" s="13"/>
      <c r="G16" s="13"/>
      <c r="H16" s="13"/>
      <c r="I16" s="13"/>
      <c r="J16" s="13"/>
      <c r="K16" s="13"/>
    </row>
    <row r="17" spans="1:11" s="3" customFormat="1">
      <c r="A17"/>
      <c r="B17"/>
      <c r="C17"/>
      <c r="D17"/>
      <c r="E17" s="13"/>
      <c r="F17" s="13"/>
      <c r="G17" s="13"/>
      <c r="H17" s="13"/>
      <c r="I17" s="13"/>
      <c r="J17" s="13"/>
      <c r="K17" s="13"/>
    </row>
    <row r="18" spans="1:11" s="3" customFormat="1">
      <c r="A18"/>
      <c r="B18"/>
      <c r="C18"/>
      <c r="D18"/>
      <c r="E18" s="13"/>
      <c r="F18" s="13"/>
      <c r="G18" s="13"/>
      <c r="H18" s="13"/>
      <c r="I18" s="13"/>
      <c r="J18" s="13"/>
      <c r="K18" s="13"/>
    </row>
    <row r="19" spans="1:11">
      <c r="E19" s="13"/>
      <c r="F19" s="13"/>
      <c r="G19" s="13"/>
      <c r="H19" s="13"/>
      <c r="I19" s="13"/>
      <c r="J19" s="13"/>
      <c r="K19" s="13"/>
    </row>
    <row r="20" spans="1:11" s="3" customFormat="1">
      <c r="A20"/>
      <c r="B20"/>
      <c r="C20"/>
      <c r="D20"/>
      <c r="E20" s="13"/>
      <c r="F20" s="13"/>
      <c r="G20" s="13"/>
      <c r="H20" s="13"/>
      <c r="I20" s="13"/>
      <c r="J20" s="13"/>
      <c r="K20" s="13"/>
    </row>
    <row r="21" spans="1:11" s="3" customFormat="1">
      <c r="A21"/>
      <c r="B21"/>
      <c r="C21"/>
      <c r="D21"/>
      <c r="E21" s="13"/>
      <c r="F21" s="13"/>
      <c r="G21" s="13"/>
      <c r="H21" s="13"/>
      <c r="I21" s="13"/>
      <c r="J21" s="13"/>
      <c r="K21" s="13"/>
    </row>
    <row r="22" spans="1:11" s="3" customFormat="1">
      <c r="A22"/>
      <c r="B22"/>
      <c r="C22"/>
      <c r="D22"/>
      <c r="E22" s="13"/>
      <c r="F22" s="13"/>
      <c r="G22" s="13"/>
      <c r="H22" s="13"/>
      <c r="I22" s="13"/>
      <c r="J22" s="13"/>
      <c r="K22" s="13"/>
    </row>
    <row r="23" spans="1:11" s="3" customFormat="1">
      <c r="A23"/>
      <c r="B23"/>
      <c r="C23"/>
      <c r="D23"/>
      <c r="E23"/>
      <c r="F23"/>
      <c r="G23"/>
      <c r="H23"/>
      <c r="I23"/>
      <c r="J23"/>
      <c r="K23"/>
    </row>
  </sheetData>
  <mergeCells count="6">
    <mergeCell ref="J2:K2"/>
    <mergeCell ref="A1:K1"/>
    <mergeCell ref="A2:A3"/>
    <mergeCell ref="B2:D2"/>
    <mergeCell ref="E2:G2"/>
    <mergeCell ref="H2:I2"/>
  </mergeCells>
  <conditionalFormatting sqref="I3:I4 A2 A4:A10 B2:H4">
    <cfRule type="cellIs" dxfId="41" priority="9" stopIfTrue="1" operator="equal">
      <formula>1</formula>
    </cfRule>
    <cfRule type="cellIs" dxfId="40" priority="10" stopIfTrue="1" operator="equal">
      <formula>2</formula>
    </cfRule>
  </conditionalFormatting>
  <conditionalFormatting sqref="J2:J4 K3:K4">
    <cfRule type="cellIs" dxfId="39" priority="5" stopIfTrue="1" operator="equal">
      <formula>1</formula>
    </cfRule>
    <cfRule type="cellIs" dxfId="38" priority="6" stopIfTrue="1" operator="equal">
      <formula>2</formula>
    </cfRule>
  </conditionalFormatting>
  <conditionalFormatting sqref="I3:I4 A2 B2:H4 A4:A11">
    <cfRule type="cellIs" dxfId="23" priority="3" stopIfTrue="1" operator="equal">
      <formula>1</formula>
    </cfRule>
    <cfRule type="cellIs" dxfId="22" priority="4" stopIfTrue="1" operator="equal">
      <formula>2</formula>
    </cfRule>
  </conditionalFormatting>
  <conditionalFormatting sqref="J2:J4 K3:K4">
    <cfRule type="cellIs" dxfId="19" priority="1" stopIfTrue="1" operator="equal">
      <formula>1</formula>
    </cfRule>
    <cfRule type="cellIs" dxfId="18" priority="2" stopIfTrue="1" operator="equal">
      <formula>2</formula>
    </cfRule>
  </conditionalFormatting>
  <pageMargins left="0.78740157480314965" right="0.78740157480314965" top="0.78740157480314965" bottom="0.78740157480314965" header="0" footer="0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43"/>
  <sheetViews>
    <sheetView showGridLines="0" topLeftCell="A7" zoomScaleNormal="100" workbookViewId="0">
      <selection activeCell="H28" sqref="H28"/>
    </sheetView>
  </sheetViews>
  <sheetFormatPr defaultRowHeight="12.75"/>
  <cols>
    <col min="1" max="1" width="18.7109375" customWidth="1"/>
    <col min="2" max="7" width="14" customWidth="1"/>
    <col min="8" max="8" width="14.140625" customWidth="1"/>
  </cols>
  <sheetData>
    <row r="1" spans="1:9" ht="49.5" customHeight="1" thickBot="1">
      <c r="A1" s="40" t="s">
        <v>151</v>
      </c>
      <c r="B1" s="40"/>
      <c r="C1" s="40"/>
      <c r="D1" s="40"/>
      <c r="E1" s="40"/>
      <c r="F1" s="40"/>
      <c r="G1" s="40"/>
      <c r="H1" s="40"/>
    </row>
    <row r="2" spans="1:9" ht="36.6" customHeight="1" thickBot="1">
      <c r="A2" s="15" t="s">
        <v>93</v>
      </c>
      <c r="B2" s="39">
        <v>2012</v>
      </c>
      <c r="C2" s="39">
        <v>2013</v>
      </c>
      <c r="D2" s="39">
        <v>2014</v>
      </c>
      <c r="E2" s="39">
        <v>2015</v>
      </c>
      <c r="F2" s="39">
        <v>2016</v>
      </c>
      <c r="G2" s="39">
        <v>2017</v>
      </c>
      <c r="H2" s="39">
        <v>2018</v>
      </c>
    </row>
    <row r="3" spans="1:9" ht="4.9000000000000004" customHeight="1">
      <c r="A3" s="1"/>
      <c r="B3" s="2"/>
      <c r="C3" s="2"/>
      <c r="D3" s="2"/>
      <c r="E3" s="2"/>
      <c r="F3" s="2"/>
      <c r="G3" s="2"/>
      <c r="H3" s="2"/>
    </row>
    <row r="4" spans="1:9" ht="15" customHeight="1">
      <c r="A4" s="14" t="s">
        <v>14</v>
      </c>
      <c r="B4" s="18" t="s">
        <v>60</v>
      </c>
      <c r="C4" s="18" t="s">
        <v>66</v>
      </c>
      <c r="D4" s="18" t="s">
        <v>71</v>
      </c>
      <c r="E4" s="18" t="s">
        <v>55</v>
      </c>
      <c r="F4" s="18" t="s">
        <v>51</v>
      </c>
      <c r="G4" s="18" t="s">
        <v>51</v>
      </c>
      <c r="H4" s="18" t="s">
        <v>145</v>
      </c>
      <c r="I4" s="13"/>
    </row>
    <row r="5" spans="1:9" ht="15" customHeight="1">
      <c r="A5" s="14" t="s">
        <v>15</v>
      </c>
      <c r="B5" s="18" t="s">
        <v>61</v>
      </c>
      <c r="C5" s="18" t="s">
        <v>67</v>
      </c>
      <c r="D5" s="18" t="s">
        <v>72</v>
      </c>
      <c r="E5" s="18" t="s">
        <v>56</v>
      </c>
      <c r="F5" s="18" t="s">
        <v>52</v>
      </c>
      <c r="G5" s="18" t="s">
        <v>80</v>
      </c>
      <c r="H5" s="18" t="s">
        <v>146</v>
      </c>
      <c r="I5" s="13"/>
    </row>
    <row r="6" spans="1:9" ht="15" customHeight="1">
      <c r="A6" s="14" t="s">
        <v>16</v>
      </c>
      <c r="B6" s="18" t="s">
        <v>62</v>
      </c>
      <c r="C6" s="18" t="s">
        <v>68</v>
      </c>
      <c r="D6" s="18" t="s">
        <v>73</v>
      </c>
      <c r="E6" s="18" t="s">
        <v>57</v>
      </c>
      <c r="F6" s="18" t="s">
        <v>53</v>
      </c>
      <c r="G6" s="18" t="s">
        <v>81</v>
      </c>
      <c r="H6" s="18" t="s">
        <v>147</v>
      </c>
      <c r="I6" s="13"/>
    </row>
    <row r="7" spans="1:9" ht="15" customHeight="1">
      <c r="A7" s="14" t="s">
        <v>17</v>
      </c>
      <c r="B7" s="18" t="s">
        <v>85</v>
      </c>
      <c r="C7" s="18" t="s">
        <v>86</v>
      </c>
      <c r="D7" s="18" t="s">
        <v>74</v>
      </c>
      <c r="E7" s="18" t="s">
        <v>58</v>
      </c>
      <c r="F7" s="18" t="s">
        <v>54</v>
      </c>
      <c r="G7" s="18" t="s">
        <v>53</v>
      </c>
      <c r="H7" s="18" t="s">
        <v>148</v>
      </c>
      <c r="I7" s="13"/>
    </row>
    <row r="8" spans="1:9" ht="15" customHeight="1">
      <c r="A8" s="14" t="s">
        <v>18</v>
      </c>
      <c r="B8" s="18" t="s">
        <v>63</v>
      </c>
      <c r="C8" s="18" t="s">
        <v>69</v>
      </c>
      <c r="D8" s="18" t="s">
        <v>87</v>
      </c>
      <c r="E8" s="18" t="s">
        <v>88</v>
      </c>
      <c r="F8" s="18" t="s">
        <v>89</v>
      </c>
      <c r="G8" s="18" t="s">
        <v>90</v>
      </c>
      <c r="H8" s="18" t="s">
        <v>149</v>
      </c>
      <c r="I8" s="13"/>
    </row>
    <row r="9" spans="1:9" ht="15" customHeight="1">
      <c r="A9" s="14" t="s">
        <v>49</v>
      </c>
      <c r="B9" s="24" t="s">
        <v>64</v>
      </c>
      <c r="C9" s="24" t="s">
        <v>65</v>
      </c>
      <c r="D9" s="24" t="s">
        <v>70</v>
      </c>
      <c r="E9" s="24" t="s">
        <v>59</v>
      </c>
      <c r="F9" s="24" t="s">
        <v>50</v>
      </c>
      <c r="G9" s="24" t="s">
        <v>82</v>
      </c>
      <c r="H9" s="24" t="s">
        <v>150</v>
      </c>
    </row>
    <row r="10" spans="1:9" ht="5.0999999999999996" customHeight="1" thickBot="1">
      <c r="A10" s="4"/>
      <c r="B10" s="4"/>
      <c r="C10" s="4"/>
      <c r="D10" s="4"/>
      <c r="E10" s="4"/>
      <c r="F10" s="4"/>
      <c r="G10" s="4"/>
      <c r="H10" s="4"/>
    </row>
    <row r="11" spans="1:9" ht="9" customHeight="1" thickTop="1">
      <c r="A11" s="12" t="s">
        <v>12</v>
      </c>
      <c r="B11" s="5"/>
      <c r="C11" s="5"/>
      <c r="D11" s="5"/>
      <c r="E11" s="5"/>
      <c r="F11" s="5"/>
      <c r="G11" s="5"/>
      <c r="H11" s="5"/>
    </row>
    <row r="13" spans="1:9" ht="3" customHeight="1"/>
    <row r="15" spans="1:9" ht="49.5" customHeight="1" thickBot="1">
      <c r="A15" s="40" t="s">
        <v>152</v>
      </c>
      <c r="B15" s="40"/>
      <c r="C15" s="40"/>
      <c r="D15" s="40"/>
      <c r="E15" s="40"/>
      <c r="F15" s="40"/>
      <c r="G15" s="40"/>
    </row>
    <row r="16" spans="1:9" ht="36.6" customHeight="1" thickBot="1">
      <c r="A16" s="15" t="s">
        <v>93</v>
      </c>
      <c r="B16" s="33">
        <v>2012</v>
      </c>
      <c r="C16" s="33">
        <v>2013</v>
      </c>
      <c r="D16" s="33">
        <v>2014</v>
      </c>
      <c r="E16" s="33">
        <v>2015</v>
      </c>
      <c r="F16" s="33">
        <v>2016</v>
      </c>
      <c r="G16" s="33">
        <v>2017</v>
      </c>
      <c r="H16" s="39">
        <v>2018</v>
      </c>
    </row>
    <row r="17" spans="1:9" ht="4.9000000000000004" customHeight="1">
      <c r="A17" s="1"/>
      <c r="B17" s="2"/>
      <c r="C17" s="2"/>
      <c r="D17" s="2"/>
      <c r="E17" s="2"/>
      <c r="F17" s="2"/>
      <c r="G17" s="2"/>
      <c r="H17" s="2"/>
    </row>
    <row r="18" spans="1:9" ht="15" customHeight="1">
      <c r="A18" s="14" t="s">
        <v>14</v>
      </c>
      <c r="B18" s="18" t="s">
        <v>60</v>
      </c>
      <c r="C18" s="18" t="s">
        <v>66</v>
      </c>
      <c r="D18" s="18" t="s">
        <v>71</v>
      </c>
      <c r="E18" s="18" t="s">
        <v>55</v>
      </c>
      <c r="F18" s="18" t="s">
        <v>51</v>
      </c>
      <c r="G18" s="18" t="s">
        <v>51</v>
      </c>
      <c r="H18" s="18" t="s">
        <v>145</v>
      </c>
      <c r="I18" s="13"/>
    </row>
    <row r="19" spans="1:9" ht="15" customHeight="1">
      <c r="A19" s="14" t="s">
        <v>15</v>
      </c>
      <c r="B19" s="18" t="s">
        <v>61</v>
      </c>
      <c r="C19" s="18" t="s">
        <v>67</v>
      </c>
      <c r="D19" s="18" t="s">
        <v>72</v>
      </c>
      <c r="E19" s="18" t="s">
        <v>56</v>
      </c>
      <c r="F19" s="18" t="s">
        <v>52</v>
      </c>
      <c r="G19" s="18" t="s">
        <v>80</v>
      </c>
      <c r="H19" s="18" t="s">
        <v>146</v>
      </c>
      <c r="I19" s="13"/>
    </row>
    <row r="20" spans="1:9" ht="15" customHeight="1">
      <c r="A20" s="14" t="s">
        <v>16</v>
      </c>
      <c r="B20" s="18" t="s">
        <v>62</v>
      </c>
      <c r="C20" s="18" t="s">
        <v>68</v>
      </c>
      <c r="D20" s="18" t="s">
        <v>73</v>
      </c>
      <c r="E20" s="18" t="s">
        <v>57</v>
      </c>
      <c r="F20" s="18" t="s">
        <v>53</v>
      </c>
      <c r="G20" s="18" t="s">
        <v>81</v>
      </c>
      <c r="H20" s="18" t="s">
        <v>147</v>
      </c>
      <c r="I20" s="13"/>
    </row>
    <row r="21" spans="1:9" ht="15" customHeight="1">
      <c r="A21" s="14" t="s">
        <v>17</v>
      </c>
      <c r="B21" s="18" t="s">
        <v>85</v>
      </c>
      <c r="C21" s="18" t="s">
        <v>86</v>
      </c>
      <c r="D21" s="18" t="s">
        <v>74</v>
      </c>
      <c r="E21" s="18" t="s">
        <v>58</v>
      </c>
      <c r="F21" s="18" t="s">
        <v>54</v>
      </c>
      <c r="G21" s="18" t="s">
        <v>53</v>
      </c>
      <c r="H21" s="18" t="s">
        <v>148</v>
      </c>
      <c r="I21" s="13"/>
    </row>
    <row r="22" spans="1:9" ht="15" customHeight="1">
      <c r="A22" s="14" t="s">
        <v>18</v>
      </c>
      <c r="B22" s="18" t="s">
        <v>63</v>
      </c>
      <c r="C22" s="18" t="s">
        <v>69</v>
      </c>
      <c r="D22" s="18" t="s">
        <v>87</v>
      </c>
      <c r="E22" s="18" t="s">
        <v>88</v>
      </c>
      <c r="F22" s="18" t="s">
        <v>89</v>
      </c>
      <c r="G22" s="18" t="s">
        <v>90</v>
      </c>
      <c r="H22" s="18" t="s">
        <v>149</v>
      </c>
      <c r="I22" s="13"/>
    </row>
    <row r="23" spans="1:9" ht="15" customHeight="1">
      <c r="A23" s="14" t="s">
        <v>94</v>
      </c>
      <c r="B23" s="18" t="s">
        <v>119</v>
      </c>
      <c r="C23" s="18" t="s">
        <v>126</v>
      </c>
      <c r="D23" s="18" t="s">
        <v>102</v>
      </c>
      <c r="E23" s="18" t="s">
        <v>101</v>
      </c>
      <c r="F23" s="18" t="s">
        <v>107</v>
      </c>
      <c r="G23" s="18" t="s">
        <v>114</v>
      </c>
      <c r="H23" s="18" t="s">
        <v>154</v>
      </c>
      <c r="I23" s="13"/>
    </row>
    <row r="24" spans="1:9" ht="15" customHeight="1">
      <c r="A24" s="14" t="s">
        <v>95</v>
      </c>
      <c r="B24" s="18" t="s">
        <v>120</v>
      </c>
      <c r="C24" s="18" t="s">
        <v>109</v>
      </c>
      <c r="D24" s="18" t="s">
        <v>131</v>
      </c>
      <c r="E24" s="18" t="s">
        <v>102</v>
      </c>
      <c r="F24" s="18" t="s">
        <v>108</v>
      </c>
      <c r="G24" s="18" t="s">
        <v>115</v>
      </c>
      <c r="H24" s="18" t="s">
        <v>155</v>
      </c>
      <c r="I24" s="13"/>
    </row>
    <row r="25" spans="1:9" ht="15" customHeight="1">
      <c r="A25" s="14" t="s">
        <v>96</v>
      </c>
      <c r="B25" s="18" t="s">
        <v>121</v>
      </c>
      <c r="C25" s="18" t="s">
        <v>127</v>
      </c>
      <c r="D25" s="18" t="s">
        <v>132</v>
      </c>
      <c r="E25" s="18" t="s">
        <v>103</v>
      </c>
      <c r="F25" s="18" t="s">
        <v>109</v>
      </c>
      <c r="G25" s="18" t="s">
        <v>116</v>
      </c>
      <c r="H25" s="18" t="s">
        <v>156</v>
      </c>
      <c r="I25" s="13"/>
    </row>
    <row r="26" spans="1:9" ht="15" customHeight="1">
      <c r="A26" s="14" t="s">
        <v>97</v>
      </c>
      <c r="B26" s="18" t="s">
        <v>122</v>
      </c>
      <c r="C26" s="18" t="s">
        <v>128</v>
      </c>
      <c r="D26" s="18" t="s">
        <v>133</v>
      </c>
      <c r="E26" s="18" t="s">
        <v>104</v>
      </c>
      <c r="F26" s="18" t="s">
        <v>110</v>
      </c>
      <c r="G26" s="18" t="s">
        <v>117</v>
      </c>
      <c r="H26" s="18" t="s">
        <v>157</v>
      </c>
      <c r="I26" s="13"/>
    </row>
    <row r="27" spans="1:9" ht="15" customHeight="1">
      <c r="A27" s="14" t="s">
        <v>98</v>
      </c>
      <c r="B27" s="18" t="s">
        <v>123</v>
      </c>
      <c r="C27" s="18" t="s">
        <v>129</v>
      </c>
      <c r="D27" s="18" t="s">
        <v>134</v>
      </c>
      <c r="E27" s="18" t="s">
        <v>105</v>
      </c>
      <c r="F27" s="18" t="s">
        <v>111</v>
      </c>
      <c r="G27" s="18" t="s">
        <v>118</v>
      </c>
      <c r="H27" s="18" t="s">
        <v>158</v>
      </c>
      <c r="I27" s="13"/>
    </row>
    <row r="28" spans="1:9" ht="15" customHeight="1">
      <c r="A28" s="14" t="s">
        <v>99</v>
      </c>
      <c r="B28" s="24" t="s">
        <v>124</v>
      </c>
      <c r="C28" s="24" t="s">
        <v>125</v>
      </c>
      <c r="D28" s="24" t="s">
        <v>130</v>
      </c>
      <c r="E28" s="24" t="s">
        <v>106</v>
      </c>
      <c r="F28" s="24" t="s">
        <v>112</v>
      </c>
      <c r="G28" s="24" t="s">
        <v>113</v>
      </c>
      <c r="H28" s="24" t="s">
        <v>153</v>
      </c>
    </row>
    <row r="29" spans="1:9" ht="5.0999999999999996" customHeight="1" thickBot="1">
      <c r="A29" s="4"/>
      <c r="B29" s="4"/>
      <c r="C29" s="4"/>
      <c r="D29" s="4"/>
      <c r="E29" s="4"/>
      <c r="F29" s="4"/>
      <c r="G29" s="4"/>
      <c r="H29" s="4"/>
    </row>
    <row r="30" spans="1:9" ht="9" customHeight="1" thickTop="1">
      <c r="A30" s="12" t="s">
        <v>12</v>
      </c>
      <c r="B30" s="5"/>
      <c r="C30" s="5"/>
      <c r="D30" s="5"/>
      <c r="E30" s="5"/>
      <c r="F30" s="5"/>
      <c r="G30" s="5"/>
      <c r="H30" s="5"/>
    </row>
    <row r="34" spans="7:8">
      <c r="G34" s="38"/>
      <c r="H34" s="13"/>
    </row>
    <row r="35" spans="7:8">
      <c r="G35" s="38"/>
      <c r="H35" s="13"/>
    </row>
    <row r="36" spans="7:8">
      <c r="G36" s="38"/>
      <c r="H36" s="13"/>
    </row>
    <row r="37" spans="7:8">
      <c r="G37" s="38"/>
      <c r="H37" s="13"/>
    </row>
    <row r="38" spans="7:8">
      <c r="G38" s="38"/>
      <c r="H38" s="13"/>
    </row>
    <row r="39" spans="7:8">
      <c r="G39" s="38"/>
      <c r="H39" s="13"/>
    </row>
    <row r="40" spans="7:8">
      <c r="G40" s="38"/>
      <c r="H40" s="13"/>
    </row>
    <row r="41" spans="7:8">
      <c r="G41" s="38"/>
      <c r="H41" s="13"/>
    </row>
    <row r="42" spans="7:8">
      <c r="G42" s="38"/>
      <c r="H42" s="13"/>
    </row>
    <row r="43" spans="7:8">
      <c r="G43" s="38"/>
      <c r="H43" s="13"/>
    </row>
  </sheetData>
  <mergeCells count="2">
    <mergeCell ref="A15:G15"/>
    <mergeCell ref="A1:H1"/>
  </mergeCells>
  <conditionalFormatting sqref="B2:G3 A3:A9">
    <cfRule type="cellIs" dxfId="37" priority="9" stopIfTrue="1" operator="equal">
      <formula>1</formula>
    </cfRule>
    <cfRule type="cellIs" dxfId="36" priority="10" stopIfTrue="1" operator="equal">
      <formula>2</formula>
    </cfRule>
  </conditionalFormatting>
  <conditionalFormatting sqref="B16:G17 A17:A28">
    <cfRule type="cellIs" dxfId="35" priority="5" stopIfTrue="1" operator="equal">
      <formula>1</formula>
    </cfRule>
    <cfRule type="cellIs" dxfId="34" priority="6" stopIfTrue="1" operator="equal">
      <formula>2</formula>
    </cfRule>
  </conditionalFormatting>
  <conditionalFormatting sqref="A3:A9 B2:H3">
    <cfRule type="cellIs" dxfId="15" priority="3" stopIfTrue="1" operator="equal">
      <formula>1</formula>
    </cfRule>
    <cfRule type="cellIs" dxfId="14" priority="4" stopIfTrue="1" operator="equal">
      <formula>2</formula>
    </cfRule>
  </conditionalFormatting>
  <conditionalFormatting sqref="H16:H17">
    <cfRule type="cellIs" dxfId="7" priority="1" stopIfTrue="1" operator="equal">
      <formula>1</formula>
    </cfRule>
    <cfRule type="cellIs" dxfId="6" priority="2" stopIfTrue="1" operator="equal">
      <formula>2</formula>
    </cfRule>
  </conditionalFormatting>
  <pageMargins left="0.78740157480314965" right="0.78740157480314965" top="0.78740157480314965" bottom="0.78740157480314965" header="0" footer="0"/>
  <pageSetup paperSize="9" orientation="landscape" horizontalDpi="300" verticalDpi="300" r:id="rId1"/>
  <ignoredErrors>
    <ignoredError sqref="B28:G2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9"/>
  <sheetViews>
    <sheetView showGridLines="0" topLeftCell="A24" zoomScaleNormal="100" workbookViewId="0">
      <selection sqref="A1:F33"/>
    </sheetView>
  </sheetViews>
  <sheetFormatPr defaultRowHeight="12.75"/>
  <cols>
    <col min="1" max="1" width="27.42578125" customWidth="1"/>
    <col min="2" max="2" width="13.42578125" customWidth="1"/>
    <col min="3" max="3" width="13.5703125" customWidth="1"/>
    <col min="4" max="4" width="13.7109375" customWidth="1"/>
    <col min="5" max="5" width="13.5703125" customWidth="1"/>
    <col min="6" max="6" width="14.28515625" customWidth="1"/>
  </cols>
  <sheetData>
    <row r="1" spans="1:11" ht="49.5" customHeight="1" thickBot="1">
      <c r="A1" s="48" t="s">
        <v>159</v>
      </c>
      <c r="B1" s="48"/>
      <c r="C1" s="48"/>
      <c r="D1" s="48"/>
      <c r="E1" s="48"/>
      <c r="F1" s="48"/>
    </row>
    <row r="2" spans="1:11" ht="90.75" thickBot="1">
      <c r="A2" s="15" t="s">
        <v>19</v>
      </c>
      <c r="B2" s="39" t="s">
        <v>20</v>
      </c>
      <c r="C2" s="39" t="s">
        <v>91</v>
      </c>
      <c r="D2" s="15" t="s">
        <v>78</v>
      </c>
      <c r="E2" s="39" t="s">
        <v>92</v>
      </c>
      <c r="F2" s="39" t="s">
        <v>79</v>
      </c>
    </row>
    <row r="3" spans="1:11" ht="12" customHeight="1" thickBot="1">
      <c r="A3" s="25" t="s">
        <v>0</v>
      </c>
      <c r="B3" s="26">
        <v>242091</v>
      </c>
      <c r="C3" s="26">
        <v>26149582.234240003</v>
      </c>
      <c r="D3" s="26">
        <v>19912</v>
      </c>
      <c r="E3" s="26">
        <v>3408487.2167400001</v>
      </c>
      <c r="F3" s="27">
        <v>13.034576178723652</v>
      </c>
      <c r="J3" s="23"/>
      <c r="K3" s="23"/>
    </row>
    <row r="4" spans="1:11" s="3" customFormat="1" ht="12" customHeight="1" thickBot="1">
      <c r="A4" s="28" t="s">
        <v>21</v>
      </c>
      <c r="B4" s="29">
        <v>72060</v>
      </c>
      <c r="C4" s="29">
        <v>5775811.4393800013</v>
      </c>
      <c r="D4" s="29">
        <v>4154</v>
      </c>
      <c r="E4" s="29">
        <v>362809.61134999996</v>
      </c>
      <c r="F4" s="27">
        <v>6.2815349004701133</v>
      </c>
      <c r="G4" s="16"/>
      <c r="H4" s="16"/>
      <c r="J4" s="23"/>
      <c r="K4" s="23"/>
    </row>
    <row r="5" spans="1:11" s="3" customFormat="1" ht="12" customHeight="1" thickBot="1">
      <c r="A5" s="30" t="s">
        <v>22</v>
      </c>
      <c r="B5" s="31">
        <v>5653</v>
      </c>
      <c r="C5" s="31">
        <v>283158.31763000001</v>
      </c>
      <c r="D5" s="31">
        <v>581</v>
      </c>
      <c r="E5" s="31">
        <v>37627.393909999999</v>
      </c>
      <c r="F5" s="27">
        <v>13.288464991929821</v>
      </c>
      <c r="G5" s="16"/>
      <c r="H5" s="16"/>
      <c r="I5" s="23"/>
      <c r="J5" s="23"/>
      <c r="K5" s="23"/>
    </row>
    <row r="6" spans="1:11" ht="12" customHeight="1" thickBot="1">
      <c r="A6" s="30" t="s">
        <v>23</v>
      </c>
      <c r="B6" s="31">
        <v>7743</v>
      </c>
      <c r="C6" s="31">
        <v>600944.59021000005</v>
      </c>
      <c r="D6" s="31">
        <v>445</v>
      </c>
      <c r="E6" s="31">
        <v>37917.630880000004</v>
      </c>
      <c r="F6" s="27">
        <v>6.3096717231034045</v>
      </c>
      <c r="G6" s="16"/>
      <c r="H6" s="16"/>
      <c r="J6" s="23"/>
      <c r="K6" s="23"/>
    </row>
    <row r="7" spans="1:11" s="3" customFormat="1" ht="12" customHeight="1" thickBot="1">
      <c r="A7" s="30" t="s">
        <v>24</v>
      </c>
      <c r="B7" s="31">
        <v>7176</v>
      </c>
      <c r="C7" s="31">
        <v>478438.20919000002</v>
      </c>
      <c r="D7" s="31">
        <v>321</v>
      </c>
      <c r="E7" s="31">
        <v>21383.476730000002</v>
      </c>
      <c r="F7" s="27">
        <v>4.4694333185057289</v>
      </c>
      <c r="G7" s="16"/>
      <c r="H7" s="16"/>
      <c r="J7" s="23"/>
      <c r="K7" s="23"/>
    </row>
    <row r="8" spans="1:11" s="3" customFormat="1" ht="12" customHeight="1" thickBot="1">
      <c r="A8" s="30" t="s">
        <v>25</v>
      </c>
      <c r="B8" s="31">
        <v>33265</v>
      </c>
      <c r="C8" s="31">
        <v>3798656.2241100008</v>
      </c>
      <c r="D8" s="31">
        <v>1702</v>
      </c>
      <c r="E8" s="31">
        <v>219000.19725999999</v>
      </c>
      <c r="F8" s="27">
        <v>5.7652018066286121</v>
      </c>
      <c r="G8" s="16"/>
      <c r="H8" s="16"/>
      <c r="J8" s="23"/>
      <c r="K8" s="23"/>
    </row>
    <row r="9" spans="1:11" s="3" customFormat="1" ht="12" customHeight="1" thickBot="1">
      <c r="A9" s="30" t="s">
        <v>26</v>
      </c>
      <c r="B9" s="31">
        <v>2758</v>
      </c>
      <c r="C9" s="31">
        <v>61359.748159999996</v>
      </c>
      <c r="D9" s="31">
        <v>241</v>
      </c>
      <c r="E9" s="31">
        <v>7795.0822400000006</v>
      </c>
      <c r="F9" s="27">
        <v>12.703901945089079</v>
      </c>
      <c r="G9" s="16"/>
      <c r="H9" s="16"/>
      <c r="J9" s="23"/>
      <c r="K9" s="23"/>
    </row>
    <row r="10" spans="1:11" s="3" customFormat="1" ht="12" customHeight="1" thickBot="1">
      <c r="A10" s="30" t="s">
        <v>27</v>
      </c>
      <c r="B10" s="31">
        <v>5816</v>
      </c>
      <c r="C10" s="31">
        <v>291184.84743000008</v>
      </c>
      <c r="D10" s="31">
        <v>314</v>
      </c>
      <c r="E10" s="31">
        <v>21976.131520000003</v>
      </c>
      <c r="F10" s="27">
        <v>7.5471411764593945</v>
      </c>
      <c r="G10" s="16"/>
      <c r="H10" s="16"/>
      <c r="J10" s="23"/>
      <c r="K10" s="23"/>
    </row>
    <row r="11" spans="1:11" ht="12" customHeight="1" thickBot="1">
      <c r="A11" s="30" t="s">
        <v>28</v>
      </c>
      <c r="B11" s="31">
        <v>5985</v>
      </c>
      <c r="C11" s="31">
        <v>179113.79796999999</v>
      </c>
      <c r="D11" s="31">
        <v>378</v>
      </c>
      <c r="E11" s="31">
        <v>11344.163809999998</v>
      </c>
      <c r="F11" s="27">
        <v>6.3334952072760169</v>
      </c>
      <c r="G11" s="16"/>
      <c r="H11" s="16"/>
      <c r="J11" s="23"/>
      <c r="K11" s="23"/>
    </row>
    <row r="12" spans="1:11" ht="12" customHeight="1" thickBot="1">
      <c r="A12" s="30" t="s">
        <v>29</v>
      </c>
      <c r="B12" s="31">
        <v>3664</v>
      </c>
      <c r="C12" s="31">
        <v>82955.704679999995</v>
      </c>
      <c r="D12" s="31">
        <v>172</v>
      </c>
      <c r="E12" s="31">
        <v>5765.5349999999999</v>
      </c>
      <c r="F12" s="27">
        <v>6.9501368498289997</v>
      </c>
      <c r="G12" s="16"/>
      <c r="H12" s="16"/>
      <c r="J12" s="23"/>
      <c r="K12" s="23"/>
    </row>
    <row r="13" spans="1:11" ht="12" customHeight="1" thickBot="1">
      <c r="A13" s="28" t="s">
        <v>30</v>
      </c>
      <c r="B13" s="29">
        <v>62277</v>
      </c>
      <c r="C13" s="29">
        <v>2976309.8965800004</v>
      </c>
      <c r="D13" s="29">
        <v>4297</v>
      </c>
      <c r="E13" s="29">
        <v>290497.44832999998</v>
      </c>
      <c r="F13" s="27">
        <v>9.76032262849386</v>
      </c>
      <c r="G13" s="16"/>
      <c r="H13" s="16"/>
      <c r="J13" s="23"/>
      <c r="K13" s="23"/>
    </row>
    <row r="14" spans="1:11" ht="12" customHeight="1" thickBot="1">
      <c r="A14" s="30" t="s">
        <v>31</v>
      </c>
      <c r="B14" s="31">
        <v>9742</v>
      </c>
      <c r="C14" s="31">
        <v>771945.94394000003</v>
      </c>
      <c r="D14" s="31">
        <v>1075</v>
      </c>
      <c r="E14" s="31">
        <v>145757.79243999999</v>
      </c>
      <c r="F14" s="27">
        <v>18.881865185540647</v>
      </c>
      <c r="G14" s="16"/>
      <c r="H14" s="16"/>
      <c r="J14" s="23"/>
      <c r="K14" s="23"/>
    </row>
    <row r="15" spans="1:11" ht="12" customHeight="1" thickBot="1">
      <c r="A15" s="30" t="s">
        <v>32</v>
      </c>
      <c r="B15" s="31">
        <v>8979</v>
      </c>
      <c r="C15" s="31">
        <v>499259.85372999997</v>
      </c>
      <c r="D15" s="31">
        <v>391</v>
      </c>
      <c r="E15" s="31">
        <v>27256.405780000001</v>
      </c>
      <c r="F15" s="27">
        <v>5.4593626097443604</v>
      </c>
      <c r="G15" s="16"/>
      <c r="H15" s="16"/>
      <c r="J15" s="23"/>
      <c r="K15" s="23"/>
    </row>
    <row r="16" spans="1:11" ht="12" customHeight="1" thickBot="1">
      <c r="A16" s="30" t="s">
        <v>33</v>
      </c>
      <c r="B16" s="31">
        <v>13237</v>
      </c>
      <c r="C16" s="31">
        <v>571315.76680999994</v>
      </c>
      <c r="D16" s="31">
        <v>890</v>
      </c>
      <c r="E16" s="31">
        <v>42611.289899999996</v>
      </c>
      <c r="F16" s="27">
        <v>7.458448090435958</v>
      </c>
      <c r="G16" s="16"/>
      <c r="H16" s="16"/>
      <c r="J16" s="23"/>
      <c r="K16" s="23"/>
    </row>
    <row r="17" spans="1:11" ht="12" customHeight="1" thickBot="1">
      <c r="A17" s="30" t="s">
        <v>34</v>
      </c>
      <c r="B17" s="31">
        <v>7895</v>
      </c>
      <c r="C17" s="31">
        <v>390791.17236000003</v>
      </c>
      <c r="D17" s="31">
        <v>457</v>
      </c>
      <c r="E17" s="31">
        <v>21490.73373</v>
      </c>
      <c r="F17" s="27">
        <v>5.4992884307536407</v>
      </c>
      <c r="G17" s="16"/>
      <c r="H17" s="16"/>
      <c r="J17" s="23"/>
      <c r="K17" s="23"/>
    </row>
    <row r="18" spans="1:11" ht="12" customHeight="1" thickBot="1">
      <c r="A18" s="30" t="s">
        <v>35</v>
      </c>
      <c r="B18" s="31">
        <v>7657</v>
      </c>
      <c r="C18" s="31">
        <v>261908.99609</v>
      </c>
      <c r="D18" s="31">
        <v>460</v>
      </c>
      <c r="E18" s="31">
        <v>17507.8642</v>
      </c>
      <c r="F18" s="27">
        <v>6.6847128053531071</v>
      </c>
      <c r="G18" s="16"/>
      <c r="H18" s="16"/>
      <c r="J18" s="23"/>
      <c r="K18" s="23"/>
    </row>
    <row r="19" spans="1:11" ht="12" customHeight="1" thickBot="1">
      <c r="A19" s="30" t="s">
        <v>36</v>
      </c>
      <c r="B19" s="31">
        <v>2420</v>
      </c>
      <c r="C19" s="31">
        <v>76335.544209999993</v>
      </c>
      <c r="D19" s="31">
        <v>233</v>
      </c>
      <c r="E19" s="31">
        <v>5575.7920000000004</v>
      </c>
      <c r="F19" s="27">
        <v>7.304319446077348</v>
      </c>
      <c r="G19" s="16"/>
      <c r="H19" s="16"/>
      <c r="J19" s="23"/>
      <c r="K19" s="23"/>
    </row>
    <row r="20" spans="1:11" ht="12" customHeight="1" thickBot="1">
      <c r="A20" s="30" t="s">
        <v>37</v>
      </c>
      <c r="B20" s="31">
        <v>6250</v>
      </c>
      <c r="C20" s="31">
        <v>249627.47904000003</v>
      </c>
      <c r="D20" s="31">
        <v>393</v>
      </c>
      <c r="E20" s="31">
        <v>20060.524630000004</v>
      </c>
      <c r="F20" s="27">
        <v>8.0361844405701532</v>
      </c>
      <c r="G20" s="16"/>
      <c r="H20" s="16"/>
      <c r="J20" s="23"/>
      <c r="K20" s="23"/>
    </row>
    <row r="21" spans="1:11" ht="12" customHeight="1" thickBot="1">
      <c r="A21" s="30" t="s">
        <v>38</v>
      </c>
      <c r="B21" s="31">
        <v>6097</v>
      </c>
      <c r="C21" s="31">
        <v>155125.1404</v>
      </c>
      <c r="D21" s="31">
        <v>398</v>
      </c>
      <c r="E21" s="31">
        <v>10237.04565</v>
      </c>
      <c r="F21" s="27">
        <v>6.5992176533108236</v>
      </c>
      <c r="G21" s="16"/>
      <c r="H21" s="16"/>
      <c r="J21" s="23"/>
      <c r="K21" s="23"/>
    </row>
    <row r="22" spans="1:11" ht="12" customHeight="1" thickBot="1">
      <c r="A22" s="28" t="s">
        <v>39</v>
      </c>
      <c r="B22" s="29">
        <v>60456</v>
      </c>
      <c r="C22" s="29">
        <v>11972033.082720004</v>
      </c>
      <c r="D22" s="29">
        <v>4178</v>
      </c>
      <c r="E22" s="29">
        <v>1347463.2679300001</v>
      </c>
      <c r="F22" s="27">
        <v>11.255091416969766</v>
      </c>
      <c r="G22" s="16"/>
      <c r="H22" s="16"/>
      <c r="J22" s="23"/>
      <c r="K22" s="23"/>
    </row>
    <row r="23" spans="1:11" ht="12" customHeight="1" thickBot="1">
      <c r="A23" s="28" t="s">
        <v>40</v>
      </c>
      <c r="B23" s="29">
        <v>15657</v>
      </c>
      <c r="C23" s="29">
        <v>1349634.5529199999</v>
      </c>
      <c r="D23" s="29">
        <v>778</v>
      </c>
      <c r="E23" s="29">
        <v>98552.864959999992</v>
      </c>
      <c r="F23" s="27">
        <v>7.3021889330542171</v>
      </c>
      <c r="G23" s="16"/>
      <c r="H23" s="16"/>
      <c r="J23" s="23"/>
      <c r="K23" s="23"/>
    </row>
    <row r="24" spans="1:11" ht="12" customHeight="1" thickBot="1">
      <c r="A24" s="30" t="s">
        <v>41</v>
      </c>
      <c r="B24" s="31">
        <v>2628</v>
      </c>
      <c r="C24" s="31">
        <v>441164.13906999998</v>
      </c>
      <c r="D24" s="31">
        <v>263</v>
      </c>
      <c r="E24" s="31">
        <v>61283.610939999999</v>
      </c>
      <c r="F24" s="27">
        <v>13.891340096044402</v>
      </c>
      <c r="G24" s="16"/>
      <c r="H24" s="16"/>
      <c r="J24" s="23"/>
      <c r="K24" s="23"/>
    </row>
    <row r="25" spans="1:11" ht="12" customHeight="1" thickBot="1">
      <c r="A25" s="30" t="s">
        <v>42</v>
      </c>
      <c r="B25" s="31">
        <v>3053</v>
      </c>
      <c r="C25" s="31">
        <v>203370.72632999998</v>
      </c>
      <c r="D25" s="31">
        <v>100</v>
      </c>
      <c r="E25" s="31">
        <v>5910.1668499999996</v>
      </c>
      <c r="F25" s="27">
        <v>2.9061050017640464</v>
      </c>
      <c r="G25" s="16"/>
      <c r="H25" s="16"/>
      <c r="J25" s="23"/>
      <c r="K25" s="23"/>
    </row>
    <row r="26" spans="1:11" ht="12" customHeight="1" thickBot="1">
      <c r="A26" s="30" t="s">
        <v>43</v>
      </c>
      <c r="B26" s="31">
        <v>4790</v>
      </c>
      <c r="C26" s="31">
        <v>306505.71780999994</v>
      </c>
      <c r="D26" s="31">
        <v>147</v>
      </c>
      <c r="E26" s="31">
        <v>10176.162059999999</v>
      </c>
      <c r="F26" s="27">
        <v>3.3200561910261355</v>
      </c>
      <c r="G26" s="16"/>
      <c r="H26" s="16"/>
      <c r="J26" s="23"/>
      <c r="K26" s="23"/>
    </row>
    <row r="27" spans="1:11" ht="12" customHeight="1" thickBot="1">
      <c r="A27" s="30" t="s">
        <v>44</v>
      </c>
      <c r="B27" s="31">
        <v>2377</v>
      </c>
      <c r="C27" s="31">
        <v>118289.25739000001</v>
      </c>
      <c r="D27" s="31">
        <v>149</v>
      </c>
      <c r="E27" s="31">
        <v>7793.6439499999997</v>
      </c>
      <c r="F27" s="27">
        <v>6.5886320718916451</v>
      </c>
      <c r="G27" s="16"/>
      <c r="H27" s="16"/>
      <c r="J27" s="23"/>
      <c r="K27" s="23"/>
    </row>
    <row r="28" spans="1:11" ht="12" customHeight="1" thickBot="1">
      <c r="A28" s="30" t="s">
        <v>45</v>
      </c>
      <c r="B28" s="31">
        <v>2809</v>
      </c>
      <c r="C28" s="31">
        <v>280304.71231999999</v>
      </c>
      <c r="D28" s="31">
        <v>119</v>
      </c>
      <c r="E28" s="31">
        <v>13389.28116</v>
      </c>
      <c r="F28" s="27">
        <v>4.7766878584312202</v>
      </c>
      <c r="G28" s="16"/>
      <c r="H28" s="16"/>
      <c r="J28" s="23"/>
      <c r="K28" s="23"/>
    </row>
    <row r="29" spans="1:11" ht="12" customHeight="1" thickBot="1">
      <c r="A29" s="28" t="s">
        <v>46</v>
      </c>
      <c r="B29" s="29">
        <v>20838</v>
      </c>
      <c r="C29" s="29">
        <v>3316646.02348</v>
      </c>
      <c r="D29" s="29">
        <v>5700</v>
      </c>
      <c r="E29" s="29">
        <v>1224465.5355900002</v>
      </c>
      <c r="F29" s="27">
        <v>36.918788647370526</v>
      </c>
      <c r="G29" s="16"/>
      <c r="H29" s="16"/>
      <c r="J29" s="23"/>
      <c r="K29" s="23"/>
    </row>
    <row r="30" spans="1:11" ht="12" customHeight="1" thickBot="1">
      <c r="A30" s="32" t="s">
        <v>47</v>
      </c>
      <c r="B30" s="29">
        <v>5811</v>
      </c>
      <c r="C30" s="29">
        <v>291200.84775999992</v>
      </c>
      <c r="D30" s="29">
        <v>322</v>
      </c>
      <c r="E30" s="29">
        <v>22317.505579999997</v>
      </c>
      <c r="F30" s="27">
        <v>7.6639562527625253</v>
      </c>
      <c r="G30" s="16"/>
      <c r="H30" s="16"/>
      <c r="J30" s="23"/>
      <c r="K30" s="23"/>
    </row>
    <row r="31" spans="1:11" ht="12" customHeight="1">
      <c r="A31" s="32" t="s">
        <v>48</v>
      </c>
      <c r="B31" s="29">
        <v>4992</v>
      </c>
      <c r="C31" s="29">
        <v>467946.39140000002</v>
      </c>
      <c r="D31" s="29">
        <v>483</v>
      </c>
      <c r="E31" s="29">
        <v>62380.983</v>
      </c>
      <c r="F31" s="27">
        <v>13.330796891791138</v>
      </c>
      <c r="G31" s="16"/>
      <c r="H31" s="16"/>
      <c r="J31" s="23"/>
      <c r="K31" s="23"/>
    </row>
    <row r="32" spans="1:11" ht="5.0999999999999996" customHeight="1" thickBot="1">
      <c r="A32" s="4"/>
      <c r="B32" s="4"/>
      <c r="C32" s="4"/>
      <c r="D32" s="4"/>
      <c r="E32" s="4"/>
      <c r="F32" s="4"/>
    </row>
    <row r="33" spans="1:6" ht="9" customHeight="1" thickTop="1">
      <c r="A33" s="12" t="s">
        <v>12</v>
      </c>
      <c r="B33" s="5"/>
      <c r="C33" s="5"/>
    </row>
    <row r="38" spans="1:6">
      <c r="F38" s="19"/>
    </row>
    <row r="39" spans="1:6">
      <c r="D39" s="19"/>
      <c r="F39" s="19"/>
    </row>
  </sheetData>
  <mergeCells count="1">
    <mergeCell ref="A1:F1"/>
  </mergeCells>
  <conditionalFormatting sqref="A3:A31 B2:C2 E2:F2">
    <cfRule type="cellIs" dxfId="33" priority="5" stopIfTrue="1" operator="equal">
      <formula>1</formula>
    </cfRule>
    <cfRule type="cellIs" dxfId="32" priority="6" stopIfTrue="1" operator="equal">
      <formula>2</formula>
    </cfRule>
  </conditionalFormatting>
  <conditionalFormatting sqref="A3:A31 B2:C2 E2:F2">
    <cfRule type="cellIs" dxfId="3" priority="1" stopIfTrue="1" operator="equal">
      <formula>1</formula>
    </cfRule>
    <cfRule type="cellIs" dxfId="2" priority="2" stopIfTrue="1" operator="equal">
      <formula>2</formula>
    </cfRule>
  </conditionalFormatting>
  <pageMargins left="0.78740157480314965" right="0.78740157480314965" top="0.78740157480314965" bottom="0.78740157480314965" header="0" footer="0"/>
  <pageSetup paperSize="9" scale="98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Índice</vt:lpstr>
      <vt:lpstr>Fig 1</vt:lpstr>
      <vt:lpstr>Fig 4</vt:lpstr>
      <vt:lpstr>Fig 5</vt:lpstr>
      <vt:lpstr>Fig 6</vt:lpstr>
      <vt:lpstr>Fig 7</vt:lpstr>
      <vt:lpstr>'Fig 1'!Print_Area</vt:lpstr>
      <vt:lpstr>'Fig 4'!Print_Area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Bárbara Veloso</dc:creator>
  <cp:lastModifiedBy>cristina.neves</cp:lastModifiedBy>
  <cp:lastPrinted>2019-02-04T14:35:28Z</cp:lastPrinted>
  <dcterms:created xsi:type="dcterms:W3CDTF">2011-06-21T11:48:52Z</dcterms:created>
  <dcterms:modified xsi:type="dcterms:W3CDTF">2019-09-25T01:19:24Z</dcterms:modified>
</cp:coreProperties>
</file>