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worksheets/sheet59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-15" yWindow="5685" windowWidth="19260" windowHeight="2850" tabRatio="823"/>
  </bookViews>
  <sheets>
    <sheet name=" Indice" sheetId="156" r:id="rId1"/>
    <sheet name="1.1" sheetId="157" r:id="rId2"/>
    <sheet name="1.2" sheetId="158" r:id="rId3"/>
    <sheet name="1.3" sheetId="159" r:id="rId4"/>
    <sheet name="1.4" sheetId="160" r:id="rId5"/>
    <sheet name="1.5" sheetId="161" r:id="rId6"/>
    <sheet name="2.1" sheetId="162" r:id="rId7"/>
    <sheet name="2.2" sheetId="163" r:id="rId8"/>
    <sheet name="2.3" sheetId="164" r:id="rId9"/>
    <sheet name="2.4" sheetId="165" r:id="rId10"/>
    <sheet name="2.5" sheetId="166" r:id="rId11"/>
    <sheet name="2.6" sheetId="167" r:id="rId12"/>
    <sheet name="2.7" sheetId="168" r:id="rId13"/>
    <sheet name="2.8" sheetId="169" r:id="rId14"/>
    <sheet name="2.9" sheetId="170" r:id="rId15"/>
    <sheet name="2.10" sheetId="171" r:id="rId16"/>
    <sheet name="2.11" sheetId="172" r:id="rId17"/>
    <sheet name="2.12" sheetId="173" r:id="rId18"/>
    <sheet name="2.13" sheetId="174" r:id="rId19"/>
    <sheet name="2.14" sheetId="175" r:id="rId20"/>
    <sheet name="2.15" sheetId="176" r:id="rId21"/>
    <sheet name="2.16" sheetId="177" r:id="rId22"/>
    <sheet name="2.17" sheetId="178" r:id="rId23"/>
    <sheet name="2.18" sheetId="179" r:id="rId24"/>
    <sheet name="2.19" sheetId="180" r:id="rId25"/>
    <sheet name="2.20" sheetId="181" r:id="rId26"/>
    <sheet name="2.21" sheetId="182" r:id="rId27"/>
    <sheet name="3.1" sheetId="121" r:id="rId28"/>
    <sheet name="3.2" sheetId="122" r:id="rId29"/>
    <sheet name="3.3" sheetId="123" r:id="rId30"/>
    <sheet name="3.4" sheetId="124" r:id="rId31"/>
    <sheet name="3.5" sheetId="125" r:id="rId32"/>
    <sheet name="3.6" sheetId="126" r:id="rId33"/>
    <sheet name="3.7" sheetId="127" r:id="rId34"/>
    <sheet name="3.8" sheetId="128" r:id="rId35"/>
    <sheet name="3.9" sheetId="129" r:id="rId36"/>
    <sheet name="3.10" sheetId="130" r:id="rId37"/>
    <sheet name="3.11" sheetId="131" r:id="rId38"/>
    <sheet name="3.12" sheetId="133" r:id="rId39"/>
    <sheet name="3.13" sheetId="134" r:id="rId40"/>
    <sheet name="3.14" sheetId="135" r:id="rId41"/>
    <sheet name="3.15" sheetId="136" r:id="rId42"/>
    <sheet name="3.16" sheetId="137" r:id="rId43"/>
    <sheet name="3.17" sheetId="138" r:id="rId44"/>
    <sheet name="3.18" sheetId="139" r:id="rId45"/>
    <sheet name="3.19" sheetId="140" r:id="rId46"/>
    <sheet name="3.20" sheetId="141" r:id="rId47"/>
    <sheet name="3.21" sheetId="142" r:id="rId48"/>
    <sheet name="3.22" sheetId="143" r:id="rId49"/>
    <sheet name="3.23" sheetId="144" r:id="rId50"/>
    <sheet name="3.24" sheetId="146" r:id="rId51"/>
    <sheet name="3.25" sheetId="147" r:id="rId52"/>
    <sheet name="3.26" sheetId="148" r:id="rId53"/>
    <sheet name="3.27" sheetId="149" r:id="rId54"/>
    <sheet name="3.28" sheetId="150" r:id="rId55"/>
    <sheet name="3.29" sheetId="151" r:id="rId56"/>
    <sheet name="3.30" sheetId="152" r:id="rId57"/>
    <sheet name="3.31" sheetId="153" r:id="rId58"/>
    <sheet name="3.32" sheetId="154" r:id="rId59"/>
  </sheets>
  <externalReferences>
    <externalReference r:id="rId60"/>
  </externalReferences>
  <definedNames>
    <definedName name="\a">#N/A</definedName>
    <definedName name="A" localSheetId="18">#REF!</definedName>
    <definedName name="A" localSheetId="23">#REF!</definedName>
    <definedName name="A" localSheetId="24">#REF!</definedName>
    <definedName name="A" localSheetId="10">#REF!</definedName>
    <definedName name="A" localSheetId="14">#REF!</definedName>
    <definedName name="A">#REF!</definedName>
    <definedName name="Anuário99CNH" localSheetId="18">#REF!</definedName>
    <definedName name="Anuário99CNH" localSheetId="23">#REF!</definedName>
    <definedName name="Anuário99CNH" localSheetId="24">#REF!</definedName>
    <definedName name="Anuário99CNH" localSheetId="10">#REF!</definedName>
    <definedName name="Anuário99CNH" localSheetId="14">#REF!</definedName>
    <definedName name="Anuário99CNH">#REF!</definedName>
    <definedName name="b" localSheetId="18">#REF!</definedName>
    <definedName name="b" localSheetId="23">#REF!</definedName>
    <definedName name="b" localSheetId="24">#REF!</definedName>
    <definedName name="b" localSheetId="10">#REF!</definedName>
    <definedName name="b" localSheetId="14">#REF!</definedName>
    <definedName name="b">#REF!</definedName>
    <definedName name="Cabe_1" localSheetId="18">#REF!</definedName>
    <definedName name="Cabe_1" localSheetId="23">#REF!</definedName>
    <definedName name="Cabe_1" localSheetId="24">#REF!</definedName>
    <definedName name="Cabe_1" localSheetId="10">#REF!</definedName>
    <definedName name="Cabe_1" localSheetId="14">#REF!</definedName>
    <definedName name="Cabe_1">#REF!</definedName>
    <definedName name="Cabe_2" localSheetId="18">#REF!</definedName>
    <definedName name="Cabe_2" localSheetId="23">#REF!</definedName>
    <definedName name="Cabe_2" localSheetId="24">#REF!</definedName>
    <definedName name="Cabe_2" localSheetId="10">#REF!</definedName>
    <definedName name="Cabe_2" localSheetId="14">#REF!</definedName>
    <definedName name="Cabe_2">#REF!</definedName>
    <definedName name="Cabe_3" localSheetId="18">#REF!</definedName>
    <definedName name="Cabe_3" localSheetId="23">#REF!</definedName>
    <definedName name="Cabe_3" localSheetId="24">#REF!</definedName>
    <definedName name="Cabe_3" localSheetId="10">#REF!</definedName>
    <definedName name="Cabe_3" localSheetId="14">#REF!</definedName>
    <definedName name="Cabe_3">#REF!</definedName>
    <definedName name="Cabe_4" localSheetId="18">#REF!</definedName>
    <definedName name="Cabe_4" localSheetId="23">#REF!</definedName>
    <definedName name="Cabe_4" localSheetId="24">#REF!</definedName>
    <definedName name="Cabe_4" localSheetId="10">#REF!</definedName>
    <definedName name="Cabe_4" localSheetId="14">#REF!</definedName>
    <definedName name="Cabe_4">#REF!</definedName>
    <definedName name="Cabe_5">'[1]Tx média'!$A$3</definedName>
    <definedName name="Cabe_6">'[1]Tx homóloga'!$A$3</definedName>
    <definedName name="Cabe_7">'[1]Tx mensal'!$A$3</definedName>
    <definedName name="Cabe_8">[1]índices!$A$3</definedName>
    <definedName name="cen_1" localSheetId="18">#REF!</definedName>
    <definedName name="cen_1" localSheetId="23">#REF!</definedName>
    <definedName name="cen_1" localSheetId="24">#REF!</definedName>
    <definedName name="cen_1" localSheetId="10">#REF!</definedName>
    <definedName name="cen_1" localSheetId="14">#REF!</definedName>
    <definedName name="cen_1">#REF!</definedName>
    <definedName name="cen_2" localSheetId="18">#REF!</definedName>
    <definedName name="cen_2" localSheetId="23">#REF!</definedName>
    <definedName name="cen_2" localSheetId="24">#REF!</definedName>
    <definedName name="cen_2" localSheetId="10">#REF!</definedName>
    <definedName name="cen_2" localSheetId="14">#REF!</definedName>
    <definedName name="cen_2">#REF!</definedName>
    <definedName name="cen_3" localSheetId="18">#REF!</definedName>
    <definedName name="cen_3" localSheetId="23">#REF!</definedName>
    <definedName name="cen_3" localSheetId="24">#REF!</definedName>
    <definedName name="cen_3" localSheetId="10">#REF!</definedName>
    <definedName name="cen_3" localSheetId="14">#REF!</definedName>
    <definedName name="cen_3">#REF!</definedName>
    <definedName name="cen_t" localSheetId="18">#REF!</definedName>
    <definedName name="cen_t" localSheetId="23">#REF!</definedName>
    <definedName name="cen_t" localSheetId="24">#REF!</definedName>
    <definedName name="cen_t" localSheetId="10">#REF!</definedName>
    <definedName name="cen_t" localSheetId="14">#REF!</definedName>
    <definedName name="cen_t">#REF!</definedName>
    <definedName name="dir_1" localSheetId="18">#REF!</definedName>
    <definedName name="dir_1" localSheetId="23">#REF!</definedName>
    <definedName name="dir_1" localSheetId="24">#REF!</definedName>
    <definedName name="dir_1" localSheetId="10">#REF!</definedName>
    <definedName name="dir_1" localSheetId="14">#REF!</definedName>
    <definedName name="dir_1">#REF!</definedName>
    <definedName name="dir_2" localSheetId="18">#REF!</definedName>
    <definedName name="dir_2" localSheetId="23">#REF!</definedName>
    <definedName name="dir_2" localSheetId="24">#REF!</definedName>
    <definedName name="dir_2" localSheetId="10">#REF!</definedName>
    <definedName name="dir_2" localSheetId="14">#REF!</definedName>
    <definedName name="dir_2">#REF!</definedName>
    <definedName name="dir_3" localSheetId="18">#REF!</definedName>
    <definedName name="dir_3" localSheetId="23">#REF!</definedName>
    <definedName name="dir_3" localSheetId="24">#REF!</definedName>
    <definedName name="dir_3" localSheetId="10">#REF!</definedName>
    <definedName name="dir_3" localSheetId="14">#REF!</definedName>
    <definedName name="dir_3">#REF!</definedName>
    <definedName name="dir_t" localSheetId="18">#REF!</definedName>
    <definedName name="dir_t" localSheetId="23">#REF!</definedName>
    <definedName name="dir_t" localSheetId="24">#REF!</definedName>
    <definedName name="dir_t" localSheetId="10">#REF!</definedName>
    <definedName name="dir_t" localSheetId="14">#REF!</definedName>
    <definedName name="dir_t">#REF!</definedName>
    <definedName name="esq_1" localSheetId="18">#REF!</definedName>
    <definedName name="esq_1" localSheetId="23">#REF!</definedName>
    <definedName name="esq_1" localSheetId="24">#REF!</definedName>
    <definedName name="esq_1" localSheetId="10">#REF!</definedName>
    <definedName name="esq_1" localSheetId="14">#REF!</definedName>
    <definedName name="esq_1">#REF!</definedName>
    <definedName name="esq_2" localSheetId="18">#REF!</definedName>
    <definedName name="esq_2" localSheetId="23">#REF!</definedName>
    <definedName name="esq_2" localSheetId="24">#REF!</definedName>
    <definedName name="esq_2" localSheetId="10">#REF!</definedName>
    <definedName name="esq_2" localSheetId="14">#REF!</definedName>
    <definedName name="esq_2">#REF!</definedName>
    <definedName name="esq_3" localSheetId="18">#REF!</definedName>
    <definedName name="esq_3" localSheetId="23">#REF!</definedName>
    <definedName name="esq_3" localSheetId="24">#REF!</definedName>
    <definedName name="esq_3" localSheetId="10">#REF!</definedName>
    <definedName name="esq_3" localSheetId="14">#REF!</definedName>
    <definedName name="esq_3">#REF!</definedName>
    <definedName name="esq_t" localSheetId="18">#REF!</definedName>
    <definedName name="esq_t" localSheetId="23">#REF!</definedName>
    <definedName name="esq_t" localSheetId="24">#REF!</definedName>
    <definedName name="esq_t" localSheetId="10">#REF!</definedName>
    <definedName name="esq_t" localSheetId="14">#REF!</definedName>
    <definedName name="esq_t">#REF!</definedName>
    <definedName name="III.11.2" localSheetId="18">#REF!</definedName>
    <definedName name="III.11.2" localSheetId="23">#REF!</definedName>
    <definedName name="III.11.2" localSheetId="24">#REF!</definedName>
    <definedName name="III.11.2" localSheetId="10">#REF!</definedName>
    <definedName name="III.11.2" localSheetId="14">#REF!</definedName>
    <definedName name="III.11.2">#REF!</definedName>
    <definedName name="III.11.3" localSheetId="18">#REF!</definedName>
    <definedName name="III.11.3" localSheetId="23">#REF!</definedName>
    <definedName name="III.11.3" localSheetId="24">#REF!</definedName>
    <definedName name="III.11.3" localSheetId="10">#REF!</definedName>
    <definedName name="III.11.3" localSheetId="14">#REF!</definedName>
    <definedName name="III.11.3">#REF!</definedName>
    <definedName name="III.11.4" localSheetId="18">#REF!</definedName>
    <definedName name="III.11.4" localSheetId="23">#REF!</definedName>
    <definedName name="III.11.4" localSheetId="24">#REF!</definedName>
    <definedName name="III.11.4" localSheetId="10">#REF!</definedName>
    <definedName name="III.11.4" localSheetId="14">#REF!</definedName>
    <definedName name="III.11.4">#REF!</definedName>
    <definedName name="III.11.5" localSheetId="6">'2.1'!$A$1:$C$40</definedName>
    <definedName name="NUTS98" localSheetId="18">#REF!</definedName>
    <definedName name="NUTS98" localSheetId="23">#REF!</definedName>
    <definedName name="NUTS98" localSheetId="24">#REF!</definedName>
    <definedName name="NUTS98" localSheetId="10">#REF!</definedName>
    <definedName name="NUTS98" localSheetId="14">#REF!</definedName>
    <definedName name="NUTS98">#REF!</definedName>
    <definedName name="Pag_1" localSheetId="18">#REF!</definedName>
    <definedName name="Pag_1" localSheetId="23">#REF!</definedName>
    <definedName name="Pag_1" localSheetId="24">#REF!</definedName>
    <definedName name="Pag_1" localSheetId="10">#REF!</definedName>
    <definedName name="Pag_1" localSheetId="14">#REF!</definedName>
    <definedName name="Pag_1">#REF!</definedName>
    <definedName name="_xlnm.Print_Area" localSheetId="2">'1.2'!$A$1:$H$35</definedName>
    <definedName name="_xlnm.Print_Area" localSheetId="4">'1.4'!$A$1:$I$27</definedName>
    <definedName name="_xlnm.Print_Area" localSheetId="5">'1.5'!$A$1:$H$51</definedName>
    <definedName name="_xlnm.Print_Area" localSheetId="6">'2.1'!$A$1:$C$39</definedName>
    <definedName name="_xlnm.Print_Area" localSheetId="15">'2.10'!$A$1:$D$18</definedName>
    <definedName name="_xlnm.Print_Area" localSheetId="16">'2.11'!$A$1:$D$39</definedName>
    <definedName name="_xlnm.Print_Area" localSheetId="17">'2.12'!$A$1:$D$21</definedName>
    <definedName name="_xlnm.Print_Area" localSheetId="18">'2.13'!$A$1:$D$14</definedName>
    <definedName name="_xlnm.Print_Area" localSheetId="19">'2.14'!$A$1:$D$14</definedName>
    <definedName name="_xlnm.Print_Area" localSheetId="20">'2.15'!$A$1:$D$22</definedName>
    <definedName name="_xlnm.Print_Area" localSheetId="21">'2.16'!$A$1:$D$17</definedName>
    <definedName name="_xlnm.Print_Area" localSheetId="23">'2.18'!$A$1:$D$22</definedName>
    <definedName name="_xlnm.Print_Area" localSheetId="24">'2.19'!$A$1:$D$16</definedName>
    <definedName name="_xlnm.Print_Area" localSheetId="7">'2.2'!$A$1:$D$13</definedName>
    <definedName name="_xlnm.Print_Area" localSheetId="25">'2.20'!$A$1:$E$11</definedName>
    <definedName name="_xlnm.Print_Area" localSheetId="26">'2.21'!$A$1:$F$10</definedName>
    <definedName name="_xlnm.Print_Area" localSheetId="8">'2.3'!$A$1:$F$12</definedName>
    <definedName name="_xlnm.Print_Area" localSheetId="9">'2.4'!$A$1:$D$12</definedName>
    <definedName name="_xlnm.Print_Area" localSheetId="10">'2.5'!$A$1:$D$15</definedName>
    <definedName name="_xlnm.Print_Area" localSheetId="11">'2.6'!$A$1:$D$21</definedName>
    <definedName name="_xlnm.Print_Area" localSheetId="12">'2.7'!$A$1:$D$20</definedName>
    <definedName name="_xlnm.Print_Area" localSheetId="13">'2.8'!$A$1:$D$13</definedName>
    <definedName name="_xlnm.Print_Area" localSheetId="14">'2.9'!$A$1:$D$18</definedName>
    <definedName name="_xlnm.Print_Area" localSheetId="27">'3.1'!$A$1:$E$32</definedName>
    <definedName name="_xlnm.Print_Area" localSheetId="36">'3.10'!$A$1:$J$32</definedName>
    <definedName name="_xlnm.Print_Area" localSheetId="37">'3.11'!$A$1:$H$15</definedName>
    <definedName name="_xlnm.Print_Area" localSheetId="38">'3.12'!$A$1:$J$29</definedName>
    <definedName name="_xlnm.Print_Area" localSheetId="39">'3.13'!$A$1:$J$29</definedName>
    <definedName name="_xlnm.Print_Area" localSheetId="40">'3.14'!$A$1:$I$29</definedName>
    <definedName name="_xlnm.Print_Area" localSheetId="41">'3.15'!$A$1:$I$29</definedName>
    <definedName name="_xlnm.Print_Area" localSheetId="42">'3.16'!$A$1:$E$16</definedName>
    <definedName name="_xlnm.Print_Area" localSheetId="43">'3.17'!$A$1:$E$15</definedName>
    <definedName name="_xlnm.Print_Area" localSheetId="44">'3.18'!$A$1:$F$14</definedName>
    <definedName name="_xlnm.Print_Area" localSheetId="45">'3.19'!$A$1:$F$15</definedName>
    <definedName name="_xlnm.Print_Area" localSheetId="28">'3.2'!$A$1:$D$16</definedName>
    <definedName name="_xlnm.Print_Area" localSheetId="46">'3.20'!$A$1:$G$16</definedName>
    <definedName name="_xlnm.Print_Area" localSheetId="47">'3.21'!$A$1:$K$32</definedName>
    <definedName name="_xlnm.Print_Area" localSheetId="48">'3.22'!$A$1:$J$32</definedName>
    <definedName name="_xlnm.Print_Area" localSheetId="49">'3.23'!$A$1:$H$15</definedName>
    <definedName name="_xlnm.Print_Area" localSheetId="50">'3.24'!$A$1:$J$27</definedName>
    <definedName name="_xlnm.Print_Area" localSheetId="51">'3.25'!$A$1:$J$27</definedName>
    <definedName name="_xlnm.Print_Area" localSheetId="52">'3.26'!$A$1:$F$27</definedName>
    <definedName name="_xlnm.Print_Area" localSheetId="53">'3.27'!$A$1:$F$27</definedName>
    <definedName name="_xlnm.Print_Area" localSheetId="54">'3.28'!$A$1:$F$16</definedName>
    <definedName name="_xlnm.Print_Area" localSheetId="55">'3.29'!$A$1:$F$15</definedName>
    <definedName name="_xlnm.Print_Area" localSheetId="29">'3.3'!$A$1:$D$16</definedName>
    <definedName name="_xlnm.Print_Area" localSheetId="56">'3.30'!$A$1:$F$14</definedName>
    <definedName name="_xlnm.Print_Area" localSheetId="57">'3.31'!$A$1:$F$15</definedName>
    <definedName name="_xlnm.Print_Area" localSheetId="58">'3.32'!$A$1:$G$16</definedName>
    <definedName name="_xlnm.Print_Area" localSheetId="30">'3.4'!$A$1:$D$16</definedName>
    <definedName name="_xlnm.Print_Area" localSheetId="31">'3.5'!$A$1:$G$16</definedName>
    <definedName name="_xlnm.Print_Area" localSheetId="32">'3.6'!$A$1:$G$16</definedName>
    <definedName name="_xlnm.Print_Area" localSheetId="33">'3.7'!$A$1:$G$16</definedName>
    <definedName name="_xlnm.Print_Area" localSheetId="34">'3.8'!$A$1:$D$14</definedName>
    <definedName name="_xlnm.Print_Area" localSheetId="35">'3.9'!$A$1:$K$32</definedName>
    <definedName name="QP_QC_1999" localSheetId="18">#REF!</definedName>
    <definedName name="QP_QC_1999" localSheetId="23">#REF!</definedName>
    <definedName name="QP_QC_1999" localSheetId="24">#REF!</definedName>
    <definedName name="QP_QC_1999" localSheetId="10">#REF!</definedName>
    <definedName name="QP_QC_1999" localSheetId="14">#REF!</definedName>
    <definedName name="QP_QC_1999">#REF!</definedName>
    <definedName name="Quadro_a1" localSheetId="18">#REF!</definedName>
    <definedName name="Quadro_a1" localSheetId="23">#REF!</definedName>
    <definedName name="Quadro_a1" localSheetId="24">#REF!</definedName>
    <definedName name="Quadro_a1" localSheetId="10">#REF!</definedName>
    <definedName name="Quadro_a1" localSheetId="14">#REF!</definedName>
    <definedName name="Quadro_a1">#REF!</definedName>
    <definedName name="Quadro_a2" localSheetId="18">#REF!</definedName>
    <definedName name="Quadro_a2" localSheetId="23">#REF!</definedName>
    <definedName name="Quadro_a2" localSheetId="24">#REF!</definedName>
    <definedName name="Quadro_a2" localSheetId="10">#REF!</definedName>
    <definedName name="Quadro_a2" localSheetId="14">#REF!</definedName>
    <definedName name="Quadro_a2">#REF!</definedName>
    <definedName name="Quadro_b1">'[1]Tx média'!$C$6:$N$51</definedName>
    <definedName name="Quadro_b2">'[1]Tx média'!$C$54:$N$75</definedName>
    <definedName name="SPSS" localSheetId="18">#REF!</definedName>
    <definedName name="SPSS" localSheetId="23">#REF!</definedName>
    <definedName name="SPSS" localSheetId="24">#REF!</definedName>
    <definedName name="SPSS" localSheetId="10">#REF!</definedName>
    <definedName name="SPSS" localSheetId="14">#REF!</definedName>
    <definedName name="SPSS">#REF!</definedName>
    <definedName name="Tit_1" localSheetId="18">#REF!</definedName>
    <definedName name="Tit_1" localSheetId="23">#REF!</definedName>
    <definedName name="Tit_1" localSheetId="24">#REF!</definedName>
    <definedName name="Tit_1" localSheetId="10">#REF!</definedName>
    <definedName name="Tit_1" localSheetId="14">#REF!</definedName>
    <definedName name="Tit_1">#REF!</definedName>
    <definedName name="Tit_2" localSheetId="18">#REF!</definedName>
    <definedName name="Tit_2" localSheetId="23">#REF!</definedName>
    <definedName name="Tit_2" localSheetId="24">#REF!</definedName>
    <definedName name="Tit_2" localSheetId="10">#REF!</definedName>
    <definedName name="Tit_2" localSheetId="14">#REF!</definedName>
    <definedName name="Tit_2">#REF!</definedName>
    <definedName name="Tit_3" localSheetId="18">#REF!</definedName>
    <definedName name="Tit_3" localSheetId="23">#REF!</definedName>
    <definedName name="Tit_3" localSheetId="24">#REF!</definedName>
    <definedName name="Tit_3" localSheetId="10">#REF!</definedName>
    <definedName name="Tit_3" localSheetId="14">#REF!</definedName>
    <definedName name="Tit_3">#REF!</definedName>
    <definedName name="Tit_4" localSheetId="18">#REF!</definedName>
    <definedName name="Tit_4" localSheetId="23">#REF!</definedName>
    <definedName name="Tit_4" localSheetId="24">#REF!</definedName>
    <definedName name="Tit_4" localSheetId="10">#REF!</definedName>
    <definedName name="Tit_4" localSheetId="14">#REF!</definedName>
    <definedName name="Tit_4">#REF!</definedName>
    <definedName name="Tit_5" localSheetId="18">#REF!</definedName>
    <definedName name="Tit_5" localSheetId="23">#REF!</definedName>
    <definedName name="Tit_5" localSheetId="24">#REF!</definedName>
    <definedName name="Tit_5" localSheetId="10">#REF!</definedName>
    <definedName name="Tit_5" localSheetId="14">#REF!</definedName>
    <definedName name="Tit_5">#REF!</definedName>
    <definedName name="Titulo" localSheetId="18">#REF!</definedName>
    <definedName name="Titulo" localSheetId="23">#REF!</definedName>
    <definedName name="Titulo" localSheetId="24">#REF!</definedName>
    <definedName name="Titulo" localSheetId="10">#REF!</definedName>
    <definedName name="Titulo" localSheetId="14">#REF!</definedName>
    <definedName name="Titulo">#REF!</definedName>
    <definedName name="Todo" localSheetId="18">#REF!</definedName>
    <definedName name="Todo" localSheetId="23">#REF!</definedName>
    <definedName name="Todo" localSheetId="24">#REF!</definedName>
    <definedName name="Todo" localSheetId="10">#REF!</definedName>
    <definedName name="Todo" localSheetId="14">#REF!</definedName>
    <definedName name="Todo">#REF!</definedName>
    <definedName name="Total_Receita_por_concelho" localSheetId="18">#REF!</definedName>
    <definedName name="Total_Receita_por_concelho" localSheetId="23">#REF!</definedName>
    <definedName name="Total_Receita_por_concelho" localSheetId="24">#REF!</definedName>
    <definedName name="Total_Receita_por_concelho" localSheetId="10">#REF!</definedName>
    <definedName name="Total_Receita_por_concelho" localSheetId="14">#REF!</definedName>
    <definedName name="Total_Receita_por_concelho">#REF!</definedName>
    <definedName name="Tudo" localSheetId="18">#REF!</definedName>
    <definedName name="Tudo" localSheetId="23">#REF!</definedName>
    <definedName name="Tudo" localSheetId="24">#REF!</definedName>
    <definedName name="Tudo" localSheetId="10">#REF!</definedName>
    <definedName name="Tudo" localSheetId="14">#REF!</definedName>
    <definedName name="Tudo">#REF!</definedName>
    <definedName name="xx" localSheetId="18">#REF!</definedName>
    <definedName name="xx" localSheetId="23">#REF!</definedName>
    <definedName name="xx" localSheetId="24">#REF!</definedName>
    <definedName name="xx" localSheetId="10">#REF!</definedName>
    <definedName name="xx" localSheetId="14">#REF!</definedName>
    <definedName name="xx">#REF!</definedName>
  </definedNames>
  <calcPr calcId="125725"/>
  <fileRecoveryPr repairLoad="1"/>
</workbook>
</file>

<file path=xl/calcChain.xml><?xml version="1.0" encoding="utf-8"?>
<calcChain xmlns="http://schemas.openxmlformats.org/spreadsheetml/2006/main">
  <c r="A67" i="156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0"/>
  <c r="A9"/>
  <c r="A8"/>
  <c r="A7"/>
  <c r="A6"/>
</calcChain>
</file>

<file path=xl/sharedStrings.xml><?xml version="1.0" encoding="utf-8"?>
<sst xmlns="http://schemas.openxmlformats.org/spreadsheetml/2006/main" count="1479" uniqueCount="434">
  <si>
    <t>Empresas</t>
  </si>
  <si>
    <t>Pessoal ao serviço</t>
  </si>
  <si>
    <t>Remunera-
ções</t>
  </si>
  <si>
    <t>Volume de negócios</t>
  </si>
  <si>
    <t>Venda de mercadorias</t>
  </si>
  <si>
    <t>Custo das mercadorias vendidas</t>
  </si>
  <si>
    <t>nº</t>
  </si>
  <si>
    <t>Total</t>
  </si>
  <si>
    <t>Empresas individuais</t>
  </si>
  <si>
    <t>Sociedades</t>
  </si>
  <si>
    <t>Comércio, manutenção  e reparação, de veículos automóveis e motociclos</t>
  </si>
  <si>
    <t>Comércio por grosso (inclui agentes), exceto de veículos automóveis e motociclos</t>
  </si>
  <si>
    <t>Comércio a retalho, exceto de veículos automóveis e motociclos</t>
  </si>
  <si>
    <t>Fonte: INE, Sistema de Contas Integradas das Empresas, dados preliminares</t>
  </si>
  <si>
    <t>Remunerações</t>
  </si>
  <si>
    <t>Portugal</t>
  </si>
  <si>
    <t>Continente</t>
  </si>
  <si>
    <t>Norte</t>
  </si>
  <si>
    <t>Centro</t>
  </si>
  <si>
    <t>Alentejo</t>
  </si>
  <si>
    <t>Algarve</t>
  </si>
  <si>
    <t>R.A. Açores</t>
  </si>
  <si>
    <t>R.A. Madeira</t>
  </si>
  <si>
    <t>0-49</t>
  </si>
  <si>
    <t>50-249</t>
  </si>
  <si>
    <t>250 ou mais</t>
  </si>
  <si>
    <t>Comércio de veículos automóveis</t>
  </si>
  <si>
    <t>Manutenção e reparação de veículos automóveis</t>
  </si>
  <si>
    <t>Comércio de peças e acessórios para veículos automóveis</t>
  </si>
  <si>
    <t>Comércio, manut. e rep.de motociclos, peças e acessórios</t>
  </si>
  <si>
    <t>Agentes do comércio por grosso</t>
  </si>
  <si>
    <t>Comércio por grosso de produtos agrícolas brutos e animais vivos</t>
  </si>
  <si>
    <t>Comércio por grosso de produtos alimentares, bebidas e tabaco</t>
  </si>
  <si>
    <t>Comércio por grosso de bens de consumo, exceto alimentares, bebidas e tabaco</t>
  </si>
  <si>
    <t>Comércio por grosso de equipamento das tecnologias  de informação e comunicação (TIC)</t>
  </si>
  <si>
    <t>Comércio por grosso de outras máquinas, equipamentos e suas partes</t>
  </si>
  <si>
    <t>Comércio por grosso de combustíveis, metais, materiais de construção, ferragens e out. prod. n.e.</t>
  </si>
  <si>
    <t>Comércio por grosso não especializado</t>
  </si>
  <si>
    <t>471</t>
  </si>
  <si>
    <t>Comércio a retalho em estabelecimentos não especializados</t>
  </si>
  <si>
    <t>472</t>
  </si>
  <si>
    <t>Comércio a retalho de prod. alimentares, bebidas e tabaco, em estab. especializados</t>
  </si>
  <si>
    <t>473</t>
  </si>
  <si>
    <t>Comércio a retalho de combustível para veículos a motor, em estab. especializados</t>
  </si>
  <si>
    <t>474</t>
  </si>
  <si>
    <t>Comércio a retalho de equip. tecnologias de inform. e comunic., em estab. especializados</t>
  </si>
  <si>
    <t>475</t>
  </si>
  <si>
    <t>Comércio a retalho de outro equip. para uso doméstico, em estab. especializados</t>
  </si>
  <si>
    <t>476</t>
  </si>
  <si>
    <t>Comércio a retalho de bens culturais e recreativos, em estabelecim. especializados</t>
  </si>
  <si>
    <t>477</t>
  </si>
  <si>
    <t>Comércio a retalho de outros produtos, em estabelecimentos especializados</t>
  </si>
  <si>
    <t>478</t>
  </si>
  <si>
    <t>Comércio a retalho em bancas,  feiras e unidades móveis de venda</t>
  </si>
  <si>
    <t>479</t>
  </si>
  <si>
    <t>Comércio a retalho não efetuado em estab., bancas, feiras ou unidades móveis de venda</t>
  </si>
  <si>
    <r>
      <t>10</t>
    </r>
    <r>
      <rPr>
        <b/>
        <vertAlign val="superscript"/>
        <sz val="7"/>
        <color indexed="8"/>
        <rFont val="Calibri"/>
        <family val="2"/>
        <scheme val="minor"/>
      </rPr>
      <t xml:space="preserve">3 </t>
    </r>
    <r>
      <rPr>
        <b/>
        <sz val="7"/>
        <color indexed="8"/>
        <rFont val="Calibri"/>
        <family val="2"/>
        <scheme val="minor"/>
      </rPr>
      <t>euros</t>
    </r>
  </si>
  <si>
    <t xml:space="preserve"> Comércio de veículos automóveis</t>
  </si>
  <si>
    <t>Comércio, manutenção e reparação de motociclos, de suas peças e acessórios</t>
  </si>
  <si>
    <t xml:space="preserve"> Comércio por grosso de bens de consumo, exceto alimentares, bebidas e tabaco</t>
  </si>
  <si>
    <t>Comércio por grosso de combustíveis, metais, materiais de construção, ferragens e outros produtos n.e.</t>
  </si>
  <si>
    <r>
      <rPr>
        <b/>
        <sz val="7"/>
        <color theme="1"/>
        <rFont val="Calibri"/>
        <family val="2"/>
        <scheme val="minor"/>
      </rPr>
      <t>10</t>
    </r>
    <r>
      <rPr>
        <b/>
        <vertAlign val="superscript"/>
        <sz val="7"/>
        <rFont val="Calibri"/>
        <family val="2"/>
        <scheme val="minor"/>
      </rPr>
      <t>3</t>
    </r>
    <r>
      <rPr>
        <b/>
        <sz val="7"/>
        <rFont val="Calibri"/>
        <family val="2"/>
        <scheme val="minor"/>
      </rPr>
      <t xml:space="preserve"> euros </t>
    </r>
  </si>
  <si>
    <t>Comércio a retalho de produtos alimentares, bebidas e tabaco, em estabelecimentos especializados</t>
  </si>
  <si>
    <t>Comércio a retalho de combustível para veículos a motor, em estabelecimentos especializados</t>
  </si>
  <si>
    <t>Comércio a retalho de equipamento das tecnologias de informação e comunicação (TIC), em estabelecimentos especializados</t>
  </si>
  <si>
    <t>Comércio a retalho de outro equipamento  para uso doméstico, em estabelecimentos especializados</t>
  </si>
  <si>
    <t>Comércio a retalho de bens culturais e recreativos, em estabelecimentos especializados</t>
  </si>
  <si>
    <t>Comércio a retalho não efetuado em estabelecimentos,  bancas, feiras ou unidades móveis de venda</t>
  </si>
  <si>
    <t>Produtos da CPA 2008</t>
  </si>
  <si>
    <r>
      <t>10</t>
    </r>
    <r>
      <rPr>
        <b/>
        <vertAlign val="superscript"/>
        <sz val="8"/>
        <rFont val="Calibri"/>
        <family val="2"/>
        <scheme val="minor"/>
      </rPr>
      <t>3</t>
    </r>
    <r>
      <rPr>
        <b/>
        <sz val="8"/>
        <rFont val="Calibri"/>
        <family val="2"/>
        <scheme val="minor"/>
      </rPr>
      <t xml:space="preserve"> euros</t>
    </r>
  </si>
  <si>
    <t>%</t>
  </si>
  <si>
    <t>Empresas de Comércio, manutenção e reparação de veículos automóveis e motociclos (div 45 da CAE)</t>
  </si>
  <si>
    <t>VVN Total</t>
  </si>
  <si>
    <t>45 - Vendas por grosso e a retalho e serviços de reparação de veículos automóveis e motociclos</t>
  </si>
  <si>
    <t>451 - Vendas de veículos automóveis</t>
  </si>
  <si>
    <t>453 - Venda de peças e acessórios para veículos automóveis</t>
  </si>
  <si>
    <t>454a - Venda de motociclos, suas peças e acessórios</t>
  </si>
  <si>
    <t xml:space="preserve">459a - Servicos de manutenção e reparação de veículos automóveis e de motociclos </t>
  </si>
  <si>
    <t>Outros produtos e serviços exceto CPA 45</t>
  </si>
  <si>
    <t>Empresas de Comércio por grosso, exceto de veículos automóveis e motociclos (div 46 da CAE)</t>
  </si>
  <si>
    <t>46 - Venda por grosso, exceto de veículos automóveis e motociclos</t>
  </si>
  <si>
    <t>461 - Serviço de agentes de comércio, por grosso</t>
  </si>
  <si>
    <t>462 - Venda por grosso de produtos agrícolas brutos e animais vivos</t>
  </si>
  <si>
    <t>463 - Venda por grosso de produtos alimentares, bebidas e tabaco</t>
  </si>
  <si>
    <t>464 - Venda por grosso de bens de consumo doméstico</t>
  </si>
  <si>
    <t>465 - Venda por grosso de equipamentos das tecnologias de informação e comunicação</t>
  </si>
  <si>
    <t>466 - Venda por grosso de outras máquinas, equipamentos e suas partes</t>
  </si>
  <si>
    <t>467 - Venda por grosso especializada, n.e.</t>
  </si>
  <si>
    <t>469 - Vendas por grosso não especializadas</t>
  </si>
  <si>
    <t>Outros produtos e serviços exceto CPA 46</t>
  </si>
  <si>
    <t>Empresas de Comércio a retalho, exceto de veículos automóveis e motociclos (div 47 da CAE)</t>
  </si>
  <si>
    <t>47 - Venda a retalho, exceto de veículos automóveis e motociclos</t>
  </si>
  <si>
    <t>47002 - Venda a retalho de outros produtos alimentares, bebidas e tabaco</t>
  </si>
  <si>
    <t>47003 - Venda a retalho de equipamentos das tecnologias da informação e comunicação</t>
  </si>
  <si>
    <t>47004 - Venda a retalho de material de construção e de ferragens</t>
  </si>
  <si>
    <t>47005 - Venda a retalho de artigos de uso doméstico</t>
  </si>
  <si>
    <t>47006 - Venda a retalho de produtos culturais e recreativos</t>
  </si>
  <si>
    <t>47008 - Venda a retalho de combustíveis para veículos e de outros produtos novos n.e.</t>
  </si>
  <si>
    <t>Outros produtos e serviços exceto CPA 47</t>
  </si>
  <si>
    <t>Volume de Negócios</t>
  </si>
  <si>
    <t>Vendas por grosso e a retalho e serviços de reparação de veículos automóveis e motociclos</t>
  </si>
  <si>
    <t>Vendas de veículos automóveis</t>
  </si>
  <si>
    <t>Venda de peças e acessórios para veículos automóveis</t>
  </si>
  <si>
    <t>454a</t>
  </si>
  <si>
    <t>Venda de motociclos, suas peças e acessórios</t>
  </si>
  <si>
    <t>459a</t>
  </si>
  <si>
    <t xml:space="preserve">Servicos de manutenção e reparação de veículos automóveis e de motociclos </t>
  </si>
  <si>
    <t xml:space="preserve">Outros produtos e serviços </t>
  </si>
  <si>
    <t>Volume de Negócios do grupo 452</t>
  </si>
  <si>
    <t>Volume de Negócios do grupo 453</t>
  </si>
  <si>
    <t>Outros produtos n.e.</t>
  </si>
  <si>
    <t>Outros produtos e serviços</t>
  </si>
  <si>
    <t>Venda por grosso, exceto de veículos automóveis e motociclos</t>
  </si>
  <si>
    <t>Venda por grosso de produtos agrícolas brutos e animais vivos</t>
  </si>
  <si>
    <t>Venda por grosso de produtos alimentares, bebidas e tabaco</t>
  </si>
  <si>
    <t>Frutos e produtos hortícolas (frescos, congelados ou processados)</t>
  </si>
  <si>
    <t>Carne e produtos à base de carne (inclui conservas e miudezas)</t>
  </si>
  <si>
    <t>Peixe, crustáceos e moluscos e produtos à base dos mesmos</t>
  </si>
  <si>
    <t>Leite e derivados, ovos, azeite, óleos e gorduras alimentares</t>
  </si>
  <si>
    <t>Bebidas (alcoólicas ou não)</t>
  </si>
  <si>
    <t>Tabaco (produtos)</t>
  </si>
  <si>
    <t>Açúcar, chocolate e produtos de confeitaria</t>
  </si>
  <si>
    <t>Café e substitutos, chá e ervas para infusão, cacau e especiarias</t>
  </si>
  <si>
    <t>Padaria e pastelaria, arroz, massas e farinha e outros produtos similares</t>
  </si>
  <si>
    <t xml:space="preserve">Outros produtos alimentares, bebidas e tabaco, n.e. </t>
  </si>
  <si>
    <t>Venda por grosso de bens de consumo doméstico</t>
  </si>
  <si>
    <t>Têxteis, tecidos, cortinas, cortinados e outros para o lar e artigos de retrosaria</t>
  </si>
  <si>
    <t>Vestuário e calçado</t>
  </si>
  <si>
    <t>Artigos de vidro, porcelanas e cerâmicas para uso doméstico e produtos de limpeza</t>
  </si>
  <si>
    <t>Perfumes e produtos de higiene e cosmética</t>
  </si>
  <si>
    <t>Produtos farmacêuticos e instrumentos médico-cirúrgicos e ortopédicos</t>
  </si>
  <si>
    <t>Mobiliário de uso doméstico, tapetes, carpetes e material de iluminação</t>
  </si>
  <si>
    <t>Relógios, objetos de joalharia e de bijutaria</t>
  </si>
  <si>
    <t>Venda por grosso de equipamentos das tecnologias de informação e comunicação</t>
  </si>
  <si>
    <t>Venda por grosso de outras máquinas, equipamentos e suas partes</t>
  </si>
  <si>
    <t>Máquinas e equipamentos agrícolas, de silvicultura e de jardinagem</t>
  </si>
  <si>
    <t>Máquinas-ferramentas para o trabalho da madeira, dos metais e outras n.e.</t>
  </si>
  <si>
    <t>Máquinas para a indústria extrativa, construção e engenharia civil</t>
  </si>
  <si>
    <t>Máquinas para a indústria têxtil e vestuário</t>
  </si>
  <si>
    <t>Mobiliário de escritório</t>
  </si>
  <si>
    <t>Outras máquinas e equipamento de escritório</t>
  </si>
  <si>
    <t>Outras máquinas e equipamentos n.e.</t>
  </si>
  <si>
    <t>Venda por grosso especializada, n.e.</t>
  </si>
  <si>
    <t>Combustíveis sólidos, líquidos, gasosos e produtos derivados</t>
  </si>
  <si>
    <t>Minérios e metais</t>
  </si>
  <si>
    <t>Madeira, materiais de construção e equipamento sanitário</t>
  </si>
  <si>
    <t>Ferragens, ferramentas manuais e artigos para canalizações e aquecimento</t>
  </si>
  <si>
    <t>Produtos químicos industriais de base, adubos, prod. agroquím., resinas e mat. plást.em formas primárias</t>
  </si>
  <si>
    <t>Outros produtos intermédios</t>
  </si>
  <si>
    <t>Desperdícios e sucata</t>
  </si>
  <si>
    <t>Venda a retalho, exceto de veículos automóveis e motociclos</t>
  </si>
  <si>
    <t>Venda a retalho de frutos e produtos hortícolas, de carne, peixe, produtos de padaria, leite e seus derivados e de ovos</t>
  </si>
  <si>
    <t>Frutos e hortícolas</t>
  </si>
  <si>
    <t>Carne e produtos à base de carne</t>
  </si>
  <si>
    <t>Peixe, crustáceos e moluscos</t>
  </si>
  <si>
    <t>Produtos de pão, pastelaria e confeitaria</t>
  </si>
  <si>
    <t>Leite e derivados; ovos</t>
  </si>
  <si>
    <t>Venda a retalho de outros produtos alimentares, bebidas e tabaco</t>
  </si>
  <si>
    <t>Azeite, óleo e outras gorduras alimentares</t>
  </si>
  <si>
    <t>Arroz, massa, farinha e outros farináceos; produtos homegeneizados e refeições pré-cozinhadas</t>
  </si>
  <si>
    <t>Bebidas alcoólicas</t>
  </si>
  <si>
    <t>Outras bebidas</t>
  </si>
  <si>
    <t>Outros produtos alimentares e tabaco</t>
  </si>
  <si>
    <t>Venda a retalho de equipamentos das tecnologias da informação e comunicação</t>
  </si>
  <si>
    <t>Equipamento de telecomunicações e aparelhos de audio e video</t>
  </si>
  <si>
    <t>Venda a retalho de material de construção e de ferragens</t>
  </si>
  <si>
    <t>Venda a retalho de artigos de uso doméstico</t>
  </si>
  <si>
    <t>Têxteis e revestimentos para o lar</t>
  </si>
  <si>
    <t>Eletrodomésticos</t>
  </si>
  <si>
    <t>Mobiliário e iluminação</t>
  </si>
  <si>
    <t>Artigos e equipamento de uso doméstico</t>
  </si>
  <si>
    <t>Venda a retalho de produtos culturais e recreativos</t>
  </si>
  <si>
    <t>Livros, jornais, revistas e artigos de papelaria</t>
  </si>
  <si>
    <t>Jogos e brinquedos</t>
  </si>
  <si>
    <t>Outros produtos culturais e recreativos</t>
  </si>
  <si>
    <t>Produtos farmacêuticos, médicos, higiene e cosmética</t>
  </si>
  <si>
    <t>Plantas e agroquímicos; animais de companhia e seus alimentos</t>
  </si>
  <si>
    <t>Venda a retalho de combustíveis para veículos e de outros produtos novos n.e.</t>
  </si>
  <si>
    <t>Bebidas</t>
  </si>
  <si>
    <t>Tabaco</t>
  </si>
  <si>
    <t>Outros produtos alimentares</t>
  </si>
  <si>
    <t>Outros produtos não discriminados acima</t>
  </si>
  <si>
    <t>Combustíveis para veículos e para uso doméstico</t>
  </si>
  <si>
    <t>Venda a retalho de equipamento das tecnologias de informação e comunicação</t>
  </si>
  <si>
    <t>Computadores e unidades periféricas e programas informáticos</t>
  </si>
  <si>
    <t>Equipamento de telecomunicações</t>
  </si>
  <si>
    <t>Aparelhos de audio e video</t>
  </si>
  <si>
    <t>Têxteis para uso doméstico e artigos de retrosaria</t>
  </si>
  <si>
    <t>Cortinas e cortinados, revestimentos para paredes e para pavimentos</t>
  </si>
  <si>
    <t>Equipamento de desporto e campismo</t>
  </si>
  <si>
    <t>Venda a retalho de vestuário, produtos médicos e farmacêuticos, artigos de higiene, flores, plantas, animais de companhia e respetivos alimentos</t>
  </si>
  <si>
    <t>Vestuário</t>
  </si>
  <si>
    <t>Calçado, artigos de viagem e marroquinaria</t>
  </si>
  <si>
    <t>Produtos farmacêuticos, médicos e ortopédicos</t>
  </si>
  <si>
    <t>Produtos de higiene e cosmética</t>
  </si>
  <si>
    <t>Relógios, artigos de ourivesaria, de joalharia e bijutaria</t>
  </si>
  <si>
    <t>Combustíveis e outros produtos novos n.e.</t>
  </si>
  <si>
    <t>Matérias-primas agrícolas n.e. (inclui animais agrícolas vivos e sua alimentação), máquinas e equipamentos n.e. entre outros</t>
  </si>
  <si>
    <t>Comércio a retalho em estabelecimentos não especializados (471)</t>
  </si>
  <si>
    <t>Comércio a retalho em estabelecimentos especializados (a)
(472; 474 a 477)</t>
  </si>
  <si>
    <r>
      <t>Vendas a Retalho</t>
    </r>
    <r>
      <rPr>
        <sz val="7"/>
        <rFont val="Calibri"/>
        <family val="2"/>
        <scheme val="minor"/>
      </rPr>
      <t xml:space="preserve"> (a)</t>
    </r>
  </si>
  <si>
    <r>
      <t>10</t>
    </r>
    <r>
      <rPr>
        <vertAlign val="superscript"/>
        <sz val="7"/>
        <color indexed="8"/>
        <rFont val="Calibri"/>
        <family val="2"/>
        <scheme val="minor"/>
      </rPr>
      <t xml:space="preserve">3 </t>
    </r>
    <r>
      <rPr>
        <sz val="7"/>
        <color indexed="8"/>
        <rFont val="Calibri"/>
        <family val="2"/>
        <scheme val="minor"/>
      </rPr>
      <t>euros</t>
    </r>
  </si>
  <si>
    <t>…</t>
  </si>
  <si>
    <t>Alimentares</t>
  </si>
  <si>
    <t>Não alimentares</t>
  </si>
  <si>
    <t>(a) Foram excluídas as empresas das atividades de venda de combustíveis (473), venda ambulante (478) e por outros métodos (479)</t>
  </si>
  <si>
    <t>Unidade: %</t>
  </si>
  <si>
    <t>Numerário</t>
  </si>
  <si>
    <t>Cheque</t>
  </si>
  <si>
    <t>Outros meios</t>
  </si>
  <si>
    <t>Atividades de Comércio</t>
  </si>
  <si>
    <t>Comércio, manutenção e reparação de veículos automóveis e motociclos</t>
  </si>
  <si>
    <t>Comércio por grosso, exceto de veículos automóveis e motociclos</t>
  </si>
  <si>
    <t>Lista de quadros:</t>
  </si>
  <si>
    <t>EMPRESAS DE COMÉRCIO: PRINCIPAIS RESULTADOS</t>
  </si>
  <si>
    <t>EMPRESAS DE COMÉRCIO: REPARTIÇÃO DO VOLUME DE NEGÓCIOS POR PRODUTOS</t>
  </si>
  <si>
    <t>Unidade</t>
  </si>
  <si>
    <t>Comércio a retalho</t>
  </si>
  <si>
    <t>Variáveis/Indicadores</t>
  </si>
  <si>
    <t>Alimentar ou com predominância alimentar</t>
  </si>
  <si>
    <t>Não alimentar ou sem predominância alimentar</t>
  </si>
  <si>
    <t>Nº estabelecimentos</t>
  </si>
  <si>
    <t>n.º</t>
  </si>
  <si>
    <t xml:space="preserve">Área de Exposição e Venda </t>
  </si>
  <si>
    <r>
      <t>m</t>
    </r>
    <r>
      <rPr>
        <vertAlign val="superscript"/>
        <sz val="7"/>
        <rFont val="Calibri"/>
        <family val="2"/>
        <scheme val="minor"/>
      </rPr>
      <t>2</t>
    </r>
  </si>
  <si>
    <t>Média</t>
  </si>
  <si>
    <t xml:space="preserve">Nº de horas abertos ao público </t>
  </si>
  <si>
    <t>h</t>
  </si>
  <si>
    <t>Média diária por estabelecimento</t>
  </si>
  <si>
    <t>Nº de Pessoas ao Serviço</t>
  </si>
  <si>
    <t xml:space="preserve">Do qual: </t>
  </si>
  <si>
    <t>A tempo completo</t>
  </si>
  <si>
    <t>Do sexo feminino</t>
  </si>
  <si>
    <t>Média por estabelecimento</t>
  </si>
  <si>
    <r>
      <t xml:space="preserve">10 </t>
    </r>
    <r>
      <rPr>
        <vertAlign val="superscript"/>
        <sz val="7"/>
        <rFont val="Calibri"/>
        <family val="2"/>
        <scheme val="minor"/>
      </rPr>
      <t>3</t>
    </r>
    <r>
      <rPr>
        <sz val="7"/>
        <rFont val="Calibri"/>
        <family val="2"/>
        <scheme val="minor"/>
      </rPr>
      <t xml:space="preserve"> €</t>
    </r>
  </si>
  <si>
    <t>€</t>
  </si>
  <si>
    <r>
      <t>Média por m</t>
    </r>
    <r>
      <rPr>
        <vertAlign val="superscript"/>
        <sz val="7"/>
        <rFont val="Calibri"/>
        <family val="2"/>
        <scheme val="minor"/>
      </rPr>
      <t>2</t>
    </r>
    <r>
      <rPr>
        <sz val="7"/>
        <rFont val="Calibri"/>
        <family val="2"/>
        <scheme val="minor"/>
      </rPr>
      <t xml:space="preserve"> de AEV</t>
    </r>
  </si>
  <si>
    <t>Número de transações</t>
  </si>
  <si>
    <t>Unidade: n.º</t>
  </si>
  <si>
    <t>NUTS II</t>
  </si>
  <si>
    <t>A. M. Lisboa</t>
  </si>
  <si>
    <r>
      <t>Unidade: 10</t>
    </r>
    <r>
      <rPr>
        <vertAlign val="superscript"/>
        <sz val="7"/>
        <rFont val="Calibri"/>
        <family val="2"/>
        <scheme val="minor"/>
      </rPr>
      <t>3</t>
    </r>
    <r>
      <rPr>
        <sz val="7"/>
        <rFont val="Calibri"/>
        <family val="2"/>
        <scheme val="minor"/>
      </rPr>
      <t xml:space="preserve"> €</t>
    </r>
  </si>
  <si>
    <t xml:space="preserve">Total </t>
  </si>
  <si>
    <t>Escalões de AEV</t>
  </si>
  <si>
    <r>
      <t>Até 399 m</t>
    </r>
    <r>
      <rPr>
        <vertAlign val="superscript"/>
        <sz val="7"/>
        <rFont val="Calibri"/>
        <family val="2"/>
        <scheme val="minor"/>
      </rPr>
      <t>2</t>
    </r>
  </si>
  <si>
    <r>
      <t>De 400 a 999 m</t>
    </r>
    <r>
      <rPr>
        <vertAlign val="superscript"/>
        <sz val="7"/>
        <rFont val="Calibri"/>
        <family val="2"/>
        <scheme val="minor"/>
      </rPr>
      <t>2</t>
    </r>
  </si>
  <si>
    <r>
      <t>De 1 000 a 1 999 m</t>
    </r>
    <r>
      <rPr>
        <vertAlign val="superscript"/>
        <sz val="7"/>
        <rFont val="Calibri"/>
        <family val="2"/>
        <scheme val="minor"/>
      </rPr>
      <t>2</t>
    </r>
  </si>
  <si>
    <r>
      <t>De 2 000 a 2 499 m</t>
    </r>
    <r>
      <rPr>
        <vertAlign val="superscript"/>
        <sz val="7"/>
        <rFont val="Calibri"/>
        <family val="2"/>
        <scheme val="minor"/>
      </rPr>
      <t>2</t>
    </r>
  </si>
  <si>
    <r>
      <t>De 2 500 a 3 999 m</t>
    </r>
    <r>
      <rPr>
        <vertAlign val="superscript"/>
        <sz val="7"/>
        <rFont val="Calibri"/>
        <family val="2"/>
        <scheme val="minor"/>
      </rPr>
      <t>2</t>
    </r>
  </si>
  <si>
    <r>
      <t>De 4 000 a 7 999 m</t>
    </r>
    <r>
      <rPr>
        <vertAlign val="superscript"/>
        <sz val="7"/>
        <rFont val="Calibri"/>
        <family val="2"/>
        <scheme val="minor"/>
      </rPr>
      <t>2</t>
    </r>
  </si>
  <si>
    <r>
      <t>8 000 m</t>
    </r>
    <r>
      <rPr>
        <vertAlign val="superscript"/>
        <sz val="7"/>
        <rFont val="Calibri"/>
        <family val="2"/>
        <scheme val="minor"/>
      </rPr>
      <t>2</t>
    </r>
    <r>
      <rPr>
        <sz val="7"/>
        <rFont val="Calibri"/>
        <family val="2"/>
        <scheme val="minor"/>
      </rPr>
      <t xml:space="preserve"> e mais</t>
    </r>
  </si>
  <si>
    <r>
      <t xml:space="preserve">10 </t>
    </r>
    <r>
      <rPr>
        <vertAlign val="superscript"/>
        <sz val="7"/>
        <color indexed="8"/>
        <rFont val="Calibri"/>
        <family val="2"/>
        <scheme val="minor"/>
      </rPr>
      <t>3</t>
    </r>
    <r>
      <rPr>
        <sz val="7"/>
        <color indexed="8"/>
        <rFont val="Calibri"/>
        <family val="2"/>
        <scheme val="minor"/>
      </rPr>
      <t xml:space="preserve"> €</t>
    </r>
  </si>
  <si>
    <t>Ano de abertura do estabelecimento</t>
  </si>
  <si>
    <t>Até 1980</t>
  </si>
  <si>
    <t>De 1981 a 1990</t>
  </si>
  <si>
    <t>De 1991 a 2000</t>
  </si>
  <si>
    <t>Uni-
dade</t>
  </si>
  <si>
    <r>
      <t xml:space="preserve">  Até 
399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</si>
  <si>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r>
      <t>8 000 m</t>
    </r>
    <r>
      <rPr>
        <b/>
        <vertAlign val="superscript"/>
        <sz val="7"/>
        <color indexed="8"/>
        <rFont val="Calibri"/>
        <family val="2"/>
        <scheme val="minor"/>
      </rPr>
      <t>2</t>
    </r>
    <r>
      <rPr>
        <b/>
        <sz val="7"/>
        <color indexed="8"/>
        <rFont val="Calibri"/>
        <family val="2"/>
        <scheme val="minor"/>
      </rPr>
      <t xml:space="preserve"> e mais</t>
    </r>
  </si>
  <si>
    <r>
      <t>Área de exposição e venda
(m</t>
    </r>
    <r>
      <rPr>
        <b/>
        <vertAlign val="superscript"/>
        <sz val="7"/>
        <color indexed="8"/>
        <rFont val="Calibri"/>
        <family val="2"/>
        <scheme val="minor"/>
      </rPr>
      <t>2</t>
    </r>
    <r>
      <rPr>
        <b/>
        <sz val="7"/>
        <color indexed="8"/>
        <rFont val="Calibri"/>
        <family val="2"/>
        <scheme val="minor"/>
      </rPr>
      <t>)</t>
    </r>
  </si>
  <si>
    <r>
      <t xml:space="preserve">Volume de Vendas
(10 </t>
    </r>
    <r>
      <rPr>
        <b/>
        <vertAlign val="superscript"/>
        <sz val="7"/>
        <color indexed="8"/>
        <rFont val="Calibri"/>
        <family val="2"/>
        <scheme val="minor"/>
      </rPr>
      <t>3</t>
    </r>
    <r>
      <rPr>
        <b/>
        <sz val="7"/>
        <color indexed="8"/>
        <rFont val="Calibri"/>
        <family val="2"/>
        <scheme val="minor"/>
      </rPr>
      <t xml:space="preserve"> €)</t>
    </r>
  </si>
  <si>
    <t>(a) - Não inclui IVA</t>
  </si>
  <si>
    <r>
      <t xml:space="preserve">Unidade: 10 </t>
    </r>
    <r>
      <rPr>
        <vertAlign val="superscript"/>
        <sz val="7"/>
        <color indexed="8"/>
        <rFont val="Calibri"/>
        <family val="2"/>
        <scheme val="minor"/>
      </rPr>
      <t>3</t>
    </r>
    <r>
      <rPr>
        <sz val="7"/>
        <color indexed="8"/>
        <rFont val="Calibri"/>
        <family val="2"/>
        <scheme val="minor"/>
      </rPr>
      <t xml:space="preserve"> €</t>
    </r>
  </si>
  <si>
    <t>Categoria de produtos</t>
  </si>
  <si>
    <t>Total de Vendas a Retalho Alimentar</t>
  </si>
  <si>
    <t>Produtos Alimentares, Bebidas e Tabaco</t>
  </si>
  <si>
    <t>Frutos e produtos hortícolas</t>
  </si>
  <si>
    <t>Carne e produtos à base carne</t>
  </si>
  <si>
    <t>Pão, produtos de pastelaria e de confeitaria</t>
  </si>
  <si>
    <t>Leite, seus derivados e ovos</t>
  </si>
  <si>
    <t>Outros produtos alimentares n.e.</t>
  </si>
  <si>
    <t>Produtos não Alimentares</t>
  </si>
  <si>
    <t>Produtos de cosmética e de higiene pessoal</t>
  </si>
  <si>
    <t>Produtos de  limpeza  e similares para uso doméstico</t>
  </si>
  <si>
    <t>Calçado e artigos de couro</t>
  </si>
  <si>
    <t>Mobiliário e outros artigos para uso doméstico (a)</t>
  </si>
  <si>
    <t xml:space="preserve">Eletrodomésticos, aparelhos de TV, áudio e vídeo, instrumentos musicais, cassetes, discos, CD e DVD </t>
  </si>
  <si>
    <t>Materiais de bricolage</t>
  </si>
  <si>
    <t>Livros, jornais e artigos papelaria</t>
  </si>
  <si>
    <t>Artigos de desporto campismo, caça e lazer</t>
  </si>
  <si>
    <t>Brinquedos e jogos</t>
  </si>
  <si>
    <t>Outras vendas de produtos</t>
  </si>
  <si>
    <t xml:space="preserve"> Produtos Alimentares, Bebidas e Tabaco</t>
  </si>
  <si>
    <t xml:space="preserve"> Produtos não Alimentares</t>
  </si>
  <si>
    <t xml:space="preserve">Estabelecimentos que comercializam produtos de Marca Própria </t>
  </si>
  <si>
    <t>Número</t>
  </si>
  <si>
    <r>
      <t xml:space="preserve"> 10 </t>
    </r>
    <r>
      <rPr>
        <b/>
        <vertAlign val="superscript"/>
        <sz val="7"/>
        <color indexed="8"/>
        <rFont val="Calibri"/>
        <family val="2"/>
        <scheme val="minor"/>
      </rPr>
      <t>3</t>
    </r>
    <r>
      <rPr>
        <b/>
        <sz val="7"/>
        <color indexed="8"/>
        <rFont val="Calibri"/>
        <family val="2"/>
        <scheme val="minor"/>
      </rPr>
      <t xml:space="preserve"> €</t>
    </r>
  </si>
  <si>
    <r>
      <t>Até  399 m</t>
    </r>
    <r>
      <rPr>
        <vertAlign val="superscript"/>
        <sz val="7"/>
        <color indexed="8"/>
        <rFont val="Calibri"/>
        <family val="2"/>
        <scheme val="minor"/>
      </rPr>
      <t>2</t>
    </r>
  </si>
  <si>
    <r>
      <t>De 400 a 999 m</t>
    </r>
    <r>
      <rPr>
        <vertAlign val="superscript"/>
        <sz val="7"/>
        <color indexed="8"/>
        <rFont val="Calibri"/>
        <family val="2"/>
        <scheme val="minor"/>
      </rPr>
      <t>2</t>
    </r>
  </si>
  <si>
    <r>
      <t>De 1 000 a 1 999 m</t>
    </r>
    <r>
      <rPr>
        <vertAlign val="superscript"/>
        <sz val="7"/>
        <color indexed="8"/>
        <rFont val="Calibri"/>
        <family val="2"/>
        <scheme val="minor"/>
      </rPr>
      <t>2</t>
    </r>
  </si>
  <si>
    <r>
      <t>De 2 000 a 2 499 m</t>
    </r>
    <r>
      <rPr>
        <vertAlign val="superscript"/>
        <sz val="7"/>
        <color indexed="8"/>
        <rFont val="Calibri"/>
        <family val="2"/>
        <scheme val="minor"/>
      </rPr>
      <t>2</t>
    </r>
  </si>
  <si>
    <r>
      <t>De 2 500 a 3 999 m</t>
    </r>
    <r>
      <rPr>
        <vertAlign val="superscript"/>
        <sz val="7"/>
        <color indexed="8"/>
        <rFont val="Calibri"/>
        <family val="2"/>
        <scheme val="minor"/>
      </rPr>
      <t>2</t>
    </r>
  </si>
  <si>
    <r>
      <t>De 4 000 a 7 999 m</t>
    </r>
    <r>
      <rPr>
        <vertAlign val="superscript"/>
        <sz val="7"/>
        <color indexed="8"/>
        <rFont val="Calibri"/>
        <family val="2"/>
        <scheme val="minor"/>
      </rPr>
      <t>2</t>
    </r>
  </si>
  <si>
    <r>
      <t>8 000 m</t>
    </r>
    <r>
      <rPr>
        <vertAlign val="superscript"/>
        <sz val="7"/>
        <color indexed="8"/>
        <rFont val="Calibri"/>
        <family val="2"/>
        <scheme val="minor"/>
      </rPr>
      <t>2</t>
    </r>
    <r>
      <rPr>
        <sz val="7"/>
        <color indexed="8"/>
        <rFont val="Calibri"/>
        <family val="2"/>
        <scheme val="minor"/>
      </rPr>
      <t xml:space="preserve"> e mais</t>
    </r>
  </si>
  <si>
    <t>Cartão de débito ou de crédito</t>
  </si>
  <si>
    <r>
      <t>Até 399 m</t>
    </r>
    <r>
      <rPr>
        <vertAlign val="superscript"/>
        <sz val="7"/>
        <color indexed="8"/>
        <rFont val="Calibri"/>
        <family val="2"/>
        <scheme val="minor"/>
      </rPr>
      <t>2</t>
    </r>
  </si>
  <si>
    <t>Número de estabelecimentos</t>
  </si>
  <si>
    <t>Número médio de caixas de saída</t>
  </si>
  <si>
    <t>Dos quais:</t>
  </si>
  <si>
    <t>Com parque de estacionamento</t>
  </si>
  <si>
    <r>
      <t>m</t>
    </r>
    <r>
      <rPr>
        <vertAlign val="superscript"/>
        <sz val="7"/>
        <color indexed="8"/>
        <rFont val="Calibri"/>
        <family val="2"/>
        <scheme val="minor"/>
      </rPr>
      <t>2</t>
    </r>
  </si>
  <si>
    <t xml:space="preserve"> (a) - Não inclui IVA</t>
  </si>
  <si>
    <t>Total de Vendas a Retalho Não Alimentar</t>
  </si>
  <si>
    <t xml:space="preserve">Produtos de higiene pessoal, cosmética, farmacêuticos e instrumentos médico-cirúrgicos </t>
  </si>
  <si>
    <t>Produtos de limpeza doméstica</t>
  </si>
  <si>
    <t>-</t>
  </si>
  <si>
    <t>Vestuário e acessórios</t>
  </si>
  <si>
    <t>Calçado, suas partes e acessórios, artigos de couro, de marroquinaria e viagem</t>
  </si>
  <si>
    <t>Mobiliário de uso doméstico, revestimentos, material de iluminação, têxteis para o lar e retrosaria</t>
  </si>
  <si>
    <t>Eletrodomésticos, pilhas e aparelhos elétricos para circuitos</t>
  </si>
  <si>
    <t>Aparelhos de audio e video, suportes (cd's, dvd's, …) gravados ou não, instrumentos musicais e partituras</t>
  </si>
  <si>
    <t>Computadores, unidades periféricas, programas informáticos, equipamentos de telecomunicações e suas partes, material ótico e fotográfico</t>
  </si>
  <si>
    <t xml:space="preserve">Jogos e brinquedos </t>
  </si>
  <si>
    <t>Bens de consumo diversos: relojoaria, ourivesaria, joalharia e bijutaria, colecionismo, velharias e antiguidades</t>
  </si>
  <si>
    <t>Flores, plantas e sementes, adubos, animais de estimação e seus alimentos</t>
  </si>
  <si>
    <t>Materiais de construção, ferragens e combustíveis de uso doméstico</t>
  </si>
  <si>
    <t>Combustíveis para veículos</t>
  </si>
  <si>
    <t xml:space="preserve">Peças e acessórios para veículos </t>
  </si>
  <si>
    <t>Outros produtos não alimentares n.e.</t>
  </si>
  <si>
    <t>Produtos alimentares, bebidas e tabaco</t>
  </si>
  <si>
    <r>
      <t>Até 
399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</si>
  <si>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r>
      <t>2 000 m</t>
    </r>
    <r>
      <rPr>
        <b/>
        <vertAlign val="superscript"/>
        <sz val="7"/>
        <color indexed="8"/>
        <rFont val="Calibri"/>
        <family val="2"/>
        <scheme val="minor"/>
      </rPr>
      <t>2</t>
    </r>
    <r>
      <rPr>
        <b/>
        <sz val="7"/>
        <color indexed="8"/>
        <rFont val="Calibri"/>
        <family val="2"/>
        <scheme val="minor"/>
      </rPr>
      <t xml:space="preserve"> e 
mais</t>
    </r>
  </si>
  <si>
    <t>Vendas a Retalho de Marca Própria</t>
  </si>
  <si>
    <t>De 2001 a 2005</t>
  </si>
  <si>
    <t>De 2006 a 2010</t>
  </si>
  <si>
    <t>Após 2010</t>
  </si>
  <si>
    <t>Com entrega ao domicílio</t>
  </si>
  <si>
    <t>ESTATÍSTICAS DE COMÉRCIO 2017</t>
  </si>
  <si>
    <t>Nota: CPA 2008 - Classificação Estatística dos Produtos por Atividades na União Europeia, versão 2008</t>
  </si>
  <si>
    <t>Quadro 1.1 - Indicadores das empresas de Comércio, por grupo de atividade económica principal</t>
  </si>
  <si>
    <t>Quadro 1.2 - Principais indicadores das empresas de Comércio, por grupo de atividade económica principal segundo a forma jurídica</t>
  </si>
  <si>
    <t>Quadro 1.3 - Indicadores das empresas de Comércio, por divisão de atividade económica e forma jurídica</t>
  </si>
  <si>
    <t>UNIDADES COMERCIAIS DE DIMENSÃO RELEVANTE</t>
  </si>
  <si>
    <t>Quadro 1.5 - Indicadores das empresas de Comércio, por por divisão de atividade económica e região NUTS II</t>
  </si>
  <si>
    <t xml:space="preserve">Quadro 3.1 - UCDR - Principais resultados e alguns indicadores </t>
  </si>
  <si>
    <t>Quadro 3.2 - UCDR - Número de estabelecimentos, segundo a atividade, por NUTS II</t>
  </si>
  <si>
    <t>Quadro 3.3 - UCDR - Volume de Vendas, segundo a atividade, por NUTS II</t>
  </si>
  <si>
    <t>Quadro 3.4 - UCDR - Pessoal ao Serviço, segundo a atividade, por NUTS II</t>
  </si>
  <si>
    <t>Quadro 3.5 - UCDR - Número de estabelecimentos, segundo a atividade, por escalões de AEV</t>
  </si>
  <si>
    <t>Quadro 3.6 - UCDR - Volume de Vendas, segundo a atividade, por escalões de AEV</t>
  </si>
  <si>
    <t>Quadro 3.7 - UCDR - Pessoal ao Serviço, segundo a atividade, por escalões de AEV</t>
  </si>
  <si>
    <t>Quadro 3.8 - UCDR - Número de estabelecimentos, segundo a atividade, por ano de abertura</t>
  </si>
  <si>
    <t>Quadro 3.9 - UCDR - Síntese dos principais resultados
- Estabelecimentos de Comércio a retalho alimentar ou com predominância alimentar, por NUTS II  -</t>
  </si>
  <si>
    <t>Quadro 3.11 - UCDR - Alguns indicadores relacionados com a população residente
 - Comércio a retalho alimentar ou com predominância alimentar,  por NUTS II</t>
  </si>
  <si>
    <t>x</t>
  </si>
  <si>
    <t>Artigos para uso doméstico de vidro, cerâmica, metal, madeira, vime, papel, plástico, borracha, incluindo cutelaria e ornamentos, carrinhos de bebé, equipamento não elétrico e outros n.e</t>
  </si>
  <si>
    <t>(a) - Inclui: louças, cutelarias, artigos de iluminação e outros artigos para o lar, nomeadamente, artigos de madeira, cortiça, vime e espartaria, assim como aparelhos, artigos e equipamentos de uso doméstico, não elétricos e ainda têxteis confecionados para o lar</t>
  </si>
  <si>
    <t>Quadro 2.1 - IECom - Empresas de comércio: repartição do volume de negócios segundo a CPA 2008</t>
  </si>
  <si>
    <t>Quadro 2.2 - IECom - Principais produtos das empresas de 
Comércio de veículos automóveis (grupo 451 da CAE)</t>
  </si>
  <si>
    <t>CAE</t>
  </si>
  <si>
    <t xml:space="preserve">CAE </t>
  </si>
  <si>
    <t>CAE e forma jurídica</t>
  </si>
  <si>
    <t>CAE e escalões de pessoal ao serviço</t>
  </si>
  <si>
    <t>Quadro 1.4 - Indicadores das empresas de Comércio, por divisão de atividade económica e classes de pessoal ao serviço</t>
  </si>
  <si>
    <t>CAE e NUTS II</t>
  </si>
  <si>
    <t xml:space="preserve">Quadro 2.5 - IECom - Principais produtos das empresas de 
Comércio por grosso de produtos agrícolas brutos e animais vivos (grupo 462 da CAE)
</t>
  </si>
  <si>
    <t>Quadro 2.6 - IECom - Principais produtos das empresas de 
Comércio por grosso de produtos alimentares, bebidas e tabaco (grupo 463 da CAE)</t>
  </si>
  <si>
    <t>Quadro 2.4 - IECom - Principais produtos das empresas de 
Comércio, manutenção e reparação de motociclos, de suas peças e acessórios (grupo 454 da CAE)</t>
  </si>
  <si>
    <t>Quadro 2.7 - IECom - Principais produtos das empresas de 
Comércio por grosso de bens de consumo, exceto alimentares, bebidas e tabaco (grupo 464 da CAE)</t>
  </si>
  <si>
    <t>Quadro 2.8 - IECom - Principais produtos das empresas de 
Comércio por grosso de equipamento das tecnologias de informação e comunicação (grupo 465 da CAE)</t>
  </si>
  <si>
    <t xml:space="preserve">Quadro 2.9 - IECom - Principais produtos das empresas de 
Comércio por grosso de outras máquinas, equipamentos e suas partes (grupo 466 da CAE)
</t>
  </si>
  <si>
    <t>Quadro 2.11 - IECom - Principais produtos das empresas de 
Comércio a retalho em estabelecimentos não especializados (grupo 471 da CAE)</t>
  </si>
  <si>
    <t>47001 - Venda a retalho de frutos e prod. hortícolas, carne, peixe, prod. padaria, leite e derivados, ovos</t>
  </si>
  <si>
    <t>47007 - Venda a retalho de vestuário, pr. médicos e farmac., art.higiene, flores, plantas, animais de comp.e r.alimentos</t>
  </si>
  <si>
    <t>Bens de consumo diversos, incl. artigos para uso doméstico, livros, revistas, jornais e art. de papelaria, instrumentos musicais, jogos e brinquedos, art. desporto, outros n.e.</t>
  </si>
  <si>
    <t>Quadro 2.16 - IECom - Principais produtos das empresas de 
Comércio a retalho de bens culturais e recreativos, em estabelecimentos especializados (grupo 476 da CAE)</t>
  </si>
  <si>
    <t>Quadro 2.3 - IECom - Principais produtos das empresas de 
Manutenção e reparação de veículos automóveis e de Comércio de peças e acessórios para veículos automóveis (grupos 452 e 453 da CAE)</t>
  </si>
  <si>
    <t>Quadro 2.10 - IECom - Principais produtos das empresas de 
Comércio por grosso de combustíveis, metais, materiais de construção e ferragens, e outros produtos n.e. 
(grupo 467 da CAE)</t>
  </si>
  <si>
    <t>Quadro 2.12 - IECom - Principais produtos das empresas de 
Comércio a retalho de produtos alimentares, bebidas e tabaco, em estabelecimentos especializados 
(grupo 472 da CAE)</t>
  </si>
  <si>
    <t>Quadro 2.13 - IECom - Principais produtos das empresas de 
Comércio a retalho de combustível para veículos a motor, em estabelecimentos especializados 
(grupo 473 da CAE)</t>
  </si>
  <si>
    <t>Quadro 2.14 - IECom - Principais produtos das empresas de 
Comércio a retalho de equipamento das tecnologias de informação e comunicação, em estabelecimentos especializados (grupo 474 da CAE)</t>
  </si>
  <si>
    <t>Quadro 2.15 - IECom - Principais produtos das empresas de 
Comércio a retalho de outro equipamento para uso doméstico, em estabelecimentos especializados 
(grupo 475 da CAE)</t>
  </si>
  <si>
    <t>Quadro 2.17 - IECom - Principais produtos das empresas de
Comércio a retalho de outros produtos, em estabelecimentos especializados (grupo 477 da CAE)</t>
  </si>
  <si>
    <t>Cereais, tabaco em bruto, sementes, frutos oleaginosos, alimentos para animais de criação ou de estimação e outros produtos agrícolas brutos, n.e.</t>
  </si>
  <si>
    <t>Flores e plantas</t>
  </si>
  <si>
    <t>Animais vivos (de criação ou de estimação)</t>
  </si>
  <si>
    <t>Peles e couro</t>
  </si>
  <si>
    <t>Computadores, equipamentos periféricos e programas informáticos</t>
  </si>
  <si>
    <t>Equipamentos eletrónicos, de telecomunicações e suas partes</t>
  </si>
  <si>
    <t>Computadores, unidades periféricas e programas informáticos (software) incl. jogos para computador</t>
  </si>
  <si>
    <t>Vestuário, calçado, artigos de viagem e marroquinaria</t>
  </si>
  <si>
    <t>Arroz, massa, farinha e outros farináceos; produtos homog. e refeições pré-cozinhadas</t>
  </si>
  <si>
    <t>Eletrodomésticos, gravações audio ou video (cd's, dvd's, cassetes,…) e mat.fotográfico ou ótico</t>
  </si>
  <si>
    <t>Material ótico, fotográfico e instrumentos de precisão</t>
  </si>
  <si>
    <t>Quadro 2.18 - IECom - Principais produtos das empresas de 
Comércio a retalho em bancas, feiras e unidades móveis de vendas (grupo 478 da CAE)</t>
  </si>
  <si>
    <t>Quadro 2.19 - IECom - Principais produtos das empresas de 
Comércio a retalho não efetuado em estabelecimentos, bancas, feiras ou unidades móveis de vendas 
(grupo 479 da CAE)</t>
  </si>
  <si>
    <t>Proporção de produtos de marca própria</t>
  </si>
  <si>
    <t>Quadro 2.21 - IECom - Distribuição das vendas por meios de pagamentos, segundo as atividades de comércio</t>
  </si>
  <si>
    <t>Cartão de crédito ou débito</t>
  </si>
  <si>
    <t>Média anual por estabelecimento</t>
  </si>
  <si>
    <t>Volume de Negócios (a)</t>
  </si>
  <si>
    <t>Volume de Vendas (a)</t>
  </si>
  <si>
    <t>Valor de vendas médio por transação (a)</t>
  </si>
  <si>
    <t>Quadro 2.20 - IECom - Proporção das vendas de produtos de marca própria em empresas de Comércio a retalho</t>
  </si>
  <si>
    <t>(a) Não inclui IVA</t>
  </si>
  <si>
    <t>Quadro 3.10 - UCDR - Síntese dos principais resultados
- Estabelecimentos de Comércio a retalho alimentar ou com predominância alimentar - por escalões de AEV</t>
  </si>
  <si>
    <t>Vendas  Retalho (€) por residente</t>
  </si>
  <si>
    <t>População residente</t>
  </si>
  <si>
    <t>Estabele- cimentos 
(nº)</t>
  </si>
  <si>
    <t xml:space="preserve">  População residente (nº), por estabele- cimento</t>
  </si>
  <si>
    <r>
      <t>População residente (nº) por m</t>
    </r>
    <r>
      <rPr>
        <b/>
        <vertAlign val="superscript"/>
        <sz val="7"/>
        <color indexed="8"/>
        <rFont val="Calibri"/>
        <family val="2"/>
        <scheme val="minor"/>
      </rPr>
      <t>2</t>
    </r>
    <r>
      <rPr>
        <b/>
        <sz val="7"/>
        <color indexed="8"/>
        <rFont val="Calibri"/>
        <family val="2"/>
        <scheme val="minor"/>
      </rPr>
      <t xml:space="preserve"> de AEV</t>
    </r>
  </si>
  <si>
    <t>Quadro 3.32 - UCDR - Comércio a retalho não alimentar ou sem predominância alimentar, segundo as suas características - Infraestruturas e Equipamento, por escalões de AEV</t>
  </si>
  <si>
    <t>Quadro 3.31 - UCDR - Proporção do Volume de Vendas no Comércio a retalho não alimentar ou sem predominância alimentar, segundo o Meio de Pagamento, por NUTS II</t>
  </si>
  <si>
    <t>Quadro 3.30 - UCDR - Proporção do Volume de Vendas no Comércio a retalho não alimentar ou sem predominância alimentar, segundo o Meio de Pagamento, por escalões de AEV</t>
  </si>
  <si>
    <t>Quadro 3.29 - UCDR - Importância do Volume de Vendas de produtos de Marca Própria, no total das vendas do Retalho não alimentar ou sem predominância alimentar, segundo os escalões de AEV</t>
  </si>
  <si>
    <t>Quadro 3.28 - UCDR - Importância do Volume de Vendas de produtos de Marca Própria, no total das vendas do Retalho não alimentar ou sem predominância alimentar, por NUTS II</t>
  </si>
  <si>
    <t>Quadro 3.27 - UCDR - Distribuição do Volume de Vendas no Comércio a retalho não alimentar ou sem predominância alimentar, por Categoria de produtos, segundo os escalões de AEV</t>
  </si>
  <si>
    <t>Quadro 3.26 - UCDR - Volume de Vendas no Comércio a retalho não alimentar ou sem predominância alimentar, por Categoria de produtos, segundo os escalões de AEV</t>
  </si>
  <si>
    <t>Quadro 3.25 - UCDR - Distribuição do Volume de Vendas no Comércio a retalho não alimentar ou sem predominância alimentar, segundo a Categoria de produtos, por NUTS II</t>
  </si>
  <si>
    <t>Quadro 3.24 - UCDR - Volume de Vendas no Comércio a retalho não alimentar ou sem predominância alimentar, segundo a Categoria de produtos, por NUTS II</t>
  </si>
  <si>
    <t xml:space="preserve">Quadro 3.23 - UCDR - Alguns indicadores relacionados com a população residente
 - Comércio a retalho não alimentar ou sem predominância alimentar, por NUTS II </t>
  </si>
  <si>
    <t xml:space="preserve">Quadro 3.22 - UCDR - Síntese dos principais resultados
 - Estabelecimentos de Comércio a retalho não alimentar ou sem predominância alimentar, por escalões de AEV </t>
  </si>
  <si>
    <t xml:space="preserve">Quadro 3.21 - UCDR - Síntese dos principais resultados
- Estabelecimentos de Comércio a retalho não alimentar ou sem predominância alimentar, por NUTS II -  </t>
  </si>
  <si>
    <t>Quadro 3.20 - UCDR - Comércio a retalho alimentar ou com predominância alimentar, segundo as suas características - Infraestruturas e Equipamento - por escalões de AEV</t>
  </si>
  <si>
    <t>Quadro 3.19 - UCDR - Proporção do Volume de Vendas no Comércio a retalho alimentar ou com predominância alimentar, segundo o Meio de Pagamento, por NUTS II</t>
  </si>
  <si>
    <t>Quadro 3.18 - UCDR - Proporção do Volume de Vendas no Comércio a retalho alimentar ou com predominância alimentar, segundo o Meio de Pagamento, por escalões de AEV</t>
  </si>
  <si>
    <t>Quadro 3.17 - UCDR - Importância do Volume de Vendas de produtos de Marca Própria, no total das vendas do Retalho alimentar ou com predominância alimentar, por escalões de AEV</t>
  </si>
  <si>
    <t>Quadro 3.16 - UCDR - Importância do Volume de Vendas de produtos de Marca Própria, no total das vendas do Retalho alimentar ou com predominância alimentar, por NUTS II</t>
  </si>
  <si>
    <t>Quadro 3.15 - UCDR - Distribuição do Volume de Vendas do Comércio a retalho alimentar ou com predominância alimentar, segundo a Categoria de produtos, por escalões de AEV</t>
  </si>
  <si>
    <t>Quadro 3.14 - UCDR - Volume de Vendas do Comércio a retalho alimentar ou com predominância alimentar, segundo a Categoria de produtos, por escalões de AEV</t>
  </si>
  <si>
    <t>Quadro 3.13 - UCDR - Distribuição do Volume de Vendas do Comércio a retalho alimentar ou com predominância alimentar, segundo a Categoria de produtos, por NUTS II</t>
  </si>
  <si>
    <t>Quadro 3.12 - UCDR - Volume de Vendas do Comércio a retalho alimentar ou com predominância alimentar, segundo a Categoria de produtos, por NUTS II</t>
  </si>
  <si>
    <t>% no nº de estabelecimentos</t>
  </si>
  <si>
    <t>% no total de vendas</t>
  </si>
  <si>
    <t>% no total de vendas dos estabelecimentos que comercializam marca própria</t>
  </si>
  <si>
    <r>
      <t>400 a
 999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</si>
  <si>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r>
      <t>1 000 a
 1 999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</si>
  <si>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r>
      <t>2 000 a
 2 499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</si>
  <si>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r>
      <t>2 500 a
 3 999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</si>
  <si>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r>
      <t>4 000 a
 7 999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</si>
  <si>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t>Em centro comercial</t>
  </si>
  <si>
    <t xml:space="preserve">Em retail park </t>
  </si>
  <si>
    <r>
      <t>400 a 
999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</si>
  <si>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r>
      <t>1 000 a 
1 999 m</t>
    </r>
    <r>
      <rPr>
        <b/>
        <vertAlign val="superscript"/>
        <sz val="7"/>
        <color indexed="8"/>
        <rFont val="Calibri"/>
        <family val="2"/>
        <scheme val="minor"/>
      </rPr>
      <t>2</t>
    </r>
  </si>
</sst>
</file>

<file path=xl/styles.xml><?xml version="1.0" encoding="utf-8"?>
<styleSheet xmlns="http://schemas.openxmlformats.org/spreadsheetml/2006/main">
  <numFmts count="11">
    <numFmt numFmtId="6" formatCode="#,##0\ &quot;€&quot;;[Red]\-#,##0\ &quot;€&quot;"/>
    <numFmt numFmtId="164" formatCode="#\ ###\ ##0"/>
    <numFmt numFmtId="165" formatCode="0.0%"/>
    <numFmt numFmtId="166" formatCode="0.0"/>
    <numFmt numFmtId="167" formatCode="0_)"/>
    <numFmt numFmtId="168" formatCode="#\ ###\ ###\ ##0"/>
    <numFmt numFmtId="169" formatCode="#\ ###\ ###;\-###;&quot;-&quot;"/>
    <numFmt numFmtId="170" formatCode="#,##0.0"/>
    <numFmt numFmtId="171" formatCode="0.000"/>
    <numFmt numFmtId="172" formatCode="###\ ###\ ##0"/>
    <numFmt numFmtId="173" formatCode="#\ ###\ ###\ ###"/>
  </numFmts>
  <fonts count="53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8"/>
      <color theme="1"/>
      <name val="Calibri"/>
      <family val="2"/>
      <scheme val="minor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UniversCondLight"/>
    </font>
    <font>
      <sz val="11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7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b/>
      <vertAlign val="superscript"/>
      <sz val="7"/>
      <color indexed="8"/>
      <name val="Calibri"/>
      <family val="2"/>
      <scheme val="minor"/>
    </font>
    <font>
      <b/>
      <sz val="7"/>
      <color indexed="8"/>
      <name val="Calibri"/>
      <family val="2"/>
      <scheme val="minor"/>
    </font>
    <font>
      <b/>
      <sz val="7"/>
      <name val="Calibri"/>
      <family val="2"/>
      <scheme val="minor"/>
    </font>
    <font>
      <sz val="7"/>
      <color indexed="8"/>
      <name val="Calibri"/>
      <family val="2"/>
      <scheme val="minor"/>
    </font>
    <font>
      <sz val="6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sz val="10"/>
      <color rgb="FFFF0000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name val="Calibri"/>
      <family val="2"/>
      <scheme val="minor"/>
    </font>
    <font>
      <b/>
      <vertAlign val="superscript"/>
      <sz val="7"/>
      <name val="Calibri"/>
      <family val="2"/>
      <scheme val="minor"/>
    </font>
    <font>
      <sz val="10"/>
      <name val="MS Sans Serif"/>
      <family val="2"/>
    </font>
    <font>
      <b/>
      <vertAlign val="superscript"/>
      <sz val="8"/>
      <name val="Calibri"/>
      <family val="2"/>
      <scheme val="minor"/>
    </font>
    <font>
      <sz val="7"/>
      <color rgb="FFFF0000"/>
      <name val="Calibri"/>
      <family val="2"/>
      <scheme val="minor"/>
    </font>
    <font>
      <sz val="11"/>
      <color indexed="8"/>
      <name val="Calibri"/>
      <family val="2"/>
      <scheme val="minor"/>
    </font>
    <font>
      <sz val="8"/>
      <color indexed="8"/>
      <name val="Calibri"/>
      <family val="2"/>
      <scheme val="minor"/>
    </font>
    <font>
      <sz val="7"/>
      <name val="Arial"/>
      <family val="2"/>
    </font>
    <font>
      <vertAlign val="superscript"/>
      <sz val="7"/>
      <color indexed="8"/>
      <name val="Calibri"/>
      <family val="2"/>
      <scheme val="minor"/>
    </font>
    <font>
      <u/>
      <sz val="11"/>
      <color theme="10"/>
      <name val="Calibri"/>
      <family val="2"/>
    </font>
    <font>
      <sz val="10"/>
      <color indexed="8"/>
      <name val="Calibri"/>
      <family val="2"/>
      <scheme val="minor"/>
    </font>
    <font>
      <vertAlign val="superscript"/>
      <sz val="7"/>
      <name val="Calibri"/>
      <family val="2"/>
      <scheme val="minor"/>
    </font>
    <font>
      <sz val="7"/>
      <color indexed="60"/>
      <name val="Calibri"/>
      <family val="2"/>
      <scheme val="minor"/>
    </font>
    <font>
      <b/>
      <sz val="26"/>
      <name val="Calibri"/>
      <family val="2"/>
      <scheme val="minor"/>
    </font>
    <font>
      <b/>
      <sz val="6"/>
      <color indexed="60"/>
      <name val="Calibri"/>
      <family val="2"/>
      <scheme val="minor"/>
    </font>
    <font>
      <b/>
      <sz val="10"/>
      <color indexed="47"/>
      <name val="Calibri"/>
      <family val="2"/>
      <scheme val="minor"/>
    </font>
    <font>
      <b/>
      <sz val="7"/>
      <color indexed="47"/>
      <name val="Calibri"/>
      <family val="2"/>
      <scheme val="minor"/>
    </font>
    <font>
      <b/>
      <sz val="7"/>
      <color indexed="9"/>
      <name val="Calibri"/>
      <family val="2"/>
      <scheme val="minor"/>
    </font>
    <font>
      <sz val="10"/>
      <color indexed="60"/>
      <name val="Calibri"/>
      <family val="2"/>
      <scheme val="minor"/>
    </font>
    <font>
      <sz val="6.5"/>
      <name val="Calibri"/>
      <family val="2"/>
      <scheme val="minor"/>
    </font>
    <font>
      <sz val="6"/>
      <color indexed="8"/>
      <name val="Calibri"/>
      <family val="2"/>
      <scheme val="minor"/>
    </font>
    <font>
      <b/>
      <sz val="26"/>
      <color indexed="8"/>
      <name val="Calibri"/>
      <family val="2"/>
      <scheme val="minor"/>
    </font>
    <font>
      <sz val="6.5"/>
      <color indexed="8"/>
      <name val="Calibri"/>
      <family val="2"/>
      <scheme val="minor"/>
    </font>
    <font>
      <sz val="9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u/>
      <sz val="11"/>
      <name val="Calibri"/>
      <family val="2"/>
    </font>
    <font>
      <sz val="11"/>
      <color theme="1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FFCC00"/>
        <bgColor indexed="0"/>
      </patternFill>
    </fill>
    <fill>
      <patternFill patternType="mediumGray"/>
    </fill>
    <fill>
      <patternFill patternType="solid">
        <fgColor rgb="FFFFCB2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B25"/>
        <bgColor indexed="0"/>
      </patternFill>
    </fill>
    <fill>
      <patternFill patternType="solid">
        <fgColor indexed="6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theme="9" tint="0.79998168889431442"/>
        <bgColor indexed="64"/>
      </patternFill>
    </fill>
  </fills>
  <borders count="33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/>
      <bottom style="double">
        <color rgb="FFFFCC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/>
      <bottom style="double">
        <color rgb="FFFFCB25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double">
        <color rgb="FFFFCB25"/>
      </top>
      <bottom/>
      <diagonal/>
    </border>
    <border>
      <left style="thin">
        <color theme="0"/>
      </left>
      <right style="thin">
        <color theme="0"/>
      </right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/>
      <right/>
      <top style="double">
        <color rgb="FFFFC825"/>
      </top>
      <bottom/>
      <diagonal/>
    </border>
    <border>
      <left/>
      <right/>
      <top/>
      <bottom style="thin">
        <color indexed="9"/>
      </bottom>
      <diagonal/>
    </border>
    <border>
      <left style="thin">
        <color indexed="47"/>
      </left>
      <right style="thin">
        <color indexed="47"/>
      </right>
      <top/>
      <bottom/>
      <diagonal/>
    </border>
    <border>
      <left style="thin">
        <color indexed="47"/>
      </left>
      <right/>
      <top/>
      <bottom/>
      <diagonal/>
    </border>
    <border>
      <left/>
      <right style="thin">
        <color indexed="47"/>
      </right>
      <top/>
      <bottom/>
      <diagonal/>
    </border>
    <border>
      <left style="thin">
        <color indexed="47"/>
      </left>
      <right/>
      <top/>
      <bottom style="thin">
        <color indexed="9"/>
      </bottom>
      <diagonal/>
    </border>
    <border>
      <left/>
      <right style="thin">
        <color indexed="47"/>
      </right>
      <top/>
      <bottom style="thin">
        <color indexed="9"/>
      </bottom>
      <diagonal/>
    </border>
    <border>
      <left style="thin">
        <color indexed="47"/>
      </left>
      <right style="thin">
        <color indexed="47"/>
      </right>
      <top style="thin">
        <color indexed="9"/>
      </top>
      <bottom/>
      <diagonal/>
    </border>
    <border>
      <left/>
      <right/>
      <top/>
      <bottom style="double">
        <color indexed="6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indexed="9"/>
      </bottom>
      <diagonal/>
    </border>
  </borders>
  <cellStyleXfs count="17">
    <xf numFmtId="0" fontId="0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4" fillId="0" borderId="0"/>
    <xf numFmtId="0" fontId="3" fillId="0" borderId="0"/>
    <xf numFmtId="0" fontId="6" fillId="0" borderId="9" applyNumberFormat="0" applyBorder="0" applyProtection="0">
      <alignment horizontal="center"/>
    </xf>
    <xf numFmtId="0" fontId="7" fillId="0" borderId="0" applyFill="0" applyBorder="0" applyProtection="0"/>
    <xf numFmtId="0" fontId="3" fillId="0" borderId="0"/>
    <xf numFmtId="0" fontId="6" fillId="3" borderId="10" applyNumberFormat="0" applyBorder="0" applyProtection="0">
      <alignment horizont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8" fillId="0" borderId="0"/>
    <xf numFmtId="0" fontId="3" fillId="0" borderId="0"/>
    <xf numFmtId="0" fontId="27" fillId="0" borderId="0"/>
    <xf numFmtId="0" fontId="4" fillId="0" borderId="0"/>
    <xf numFmtId="0" fontId="34" fillId="0" borderId="0" applyNumberFormat="0" applyFill="0" applyBorder="0" applyAlignment="0" applyProtection="0">
      <alignment vertical="top"/>
      <protection locked="0"/>
    </xf>
  </cellStyleXfs>
  <cellXfs count="581">
    <xf numFmtId="0" fontId="0" fillId="0" borderId="0" xfId="0"/>
    <xf numFmtId="0" fontId="2" fillId="0" borderId="0" xfId="0" applyFont="1"/>
    <xf numFmtId="0" fontId="1" fillId="0" borderId="0" xfId="0" applyFont="1"/>
    <xf numFmtId="164" fontId="5" fillId="0" borderId="0" xfId="0" applyNumberFormat="1" applyFont="1"/>
    <xf numFmtId="0" fontId="11" fillId="0" borderId="0" xfId="3" applyFont="1" applyAlignment="1">
      <alignment vertical="center"/>
    </xf>
    <xf numFmtId="0" fontId="12" fillId="0" borderId="0" xfId="3" applyNumberFormat="1" applyFont="1" applyFill="1" applyAlignment="1">
      <alignment horizontal="left" vertical="center"/>
    </xf>
    <xf numFmtId="0" fontId="13" fillId="0" borderId="0" xfId="3" applyFont="1" applyAlignment="1">
      <alignment vertical="center"/>
    </xf>
    <xf numFmtId="3" fontId="13" fillId="0" borderId="0" xfId="3" applyNumberFormat="1" applyFont="1" applyAlignment="1">
      <alignment vertical="center"/>
    </xf>
    <xf numFmtId="3" fontId="14" fillId="0" borderId="0" xfId="4" applyNumberFormat="1" applyFont="1" applyFill="1" applyBorder="1" applyAlignment="1">
      <alignment horizontal="left" vertical="center" wrapText="1"/>
    </xf>
    <xf numFmtId="3" fontId="14" fillId="0" borderId="0" xfId="4" applyNumberFormat="1" applyFont="1" applyFill="1" applyBorder="1" applyAlignment="1">
      <alignment horizontal="center" vertical="center" wrapText="1"/>
    </xf>
    <xf numFmtId="0" fontId="11" fillId="0" borderId="0" xfId="3" applyFont="1" applyFill="1" applyAlignment="1">
      <alignment vertical="center"/>
    </xf>
    <xf numFmtId="0" fontId="17" fillId="0" borderId="0" xfId="3" applyFont="1" applyBorder="1" applyAlignment="1">
      <alignment vertical="center" wrapText="1"/>
    </xf>
    <xf numFmtId="0" fontId="11" fillId="0" borderId="0" xfId="3" applyFont="1" applyBorder="1" applyAlignment="1">
      <alignment vertical="center"/>
    </xf>
    <xf numFmtId="164" fontId="17" fillId="0" borderId="0" xfId="3" applyNumberFormat="1" applyFont="1" applyBorder="1" applyAlignment="1">
      <alignment vertical="center"/>
    </xf>
    <xf numFmtId="0" fontId="12" fillId="0" borderId="0" xfId="3" applyFont="1" applyBorder="1" applyAlignment="1">
      <alignment horizontal="left" vertical="center" wrapText="1" indent="1"/>
    </xf>
    <xf numFmtId="164" fontId="12" fillId="0" borderId="0" xfId="3" applyNumberFormat="1" applyFont="1" applyBorder="1" applyAlignment="1">
      <alignment vertical="center"/>
    </xf>
    <xf numFmtId="0" fontId="17" fillId="0" borderId="0" xfId="3" applyFont="1" applyFill="1" applyBorder="1" applyAlignment="1">
      <alignment horizontal="center" vertical="center"/>
    </xf>
    <xf numFmtId="0" fontId="17" fillId="0" borderId="0" xfId="3" applyFont="1" applyBorder="1" applyAlignment="1">
      <alignment horizontal="left" vertical="center" wrapText="1"/>
    </xf>
    <xf numFmtId="0" fontId="12" fillId="0" borderId="0" xfId="3" applyFont="1" applyFill="1" applyBorder="1" applyAlignment="1">
      <alignment horizontal="center" vertical="center"/>
    </xf>
    <xf numFmtId="3" fontId="16" fillId="0" borderId="0" xfId="4" applyNumberFormat="1" applyFont="1" applyFill="1" applyBorder="1" applyAlignment="1">
      <alignment horizontal="center" vertical="center" wrapText="1"/>
    </xf>
    <xf numFmtId="164" fontId="16" fillId="0" borderId="0" xfId="4" applyNumberFormat="1" applyFont="1" applyFill="1" applyBorder="1" applyAlignment="1">
      <alignment horizontal="right" vertical="center" wrapText="1"/>
    </xf>
    <xf numFmtId="0" fontId="11" fillId="0" borderId="0" xfId="3" applyFont="1" applyAlignment="1">
      <alignment horizontal="left"/>
    </xf>
    <xf numFmtId="3" fontId="18" fillId="0" borderId="0" xfId="4" applyNumberFormat="1" applyFont="1" applyFill="1" applyBorder="1" applyAlignment="1">
      <alignment horizontal="center" vertical="center" wrapText="1"/>
    </xf>
    <xf numFmtId="164" fontId="18" fillId="0" borderId="0" xfId="4" applyNumberFormat="1" applyFont="1" applyFill="1" applyBorder="1" applyAlignment="1">
      <alignment horizontal="right" vertical="center" wrapText="1"/>
    </xf>
    <xf numFmtId="0" fontId="11" fillId="0" borderId="8" xfId="3" applyFont="1" applyBorder="1" applyAlignment="1">
      <alignment horizontal="left" vertical="center"/>
    </xf>
    <xf numFmtId="0" fontId="11" fillId="0" borderId="8" xfId="3" applyFont="1" applyBorder="1" applyAlignment="1">
      <alignment vertical="center"/>
    </xf>
    <xf numFmtId="3" fontId="11" fillId="0" borderId="8" xfId="3" applyNumberFormat="1" applyFont="1" applyBorder="1" applyAlignment="1">
      <alignment vertical="center"/>
    </xf>
    <xf numFmtId="0" fontId="19" fillId="0" borderId="0" xfId="3" applyFont="1" applyAlignment="1">
      <alignment horizontal="left" vertical="center"/>
    </xf>
    <xf numFmtId="3" fontId="11" fillId="0" borderId="0" xfId="3" applyNumberFormat="1" applyFont="1" applyAlignment="1">
      <alignment vertical="center"/>
    </xf>
    <xf numFmtId="0" fontId="11" fillId="0" borderId="0" xfId="3" applyFont="1" applyAlignment="1">
      <alignment horizontal="left" vertical="center"/>
    </xf>
    <xf numFmtId="0" fontId="9" fillId="0" borderId="0" xfId="0" applyFont="1"/>
    <xf numFmtId="0" fontId="11" fillId="0" borderId="0" xfId="2" applyFont="1"/>
    <xf numFmtId="0" fontId="11" fillId="0" borderId="0" xfId="2" applyFont="1" applyAlignment="1">
      <alignment vertical="center"/>
    </xf>
    <xf numFmtId="0" fontId="17" fillId="0" borderId="0" xfId="3" applyFont="1" applyBorder="1" applyAlignment="1">
      <alignment vertical="center"/>
    </xf>
    <xf numFmtId="0" fontId="12" fillId="0" borderId="0" xfId="3" applyFont="1" applyBorder="1" applyAlignment="1">
      <alignment horizontal="left" vertical="center" indent="1"/>
    </xf>
    <xf numFmtId="0" fontId="12" fillId="0" borderId="0" xfId="3" applyFont="1" applyBorder="1" applyAlignment="1">
      <alignment horizontal="left" vertical="center" indent="2"/>
    </xf>
    <xf numFmtId="0" fontId="17" fillId="0" borderId="0" xfId="3" applyFont="1" applyBorder="1" applyAlignment="1">
      <alignment horizontal="left" vertical="center"/>
    </xf>
    <xf numFmtId="0" fontId="20" fillId="0" borderId="0" xfId="2" applyFont="1"/>
    <xf numFmtId="0" fontId="22" fillId="0" borderId="0" xfId="3" applyFont="1" applyAlignment="1">
      <alignment vertical="center"/>
    </xf>
    <xf numFmtId="0" fontId="23" fillId="0" borderId="0" xfId="3" quotePrefix="1" applyFont="1" applyAlignment="1">
      <alignment horizontal="left" vertical="center"/>
    </xf>
    <xf numFmtId="3" fontId="14" fillId="2" borderId="1" xfId="4" applyNumberFormat="1" applyFont="1" applyFill="1" applyBorder="1" applyAlignment="1">
      <alignment wrapText="1"/>
    </xf>
    <xf numFmtId="3" fontId="14" fillId="2" borderId="0" xfId="4" applyNumberFormat="1" applyFont="1" applyFill="1" applyBorder="1" applyAlignment="1">
      <alignment wrapText="1"/>
    </xf>
    <xf numFmtId="0" fontId="24" fillId="0" borderId="0" xfId="13" applyNumberFormat="1" applyFont="1" applyFill="1" applyBorder="1" applyAlignment="1" applyProtection="1">
      <alignment horizontal="left" vertical="center"/>
      <protection locked="0"/>
    </xf>
    <xf numFmtId="0" fontId="25" fillId="0" borderId="0" xfId="13" applyNumberFormat="1" applyFont="1" applyFill="1" applyBorder="1" applyAlignment="1" applyProtection="1">
      <alignment horizontal="center" vertical="center" wrapText="1"/>
    </xf>
    <xf numFmtId="0" fontId="24" fillId="0" borderId="0" xfId="13" applyNumberFormat="1" applyFont="1" applyFill="1" applyBorder="1" applyAlignment="1" applyProtection="1">
      <alignment horizontal="center" vertical="center"/>
      <protection locked="0"/>
    </xf>
    <xf numFmtId="0" fontId="21" fillId="0" borderId="0" xfId="13" applyNumberFormat="1" applyFont="1" applyFill="1" applyBorder="1" applyAlignment="1" applyProtection="1">
      <protection locked="0"/>
    </xf>
    <xf numFmtId="0" fontId="12" fillId="0" borderId="0" xfId="13" applyNumberFormat="1" applyFont="1" applyFill="1" applyBorder="1" applyAlignment="1" applyProtection="1">
      <alignment horizontal="left" vertical="top"/>
      <protection locked="0"/>
    </xf>
    <xf numFmtId="0" fontId="12" fillId="0" borderId="0" xfId="13" applyNumberFormat="1" applyFont="1" applyFill="1" applyBorder="1" applyAlignment="1" applyProtection="1">
      <alignment horizontal="left" vertical="center"/>
      <protection locked="0"/>
    </xf>
    <xf numFmtId="168" fontId="17" fillId="0" borderId="0" xfId="8" applyNumberFormat="1" applyFont="1" applyFill="1" applyAlignment="1">
      <alignment vertical="center"/>
    </xf>
    <xf numFmtId="0" fontId="17" fillId="0" borderId="0" xfId="3" applyNumberFormat="1" applyFont="1" applyFill="1" applyBorder="1" applyAlignment="1">
      <alignment horizontal="center" vertical="center"/>
    </xf>
    <xf numFmtId="169" fontId="12" fillId="0" borderId="0" xfId="6" applyNumberFormat="1" applyFont="1" applyFill="1" applyBorder="1" applyAlignment="1" applyProtection="1">
      <alignment horizontal="left" vertical="center" wrapText="1" indent="1"/>
      <protection locked="0"/>
    </xf>
    <xf numFmtId="3" fontId="14" fillId="2" borderId="1" xfId="4" applyNumberFormat="1" applyFont="1" applyFill="1" applyBorder="1" applyAlignment="1">
      <alignment horizontal="center" vertical="center" wrapText="1"/>
    </xf>
    <xf numFmtId="0" fontId="17" fillId="0" borderId="0" xfId="13" applyNumberFormat="1" applyFont="1" applyFill="1" applyBorder="1" applyAlignment="1" applyProtection="1">
      <alignment horizontal="left" vertical="center" wrapText="1"/>
      <protection locked="0"/>
    </xf>
    <xf numFmtId="3" fontId="14" fillId="2" borderId="13" xfId="4" applyNumberFormat="1" applyFont="1" applyFill="1" applyBorder="1" applyAlignment="1">
      <alignment horizontal="center" vertical="center" wrapText="1"/>
    </xf>
    <xf numFmtId="0" fontId="17" fillId="0" borderId="0" xfId="3" applyFont="1" applyBorder="1" applyAlignment="1">
      <alignment horizontal="right" vertical="center" wrapText="1"/>
    </xf>
    <xf numFmtId="3" fontId="14" fillId="2" borderId="1" xfId="4" applyNumberFormat="1" applyFont="1" applyFill="1" applyBorder="1" applyAlignment="1">
      <alignment vertical="center" wrapText="1"/>
    </xf>
    <xf numFmtId="0" fontId="12" fillId="0" borderId="0" xfId="3" applyFont="1" applyAlignment="1">
      <alignment horizontal="left" vertical="center" wrapText="1" indent="1"/>
    </xf>
    <xf numFmtId="0" fontId="17" fillId="0" borderId="0" xfId="3" applyFont="1" applyBorder="1" applyAlignment="1">
      <alignment horizontal="right" vertical="center"/>
    </xf>
    <xf numFmtId="0" fontId="0" fillId="0" borderId="0" xfId="0"/>
    <xf numFmtId="0" fontId="24" fillId="0" borderId="0" xfId="5" applyNumberFormat="1" applyFont="1" applyFill="1" applyBorder="1" applyAlignment="1" applyProtection="1"/>
    <xf numFmtId="0" fontId="24" fillId="0" borderId="0" xfId="5" applyNumberFormat="1" applyFont="1" applyFill="1" applyBorder="1" applyAlignment="1" applyProtection="1">
      <alignment horizontal="center" vertical="center"/>
      <protection locked="0"/>
    </xf>
    <xf numFmtId="0" fontId="25" fillId="0" borderId="0" xfId="5" applyNumberFormat="1" applyFont="1" applyFill="1" applyBorder="1" applyAlignment="1" applyProtection="1">
      <alignment horizontal="center" vertical="center" wrapText="1"/>
    </xf>
    <xf numFmtId="0" fontId="24" fillId="0" borderId="0" xfId="5" applyNumberFormat="1" applyFont="1" applyFill="1" applyBorder="1" applyAlignment="1" applyProtection="1">
      <protection locked="0"/>
    </xf>
    <xf numFmtId="0" fontId="24" fillId="4" borderId="0" xfId="5" applyNumberFormat="1" applyFont="1" applyFill="1" applyBorder="1" applyAlignment="1" applyProtection="1">
      <alignment horizontal="center" vertical="center"/>
      <protection locked="0"/>
    </xf>
    <xf numFmtId="168" fontId="17" fillId="4" borderId="0" xfId="3" applyNumberFormat="1" applyFont="1" applyFill="1" applyBorder="1" applyAlignment="1"/>
    <xf numFmtId="0" fontId="17" fillId="4" borderId="4" xfId="3" applyFont="1" applyFill="1" applyBorder="1" applyAlignment="1">
      <alignment horizontal="center"/>
    </xf>
    <xf numFmtId="0" fontId="17" fillId="4" borderId="5" xfId="3" applyFont="1" applyFill="1" applyBorder="1" applyAlignment="1">
      <alignment horizontal="center"/>
    </xf>
    <xf numFmtId="0" fontId="21" fillId="0" borderId="0" xfId="5" applyNumberFormat="1" applyFont="1" applyBorder="1" applyAlignment="1" applyProtection="1">
      <protection locked="0"/>
    </xf>
    <xf numFmtId="0" fontId="21" fillId="0" borderId="0" xfId="5" applyNumberFormat="1" applyFont="1" applyFill="1" applyBorder="1" applyAlignment="1" applyProtection="1">
      <protection locked="0"/>
    </xf>
    <xf numFmtId="168" fontId="12" fillId="0" borderId="0" xfId="3" applyNumberFormat="1" applyFont="1" applyFill="1" applyBorder="1" applyAlignment="1"/>
    <xf numFmtId="0" fontId="21" fillId="0" borderId="0" xfId="6" applyNumberFormat="1" applyFont="1" applyFill="1" applyBorder="1" applyAlignment="1" applyProtection="1">
      <protection locked="0"/>
    </xf>
    <xf numFmtId="0" fontId="21" fillId="0" borderId="0" xfId="6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3" applyFont="1" applyFill="1" applyBorder="1" applyAlignment="1">
      <alignment vertical="center"/>
    </xf>
    <xf numFmtId="0" fontId="12" fillId="0" borderId="0" xfId="3" applyFont="1" applyFill="1" applyBorder="1"/>
    <xf numFmtId="169" fontId="21" fillId="0" borderId="0" xfId="6" applyNumberFormat="1" applyFont="1" applyFill="1" applyBorder="1" applyAlignment="1" applyProtection="1">
      <protection locked="0"/>
    </xf>
    <xf numFmtId="168" fontId="12" fillId="0" borderId="0" xfId="3" applyNumberFormat="1" applyFont="1" applyFill="1" applyBorder="1" applyAlignment="1">
      <alignment vertical="center"/>
    </xf>
    <xf numFmtId="166" fontId="12" fillId="0" borderId="0" xfId="3" applyNumberFormat="1" applyFont="1" applyFill="1" applyBorder="1" applyAlignment="1"/>
    <xf numFmtId="0" fontId="12" fillId="0" borderId="0" xfId="3" applyFont="1" applyFill="1" applyBorder="1" applyAlignment="1">
      <alignment horizontal="left" vertical="center" indent="1"/>
    </xf>
    <xf numFmtId="166" fontId="12" fillId="0" borderId="0" xfId="3" applyNumberFormat="1" applyFont="1" applyFill="1" applyBorder="1"/>
    <xf numFmtId="0" fontId="12" fillId="0" borderId="0" xfId="3" applyFont="1" applyFill="1" applyBorder="1" applyAlignment="1">
      <alignment horizontal="left" vertical="center" indent="2"/>
    </xf>
    <xf numFmtId="168" fontId="12" fillId="0" borderId="0" xfId="3" applyNumberFormat="1" applyFont="1" applyFill="1" applyBorder="1" applyAlignment="1">
      <alignment horizontal="left" vertical="center" indent="2"/>
    </xf>
    <xf numFmtId="168" fontId="12" fillId="0" borderId="0" xfId="3" applyNumberFormat="1" applyFont="1" applyFill="1" applyBorder="1" applyAlignment="1">
      <alignment horizontal="left" vertical="center" indent="1"/>
    </xf>
    <xf numFmtId="0" fontId="29" fillId="0" borderId="0" xfId="3" applyFont="1" applyFill="1" applyBorder="1"/>
    <xf numFmtId="166" fontId="29" fillId="0" borderId="0" xfId="3" applyNumberFormat="1" applyFont="1" applyFill="1" applyBorder="1"/>
    <xf numFmtId="0" fontId="30" fillId="0" borderId="0" xfId="15" applyFont="1" applyFill="1" applyBorder="1" applyAlignment="1">
      <alignment horizontal="right" wrapText="1"/>
    </xf>
    <xf numFmtId="166" fontId="12" fillId="0" borderId="0" xfId="3" applyNumberFormat="1" applyFont="1" applyFill="1" applyBorder="1" applyAlignment="1">
      <alignment vertical="center"/>
    </xf>
    <xf numFmtId="169" fontId="21" fillId="0" borderId="0" xfId="6" applyNumberFormat="1" applyFont="1" applyFill="1" applyBorder="1" applyAlignment="1" applyProtection="1">
      <alignment vertical="center"/>
      <protection locked="0"/>
    </xf>
    <xf numFmtId="166" fontId="21" fillId="0" borderId="0" xfId="6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15" applyFont="1" applyFill="1" applyBorder="1" applyAlignment="1">
      <alignment horizontal="right" vertical="center" wrapText="1"/>
    </xf>
    <xf numFmtId="0" fontId="21" fillId="0" borderId="0" xfId="5" applyNumberFormat="1" applyFont="1" applyFill="1" applyBorder="1" applyAlignment="1" applyProtection="1">
      <alignment vertical="center"/>
      <protection locked="0"/>
    </xf>
    <xf numFmtId="168" fontId="12" fillId="0" borderId="0" xfId="3" applyNumberFormat="1" applyFont="1" applyFill="1" applyBorder="1" applyAlignment="1">
      <alignment horizontal="left" indent="1"/>
    </xf>
    <xf numFmtId="168" fontId="29" fillId="0" borderId="0" xfId="3" applyNumberFormat="1" applyFont="1" applyFill="1" applyBorder="1"/>
    <xf numFmtId="0" fontId="12" fillId="0" borderId="0" xfId="3" applyFont="1" applyFill="1" applyBorder="1" applyAlignment="1">
      <alignment horizontal="left" vertical="center" wrapText="1" indent="2"/>
    </xf>
    <xf numFmtId="168" fontId="12" fillId="0" borderId="0" xfId="3" applyNumberFormat="1" applyFont="1" applyFill="1" applyBorder="1" applyAlignment="1">
      <alignment horizontal="right" vertical="center"/>
    </xf>
    <xf numFmtId="166" fontId="12" fillId="0" borderId="0" xfId="3" applyNumberFormat="1" applyFont="1" applyFill="1" applyBorder="1" applyAlignment="1">
      <alignment horizontal="right" vertical="center"/>
    </xf>
    <xf numFmtId="168" fontId="12" fillId="0" borderId="0" xfId="3" applyNumberFormat="1" applyFont="1" applyFill="1" applyBorder="1" applyAlignment="1">
      <alignment vertical="top"/>
    </xf>
    <xf numFmtId="166" fontId="12" fillId="0" borderId="0" xfId="3" applyNumberFormat="1" applyFont="1" applyFill="1" applyBorder="1" applyAlignment="1">
      <alignment vertical="top"/>
    </xf>
    <xf numFmtId="0" fontId="12" fillId="0" borderId="0" xfId="3" applyFont="1" applyFill="1" applyBorder="1" applyAlignment="1">
      <alignment horizontal="left" indent="2"/>
    </xf>
    <xf numFmtId="0" fontId="12" fillId="0" borderId="0" xfId="3" applyFont="1" applyFill="1" applyBorder="1" applyAlignment="1">
      <alignment horizontal="left" wrapText="1" indent="2"/>
    </xf>
    <xf numFmtId="0" fontId="21" fillId="0" borderId="0" xfId="5" applyNumberFormat="1" applyFont="1" applyFill="1" applyBorder="1" applyAlignment="1" applyProtection="1">
      <alignment horizontal="left"/>
      <protection locked="0"/>
    </xf>
    <xf numFmtId="0" fontId="12" fillId="0" borderId="16" xfId="3" applyFont="1" applyFill="1" applyBorder="1"/>
    <xf numFmtId="168" fontId="19" fillId="0" borderId="0" xfId="3" applyNumberFormat="1" applyFont="1" applyFill="1" applyBorder="1" applyAlignment="1"/>
    <xf numFmtId="0" fontId="11" fillId="0" borderId="0" xfId="3" applyFont="1" applyBorder="1"/>
    <xf numFmtId="0" fontId="24" fillId="4" borderId="1" xfId="5" applyNumberFormat="1" applyFont="1" applyFill="1" applyBorder="1" applyAlignment="1" applyProtection="1">
      <alignment horizontal="center" vertical="center"/>
      <protection locked="0"/>
    </xf>
    <xf numFmtId="0" fontId="11" fillId="0" borderId="0" xfId="3" applyFont="1"/>
    <xf numFmtId="0" fontId="24" fillId="4" borderId="0" xfId="5" applyNumberFormat="1" applyFont="1" applyFill="1" applyBorder="1" applyAlignment="1" applyProtection="1">
      <alignment horizontal="left" vertical="center"/>
      <protection locked="0"/>
    </xf>
    <xf numFmtId="3" fontId="16" fillId="0" borderId="0" xfId="4" applyNumberFormat="1" applyFont="1" applyFill="1" applyBorder="1" applyAlignment="1">
      <alignment horizontal="left" vertical="center" wrapText="1"/>
    </xf>
    <xf numFmtId="0" fontId="17" fillId="0" borderId="0" xfId="3" applyFont="1" applyFill="1" applyBorder="1" applyAlignment="1">
      <alignment horizontal="left" vertical="center" wrapText="1"/>
    </xf>
    <xf numFmtId="0" fontId="11" fillId="0" borderId="0" xfId="3" applyFont="1" applyFill="1"/>
    <xf numFmtId="0" fontId="12" fillId="0" borderId="0" xfId="3" applyFont="1" applyFill="1" applyBorder="1" applyAlignment="1">
      <alignment horizontal="left" vertical="center"/>
    </xf>
    <xf numFmtId="0" fontId="12" fillId="0" borderId="0" xfId="3" applyFont="1" applyFill="1" applyBorder="1" applyAlignment="1"/>
    <xf numFmtId="164" fontId="12" fillId="0" borderId="0" xfId="3" applyNumberFormat="1" applyFont="1" applyFill="1" applyBorder="1" applyAlignment="1">
      <alignment vertical="center"/>
    </xf>
    <xf numFmtId="170" fontId="12" fillId="0" borderId="0" xfId="3" quotePrefix="1" applyNumberFormat="1" applyFont="1" applyFill="1" applyBorder="1" applyAlignment="1">
      <alignment horizontal="right" vertical="center"/>
    </xf>
    <xf numFmtId="3" fontId="12" fillId="0" borderId="0" xfId="3" applyNumberFormat="1" applyFont="1" applyFill="1" applyBorder="1" applyAlignment="1">
      <alignment vertical="center" wrapText="1"/>
    </xf>
    <xf numFmtId="170" fontId="12" fillId="0" borderId="0" xfId="3" applyNumberFormat="1" applyFont="1" applyFill="1" applyBorder="1" applyAlignment="1">
      <alignment vertical="center"/>
    </xf>
    <xf numFmtId="0" fontId="18" fillId="0" borderId="0" xfId="4" applyNumberFormat="1" applyFont="1" applyFill="1" applyBorder="1" applyAlignment="1">
      <alignment horizontal="center" vertical="center" wrapText="1"/>
    </xf>
    <xf numFmtId="170" fontId="18" fillId="0" borderId="0" xfId="4" applyNumberFormat="1" applyFont="1" applyFill="1" applyBorder="1" applyAlignment="1">
      <alignment horizontal="right" vertical="center" wrapText="1"/>
    </xf>
    <xf numFmtId="170" fontId="12" fillId="0" borderId="0" xfId="3" applyNumberFormat="1" applyFont="1" applyFill="1" applyBorder="1"/>
    <xf numFmtId="0" fontId="12" fillId="0" borderId="0" xfId="3" applyFont="1" applyFill="1" applyBorder="1" applyAlignment="1">
      <alignment vertical="center"/>
    </xf>
    <xf numFmtId="3" fontId="12" fillId="0" borderId="0" xfId="3" applyNumberFormat="1" applyFont="1" applyFill="1" applyBorder="1" applyAlignment="1">
      <alignment vertical="center"/>
    </xf>
    <xf numFmtId="170" fontId="11" fillId="0" borderId="0" xfId="3" applyNumberFormat="1" applyFont="1" applyAlignment="1">
      <alignment vertical="center"/>
    </xf>
    <xf numFmtId="0" fontId="24" fillId="4" borderId="4" xfId="5" applyNumberFormat="1" applyFont="1" applyFill="1" applyBorder="1" applyAlignment="1" applyProtection="1">
      <alignment horizontal="center" vertical="center"/>
      <protection locked="0"/>
    </xf>
    <xf numFmtId="170" fontId="21" fillId="0" borderId="0" xfId="3" applyNumberFormat="1" applyFont="1" applyBorder="1" applyAlignment="1">
      <alignment vertical="center"/>
    </xf>
    <xf numFmtId="0" fontId="21" fillId="0" borderId="0" xfId="3" applyFont="1" applyBorder="1"/>
    <xf numFmtId="0" fontId="24" fillId="0" borderId="0" xfId="5" applyNumberFormat="1" applyFont="1" applyFill="1" applyBorder="1" applyAlignment="1" applyProtection="1">
      <alignment horizontal="left" vertical="center"/>
      <protection locked="0"/>
    </xf>
    <xf numFmtId="3" fontId="12" fillId="0" borderId="0" xfId="3" applyNumberFormat="1" applyFont="1" applyFill="1" applyBorder="1" applyAlignment="1">
      <alignment horizontal="left" vertical="center" wrapText="1" indent="1"/>
    </xf>
    <xf numFmtId="0" fontId="12" fillId="0" borderId="0" xfId="3" applyFont="1" applyFill="1" applyBorder="1" applyAlignment="1">
      <alignment horizontal="left" vertical="center" wrapText="1" indent="3"/>
    </xf>
    <xf numFmtId="3" fontId="31" fillId="0" borderId="0" xfId="4" applyNumberFormat="1" applyFont="1" applyFill="1" applyBorder="1" applyAlignment="1">
      <alignment horizontal="center" vertical="center" wrapText="1"/>
    </xf>
    <xf numFmtId="0" fontId="21" fillId="0" borderId="0" xfId="3" applyFont="1"/>
    <xf numFmtId="0" fontId="21" fillId="0" borderId="0" xfId="3" applyFont="1" applyAlignment="1">
      <alignment horizontal="left" vertical="center"/>
    </xf>
    <xf numFmtId="0" fontId="21" fillId="0" borderId="0" xfId="3" applyFont="1" applyAlignment="1">
      <alignment vertical="center"/>
    </xf>
    <xf numFmtId="3" fontId="21" fillId="0" borderId="0" xfId="3" applyNumberFormat="1" applyFont="1" applyAlignment="1">
      <alignment vertical="center"/>
    </xf>
    <xf numFmtId="170" fontId="21" fillId="0" borderId="0" xfId="3" applyNumberFormat="1" applyFont="1" applyAlignment="1">
      <alignment vertical="center"/>
    </xf>
    <xf numFmtId="0" fontId="12" fillId="0" borderId="0" xfId="3" applyFont="1" applyAlignment="1">
      <alignment horizontal="left" vertical="center"/>
    </xf>
    <xf numFmtId="0" fontId="12" fillId="0" borderId="0" xfId="3" applyFont="1" applyAlignment="1">
      <alignment vertical="center"/>
    </xf>
    <xf numFmtId="3" fontId="12" fillId="0" borderId="0" xfId="3" applyNumberFormat="1" applyFont="1" applyAlignment="1">
      <alignment vertical="center"/>
    </xf>
    <xf numFmtId="170" fontId="31" fillId="0" borderId="0" xfId="4" applyNumberFormat="1" applyFont="1" applyFill="1" applyBorder="1" applyAlignment="1">
      <alignment horizontal="right" vertical="center" wrapText="1"/>
    </xf>
    <xf numFmtId="0" fontId="12" fillId="0" borderId="0" xfId="3" applyFont="1" applyFill="1" applyBorder="1" applyAlignment="1">
      <alignment horizontal="left"/>
    </xf>
    <xf numFmtId="3" fontId="18" fillId="0" borderId="0" xfId="4" applyNumberFormat="1" applyFont="1" applyFill="1" applyBorder="1" applyAlignment="1">
      <alignment horizontal="left" vertical="center" indent="1"/>
    </xf>
    <xf numFmtId="0" fontId="21" fillId="0" borderId="0" xfId="3" applyFont="1" applyFill="1" applyAlignment="1">
      <alignment vertical="center"/>
    </xf>
    <xf numFmtId="3" fontId="21" fillId="0" borderId="0" xfId="3" applyNumberFormat="1" applyFont="1" applyAlignment="1">
      <alignment vertical="center" wrapText="1"/>
    </xf>
    <xf numFmtId="170" fontId="21" fillId="0" borderId="0" xfId="3" applyNumberFormat="1" applyFont="1"/>
    <xf numFmtId="3" fontId="21" fillId="0" borderId="0" xfId="3" applyNumberFormat="1" applyFont="1" applyFill="1" applyAlignment="1">
      <alignment vertical="center"/>
    </xf>
    <xf numFmtId="1" fontId="21" fillId="0" borderId="0" xfId="4" applyNumberFormat="1" applyFont="1" applyFill="1" applyBorder="1" applyAlignment="1">
      <alignment horizontal="left" vertical="center" wrapText="1"/>
    </xf>
    <xf numFmtId="3" fontId="21" fillId="0" borderId="0" xfId="3" applyNumberFormat="1" applyFont="1" applyFill="1" applyBorder="1" applyAlignment="1"/>
    <xf numFmtId="0" fontId="21" fillId="0" borderId="0" xfId="3" applyFont="1" applyBorder="1" applyAlignment="1">
      <alignment vertical="center" wrapText="1"/>
    </xf>
    <xf numFmtId="3" fontId="18" fillId="0" borderId="0" xfId="4" applyNumberFormat="1" applyFont="1" applyFill="1" applyBorder="1" applyAlignment="1">
      <alignment horizontal="left" vertical="center" wrapText="1" indent="1"/>
    </xf>
    <xf numFmtId="0" fontId="12" fillId="6" borderId="0" xfId="3" applyFont="1" applyFill="1" applyBorder="1" applyAlignment="1">
      <alignment horizontal="center" vertical="center"/>
    </xf>
    <xf numFmtId="0" fontId="12" fillId="6" borderId="0" xfId="3" applyFont="1" applyFill="1" applyBorder="1" applyAlignment="1">
      <alignment horizontal="left" vertical="center" wrapText="1" indent="3"/>
    </xf>
    <xf numFmtId="164" fontId="18" fillId="6" borderId="0" xfId="4" applyNumberFormat="1" applyFont="1" applyFill="1" applyBorder="1" applyAlignment="1">
      <alignment horizontal="right" vertical="center" wrapText="1"/>
    </xf>
    <xf numFmtId="166" fontId="18" fillId="6" borderId="0" xfId="4" applyNumberFormat="1" applyFont="1" applyFill="1" applyBorder="1" applyAlignment="1">
      <alignment horizontal="right" vertical="center" wrapText="1"/>
    </xf>
    <xf numFmtId="0" fontId="12" fillId="6" borderId="0" xfId="3" applyFont="1" applyFill="1" applyBorder="1"/>
    <xf numFmtId="0" fontId="21" fillId="0" borderId="0" xfId="3" applyFont="1" applyAlignment="1">
      <alignment horizontal="left" vertical="center" wrapText="1"/>
    </xf>
    <xf numFmtId="0" fontId="12" fillId="0" borderId="0" xfId="3" applyFont="1" applyFill="1" applyBorder="1" applyAlignment="1">
      <alignment horizontal="left" vertical="center" wrapText="1" indent="1"/>
    </xf>
    <xf numFmtId="1" fontId="21" fillId="0" borderId="0" xfId="4" applyNumberFormat="1" applyFont="1" applyFill="1" applyBorder="1" applyAlignment="1">
      <alignment horizontal="right" vertical="center" wrapText="1"/>
    </xf>
    <xf numFmtId="166" fontId="21" fillId="0" borderId="0" xfId="3" applyNumberFormat="1" applyFont="1" applyFill="1" applyAlignment="1">
      <alignment vertical="center"/>
    </xf>
    <xf numFmtId="0" fontId="21" fillId="0" borderId="0" xfId="3" applyFont="1" applyFill="1" applyBorder="1" applyAlignment="1"/>
    <xf numFmtId="170" fontId="31" fillId="0" borderId="0" xfId="4" applyNumberFormat="1" applyFont="1" applyFill="1" applyBorder="1" applyAlignment="1"/>
    <xf numFmtId="3" fontId="21" fillId="0" borderId="0" xfId="3" applyNumberFormat="1" applyFont="1" applyFill="1" applyBorder="1" applyAlignment="1">
      <alignment horizontal="center" vertical="center" wrapText="1"/>
    </xf>
    <xf numFmtId="0" fontId="2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vertical="center"/>
    </xf>
    <xf numFmtId="0" fontId="21" fillId="0" borderId="0" xfId="3" applyFont="1" applyFill="1" applyAlignment="1">
      <alignment horizontal="center" vertical="center"/>
    </xf>
    <xf numFmtId="171" fontId="21" fillId="0" borderId="0" xfId="3" applyNumberFormat="1" applyFont="1" applyAlignment="1">
      <alignment vertical="center"/>
    </xf>
    <xf numFmtId="164" fontId="12" fillId="0" borderId="0" xfId="3" applyNumberFormat="1" applyFont="1" applyFill="1" applyBorder="1" applyAlignment="1">
      <alignment horizontal="right" vertical="center"/>
    </xf>
    <xf numFmtId="170" fontId="12" fillId="0" borderId="0" xfId="3" applyNumberFormat="1" applyFont="1" applyFill="1" applyBorder="1" applyAlignment="1">
      <alignment horizontal="right" vertical="center"/>
    </xf>
    <xf numFmtId="0" fontId="12" fillId="0" borderId="0" xfId="3" applyFont="1" applyFill="1" applyBorder="1" applyAlignment="1">
      <alignment horizontal="center" vertical="top"/>
    </xf>
    <xf numFmtId="3" fontId="12" fillId="0" borderId="0" xfId="3" applyNumberFormat="1" applyFont="1" applyFill="1" applyBorder="1" applyAlignment="1">
      <alignment horizontal="left" vertical="center" wrapText="1" indent="3"/>
    </xf>
    <xf numFmtId="164" fontId="12" fillId="0" borderId="0" xfId="3" applyNumberFormat="1" applyFont="1" applyFill="1" applyBorder="1" applyAlignment="1">
      <alignment vertical="top"/>
    </xf>
    <xf numFmtId="170" fontId="12" fillId="0" borderId="0" xfId="3" applyNumberFormat="1" applyFont="1" applyFill="1" applyBorder="1" applyAlignment="1">
      <alignment vertical="top"/>
    </xf>
    <xf numFmtId="170" fontId="18" fillId="0" borderId="0" xfId="4" applyNumberFormat="1" applyFont="1" applyFill="1" applyBorder="1" applyAlignment="1">
      <alignment horizontal="right" vertical="top"/>
    </xf>
    <xf numFmtId="170" fontId="18" fillId="0" borderId="0" xfId="4" applyNumberFormat="1" applyFont="1" applyFill="1" applyBorder="1" applyAlignment="1">
      <alignment horizontal="right" vertical="center"/>
    </xf>
    <xf numFmtId="0" fontId="32" fillId="0" borderId="0" xfId="3" applyFont="1" applyFill="1" applyBorder="1" applyAlignment="1">
      <alignment horizontal="center" vertical="center"/>
    </xf>
    <xf numFmtId="170" fontId="12" fillId="0" borderId="0" xfId="4" applyNumberFormat="1" applyFont="1" applyFill="1" applyBorder="1" applyAlignment="1">
      <alignment horizontal="right" vertical="center" wrapText="1"/>
    </xf>
    <xf numFmtId="164" fontId="29" fillId="0" borderId="0" xfId="3" applyNumberFormat="1" applyFont="1" applyFill="1" applyBorder="1" applyAlignment="1">
      <alignment vertical="center"/>
    </xf>
    <xf numFmtId="166" fontId="29" fillId="0" borderId="0" xfId="3" applyNumberFormat="1" applyFont="1" applyFill="1" applyBorder="1" applyAlignment="1">
      <alignment vertical="center"/>
    </xf>
    <xf numFmtId="3" fontId="18" fillId="7" borderId="0" xfId="4" applyNumberFormat="1" applyFont="1" applyFill="1" applyBorder="1" applyAlignment="1"/>
    <xf numFmtId="3" fontId="12" fillId="0" borderId="0" xfId="3" applyNumberFormat="1" applyFont="1" applyFill="1" applyBorder="1" applyAlignment="1">
      <alignment horizontal="center" vertical="center"/>
    </xf>
    <xf numFmtId="164" fontId="11" fillId="0" borderId="0" xfId="3" applyNumberFormat="1" applyFont="1" applyFill="1"/>
    <xf numFmtId="0" fontId="12" fillId="0" borderId="0" xfId="3" applyFont="1" applyBorder="1" applyAlignment="1">
      <alignment horizontal="left" vertical="center" wrapText="1" indent="3"/>
    </xf>
    <xf numFmtId="0" fontId="12" fillId="0" borderId="0" xfId="3" applyFont="1" applyBorder="1" applyAlignment="1">
      <alignment horizontal="center" vertical="center" wrapText="1"/>
    </xf>
    <xf numFmtId="3" fontId="12" fillId="0" borderId="0" xfId="3" applyNumberFormat="1" applyFont="1" applyBorder="1" applyAlignment="1">
      <alignment horizontal="left" vertical="center" wrapText="1" indent="5"/>
    </xf>
    <xf numFmtId="3" fontId="12" fillId="0" borderId="0" xfId="3" applyNumberFormat="1" applyFont="1" applyBorder="1" applyAlignment="1">
      <alignment horizontal="center" vertical="center" wrapText="1"/>
    </xf>
    <xf numFmtId="0" fontId="21" fillId="0" borderId="0" xfId="3" applyFont="1" applyBorder="1" applyAlignment="1">
      <alignment vertical="center"/>
    </xf>
    <xf numFmtId="3" fontId="12" fillId="0" borderId="16" xfId="3" applyNumberFormat="1" applyFont="1" applyBorder="1" applyAlignment="1">
      <alignment horizontal="left" vertical="center" wrapText="1"/>
    </xf>
    <xf numFmtId="3" fontId="12" fillId="0" borderId="16" xfId="3" applyNumberFormat="1" applyFont="1" applyBorder="1" applyAlignment="1">
      <alignment horizontal="center" vertical="center" wrapText="1"/>
    </xf>
    <xf numFmtId="3" fontId="12" fillId="0" borderId="0" xfId="3" applyNumberFormat="1" applyFont="1" applyAlignment="1">
      <alignment horizontal="right" vertical="center"/>
    </xf>
    <xf numFmtId="3" fontId="16" fillId="7" borderId="0" xfId="4" applyNumberFormat="1" applyFont="1" applyFill="1" applyBorder="1" applyAlignment="1"/>
    <xf numFmtId="3" fontId="18" fillId="0" borderId="0" xfId="4" applyNumberFormat="1" applyFont="1" applyFill="1" applyBorder="1" applyAlignment="1">
      <alignment vertical="center" wrapText="1"/>
    </xf>
    <xf numFmtId="166" fontId="18" fillId="0" borderId="0" xfId="4" applyNumberFormat="1" applyFont="1" applyFill="1" applyBorder="1" applyAlignment="1">
      <alignment vertical="center" wrapText="1"/>
    </xf>
    <xf numFmtId="166" fontId="11" fillId="0" borderId="0" xfId="3" applyNumberFormat="1" applyFont="1" applyFill="1"/>
    <xf numFmtId="3" fontId="12" fillId="0" borderId="0" xfId="3" applyNumberFormat="1" applyFont="1" applyFill="1" applyBorder="1" applyAlignment="1">
      <alignment horizontal="left" vertical="center" wrapText="1" indent="2"/>
    </xf>
    <xf numFmtId="0" fontId="17" fillId="0" borderId="16" xfId="3" applyFont="1" applyFill="1" applyBorder="1" applyAlignment="1">
      <alignment vertical="center"/>
    </xf>
    <xf numFmtId="0" fontId="0" fillId="0" borderId="0" xfId="0" applyFont="1"/>
    <xf numFmtId="0" fontId="12" fillId="0" borderId="0" xfId="2" applyFont="1" applyFill="1" applyBorder="1"/>
    <xf numFmtId="0" fontId="12" fillId="0" borderId="0" xfId="2" applyNumberFormat="1" applyFont="1" applyFill="1" applyAlignment="1">
      <alignment horizontal="left"/>
    </xf>
    <xf numFmtId="0" fontId="12" fillId="0" borderId="0" xfId="2" applyFont="1" applyFill="1"/>
    <xf numFmtId="0" fontId="16" fillId="4" borderId="0" xfId="2" applyFont="1" applyFill="1" applyBorder="1" applyAlignment="1">
      <alignment horizontal="center" vertical="center"/>
    </xf>
    <xf numFmtId="0" fontId="12" fillId="0" borderId="0" xfId="2" applyFont="1" applyFill="1" applyAlignment="1"/>
    <xf numFmtId="0" fontId="16" fillId="4" borderId="0" xfId="2" applyFont="1" applyFill="1" applyBorder="1" applyAlignment="1">
      <alignment horizontal="left"/>
    </xf>
    <xf numFmtId="0" fontId="16" fillId="4" borderId="19" xfId="2" applyFont="1" applyFill="1" applyBorder="1" applyAlignment="1">
      <alignment horizontal="center" vertical="center" wrapText="1"/>
    </xf>
    <xf numFmtId="0" fontId="16" fillId="4" borderId="20" xfId="2" applyFont="1" applyFill="1" applyBorder="1" applyAlignment="1">
      <alignment horizontal="center" vertical="center" wrapText="1"/>
    </xf>
    <xf numFmtId="0" fontId="17" fillId="0" borderId="0" xfId="2" applyFont="1" applyFill="1" applyBorder="1" applyAlignment="1">
      <alignment horizontal="left"/>
    </xf>
    <xf numFmtId="0" fontId="11" fillId="0" borderId="0" xfId="2" applyFont="1" applyFill="1" applyBorder="1" applyAlignment="1">
      <alignment horizontal="center" vertical="center" wrapText="1"/>
    </xf>
    <xf numFmtId="0" fontId="17" fillId="0" borderId="0" xfId="2" applyFont="1" applyFill="1" applyBorder="1" applyAlignment="1">
      <alignment horizontal="centerContinuous" vertical="center" wrapText="1"/>
    </xf>
    <xf numFmtId="0" fontId="11" fillId="0" borderId="0" xfId="2" applyFont="1" applyFill="1" applyBorder="1" applyAlignment="1">
      <alignment horizontal="centerContinuous" vertical="center" wrapText="1"/>
    </xf>
    <xf numFmtId="0" fontId="12" fillId="0" borderId="0" xfId="2" applyFont="1" applyFill="1" applyBorder="1" applyAlignment="1"/>
    <xf numFmtId="168" fontId="12" fillId="0" borderId="0" xfId="2" applyNumberFormat="1" applyFont="1" applyFill="1" applyBorder="1" applyAlignment="1"/>
    <xf numFmtId="168" fontId="12" fillId="0" borderId="0" xfId="2" applyNumberFormat="1" applyFont="1" applyFill="1" applyBorder="1" applyAlignment="1">
      <alignment horizontal="center"/>
    </xf>
    <xf numFmtId="168" fontId="12" fillId="0" borderId="0" xfId="2" applyNumberFormat="1" applyFont="1" applyFill="1" applyAlignment="1">
      <alignment horizontal="right"/>
    </xf>
    <xf numFmtId="2" fontId="12" fillId="0" borderId="0" xfId="2" applyNumberFormat="1" applyFont="1" applyFill="1" applyBorder="1" applyAlignment="1"/>
    <xf numFmtId="1" fontId="12" fillId="0" borderId="0" xfId="2" applyNumberFormat="1" applyFont="1" applyFill="1" applyBorder="1" applyAlignment="1"/>
    <xf numFmtId="0" fontId="12" fillId="0" borderId="0" xfId="2" applyFont="1" applyFill="1" applyBorder="1" applyAlignment="1">
      <alignment horizontal="center"/>
    </xf>
    <xf numFmtId="168" fontId="12" fillId="0" borderId="0" xfId="2" applyNumberFormat="1" applyFont="1" applyFill="1" applyBorder="1" applyAlignment="1">
      <alignment horizontal="right"/>
    </xf>
    <xf numFmtId="168" fontId="12" fillId="0" borderId="0" xfId="2" applyNumberFormat="1" applyFont="1" applyFill="1" applyBorder="1" applyAlignment="1">
      <alignment horizontal="left" indent="2"/>
    </xf>
    <xf numFmtId="0" fontId="12" fillId="0" borderId="0" xfId="2" applyFont="1" applyFill="1" applyBorder="1" applyAlignment="1">
      <alignment horizontal="center" vertical="top" wrapText="1"/>
    </xf>
    <xf numFmtId="0" fontId="12" fillId="0" borderId="0" xfId="2" applyFont="1" applyFill="1" applyBorder="1" applyAlignment="1">
      <alignment horizontal="left" indent="2"/>
    </xf>
    <xf numFmtId="1" fontId="12" fillId="0" borderId="0" xfId="2" applyNumberFormat="1" applyFont="1" applyFill="1"/>
    <xf numFmtId="168" fontId="12" fillId="0" borderId="0" xfId="2" applyNumberFormat="1" applyFont="1" applyFill="1" applyBorder="1" applyAlignment="1">
      <alignment horizontal="left" indent="4"/>
    </xf>
    <xf numFmtId="0" fontId="12" fillId="0" borderId="0" xfId="2" applyFont="1" applyFill="1" applyBorder="1" applyAlignment="1">
      <alignment horizontal="left" indent="4"/>
    </xf>
    <xf numFmtId="6" fontId="12" fillId="0" borderId="0" xfId="2" applyNumberFormat="1" applyFont="1" applyFill="1" applyBorder="1" applyAlignment="1">
      <alignment horizontal="center" vertical="top" wrapText="1"/>
    </xf>
    <xf numFmtId="0" fontId="12" fillId="0" borderId="0" xfId="2" applyFont="1" applyFill="1" applyAlignment="1">
      <alignment horizontal="center"/>
    </xf>
    <xf numFmtId="166" fontId="12" fillId="0" borderId="0" xfId="2" applyNumberFormat="1" applyFont="1" applyFill="1" applyBorder="1" applyAlignment="1">
      <alignment horizontal="right"/>
    </xf>
    <xf numFmtId="0" fontId="19" fillId="0" borderId="21" xfId="2" applyFont="1" applyBorder="1"/>
    <xf numFmtId="0" fontId="12" fillId="0" borderId="21" xfId="2" applyFont="1" applyFill="1" applyBorder="1"/>
    <xf numFmtId="0" fontId="19" fillId="0" borderId="0" xfId="2" applyFont="1"/>
    <xf numFmtId="0" fontId="12" fillId="0" borderId="0" xfId="2" applyFont="1" applyFill="1" applyAlignment="1">
      <alignment horizontal="right"/>
    </xf>
    <xf numFmtId="165" fontId="12" fillId="0" borderId="0" xfId="10" applyNumberFormat="1" applyFont="1" applyFill="1"/>
    <xf numFmtId="1" fontId="12" fillId="0" borderId="0" xfId="2" applyNumberFormat="1" applyFont="1" applyFill="1" applyAlignment="1">
      <alignment horizontal="right"/>
    </xf>
    <xf numFmtId="165" fontId="12" fillId="0" borderId="0" xfId="1" applyNumberFormat="1" applyFont="1" applyFill="1"/>
    <xf numFmtId="168" fontId="12" fillId="0" borderId="0" xfId="2" applyNumberFormat="1" applyFont="1" applyFill="1"/>
    <xf numFmtId="0" fontId="37" fillId="0" borderId="0" xfId="2" applyFont="1" applyFill="1" applyBorder="1"/>
    <xf numFmtId="0" fontId="12" fillId="0" borderId="0" xfId="2" applyFont="1"/>
    <xf numFmtId="0" fontId="16" fillId="4" borderId="0" xfId="2" applyFont="1" applyFill="1" applyBorder="1" applyAlignment="1"/>
    <xf numFmtId="0" fontId="17" fillId="0" borderId="0" xfId="2" quotePrefix="1" applyFont="1" applyFill="1" applyBorder="1" applyAlignment="1">
      <alignment horizontal="left"/>
    </xf>
    <xf numFmtId="0" fontId="12" fillId="0" borderId="0" xfId="2" applyFont="1" applyBorder="1"/>
    <xf numFmtId="0" fontId="12" fillId="0" borderId="0" xfId="2" applyFont="1" applyFill="1" applyBorder="1" applyAlignment="1">
      <alignment horizontal="left"/>
    </xf>
    <xf numFmtId="171" fontId="12" fillId="0" borderId="0" xfId="2" applyNumberFormat="1" applyFont="1" applyFill="1" applyBorder="1"/>
    <xf numFmtId="165" fontId="12" fillId="0" borderId="0" xfId="2" applyNumberFormat="1" applyFont="1" applyFill="1" applyBorder="1"/>
    <xf numFmtId="0" fontId="12" fillId="0" borderId="18" xfId="2" applyFont="1" applyFill="1" applyBorder="1"/>
    <xf numFmtId="165" fontId="12" fillId="0" borderId="0" xfId="10" applyNumberFormat="1" applyFont="1" applyFill="1" applyBorder="1" applyAlignment="1">
      <alignment horizontal="right" vertical="center"/>
    </xf>
    <xf numFmtId="0" fontId="12" fillId="0" borderId="0" xfId="2" applyFont="1" applyFill="1" applyAlignment="1">
      <alignment vertical="center"/>
    </xf>
    <xf numFmtId="165" fontId="12" fillId="0" borderId="0" xfId="2" applyNumberFormat="1" applyFont="1"/>
    <xf numFmtId="168" fontId="12" fillId="0" borderId="0" xfId="2" applyNumberFormat="1" applyFont="1" applyFill="1" applyAlignment="1">
      <alignment vertical="center"/>
    </xf>
    <xf numFmtId="0" fontId="12" fillId="0" borderId="0" xfId="2" applyFont="1" applyAlignment="1">
      <alignment vertical="center"/>
    </xf>
    <xf numFmtId="0" fontId="12" fillId="0" borderId="0" xfId="2" applyNumberFormat="1" applyFont="1" applyFill="1" applyAlignment="1">
      <alignment horizontal="left" vertical="top"/>
    </xf>
    <xf numFmtId="0" fontId="12" fillId="0" borderId="0" xfId="2" applyFont="1" applyAlignment="1">
      <alignment vertical="top"/>
    </xf>
    <xf numFmtId="6" fontId="12" fillId="0" borderId="0" xfId="2" applyNumberFormat="1" applyFont="1" applyFill="1" applyBorder="1" applyAlignment="1">
      <alignment horizontal="right" wrapText="1"/>
    </xf>
    <xf numFmtId="0" fontId="18" fillId="0" borderId="0" xfId="2" applyFont="1" applyBorder="1"/>
    <xf numFmtId="0" fontId="18" fillId="0" borderId="0" xfId="2" applyFont="1" applyFill="1" applyBorder="1"/>
    <xf numFmtId="0" fontId="38" fillId="0" borderId="0" xfId="2" applyFont="1" applyFill="1" applyBorder="1"/>
    <xf numFmtId="1" fontId="12" fillId="0" borderId="0" xfId="10" applyNumberFormat="1" applyFont="1" applyFill="1" applyBorder="1" applyAlignment="1">
      <alignment horizontal="right" vertical="center"/>
    </xf>
    <xf numFmtId="1" fontId="12" fillId="0" borderId="0" xfId="2" applyNumberFormat="1" applyFont="1" applyFill="1" applyBorder="1" applyAlignment="1">
      <alignment horizontal="right"/>
    </xf>
    <xf numFmtId="1" fontId="12" fillId="0" borderId="0" xfId="2" applyNumberFormat="1" applyFont="1"/>
    <xf numFmtId="0" fontId="38" fillId="0" borderId="0" xfId="2" applyFont="1"/>
    <xf numFmtId="0" fontId="38" fillId="0" borderId="0" xfId="2" quotePrefix="1" applyFont="1"/>
    <xf numFmtId="0" fontId="39" fillId="0" borderId="0" xfId="2" applyFont="1" applyFill="1" applyAlignment="1">
      <alignment horizontal="left"/>
    </xf>
    <xf numFmtId="49" fontId="12" fillId="0" borderId="0" xfId="2" applyNumberFormat="1" applyFont="1" applyFill="1" applyAlignment="1">
      <alignment horizontal="left"/>
    </xf>
    <xf numFmtId="0" fontId="41" fillId="8" borderId="0" xfId="2" applyFont="1" applyFill="1" applyBorder="1"/>
    <xf numFmtId="0" fontId="11" fillId="0" borderId="0" xfId="2" applyFont="1" applyBorder="1" applyAlignment="1">
      <alignment horizontal="center" vertical="center" wrapText="1"/>
    </xf>
    <xf numFmtId="0" fontId="12" fillId="9" borderId="0" xfId="2" applyFont="1" applyFill="1" applyBorder="1" applyAlignment="1"/>
    <xf numFmtId="168" fontId="12" fillId="9" borderId="0" xfId="2" applyNumberFormat="1" applyFont="1" applyFill="1" applyBorder="1" applyAlignment="1">
      <alignment horizontal="right"/>
    </xf>
    <xf numFmtId="0" fontId="12" fillId="9" borderId="0" xfId="2" applyFont="1" applyFill="1" applyBorder="1"/>
    <xf numFmtId="0" fontId="12" fillId="0" borderId="29" xfId="2" applyFont="1" applyBorder="1"/>
    <xf numFmtId="168" fontId="12" fillId="9" borderId="0" xfId="2" applyNumberFormat="1" applyFont="1" applyFill="1" applyAlignment="1">
      <alignment horizontal="right"/>
    </xf>
    <xf numFmtId="0" fontId="12" fillId="0" borderId="0" xfId="2" applyNumberFormat="1" applyFont="1" applyAlignment="1">
      <alignment horizontal="left"/>
    </xf>
    <xf numFmtId="168" fontId="12" fillId="0" borderId="0" xfId="2" applyNumberFormat="1" applyFont="1"/>
    <xf numFmtId="0" fontId="12" fillId="0" borderId="0" xfId="2" applyNumberFormat="1" applyFont="1" applyBorder="1" applyAlignment="1">
      <alignment horizontal="left"/>
    </xf>
    <xf numFmtId="0" fontId="16" fillId="4" borderId="5" xfId="2" applyFont="1" applyFill="1" applyBorder="1" applyAlignment="1"/>
    <xf numFmtId="0" fontId="16" fillId="4" borderId="13" xfId="2" applyFont="1" applyFill="1" applyBorder="1" applyAlignment="1"/>
    <xf numFmtId="0" fontId="16" fillId="4" borderId="14" xfId="2" applyFont="1" applyFill="1" applyBorder="1" applyAlignment="1"/>
    <xf numFmtId="6" fontId="18" fillId="4" borderId="3" xfId="2" applyNumberFormat="1" applyFont="1" applyFill="1" applyBorder="1" applyAlignment="1">
      <alignment horizontal="center" vertical="center" wrapText="1"/>
    </xf>
    <xf numFmtId="0" fontId="16" fillId="4" borderId="3" xfId="2" applyFont="1" applyFill="1" applyBorder="1" applyAlignment="1">
      <alignment horizontal="center" vertical="center" wrapText="1"/>
    </xf>
    <xf numFmtId="0" fontId="12" fillId="0" borderId="0" xfId="2" applyFont="1" applyFill="1" applyBorder="1" applyAlignment="1">
      <alignment horizontal="left" indent="1"/>
    </xf>
    <xf numFmtId="168" fontId="12" fillId="0" borderId="0" xfId="2" applyNumberFormat="1" applyFont="1" applyFill="1" applyBorder="1"/>
    <xf numFmtId="1" fontId="12" fillId="0" borderId="0" xfId="2" applyNumberFormat="1" applyFont="1" applyFill="1" applyBorder="1"/>
    <xf numFmtId="0" fontId="12" fillId="0" borderId="0" xfId="2" applyFont="1" applyFill="1" applyBorder="1" applyAlignment="1">
      <alignment horizontal="left" vertical="center" indent="3"/>
    </xf>
    <xf numFmtId="0" fontId="12" fillId="0" borderId="0" xfId="2" applyFont="1" applyFill="1" applyBorder="1" applyAlignment="1">
      <alignment vertical="center"/>
    </xf>
    <xf numFmtId="168" fontId="12" fillId="0" borderId="0" xfId="2" applyNumberFormat="1" applyFont="1" applyFill="1" applyBorder="1" applyAlignment="1">
      <alignment vertical="center"/>
    </xf>
    <xf numFmtId="1" fontId="12" fillId="0" borderId="0" xfId="2" applyNumberFormat="1" applyFont="1" applyFill="1" applyBorder="1" applyAlignment="1">
      <alignment vertical="center"/>
    </xf>
    <xf numFmtId="165" fontId="12" fillId="0" borderId="0" xfId="2" applyNumberFormat="1" applyFont="1" applyFill="1" applyBorder="1" applyAlignment="1">
      <alignment vertical="center"/>
    </xf>
    <xf numFmtId="166" fontId="18" fillId="0" borderId="0" xfId="2" applyNumberFormat="1" applyFont="1" applyBorder="1"/>
    <xf numFmtId="168" fontId="12" fillId="0" borderId="0" xfId="2" applyNumberFormat="1" applyFont="1" applyFill="1" applyBorder="1" applyAlignment="1">
      <alignment horizontal="right" vertical="center"/>
    </xf>
    <xf numFmtId="165" fontId="12" fillId="0" borderId="0" xfId="2" applyNumberFormat="1" applyFont="1" applyFill="1" applyBorder="1" applyAlignment="1">
      <alignment horizontal="right" vertical="center"/>
    </xf>
    <xf numFmtId="0" fontId="38" fillId="0" borderId="0" xfId="2" applyFont="1" applyFill="1" applyAlignment="1">
      <alignment vertical="center"/>
    </xf>
    <xf numFmtId="0" fontId="18" fillId="0" borderId="0" xfId="2" applyFont="1" applyFill="1" applyBorder="1" applyAlignment="1"/>
    <xf numFmtId="0" fontId="16" fillId="4" borderId="0" xfId="2" applyFont="1" applyFill="1" applyBorder="1" applyAlignment="1">
      <alignment horizontal="left" wrapText="1"/>
    </xf>
    <xf numFmtId="0" fontId="37" fillId="0" borderId="0" xfId="2" applyFont="1" applyFill="1" applyBorder="1" applyAlignment="1">
      <alignment horizontal="center" vertical="center"/>
    </xf>
    <xf numFmtId="0" fontId="12" fillId="0" borderId="0" xfId="2" applyFont="1" applyAlignment="1">
      <alignment horizontal="left"/>
    </xf>
    <xf numFmtId="0" fontId="12" fillId="0" borderId="0" xfId="2" applyFont="1" applyAlignment="1"/>
    <xf numFmtId="0" fontId="16" fillId="4" borderId="0" xfId="2" applyFont="1" applyFill="1" applyBorder="1"/>
    <xf numFmtId="0" fontId="12" fillId="0" borderId="0" xfId="2" applyFont="1" applyBorder="1" applyAlignment="1"/>
    <xf numFmtId="0" fontId="19" fillId="0" borderId="21" xfId="2" applyFont="1" applyFill="1" applyBorder="1"/>
    <xf numFmtId="0" fontId="19" fillId="0" borderId="0" xfId="2" applyFont="1" applyFill="1"/>
    <xf numFmtId="172" fontId="12" fillId="0" borderId="0" xfId="2" applyNumberFormat="1" applyFont="1" applyFill="1" applyBorder="1" applyAlignment="1">
      <alignment horizontal="right"/>
    </xf>
    <xf numFmtId="172" fontId="12" fillId="0" borderId="0" xfId="2" applyNumberFormat="1" applyFont="1" applyFill="1" applyBorder="1" applyAlignment="1">
      <alignment horizontal="right" vertical="center"/>
    </xf>
    <xf numFmtId="0" fontId="12" fillId="0" borderId="0" xfId="2" quotePrefix="1" applyFont="1" applyAlignment="1">
      <alignment horizontal="left" vertical="center" wrapText="1"/>
    </xf>
    <xf numFmtId="0" fontId="35" fillId="4" borderId="0" xfId="2" applyFont="1" applyFill="1" applyBorder="1" applyAlignment="1">
      <alignment horizontal="left"/>
    </xf>
    <xf numFmtId="6" fontId="12" fillId="0" borderId="0" xfId="2" applyNumberFormat="1" applyFont="1" applyFill="1" applyBorder="1" applyAlignment="1">
      <alignment horizontal="center" wrapText="1"/>
    </xf>
    <xf numFmtId="6" fontId="12" fillId="0" borderId="0" xfId="2" applyNumberFormat="1" applyFont="1" applyFill="1" applyBorder="1" applyAlignment="1">
      <alignment horizontal="center" vertical="center" wrapText="1"/>
    </xf>
    <xf numFmtId="168" fontId="44" fillId="0" borderId="0" xfId="2" applyNumberFormat="1" applyFont="1" applyFill="1" applyBorder="1" applyAlignment="1">
      <alignment horizontal="right"/>
    </xf>
    <xf numFmtId="0" fontId="19" fillId="0" borderId="0" xfId="2" applyFont="1" applyFill="1" applyBorder="1"/>
    <xf numFmtId="173" fontId="12" fillId="0" borderId="0" xfId="2" applyNumberFormat="1" applyFont="1" applyFill="1" applyBorder="1"/>
    <xf numFmtId="172" fontId="12" fillId="0" borderId="0" xfId="2" applyNumberFormat="1" applyFont="1" applyFill="1" applyBorder="1"/>
    <xf numFmtId="166" fontId="12" fillId="0" borderId="0" xfId="2" applyNumberFormat="1" applyFont="1" applyFill="1" applyBorder="1"/>
    <xf numFmtId="0" fontId="38" fillId="0" borderId="0" xfId="2" applyFont="1" applyFill="1"/>
    <xf numFmtId="0" fontId="20" fillId="0" borderId="0" xfId="2" quotePrefix="1" applyFont="1"/>
    <xf numFmtId="0" fontId="11" fillId="0" borderId="0" xfId="2" applyFont="1" applyFill="1"/>
    <xf numFmtId="0" fontId="18" fillId="0" borderId="0" xfId="2" applyFont="1" applyBorder="1" applyAlignment="1">
      <alignment horizontal="left"/>
    </xf>
    <xf numFmtId="0" fontId="18" fillId="0" borderId="0" xfId="2" applyFont="1" applyAlignment="1">
      <alignment horizontal="left" vertical="center"/>
    </xf>
    <xf numFmtId="0" fontId="18" fillId="0" borderId="0" xfId="2" applyFont="1"/>
    <xf numFmtId="6" fontId="18" fillId="0" borderId="0" xfId="2" applyNumberFormat="1" applyFont="1" applyFill="1" applyBorder="1" applyAlignment="1">
      <alignment horizontal="right" vertical="center"/>
    </xf>
    <xf numFmtId="0" fontId="16" fillId="4" borderId="6" xfId="2" applyFont="1" applyFill="1" applyBorder="1" applyAlignment="1">
      <alignment horizontal="left" wrapText="1"/>
    </xf>
    <xf numFmtId="0" fontId="16" fillId="4" borderId="15" xfId="2" applyFont="1" applyFill="1" applyBorder="1" applyAlignment="1"/>
    <xf numFmtId="168" fontId="18" fillId="0" borderId="0" xfId="2" applyNumberFormat="1" applyFont="1" applyFill="1" applyAlignment="1">
      <alignment horizontal="right" vertical="center"/>
    </xf>
    <xf numFmtId="0" fontId="18" fillId="0" borderId="0" xfId="2" applyFont="1" applyFill="1"/>
    <xf numFmtId="0" fontId="18" fillId="0" borderId="0" xfId="2" applyFont="1" applyFill="1" applyBorder="1" applyAlignment="1">
      <alignment horizontal="left" indent="1"/>
    </xf>
    <xf numFmtId="0" fontId="18" fillId="0" borderId="0" xfId="2" applyFont="1" applyFill="1" applyBorder="1" applyAlignment="1">
      <alignment horizontal="left" wrapText="1" indent="3"/>
    </xf>
    <xf numFmtId="0" fontId="18" fillId="0" borderId="0" xfId="2" applyFont="1" applyFill="1" applyAlignment="1">
      <alignment vertical="center"/>
    </xf>
    <xf numFmtId="168" fontId="18" fillId="0" borderId="0" xfId="2" applyNumberFormat="1" applyFont="1" applyFill="1" applyAlignment="1">
      <alignment vertical="center"/>
    </xf>
    <xf numFmtId="0" fontId="18" fillId="0" borderId="0" xfId="2" applyFont="1" applyFill="1" applyBorder="1" applyAlignment="1">
      <alignment horizontal="left"/>
    </xf>
    <xf numFmtId="0" fontId="18" fillId="0" borderId="0" xfId="2" quotePrefix="1" applyFont="1" applyBorder="1" applyAlignment="1">
      <alignment horizontal="left" vertical="center" wrapText="1"/>
    </xf>
    <xf numFmtId="0" fontId="16" fillId="4" borderId="7" xfId="2" applyFont="1" applyFill="1" applyBorder="1" applyAlignment="1">
      <alignment horizontal="center" vertical="center" wrapText="1"/>
    </xf>
    <xf numFmtId="166" fontId="18" fillId="0" borderId="0" xfId="2" applyNumberFormat="1" applyFont="1"/>
    <xf numFmtId="0" fontId="35" fillId="0" borderId="0" xfId="2" applyFont="1" applyFill="1"/>
    <xf numFmtId="0" fontId="35" fillId="0" borderId="0" xfId="2" applyFont="1"/>
    <xf numFmtId="0" fontId="18" fillId="0" borderId="0" xfId="2" quotePrefix="1" applyFont="1" applyAlignment="1">
      <alignment horizontal="left"/>
    </xf>
    <xf numFmtId="0" fontId="10" fillId="4" borderId="0" xfId="2" applyFont="1" applyFill="1" applyBorder="1" applyAlignment="1">
      <alignment horizontal="left" wrapText="1"/>
    </xf>
    <xf numFmtId="0" fontId="18" fillId="0" borderId="0" xfId="2" applyFont="1" applyAlignment="1">
      <alignment horizontal="left"/>
    </xf>
    <xf numFmtId="0" fontId="18" fillId="0" borderId="0" xfId="2" applyFont="1" applyFill="1" applyAlignment="1">
      <alignment horizontal="left"/>
    </xf>
    <xf numFmtId="0" fontId="18" fillId="4" borderId="5" xfId="2" applyFont="1" applyFill="1" applyBorder="1"/>
    <xf numFmtId="2" fontId="16" fillId="4" borderId="3" xfId="2" applyNumberFormat="1" applyFont="1" applyFill="1" applyBorder="1" applyAlignment="1">
      <alignment horizontal="center" vertical="center" wrapText="1"/>
    </xf>
    <xf numFmtId="168" fontId="18" fillId="0" borderId="0" xfId="2" applyNumberFormat="1" applyFont="1" applyFill="1" applyBorder="1" applyAlignment="1">
      <alignment horizontal="right"/>
    </xf>
    <xf numFmtId="166" fontId="18" fillId="0" borderId="0" xfId="2" applyNumberFormat="1" applyFont="1" applyFill="1" applyBorder="1"/>
    <xf numFmtId="0" fontId="18" fillId="0" borderId="18" xfId="2" applyFont="1" applyFill="1" applyBorder="1"/>
    <xf numFmtId="1" fontId="18" fillId="0" borderId="0" xfId="2" applyNumberFormat="1" applyFont="1" applyFill="1" applyBorder="1" applyAlignment="1">
      <alignment horizontal="right"/>
    </xf>
    <xf numFmtId="165" fontId="18" fillId="0" borderId="0" xfId="2" applyNumberFormat="1" applyFont="1" applyFill="1" applyBorder="1" applyAlignment="1">
      <alignment horizontal="right"/>
    </xf>
    <xf numFmtId="165" fontId="18" fillId="0" borderId="0" xfId="2" applyNumberFormat="1" applyFont="1" applyFill="1" applyBorder="1" applyAlignment="1">
      <alignment horizontal="right" vertical="center"/>
    </xf>
    <xf numFmtId="168" fontId="12" fillId="0" borderId="0" xfId="8" applyNumberFormat="1" applyFont="1" applyFill="1" applyBorder="1" applyAlignment="1">
      <alignment horizontal="right"/>
    </xf>
    <xf numFmtId="165" fontId="12" fillId="0" borderId="0" xfId="8" applyNumberFormat="1" applyFont="1" applyFill="1" applyBorder="1" applyAlignment="1">
      <alignment horizontal="right"/>
    </xf>
    <xf numFmtId="166" fontId="12" fillId="0" borderId="0" xfId="8" applyNumberFormat="1" applyFont="1" applyFill="1" applyBorder="1" applyAlignment="1">
      <alignment horizontal="right"/>
    </xf>
    <xf numFmtId="168" fontId="18" fillId="0" borderId="0" xfId="2" applyNumberFormat="1" applyFont="1" applyFill="1" applyBorder="1" applyAlignment="1"/>
    <xf numFmtId="166" fontId="18" fillId="0" borderId="0" xfId="2" applyNumberFormat="1" applyFont="1" applyFill="1"/>
    <xf numFmtId="0" fontId="18" fillId="0" borderId="0" xfId="2" applyFont="1" applyFill="1" applyBorder="1" applyAlignment="1">
      <alignment horizontal="left" vertical="center" indent="3"/>
    </xf>
    <xf numFmtId="168" fontId="18" fillId="0" borderId="0" xfId="2" applyNumberFormat="1" applyFont="1" applyFill="1" applyBorder="1"/>
    <xf numFmtId="0" fontId="18" fillId="0" borderId="21" xfId="2" applyFont="1" applyFill="1" applyBorder="1"/>
    <xf numFmtId="168" fontId="12" fillId="0" borderId="0" xfId="8" applyNumberFormat="1" applyFont="1" applyFill="1" applyBorder="1" applyAlignment="1"/>
    <xf numFmtId="165" fontId="12" fillId="0" borderId="0" xfId="8" applyNumberFormat="1" applyFont="1" applyFill="1" applyBorder="1" applyAlignment="1"/>
    <xf numFmtId="166" fontId="12" fillId="0" borderId="0" xfId="8" applyNumberFormat="1" applyFont="1" applyFill="1" applyBorder="1" applyAlignment="1"/>
    <xf numFmtId="168" fontId="12" fillId="0" borderId="0" xfId="8" applyNumberFormat="1" applyFont="1" applyFill="1" applyBorder="1"/>
    <xf numFmtId="165" fontId="12" fillId="0" borderId="0" xfId="8" applyNumberFormat="1" applyFont="1" applyFill="1" applyBorder="1"/>
    <xf numFmtId="166" fontId="12" fillId="0" borderId="0" xfId="8" applyNumberFormat="1" applyFont="1" applyFill="1" applyBorder="1"/>
    <xf numFmtId="0" fontId="46" fillId="0" borderId="0" xfId="2" applyFont="1" applyFill="1" applyAlignment="1">
      <alignment vertical="center"/>
    </xf>
    <xf numFmtId="0" fontId="16" fillId="4" borderId="13" xfId="2" applyFont="1" applyFill="1" applyBorder="1" applyAlignment="1">
      <alignment horizontal="left" wrapText="1"/>
    </xf>
    <xf numFmtId="1" fontId="18" fillId="0" borderId="0" xfId="2" applyNumberFormat="1" applyFont="1" applyFill="1" applyBorder="1" applyAlignment="1">
      <alignment horizontal="right" vertical="center"/>
    </xf>
    <xf numFmtId="0" fontId="46" fillId="0" borderId="0" xfId="2" applyFont="1" applyFill="1"/>
    <xf numFmtId="0" fontId="18" fillId="0" borderId="0" xfId="2" applyNumberFormat="1" applyFont="1" applyFill="1" applyAlignment="1">
      <alignment horizontal="left"/>
    </xf>
    <xf numFmtId="166" fontId="18" fillId="0" borderId="0" xfId="2" applyNumberFormat="1" applyFont="1" applyFill="1" applyBorder="1" applyAlignment="1">
      <alignment horizontal="right"/>
    </xf>
    <xf numFmtId="6" fontId="18" fillId="0" borderId="0" xfId="2" applyNumberFormat="1" applyFont="1" applyFill="1" applyBorder="1" applyAlignment="1">
      <alignment horizontal="right" vertical="top"/>
    </xf>
    <xf numFmtId="165" fontId="18" fillId="0" borderId="0" xfId="10" applyNumberFormat="1" applyFont="1" applyFill="1" applyBorder="1" applyAlignment="1">
      <alignment vertical="center"/>
    </xf>
    <xf numFmtId="0" fontId="18" fillId="0" borderId="0" xfId="2" applyFont="1" applyBorder="1" applyAlignment="1"/>
    <xf numFmtId="0" fontId="18" fillId="0" borderId="0" xfId="2" applyFont="1" applyAlignment="1"/>
    <xf numFmtId="168" fontId="18" fillId="0" borderId="0" xfId="2" applyNumberFormat="1" applyFont="1" applyFill="1" applyBorder="1" applyAlignment="1">
      <alignment horizontal="center"/>
    </xf>
    <xf numFmtId="0" fontId="18" fillId="0" borderId="0" xfId="2" applyFont="1" applyFill="1" applyBorder="1" applyAlignment="1">
      <alignment horizontal="center"/>
    </xf>
    <xf numFmtId="172" fontId="18" fillId="0" borderId="0" xfId="2" applyNumberFormat="1" applyFont="1" applyFill="1" applyBorder="1" applyAlignment="1">
      <alignment horizontal="right"/>
    </xf>
    <xf numFmtId="0" fontId="18" fillId="0" borderId="0" xfId="2" applyFont="1" applyFill="1" applyBorder="1" applyAlignment="1">
      <alignment horizontal="center" vertical="top" wrapText="1"/>
    </xf>
    <xf numFmtId="6" fontId="18" fillId="0" borderId="0" xfId="2" applyNumberFormat="1" applyFont="1" applyFill="1" applyBorder="1" applyAlignment="1">
      <alignment horizontal="center" vertical="top" wrapText="1"/>
    </xf>
    <xf numFmtId="0" fontId="18" fillId="0" borderId="0" xfId="2" applyFont="1" applyFill="1" applyAlignment="1">
      <alignment horizontal="center"/>
    </xf>
    <xf numFmtId="0" fontId="45" fillId="0" borderId="21" xfId="2" applyFont="1" applyFill="1" applyBorder="1"/>
    <xf numFmtId="0" fontId="18" fillId="0" borderId="0" xfId="2" applyFont="1" applyAlignment="1">
      <alignment horizontal="left" vertical="center" wrapText="1"/>
    </xf>
    <xf numFmtId="0" fontId="35" fillId="0" borderId="0" xfId="2" applyFont="1" applyBorder="1" applyAlignment="1">
      <alignment horizontal="center" vertical="center" wrapText="1"/>
    </xf>
    <xf numFmtId="168" fontId="47" fillId="0" borderId="0" xfId="2" applyNumberFormat="1" applyFont="1" applyFill="1" applyBorder="1" applyAlignment="1"/>
    <xf numFmtId="168" fontId="18" fillId="0" borderId="0" xfId="2" applyNumberFormat="1" applyFont="1" applyFill="1"/>
    <xf numFmtId="0" fontId="18" fillId="0" borderId="0" xfId="2" applyFont="1" applyFill="1" applyAlignment="1">
      <alignment horizontal="right"/>
    </xf>
    <xf numFmtId="173" fontId="18" fillId="0" borderId="0" xfId="2" applyNumberFormat="1" applyFont="1" applyFill="1" applyBorder="1"/>
    <xf numFmtId="172" fontId="18" fillId="0" borderId="0" xfId="2" applyNumberFormat="1" applyFont="1" applyFill="1" applyBorder="1"/>
    <xf numFmtId="173" fontId="18" fillId="0" borderId="0" xfId="2" applyNumberFormat="1" applyFont="1" applyFill="1" applyBorder="1" applyAlignment="1">
      <alignment vertical="center"/>
    </xf>
    <xf numFmtId="6" fontId="18" fillId="0" borderId="0" xfId="2" applyNumberFormat="1" applyFont="1" applyFill="1" applyBorder="1" applyAlignment="1">
      <alignment horizontal="right"/>
    </xf>
    <xf numFmtId="168" fontId="18" fillId="0" borderId="0" xfId="2" applyNumberFormat="1" applyFont="1" applyFill="1" applyBorder="1" applyAlignment="1">
      <alignment vertical="center"/>
    </xf>
    <xf numFmtId="168" fontId="18" fillId="0" borderId="0" xfId="2" applyNumberFormat="1" applyFont="1" applyFill="1" applyBorder="1" applyAlignment="1">
      <alignment horizontal="right" vertical="center"/>
    </xf>
    <xf numFmtId="0" fontId="18" fillId="0" borderId="0" xfId="2" applyFont="1" applyFill="1" applyBorder="1" applyAlignment="1">
      <alignment horizontal="left" vertical="center" wrapText="1" indent="1"/>
    </xf>
    <xf numFmtId="0" fontId="18" fillId="0" borderId="0" xfId="2" applyFont="1" applyFill="1" applyBorder="1" applyAlignment="1">
      <alignment horizontal="left" vertical="center" indent="1"/>
    </xf>
    <xf numFmtId="0" fontId="18" fillId="0" borderId="0" xfId="2" applyFont="1" applyFill="1" applyBorder="1" applyAlignment="1">
      <alignment vertical="center"/>
    </xf>
    <xf numFmtId="3" fontId="35" fillId="0" borderId="0" xfId="2" applyNumberFormat="1" applyFont="1" applyBorder="1" applyAlignment="1">
      <alignment vertical="center"/>
    </xf>
    <xf numFmtId="0" fontId="35" fillId="0" borderId="0" xfId="2" applyFont="1" applyBorder="1" applyAlignment="1"/>
    <xf numFmtId="3" fontId="35" fillId="0" borderId="0" xfId="2" applyNumberFormat="1" applyFont="1" applyAlignment="1">
      <alignment vertical="center"/>
    </xf>
    <xf numFmtId="0" fontId="35" fillId="0" borderId="0" xfId="2" applyFont="1" applyAlignment="1"/>
    <xf numFmtId="3" fontId="35" fillId="0" borderId="0" xfId="2" applyNumberFormat="1" applyFont="1" applyFill="1" applyAlignment="1">
      <alignment vertical="center"/>
    </xf>
    <xf numFmtId="3" fontId="35" fillId="0" borderId="0" xfId="2" applyNumberFormat="1" applyFont="1" applyFill="1" applyAlignment="1">
      <alignment vertical="center" wrapText="1"/>
    </xf>
    <xf numFmtId="0" fontId="18" fillId="0" borderId="0" xfId="2" applyFont="1" applyFill="1" applyAlignment="1">
      <alignment wrapText="1"/>
    </xf>
    <xf numFmtId="165" fontId="18" fillId="0" borderId="0" xfId="10" applyNumberFormat="1" applyFont="1" applyFill="1" applyAlignment="1">
      <alignment horizontal="right"/>
    </xf>
    <xf numFmtId="0" fontId="18" fillId="0" borderId="0" xfId="2" applyFont="1" applyFill="1" applyAlignment="1"/>
    <xf numFmtId="0" fontId="18" fillId="0" borderId="0" xfId="2" applyFont="1" applyBorder="1" applyAlignment="1">
      <alignment vertical="center"/>
    </xf>
    <xf numFmtId="0" fontId="18" fillId="0" borderId="0" xfId="2" applyFont="1" applyAlignment="1">
      <alignment vertical="center"/>
    </xf>
    <xf numFmtId="166" fontId="18" fillId="0" borderId="0" xfId="2" applyNumberFormat="1" applyFont="1" applyAlignment="1"/>
    <xf numFmtId="166" fontId="18" fillId="0" borderId="0" xfId="2" applyNumberFormat="1" applyFont="1" applyAlignment="1">
      <alignment horizontal="right"/>
    </xf>
    <xf numFmtId="0" fontId="18" fillId="0" borderId="15" xfId="2" applyFont="1" applyFill="1" applyBorder="1" applyAlignment="1">
      <alignment horizontal="left"/>
    </xf>
    <xf numFmtId="2" fontId="18" fillId="0" borderId="0" xfId="2" applyNumberFormat="1" applyFont="1" applyFill="1" applyBorder="1" applyAlignment="1">
      <alignment horizontal="right" vertical="center"/>
    </xf>
    <xf numFmtId="166" fontId="18" fillId="0" borderId="0" xfId="2" applyNumberFormat="1" applyFont="1" applyFill="1" applyAlignment="1">
      <alignment vertical="center"/>
    </xf>
    <xf numFmtId="166" fontId="18" fillId="0" borderId="0" xfId="2" applyNumberFormat="1" applyFont="1" applyFill="1" applyBorder="1" applyAlignment="1">
      <alignment horizontal="right" vertical="center"/>
    </xf>
    <xf numFmtId="0" fontId="0" fillId="0" borderId="0" xfId="0" applyFont="1" applyFill="1"/>
    <xf numFmtId="173" fontId="12" fillId="0" borderId="0" xfId="2" applyNumberFormat="1" applyFont="1" applyFill="1"/>
    <xf numFmtId="166" fontId="18" fillId="0" borderId="0" xfId="2" applyNumberFormat="1" applyFont="1" applyFill="1" applyAlignment="1">
      <alignment horizontal="right"/>
    </xf>
    <xf numFmtId="0" fontId="16" fillId="4" borderId="17" xfId="2" applyFont="1" applyFill="1" applyBorder="1" applyAlignment="1">
      <alignment horizontal="center" vertical="center" wrapText="1"/>
    </xf>
    <xf numFmtId="0" fontId="16" fillId="4" borderId="5" xfId="2" applyFont="1" applyFill="1" applyBorder="1" applyAlignment="1">
      <alignment horizontal="center" vertical="center" wrapText="1"/>
    </xf>
    <xf numFmtId="0" fontId="16" fillId="4" borderId="4" xfId="2" applyFont="1" applyFill="1" applyBorder="1" applyAlignment="1">
      <alignment horizontal="center" vertical="center" wrapText="1"/>
    </xf>
    <xf numFmtId="0" fontId="35" fillId="0" borderId="0" xfId="2" applyFont="1" applyFill="1" applyBorder="1" applyAlignment="1">
      <alignment horizontal="center" vertical="center" wrapText="1"/>
    </xf>
    <xf numFmtId="0" fontId="35" fillId="0" borderId="18" xfId="2" applyFont="1" applyFill="1" applyBorder="1" applyAlignment="1">
      <alignment horizontal="left" wrapText="1"/>
    </xf>
    <xf numFmtId="0" fontId="35" fillId="0" borderId="0" xfId="2" applyFont="1" applyFill="1" applyAlignment="1"/>
    <xf numFmtId="166" fontId="12" fillId="0" borderId="0" xfId="2" applyNumberFormat="1" applyFont="1" applyFill="1" applyBorder="1" applyAlignment="1"/>
    <xf numFmtId="166" fontId="12" fillId="0" borderId="0" xfId="2" applyNumberFormat="1" applyFont="1" applyFill="1" applyAlignment="1">
      <alignment horizontal="right"/>
    </xf>
    <xf numFmtId="166" fontId="12" fillId="0" borderId="0" xfId="2" applyNumberFormat="1" applyFont="1" applyFill="1"/>
    <xf numFmtId="166" fontId="12" fillId="0" borderId="0" xfId="2" applyNumberFormat="1" applyFont="1"/>
    <xf numFmtId="166" fontId="12" fillId="0" borderId="0" xfId="2" applyNumberFormat="1" applyFont="1" applyFill="1" applyBorder="1" applyAlignment="1">
      <alignment vertical="center"/>
    </xf>
    <xf numFmtId="166" fontId="18" fillId="0" borderId="0" xfId="2" applyNumberFormat="1" applyFont="1" applyFill="1" applyAlignment="1"/>
    <xf numFmtId="1" fontId="21" fillId="0" borderId="0" xfId="13" applyNumberFormat="1" applyFont="1" applyFill="1" applyBorder="1" applyAlignment="1" applyProtection="1">
      <protection locked="0"/>
    </xf>
    <xf numFmtId="164" fontId="17" fillId="0" borderId="0" xfId="3" applyNumberFormat="1" applyFont="1" applyFill="1" applyBorder="1" applyAlignment="1">
      <alignment vertical="center"/>
    </xf>
    <xf numFmtId="3" fontId="11" fillId="0" borderId="0" xfId="3" applyNumberFormat="1" applyFont="1" applyFill="1" applyAlignment="1">
      <alignment vertical="center"/>
    </xf>
    <xf numFmtId="0" fontId="48" fillId="0" borderId="0" xfId="3" applyFont="1" applyAlignment="1">
      <alignment vertical="center"/>
    </xf>
    <xf numFmtId="0" fontId="48" fillId="0" borderId="0" xfId="3" applyFont="1" applyFill="1" applyAlignment="1">
      <alignment vertical="center"/>
    </xf>
    <xf numFmtId="0" fontId="48" fillId="0" borderId="0" xfId="3" applyFont="1" applyBorder="1" applyAlignment="1">
      <alignment vertical="center"/>
    </xf>
    <xf numFmtId="0" fontId="48" fillId="0" borderId="0" xfId="2" applyFont="1" applyAlignment="1">
      <alignment vertical="center"/>
    </xf>
    <xf numFmtId="1" fontId="48" fillId="0" borderId="0" xfId="3" applyNumberFormat="1" applyFont="1" applyBorder="1" applyAlignment="1">
      <alignment vertical="center"/>
    </xf>
    <xf numFmtId="1" fontId="48" fillId="0" borderId="0" xfId="3" applyNumberFormat="1" applyFont="1" applyAlignment="1">
      <alignment vertical="center"/>
    </xf>
    <xf numFmtId="1" fontId="48" fillId="0" borderId="0" xfId="2" applyNumberFormat="1" applyFont="1" applyAlignment="1">
      <alignment vertical="center"/>
    </xf>
    <xf numFmtId="170" fontId="21" fillId="0" borderId="0" xfId="3" applyNumberFormat="1" applyFont="1" applyBorder="1" applyAlignment="1">
      <alignment vertical="top"/>
    </xf>
    <xf numFmtId="0" fontId="21" fillId="0" borderId="0" xfId="3" applyFont="1" applyBorder="1" applyAlignment="1">
      <alignment vertical="top"/>
    </xf>
    <xf numFmtId="0" fontId="49" fillId="0" borderId="0" xfId="0" applyFont="1" applyAlignment="1">
      <alignment horizontal="left" vertical="center"/>
    </xf>
    <xf numFmtId="0" fontId="50" fillId="10" borderId="0" xfId="0" applyFont="1" applyFill="1" applyAlignment="1">
      <alignment horizontal="left" vertical="center"/>
    </xf>
    <xf numFmtId="0" fontId="25" fillId="11" borderId="0" xfId="0" applyFont="1" applyFill="1" applyAlignment="1">
      <alignment horizontal="left" vertical="center"/>
    </xf>
    <xf numFmtId="0" fontId="51" fillId="0" borderId="0" xfId="16" applyFont="1" applyAlignment="1" applyProtection="1">
      <alignment horizontal="left" vertical="center"/>
    </xf>
    <xf numFmtId="3" fontId="51" fillId="0" borderId="0" xfId="16" applyNumberFormat="1" applyFont="1" applyAlignment="1" applyProtection="1">
      <alignment horizontal="left" vertical="center"/>
    </xf>
    <xf numFmtId="164" fontId="21" fillId="0" borderId="0" xfId="3" applyNumberFormat="1" applyFont="1"/>
    <xf numFmtId="0" fontId="12" fillId="0" borderId="0" xfId="3" applyFont="1" applyBorder="1" applyAlignment="1">
      <alignment horizontal="left" vertical="center" wrapText="1"/>
    </xf>
    <xf numFmtId="0" fontId="17" fillId="0" borderId="0" xfId="13" applyNumberFormat="1" applyFont="1" applyFill="1" applyBorder="1" applyAlignment="1" applyProtection="1">
      <alignment vertical="center"/>
      <protection locked="0"/>
    </xf>
    <xf numFmtId="0" fontId="18" fillId="0" borderId="0" xfId="4" applyNumberFormat="1" applyFont="1" applyFill="1" applyBorder="1" applyAlignment="1">
      <alignment vertical="center" wrapText="1"/>
    </xf>
    <xf numFmtId="0" fontId="12" fillId="0" borderId="0" xfId="2" applyFont="1" applyFill="1" applyBorder="1" applyAlignment="1">
      <alignment horizontal="left" vertical="center" wrapText="1" indent="1"/>
    </xf>
    <xf numFmtId="0" fontId="18" fillId="0" borderId="0" xfId="4" applyNumberFormat="1" applyFont="1" applyFill="1" applyBorder="1" applyAlignment="1">
      <alignment horizontal="right" vertical="center" wrapText="1"/>
    </xf>
    <xf numFmtId="0" fontId="11" fillId="0" borderId="0" xfId="2" applyFont="1" applyFill="1" applyAlignment="1">
      <alignment vertical="center"/>
    </xf>
    <xf numFmtId="3" fontId="18" fillId="0" borderId="0" xfId="4" applyNumberFormat="1" applyFont="1" applyFill="1" applyBorder="1" applyAlignment="1">
      <alignment horizontal="right" vertical="center" wrapText="1"/>
    </xf>
    <xf numFmtId="0" fontId="20" fillId="0" borderId="0" xfId="2" applyFont="1" applyFill="1"/>
    <xf numFmtId="0" fontId="11" fillId="0" borderId="8" xfId="3" applyFont="1" applyFill="1" applyBorder="1" applyAlignment="1">
      <alignment horizontal="left" vertical="center"/>
    </xf>
    <xf numFmtId="0" fontId="11" fillId="0" borderId="8" xfId="3" applyFont="1" applyFill="1" applyBorder="1" applyAlignment="1">
      <alignment vertical="center"/>
    </xf>
    <xf numFmtId="3" fontId="11" fillId="0" borderId="8" xfId="3" applyNumberFormat="1" applyFont="1" applyFill="1" applyBorder="1" applyAlignment="1">
      <alignment vertical="center"/>
    </xf>
    <xf numFmtId="0" fontId="19" fillId="0" borderId="0" xfId="3" applyFont="1" applyFill="1" applyAlignment="1">
      <alignment horizontal="left" vertical="center"/>
    </xf>
    <xf numFmtId="0" fontId="18" fillId="0" borderId="0" xfId="4" applyNumberFormat="1" applyFont="1" applyFill="1" applyBorder="1" applyAlignment="1">
      <alignment horizontal="right" vertical="center" wrapText="1" indent="1"/>
    </xf>
    <xf numFmtId="168" fontId="12" fillId="0" borderId="0" xfId="8" applyNumberFormat="1" applyFont="1" applyFill="1" applyAlignment="1">
      <alignment vertical="center"/>
    </xf>
    <xf numFmtId="0" fontId="11" fillId="0" borderId="0" xfId="3" applyFont="1" applyFill="1" applyAlignment="1">
      <alignment horizontal="left" vertical="center"/>
    </xf>
    <xf numFmtId="170" fontId="11" fillId="0" borderId="0" xfId="3" applyNumberFormat="1" applyFont="1" applyFill="1" applyAlignment="1">
      <alignment vertical="center"/>
    </xf>
    <xf numFmtId="0" fontId="21" fillId="0" borderId="0" xfId="3" applyFont="1" applyFill="1" applyAlignment="1">
      <alignment horizontal="left" vertical="center"/>
    </xf>
    <xf numFmtId="168" fontId="12" fillId="0" borderId="0" xfId="2" applyNumberFormat="1" applyFont="1" applyFill="1" applyAlignment="1">
      <alignment horizontal="right" vertical="center"/>
    </xf>
    <xf numFmtId="1" fontId="12" fillId="0" borderId="0" xfId="2" applyNumberFormat="1" applyFont="1" applyFill="1" applyAlignment="1">
      <alignment vertical="center"/>
    </xf>
    <xf numFmtId="0" fontId="12" fillId="0" borderId="0" xfId="2" applyFont="1" applyFill="1" applyBorder="1" applyAlignment="1">
      <alignment horizontal="center" vertical="center"/>
    </xf>
    <xf numFmtId="168" fontId="12" fillId="0" borderId="0" xfId="2" applyNumberFormat="1" applyFont="1" applyFill="1" applyBorder="1" applyAlignment="1">
      <alignment horizontal="center" vertical="center"/>
    </xf>
    <xf numFmtId="1" fontId="12" fillId="0" borderId="0" xfId="1" applyNumberFormat="1" applyFont="1" applyFill="1" applyBorder="1" applyAlignment="1">
      <alignment vertical="center"/>
    </xf>
    <xf numFmtId="3" fontId="14" fillId="2" borderId="0" xfId="4" applyNumberFormat="1" applyFont="1" applyFill="1" applyBorder="1" applyAlignment="1">
      <alignment horizontal="left" wrapText="1"/>
    </xf>
    <xf numFmtId="3" fontId="14" fillId="2" borderId="3" xfId="4" applyNumberFormat="1" applyFont="1" applyFill="1" applyBorder="1" applyAlignment="1">
      <alignment horizontal="center" vertical="center" wrapText="1"/>
    </xf>
    <xf numFmtId="3" fontId="14" fillId="2" borderId="5" xfId="4" applyNumberFormat="1" applyFont="1" applyFill="1" applyBorder="1" applyAlignment="1">
      <alignment horizontal="center" vertical="center" wrapText="1"/>
    </xf>
    <xf numFmtId="3" fontId="14" fillId="2" borderId="7" xfId="4" applyNumberFormat="1" applyFont="1" applyFill="1" applyBorder="1" applyAlignment="1">
      <alignment horizontal="center" vertical="center" wrapText="1"/>
    </xf>
    <xf numFmtId="0" fontId="17" fillId="0" borderId="0" xfId="13" applyNumberFormat="1" applyFont="1" applyFill="1" applyBorder="1" applyAlignment="1" applyProtection="1">
      <alignment horizontal="left" vertical="top" wrapText="1"/>
      <protection locked="0"/>
    </xf>
    <xf numFmtId="165" fontId="11" fillId="0" borderId="0" xfId="10" applyNumberFormat="1" applyFont="1" applyBorder="1" applyAlignment="1">
      <alignment vertical="center"/>
    </xf>
    <xf numFmtId="165" fontId="20" fillId="0" borderId="0" xfId="10" applyNumberFormat="1" applyFont="1" applyAlignment="1">
      <alignment vertical="center"/>
    </xf>
    <xf numFmtId="1" fontId="11" fillId="0" borderId="0" xfId="10" applyNumberFormat="1" applyFont="1" applyAlignment="1">
      <alignment vertical="center"/>
    </xf>
    <xf numFmtId="165" fontId="11" fillId="0" borderId="0" xfId="10" applyNumberFormat="1" applyFont="1" applyAlignment="1">
      <alignment vertical="center"/>
    </xf>
    <xf numFmtId="10" fontId="11" fillId="0" borderId="0" xfId="10" applyNumberFormat="1" applyFont="1" applyAlignment="1">
      <alignment vertical="center"/>
    </xf>
    <xf numFmtId="165" fontId="5" fillId="0" borderId="0" xfId="10" applyNumberFormat="1" applyFont="1"/>
    <xf numFmtId="165" fontId="9" fillId="0" borderId="0" xfId="10" applyNumberFormat="1" applyFont="1"/>
    <xf numFmtId="9" fontId="17" fillId="0" borderId="0" xfId="10" applyFont="1" applyBorder="1" applyAlignment="1">
      <alignment vertical="center"/>
    </xf>
    <xf numFmtId="9" fontId="12" fillId="0" borderId="0" xfId="10" applyFont="1" applyBorder="1" applyAlignment="1">
      <alignment vertical="center"/>
    </xf>
    <xf numFmtId="165" fontId="11" fillId="0" borderId="0" xfId="10" applyNumberFormat="1" applyFont="1"/>
    <xf numFmtId="166" fontId="21" fillId="0" borderId="0" xfId="10" applyNumberFormat="1" applyFont="1" applyFill="1" applyBorder="1" applyAlignment="1" applyProtection="1">
      <protection locked="0"/>
    </xf>
    <xf numFmtId="165" fontId="12" fillId="0" borderId="0" xfId="10" applyNumberFormat="1" applyFont="1" applyFill="1" applyBorder="1"/>
    <xf numFmtId="166" fontId="12" fillId="0" borderId="0" xfId="10" applyNumberFormat="1" applyFont="1" applyBorder="1" applyAlignment="1">
      <alignment vertical="center"/>
    </xf>
    <xf numFmtId="166" fontId="12" fillId="0" borderId="0" xfId="10" quotePrefix="1" applyNumberFormat="1" applyFont="1" applyBorder="1" applyAlignment="1">
      <alignment horizontal="right" vertical="center"/>
    </xf>
    <xf numFmtId="166" fontId="12" fillId="0" borderId="0" xfId="10" applyNumberFormat="1" applyFont="1" applyBorder="1" applyAlignment="1">
      <alignment horizontal="right" vertical="center"/>
    </xf>
    <xf numFmtId="166" fontId="12" fillId="0" borderId="0" xfId="10" applyNumberFormat="1" applyFont="1" applyFill="1" applyBorder="1" applyAlignment="1">
      <alignment horizontal="right" vertical="center" wrapText="1"/>
    </xf>
    <xf numFmtId="165" fontId="18" fillId="0" borderId="16" xfId="10" applyNumberFormat="1" applyFont="1" applyFill="1" applyBorder="1" applyAlignment="1">
      <alignment horizontal="right" vertical="center" wrapText="1"/>
    </xf>
    <xf numFmtId="165" fontId="21" fillId="0" borderId="0" xfId="10" applyNumberFormat="1" applyFont="1" applyAlignment="1">
      <alignment vertical="center"/>
    </xf>
    <xf numFmtId="166" fontId="12" fillId="0" borderId="0" xfId="10" applyNumberFormat="1" applyFont="1" applyFill="1" applyBorder="1" applyAlignment="1">
      <alignment vertical="center"/>
    </xf>
    <xf numFmtId="166" fontId="12" fillId="0" borderId="0" xfId="10" quotePrefix="1" applyNumberFormat="1" applyFont="1" applyFill="1" applyBorder="1" applyAlignment="1">
      <alignment horizontal="right" vertical="center"/>
    </xf>
    <xf numFmtId="168" fontId="18" fillId="0" borderId="0" xfId="2" applyNumberFormat="1" applyFont="1"/>
    <xf numFmtId="2" fontId="18" fillId="0" borderId="0" xfId="2" applyNumberFormat="1" applyFont="1" applyFill="1" applyBorder="1" applyAlignment="1">
      <alignment horizontal="right"/>
    </xf>
    <xf numFmtId="2" fontId="18" fillId="0" borderId="0" xfId="2" applyNumberFormat="1" applyFont="1" applyFill="1"/>
    <xf numFmtId="1" fontId="18" fillId="0" borderId="0" xfId="2" applyNumberFormat="1" applyFont="1" applyFill="1"/>
    <xf numFmtId="0" fontId="16" fillId="4" borderId="17" xfId="2" applyFont="1" applyFill="1" applyBorder="1" applyAlignment="1">
      <alignment horizontal="center" vertical="center" wrapText="1"/>
    </xf>
    <xf numFmtId="0" fontId="16" fillId="4" borderId="5" xfId="2" applyFont="1" applyFill="1" applyBorder="1" applyAlignment="1">
      <alignment horizontal="center" vertical="center" wrapText="1"/>
    </xf>
    <xf numFmtId="0" fontId="16" fillId="4" borderId="4" xfId="2" applyFont="1" applyFill="1" applyBorder="1" applyAlignment="1">
      <alignment horizontal="center" vertical="center" wrapText="1"/>
    </xf>
    <xf numFmtId="0" fontId="16" fillId="4" borderId="13" xfId="2" applyFont="1" applyFill="1" applyBorder="1" applyAlignment="1">
      <alignment horizontal="center" vertical="center" wrapText="1"/>
    </xf>
    <xf numFmtId="2" fontId="16" fillId="4" borderId="30" xfId="2" applyNumberFormat="1" applyFont="1" applyFill="1" applyBorder="1" applyAlignment="1">
      <alignment horizontal="center" vertical="center" wrapText="1"/>
    </xf>
    <xf numFmtId="0" fontId="10" fillId="0" borderId="0" xfId="2" applyFont="1" applyFill="1" applyBorder="1" applyAlignment="1">
      <alignment horizontal="center" vertical="center" wrapText="1"/>
    </xf>
    <xf numFmtId="3" fontId="14" fillId="2" borderId="0" xfId="4" applyNumberFormat="1" applyFont="1" applyFill="1" applyBorder="1" applyAlignment="1">
      <alignment horizontal="left" wrapText="1"/>
    </xf>
    <xf numFmtId="3" fontId="14" fillId="2" borderId="1" xfId="4" applyNumberFormat="1" applyFont="1" applyFill="1" applyBorder="1" applyAlignment="1">
      <alignment horizontal="left" wrapText="1"/>
    </xf>
    <xf numFmtId="3" fontId="14" fillId="2" borderId="2" xfId="4" applyNumberFormat="1" applyFont="1" applyFill="1" applyBorder="1" applyAlignment="1">
      <alignment horizontal="center" vertical="center" wrapText="1"/>
    </xf>
    <xf numFmtId="3" fontId="14" fillId="2" borderId="3" xfId="4" applyNumberFormat="1" applyFont="1" applyFill="1" applyBorder="1" applyAlignment="1">
      <alignment horizontal="center" vertical="center" wrapText="1"/>
    </xf>
    <xf numFmtId="3" fontId="14" fillId="2" borderId="4" xfId="4" applyNumberFormat="1" applyFont="1" applyFill="1" applyBorder="1" applyAlignment="1">
      <alignment horizontal="center" vertical="center" wrapText="1"/>
    </xf>
    <xf numFmtId="3" fontId="14" fillId="2" borderId="5" xfId="4" applyNumberFormat="1" applyFont="1" applyFill="1" applyBorder="1" applyAlignment="1">
      <alignment horizontal="center" vertical="center" wrapText="1"/>
    </xf>
    <xf numFmtId="3" fontId="14" fillId="2" borderId="6" xfId="4" applyNumberFormat="1" applyFont="1" applyFill="1" applyBorder="1" applyAlignment="1">
      <alignment horizontal="center" vertical="center" wrapText="1"/>
    </xf>
    <xf numFmtId="3" fontId="14" fillId="2" borderId="7" xfId="4" applyNumberFormat="1" applyFont="1" applyFill="1" applyBorder="1" applyAlignment="1">
      <alignment horizontal="center" vertical="center" wrapText="1"/>
    </xf>
    <xf numFmtId="3" fontId="14" fillId="2" borderId="12" xfId="4" applyNumberFormat="1" applyFont="1" applyFill="1" applyBorder="1" applyAlignment="1">
      <alignment horizontal="center" vertical="center" wrapText="1"/>
    </xf>
    <xf numFmtId="3" fontId="14" fillId="2" borderId="14" xfId="4" applyNumberFormat="1" applyFont="1" applyFill="1" applyBorder="1" applyAlignment="1">
      <alignment horizontal="left" vertical="center" wrapText="1"/>
    </xf>
    <xf numFmtId="3" fontId="14" fillId="2" borderId="11" xfId="4" applyNumberFormat="1" applyFont="1" applyFill="1" applyBorder="1" applyAlignment="1">
      <alignment horizontal="left" vertical="center" wrapText="1"/>
    </xf>
    <xf numFmtId="0" fontId="17" fillId="0" borderId="0" xfId="13" applyNumberFormat="1" applyFont="1" applyFill="1" applyBorder="1" applyAlignment="1" applyProtection="1">
      <alignment horizontal="left" vertical="top" wrapText="1"/>
      <protection locked="0"/>
    </xf>
    <xf numFmtId="3" fontId="14" fillId="2" borderId="0" xfId="4" applyNumberFormat="1" applyFont="1" applyFill="1" applyBorder="1" applyAlignment="1">
      <alignment horizontal="left" vertical="center" wrapText="1"/>
    </xf>
    <xf numFmtId="3" fontId="14" fillId="2" borderId="1" xfId="4" applyNumberFormat="1" applyFont="1" applyFill="1" applyBorder="1" applyAlignment="1">
      <alignment horizontal="left" vertical="center" wrapText="1"/>
    </xf>
    <xf numFmtId="0" fontId="10" fillId="0" borderId="0" xfId="3" applyFont="1" applyFill="1" applyBorder="1" applyAlignment="1">
      <alignment horizontal="center" vertical="center" wrapText="1"/>
    </xf>
    <xf numFmtId="168" fontId="17" fillId="4" borderId="14" xfId="3" applyNumberFormat="1" applyFont="1" applyFill="1" applyBorder="1" applyAlignment="1">
      <alignment horizontal="center" vertical="center"/>
    </xf>
    <xf numFmtId="168" fontId="17" fillId="4" borderId="15" xfId="3" applyNumberFormat="1" applyFont="1" applyFill="1" applyBorder="1" applyAlignment="1">
      <alignment horizontal="center" vertical="center"/>
    </xf>
    <xf numFmtId="0" fontId="12" fillId="5" borderId="0" xfId="5" applyNumberFormat="1" applyFont="1" applyFill="1" applyBorder="1" applyAlignment="1" applyProtection="1">
      <alignment horizontal="left" vertical="center" wrapText="1"/>
      <protection locked="0"/>
    </xf>
    <xf numFmtId="3" fontId="10" fillId="0" borderId="0" xfId="4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center" vertical="center" wrapText="1"/>
    </xf>
    <xf numFmtId="0" fontId="24" fillId="4" borderId="14" xfId="5" applyNumberFormat="1" applyFont="1" applyFill="1" applyBorder="1" applyAlignment="1" applyProtection="1">
      <alignment horizontal="center" vertical="center"/>
      <protection locked="0"/>
    </xf>
    <xf numFmtId="0" fontId="24" fillId="4" borderId="15" xfId="5" applyNumberFormat="1" applyFont="1" applyFill="1" applyBorder="1" applyAlignment="1" applyProtection="1">
      <alignment horizontal="center" vertical="center"/>
      <protection locked="0"/>
    </xf>
    <xf numFmtId="3" fontId="12" fillId="0" borderId="0" xfId="3" applyNumberFormat="1" applyFont="1" applyFill="1" applyBorder="1" applyAlignment="1">
      <alignment horizontal="left" vertical="center" wrapText="1"/>
    </xf>
    <xf numFmtId="0" fontId="12" fillId="0" borderId="0" xfId="3" applyFont="1" applyFill="1" applyBorder="1" applyAlignment="1">
      <alignment horizontal="left" vertical="center" wrapText="1"/>
    </xf>
    <xf numFmtId="0" fontId="24" fillId="4" borderId="14" xfId="5" applyNumberFormat="1" applyFont="1" applyFill="1" applyBorder="1" applyAlignment="1" applyProtection="1">
      <alignment horizontal="center" vertical="center" wrapText="1"/>
      <protection locked="0"/>
    </xf>
    <xf numFmtId="0" fontId="24" fillId="4" borderId="15" xfId="5" applyNumberFormat="1" applyFont="1" applyFill="1" applyBorder="1" applyAlignment="1" applyProtection="1">
      <alignment horizontal="center" vertical="center" wrapText="1"/>
      <protection locked="0"/>
    </xf>
    <xf numFmtId="3" fontId="10" fillId="0" borderId="0" xfId="4" applyNumberFormat="1" applyFont="1" applyFill="1" applyBorder="1" applyAlignment="1">
      <alignment horizontal="center" vertical="top" wrapText="1"/>
    </xf>
    <xf numFmtId="3" fontId="18" fillId="0" borderId="0" xfId="4" applyNumberFormat="1" applyFont="1" applyFill="1" applyBorder="1" applyAlignment="1">
      <alignment horizontal="left" vertical="center" wrapText="1"/>
    </xf>
    <xf numFmtId="0" fontId="12" fillId="0" borderId="18" xfId="3" applyFont="1" applyBorder="1" applyAlignment="1">
      <alignment horizontal="left" vertical="center" wrapText="1"/>
    </xf>
    <xf numFmtId="0" fontId="17" fillId="4" borderId="17" xfId="3" applyFont="1" applyFill="1" applyBorder="1" applyAlignment="1">
      <alignment horizontal="center" vertical="center" wrapText="1"/>
    </xf>
    <xf numFmtId="3" fontId="17" fillId="4" borderId="17" xfId="3" applyNumberFormat="1" applyFont="1" applyFill="1" applyBorder="1" applyAlignment="1">
      <alignment horizontal="center" vertical="center" wrapText="1"/>
    </xf>
    <xf numFmtId="3" fontId="16" fillId="7" borderId="17" xfId="4" applyNumberFormat="1" applyFont="1" applyFill="1" applyBorder="1" applyAlignment="1">
      <alignment horizontal="center" vertical="center" wrapText="1"/>
    </xf>
    <xf numFmtId="3" fontId="16" fillId="7" borderId="0" xfId="4" applyNumberFormat="1" applyFont="1" applyFill="1" applyBorder="1" applyAlignment="1">
      <alignment horizontal="center" vertical="center" wrapText="1"/>
    </xf>
    <xf numFmtId="0" fontId="17" fillId="4" borderId="0" xfId="3" applyFont="1" applyFill="1" applyBorder="1" applyAlignment="1">
      <alignment horizontal="center" vertical="center" wrapText="1"/>
    </xf>
    <xf numFmtId="3" fontId="16" fillId="7" borderId="13" xfId="4" applyNumberFormat="1" applyFont="1" applyFill="1" applyBorder="1" applyAlignment="1">
      <alignment horizontal="center" vertical="center" wrapText="1"/>
    </xf>
    <xf numFmtId="0" fontId="35" fillId="0" borderId="0" xfId="2" applyFont="1" applyFill="1" applyBorder="1" applyAlignment="1">
      <alignment vertical="center"/>
    </xf>
    <xf numFmtId="0" fontId="16" fillId="4" borderId="17" xfId="2" applyFont="1" applyFill="1" applyBorder="1" applyAlignment="1">
      <alignment horizontal="center" vertical="center" wrapText="1"/>
    </xf>
    <xf numFmtId="0" fontId="35" fillId="4" borderId="17" xfId="2" applyFont="1" applyFill="1" applyBorder="1" applyAlignment="1">
      <alignment horizontal="center" vertical="center" wrapText="1"/>
    </xf>
    <xf numFmtId="0" fontId="16" fillId="4" borderId="0" xfId="2" applyFont="1" applyFill="1" applyBorder="1" applyAlignment="1">
      <alignment horizontal="center" vertical="center" wrapText="1"/>
    </xf>
    <xf numFmtId="0" fontId="35" fillId="4" borderId="0" xfId="2" applyFont="1" applyFill="1" applyBorder="1" applyAlignment="1">
      <alignment horizontal="center" vertical="center" wrapText="1"/>
    </xf>
    <xf numFmtId="0" fontId="10" fillId="0" borderId="0" xfId="2" applyFont="1" applyFill="1" applyBorder="1" applyAlignment="1">
      <alignment horizontal="center" wrapText="1"/>
    </xf>
    <xf numFmtId="0" fontId="16" fillId="4" borderId="2" xfId="2" applyFont="1" applyFill="1" applyBorder="1" applyAlignment="1">
      <alignment horizontal="center" vertical="center" wrapText="1"/>
    </xf>
    <xf numFmtId="0" fontId="35" fillId="4" borderId="4" xfId="2" applyFont="1" applyFill="1" applyBorder="1" applyAlignment="1">
      <alignment horizontal="center" vertical="center" wrapText="1"/>
    </xf>
    <xf numFmtId="0" fontId="35" fillId="4" borderId="14" xfId="2" applyFont="1" applyFill="1" applyBorder="1" applyAlignment="1">
      <alignment horizontal="center" vertical="center" wrapText="1"/>
    </xf>
    <xf numFmtId="0" fontId="16" fillId="4" borderId="22" xfId="2" applyFont="1" applyFill="1" applyBorder="1" applyAlignment="1">
      <alignment horizontal="center" vertical="center" wrapText="1"/>
    </xf>
    <xf numFmtId="0" fontId="40" fillId="8" borderId="0" xfId="2" applyFont="1" applyFill="1" applyAlignment="1">
      <alignment horizontal="center" vertical="center" wrapText="1"/>
    </xf>
    <xf numFmtId="0" fontId="42" fillId="8" borderId="23" xfId="2" applyFont="1" applyFill="1" applyBorder="1" applyAlignment="1">
      <alignment horizontal="center" vertical="center" wrapText="1"/>
    </xf>
    <xf numFmtId="0" fontId="42" fillId="8" borderId="24" xfId="2" applyFont="1" applyFill="1" applyBorder="1" applyAlignment="1">
      <alignment horizontal="center" vertical="center" wrapText="1"/>
    </xf>
    <xf numFmtId="0" fontId="42" fillId="8" borderId="25" xfId="2" applyFont="1" applyFill="1" applyBorder="1" applyAlignment="1">
      <alignment horizontal="center" vertical="center" wrapText="1"/>
    </xf>
    <xf numFmtId="0" fontId="42" fillId="8" borderId="26" xfId="2" applyFont="1" applyFill="1" applyBorder="1" applyAlignment="1">
      <alignment horizontal="center" vertical="center" wrapText="1"/>
    </xf>
    <xf numFmtId="0" fontId="42" fillId="8" borderId="27" xfId="2" applyFont="1" applyFill="1" applyBorder="1" applyAlignment="1">
      <alignment horizontal="center" vertical="center" wrapText="1"/>
    </xf>
    <xf numFmtId="0" fontId="42" fillId="8" borderId="28" xfId="2" applyFont="1" applyFill="1" applyBorder="1" applyAlignment="1">
      <alignment horizontal="center" vertical="center" wrapText="1"/>
    </xf>
    <xf numFmtId="0" fontId="16" fillId="4" borderId="5" xfId="2" applyFont="1" applyFill="1" applyBorder="1" applyAlignment="1">
      <alignment horizontal="center" vertical="center" wrapText="1"/>
    </xf>
    <xf numFmtId="0" fontId="35" fillId="4" borderId="7" xfId="2" applyFont="1" applyFill="1" applyBorder="1" applyAlignment="1">
      <alignment horizontal="center" vertical="center" wrapText="1"/>
    </xf>
    <xf numFmtId="0" fontId="35" fillId="4" borderId="11" xfId="2" applyFont="1" applyFill="1" applyBorder="1" applyAlignment="1">
      <alignment horizontal="center" vertical="center" wrapText="1"/>
    </xf>
    <xf numFmtId="0" fontId="16" fillId="4" borderId="30" xfId="2" applyFont="1" applyFill="1" applyBorder="1" applyAlignment="1">
      <alignment horizontal="center" vertical="center" wrapText="1"/>
    </xf>
    <xf numFmtId="0" fontId="35" fillId="4" borderId="31" xfId="2" applyFont="1" applyFill="1" applyBorder="1" applyAlignment="1">
      <alignment horizontal="center" vertical="center" wrapText="1"/>
    </xf>
    <xf numFmtId="0" fontId="35" fillId="4" borderId="12" xfId="2" applyFont="1" applyFill="1" applyBorder="1" applyAlignment="1">
      <alignment horizontal="center" vertical="center" wrapText="1"/>
    </xf>
    <xf numFmtId="0" fontId="35" fillId="0" borderId="0" xfId="2" applyFont="1" applyFill="1" applyBorder="1" applyAlignment="1">
      <alignment horizontal="center" wrapText="1"/>
    </xf>
    <xf numFmtId="0" fontId="16" fillId="4" borderId="32" xfId="2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wrapText="1"/>
    </xf>
    <xf numFmtId="0" fontId="18" fillId="4" borderId="17" xfId="2" applyFont="1" applyFill="1" applyBorder="1" applyAlignment="1">
      <alignment horizontal="center" vertical="center" wrapText="1"/>
    </xf>
    <xf numFmtId="0" fontId="35" fillId="0" borderId="0" xfId="2" applyFont="1" applyFill="1" applyBorder="1" applyAlignment="1">
      <alignment horizontal="center" vertical="center" wrapText="1"/>
    </xf>
    <xf numFmtId="0" fontId="43" fillId="0" borderId="0" xfId="2" applyFont="1" applyFill="1" applyBorder="1" applyAlignment="1">
      <alignment horizontal="center" vertical="center" wrapText="1"/>
    </xf>
    <xf numFmtId="0" fontId="35" fillId="4" borderId="13" xfId="2" applyFont="1" applyFill="1" applyBorder="1" applyAlignment="1">
      <alignment horizontal="center" vertical="center" wrapText="1"/>
    </xf>
    <xf numFmtId="0" fontId="45" fillId="0" borderId="21" xfId="2" applyFont="1" applyFill="1" applyBorder="1" applyAlignment="1">
      <alignment horizontal="left" wrapText="1"/>
    </xf>
    <xf numFmtId="2" fontId="10" fillId="0" borderId="0" xfId="2" applyNumberFormat="1" applyFont="1" applyFill="1" applyBorder="1" applyAlignment="1">
      <alignment horizontal="center" wrapText="1"/>
    </xf>
    <xf numFmtId="0" fontId="16" fillId="4" borderId="4" xfId="2" applyFont="1" applyFill="1" applyBorder="1" applyAlignment="1">
      <alignment horizontal="center" vertical="center" wrapText="1"/>
    </xf>
    <xf numFmtId="0" fontId="18" fillId="4" borderId="2" xfId="2" applyFont="1" applyFill="1" applyBorder="1" applyAlignment="1">
      <alignment horizontal="center" vertical="center" wrapText="1"/>
    </xf>
    <xf numFmtId="0" fontId="16" fillId="4" borderId="31" xfId="2" applyFont="1" applyFill="1" applyBorder="1" applyAlignment="1">
      <alignment horizontal="center" vertical="center" wrapText="1"/>
    </xf>
    <xf numFmtId="0" fontId="16" fillId="4" borderId="12" xfId="2" applyFont="1" applyFill="1" applyBorder="1" applyAlignment="1">
      <alignment horizontal="center" vertical="center" wrapText="1"/>
    </xf>
    <xf numFmtId="0" fontId="45" fillId="0" borderId="18" xfId="2" applyFont="1" applyFill="1" applyBorder="1" applyAlignment="1">
      <alignment horizontal="left" wrapText="1"/>
    </xf>
    <xf numFmtId="6" fontId="18" fillId="0" borderId="0" xfId="2" applyNumberFormat="1" applyFont="1" applyFill="1" applyBorder="1" applyAlignment="1">
      <alignment horizontal="right" vertical="top" wrapText="1"/>
    </xf>
    <xf numFmtId="0" fontId="35" fillId="0" borderId="0" xfId="2" applyFont="1" applyBorder="1" applyAlignment="1">
      <alignment horizontal="right" vertical="top" wrapText="1"/>
    </xf>
    <xf numFmtId="0" fontId="35" fillId="0" borderId="21" xfId="2" applyFont="1" applyFill="1" applyBorder="1" applyAlignment="1">
      <alignment horizontal="left" wrapText="1"/>
    </xf>
    <xf numFmtId="6" fontId="18" fillId="0" borderId="0" xfId="2" applyNumberFormat="1" applyFont="1" applyFill="1" applyBorder="1" applyAlignment="1">
      <alignment horizontal="right" wrapText="1"/>
    </xf>
    <xf numFmtId="0" fontId="35" fillId="0" borderId="0" xfId="2" applyFont="1" applyAlignment="1">
      <alignment horizontal="right" wrapText="1"/>
    </xf>
    <xf numFmtId="2" fontId="16" fillId="4" borderId="30" xfId="2" applyNumberFormat="1" applyFont="1" applyFill="1" applyBorder="1" applyAlignment="1">
      <alignment horizontal="center" vertical="center" wrapText="1"/>
    </xf>
    <xf numFmtId="0" fontId="35" fillId="4" borderId="12" xfId="2" applyFont="1" applyFill="1" applyBorder="1" applyAlignment="1"/>
    <xf numFmtId="0" fontId="35" fillId="4" borderId="31" xfId="2" applyFont="1" applyFill="1" applyBorder="1" applyAlignment="1"/>
    <xf numFmtId="0" fontId="16" fillId="4" borderId="14" xfId="2" applyFont="1" applyFill="1" applyBorder="1" applyAlignment="1">
      <alignment horizontal="center" vertical="center" wrapText="1"/>
    </xf>
    <xf numFmtId="0" fontId="16" fillId="4" borderId="15" xfId="2" applyFont="1" applyFill="1" applyBorder="1" applyAlignment="1">
      <alignment horizontal="center" vertical="center" wrapText="1"/>
    </xf>
    <xf numFmtId="0" fontId="16" fillId="4" borderId="13" xfId="2" applyFont="1" applyFill="1" applyBorder="1" applyAlignment="1">
      <alignment horizontal="center" vertical="center" wrapText="1"/>
    </xf>
    <xf numFmtId="0" fontId="35" fillId="0" borderId="18" xfId="2" applyFont="1" applyFill="1" applyBorder="1" applyAlignment="1">
      <alignment horizontal="left" wrapText="1"/>
    </xf>
    <xf numFmtId="0" fontId="35" fillId="4" borderId="17" xfId="2" applyFont="1" applyFill="1" applyBorder="1" applyAlignment="1"/>
    <xf numFmtId="0" fontId="35" fillId="0" borderId="0" xfId="2" applyFont="1" applyFill="1" applyAlignment="1"/>
    <xf numFmtId="0" fontId="35" fillId="4" borderId="15" xfId="2" applyFont="1" applyFill="1" applyBorder="1" applyAlignment="1">
      <alignment horizontal="center" vertical="center" wrapText="1"/>
    </xf>
    <xf numFmtId="0" fontId="16" fillId="4" borderId="11" xfId="2" applyFont="1" applyFill="1" applyBorder="1" applyAlignment="1">
      <alignment horizontal="center" vertical="center" wrapText="1"/>
    </xf>
    <xf numFmtId="0" fontId="52" fillId="0" borderId="0" xfId="16" applyFont="1" applyAlignment="1" applyProtection="1">
      <alignment horizontal="left" vertical="center"/>
    </xf>
    <xf numFmtId="3" fontId="52" fillId="0" borderId="0" xfId="16" applyNumberFormat="1" applyFont="1" applyAlignment="1" applyProtection="1">
      <alignment horizontal="left" vertical="center"/>
    </xf>
    <xf numFmtId="2" fontId="52" fillId="0" borderId="0" xfId="16" applyNumberFormat="1" applyFont="1" applyAlignment="1" applyProtection="1">
      <alignment horizontal="left" vertical="center"/>
    </xf>
    <xf numFmtId="0" fontId="9" fillId="0" borderId="0" xfId="0" applyFont="1" applyAlignment="1">
      <alignment horizontal="left" vertical="center"/>
    </xf>
  </cellXfs>
  <cellStyles count="17">
    <cellStyle name="%" xfId="5"/>
    <cellStyle name="% 2" xfId="13"/>
    <cellStyle name="CABECALHO" xfId="6"/>
    <cellStyle name="DADOS" xfId="7"/>
    <cellStyle name="Hyperlink" xfId="16" builtinId="8"/>
    <cellStyle name="Normal" xfId="0" builtinId="0"/>
    <cellStyle name="Normal 2" xfId="3"/>
    <cellStyle name="Normal 2 2" xfId="14"/>
    <cellStyle name="Normal 3" xfId="2"/>
    <cellStyle name="Normal 4" xfId="8"/>
    <cellStyle name="Normal_Q1" xfId="15"/>
    <cellStyle name="Normal_Sheet3" xfId="4"/>
    <cellStyle name="NUMLINHA" xfId="9"/>
    <cellStyle name="Percent" xfId="1" builtinId="5"/>
    <cellStyle name="Percent 2" xfId="10"/>
    <cellStyle name="Percent 3" xfId="11"/>
    <cellStyle name="Standard_WBBasis" xfId="1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GER\Boletim%20Trim.%20Conjuntura\Boletim%2098%204&#186;Trim\Regional\I%20-%20Pre&#231;os\QuadrosIPC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x média"/>
      <sheetName val="Tx homóloga"/>
      <sheetName val="Tx mensal"/>
      <sheetName val="índices"/>
      <sheetName val="Graf1"/>
      <sheetName val="Graf2"/>
      <sheetName val="Graf3"/>
      <sheetName val="Graf4"/>
      <sheetName val="Graf5"/>
      <sheetName val="Graf6"/>
      <sheetName val="Quadro1"/>
      <sheetName val="Quadro2"/>
      <sheetName val="Qnorte"/>
      <sheetName val="Module1"/>
      <sheetName val="Quadro"/>
      <sheetName val="Graf2 exp"/>
      <sheetName val="Figura_30"/>
      <sheetName val="Figura_3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68"/>
  <sheetViews>
    <sheetView showGridLines="0" tabSelected="1" zoomScale="80" zoomScaleNormal="80" workbookViewId="0"/>
  </sheetViews>
  <sheetFormatPr defaultColWidth="8.85546875" defaultRowHeight="15"/>
  <cols>
    <col min="1" max="1" width="175.5703125" style="426" customWidth="1"/>
    <col min="2" max="16384" width="8.85546875" style="192"/>
  </cols>
  <sheetData>
    <row r="1" spans="1:1" s="399" customFormat="1" ht="18.75">
      <c r="A1" s="427" t="s">
        <v>327</v>
      </c>
    </row>
    <row r="2" spans="1:1" s="399" customFormat="1" ht="5.25" customHeight="1"/>
    <row r="3" spans="1:1">
      <c r="A3" s="426" t="s">
        <v>213</v>
      </c>
    </row>
    <row r="4" spans="1:1" ht="6.75" customHeight="1"/>
    <row r="5" spans="1:1" ht="15" customHeight="1">
      <c r="A5" s="428" t="s">
        <v>214</v>
      </c>
    </row>
    <row r="6" spans="1:1" ht="15" customHeight="1">
      <c r="A6" s="577" t="str">
        <f>+'1.1'!$A$1</f>
        <v>Quadro 1.1 - Indicadores das empresas de Comércio, por grupo de atividade económica principal</v>
      </c>
    </row>
    <row r="7" spans="1:1" ht="15" customHeight="1">
      <c r="A7" s="577" t="str">
        <f>+'1.2'!$A$1</f>
        <v>Quadro 1.2 - Principais indicadores das empresas de Comércio, por grupo de atividade económica principal segundo a forma jurídica</v>
      </c>
    </row>
    <row r="8" spans="1:1" ht="15" customHeight="1">
      <c r="A8" s="577" t="str">
        <f>+'1.3'!$A$1</f>
        <v>Quadro 1.3 - Indicadores das empresas de Comércio, por divisão de atividade económica e forma jurídica</v>
      </c>
    </row>
    <row r="9" spans="1:1" ht="15" customHeight="1">
      <c r="A9" s="577" t="str">
        <f>+'1.4'!$A$1</f>
        <v>Quadro 1.4 - Indicadores das empresas de Comércio, por divisão de atividade económica e classes de pessoal ao serviço</v>
      </c>
    </row>
    <row r="10" spans="1:1" ht="15" customHeight="1">
      <c r="A10" s="577" t="str">
        <f>+'1.5'!$A$1</f>
        <v>Quadro 1.5 - Indicadores das empresas de Comércio, por por divisão de atividade económica e região NUTS II</v>
      </c>
    </row>
    <row r="11" spans="1:1" ht="15" customHeight="1">
      <c r="A11" s="429"/>
    </row>
    <row r="12" spans="1:1" ht="15" customHeight="1">
      <c r="A12" s="428" t="s">
        <v>215</v>
      </c>
    </row>
    <row r="13" spans="1:1" ht="15" customHeight="1">
      <c r="A13" s="577" t="str">
        <f>+'2.1'!$A$1</f>
        <v>Quadro 2.1 - IECom - Empresas de comércio: repartição do volume de negócios segundo a CPA 2008</v>
      </c>
    </row>
    <row r="14" spans="1:1" ht="15" customHeight="1">
      <c r="A14" s="577" t="str">
        <f>+'2.2'!$A$1</f>
        <v>Quadro 2.2 - IECom - Principais produtos das empresas de 
Comércio de veículos automóveis (grupo 451 da CAE)</v>
      </c>
    </row>
    <row r="15" spans="1:1" ht="15" customHeight="1">
      <c r="A15" s="578" t="str">
        <f>+'2.3'!$A$1</f>
        <v>Quadro 2.3 - IECom - Principais produtos das empresas de 
Manutenção e reparação de veículos automóveis e de Comércio de peças e acessórios para veículos automóveis (grupos 452 e 453 da CAE)</v>
      </c>
    </row>
    <row r="16" spans="1:1" ht="15" customHeight="1">
      <c r="A16" s="578" t="str">
        <f>+'2.4'!$A$1</f>
        <v>Quadro 2.4 - IECom - Principais produtos das empresas de 
Comércio, manutenção e reparação de motociclos, de suas peças e acessórios (grupo 454 da CAE)</v>
      </c>
    </row>
    <row r="17" spans="1:1" ht="15" customHeight="1">
      <c r="A17" s="578" t="str">
        <f>+'2.5'!$A$1</f>
        <v xml:space="preserve">Quadro 2.5 - IECom - Principais produtos das empresas de 
Comércio por grosso de produtos agrícolas brutos e animais vivos (grupo 462 da CAE)
</v>
      </c>
    </row>
    <row r="18" spans="1:1" ht="15" customHeight="1">
      <c r="A18" s="577" t="str">
        <f>+'2.6'!$A$1</f>
        <v>Quadro 2.6 - IECom - Principais produtos das empresas de 
Comércio por grosso de produtos alimentares, bebidas e tabaco (grupo 463 da CAE)</v>
      </c>
    </row>
    <row r="19" spans="1:1" ht="15" customHeight="1">
      <c r="A19" s="577" t="str">
        <f>+'2.7'!$A$1</f>
        <v>Quadro 2.7 - IECom - Principais produtos das empresas de 
Comércio por grosso de bens de consumo, exceto alimentares, bebidas e tabaco (grupo 464 da CAE)</v>
      </c>
    </row>
    <row r="20" spans="1:1" ht="15" customHeight="1">
      <c r="A20" s="578" t="str">
        <f>+'2.8'!$A$1</f>
        <v>Quadro 2.8 - IECom - Principais produtos das empresas de 
Comércio por grosso de equipamento das tecnologias de informação e comunicação (grupo 465 da CAE)</v>
      </c>
    </row>
    <row r="21" spans="1:1" ht="15" customHeight="1">
      <c r="A21" s="578" t="str">
        <f>+'2.9'!$A$1</f>
        <v xml:space="preserve">Quadro 2.9 - IECom - Principais produtos das empresas de 
Comércio por grosso de outras máquinas, equipamentos e suas partes (grupo 466 da CAE)
</v>
      </c>
    </row>
    <row r="22" spans="1:1" ht="15" customHeight="1">
      <c r="A22" s="577" t="str">
        <f>+'2.10'!$A$1</f>
        <v>Quadro 2.10 - IECom - Principais produtos das empresas de 
Comércio por grosso de combustíveis, metais, materiais de construção e ferragens, e outros produtos n.e. 
(grupo 467 da CAE)</v>
      </c>
    </row>
    <row r="23" spans="1:1" ht="15" customHeight="1">
      <c r="A23" s="578" t="str">
        <f>+'2.11'!$A$1</f>
        <v>Quadro 2.11 - IECom - Principais produtos das empresas de 
Comércio a retalho em estabelecimentos não especializados (grupo 471 da CAE)</v>
      </c>
    </row>
    <row r="24" spans="1:1" ht="15" customHeight="1">
      <c r="A24" s="578" t="str">
        <f>+'2.12'!$A$1</f>
        <v>Quadro 2.12 - IECom - Principais produtos das empresas de 
Comércio a retalho de produtos alimentares, bebidas e tabaco, em estabelecimentos especializados 
(grupo 472 da CAE)</v>
      </c>
    </row>
    <row r="25" spans="1:1" ht="15" customHeight="1">
      <c r="A25" s="578" t="str">
        <f>+'2.13'!$A$1</f>
        <v>Quadro 2.13 - IECom - Principais produtos das empresas de 
Comércio a retalho de combustível para veículos a motor, em estabelecimentos especializados 
(grupo 473 da CAE)</v>
      </c>
    </row>
    <row r="26" spans="1:1" ht="15" customHeight="1">
      <c r="A26" s="578" t="str">
        <f>+'2.14'!$A$1</f>
        <v>Quadro 2.14 - IECom - Principais produtos das empresas de 
Comércio a retalho de equipamento das tecnologias de informação e comunicação, em estabelecimentos especializados (grupo 474 da CAE)</v>
      </c>
    </row>
    <row r="27" spans="1:1" ht="15" customHeight="1">
      <c r="A27" s="578" t="str">
        <f>+'2.15'!$A$1</f>
        <v>Quadro 2.15 - IECom - Principais produtos das empresas de 
Comércio a retalho de outro equipamento para uso doméstico, em estabelecimentos especializados 
(grupo 475 da CAE)</v>
      </c>
    </row>
    <row r="28" spans="1:1" ht="15" customHeight="1">
      <c r="A28" s="578" t="str">
        <f>+'2.16'!$A$1</f>
        <v>Quadro 2.16 - IECom - Principais produtos das empresas de 
Comércio a retalho de bens culturais e recreativos, em estabelecimentos especializados (grupo 476 da CAE)</v>
      </c>
    </row>
    <row r="29" spans="1:1" ht="15" customHeight="1">
      <c r="A29" s="578" t="str">
        <f>+'2.17'!$A$1</f>
        <v>Quadro 2.17 - IECom - Principais produtos das empresas de
Comércio a retalho de outros produtos, em estabelecimentos especializados (grupo 477 da CAE)</v>
      </c>
    </row>
    <row r="30" spans="1:1" ht="15" customHeight="1">
      <c r="A30" s="578" t="str">
        <f>+'2.18'!$A$1</f>
        <v>Quadro 2.18 - IECom - Principais produtos das empresas de 
Comércio a retalho em bancas, feiras e unidades móveis de vendas (grupo 478 da CAE)</v>
      </c>
    </row>
    <row r="31" spans="1:1" ht="15" customHeight="1">
      <c r="A31" s="578" t="str">
        <f>+'2.19'!$A$1</f>
        <v>Quadro 2.19 - IECom - Principais produtos das empresas de 
Comércio a retalho não efetuado em estabelecimentos, bancas, feiras ou unidades móveis de vendas 
(grupo 479 da CAE)</v>
      </c>
    </row>
    <row r="32" spans="1:1" ht="15" customHeight="1">
      <c r="A32" s="578" t="str">
        <f>+'2.20'!$A$1</f>
        <v>Quadro 2.20 - IECom - Proporção das vendas de produtos de marca própria em empresas de Comércio a retalho</v>
      </c>
    </row>
    <row r="33" spans="1:1" ht="15" customHeight="1">
      <c r="A33" s="578" t="str">
        <f>+'2.21'!$A$1</f>
        <v>Quadro 2.21 - IECom - Distribuição das vendas por meios de pagamentos, segundo as atividades de comércio</v>
      </c>
    </row>
    <row r="34" spans="1:1" ht="15" customHeight="1">
      <c r="A34" s="430"/>
    </row>
    <row r="35" spans="1:1" ht="15" customHeight="1">
      <c r="A35" s="428" t="s">
        <v>332</v>
      </c>
    </row>
    <row r="36" spans="1:1" ht="15" customHeight="1">
      <c r="A36" s="577" t="str">
        <f>+'3.1'!$A$1</f>
        <v xml:space="preserve">Quadro 3.1 - UCDR - Principais resultados e alguns indicadores </v>
      </c>
    </row>
    <row r="37" spans="1:1" ht="15" customHeight="1">
      <c r="A37" s="577" t="str">
        <f>+'3.2'!$A$1</f>
        <v>Quadro 3.2 - UCDR - Número de estabelecimentos, segundo a atividade, por NUTS II</v>
      </c>
    </row>
    <row r="38" spans="1:1" ht="15" customHeight="1">
      <c r="A38" s="577" t="str">
        <f>+'3.3'!$A$1</f>
        <v>Quadro 3.3 - UCDR - Volume de Vendas, segundo a atividade, por NUTS II</v>
      </c>
    </row>
    <row r="39" spans="1:1" ht="15" customHeight="1">
      <c r="A39" s="577" t="str">
        <f>+'3.4'!$A$1</f>
        <v>Quadro 3.4 - UCDR - Pessoal ao Serviço, segundo a atividade, por NUTS II</v>
      </c>
    </row>
    <row r="40" spans="1:1" ht="15" customHeight="1">
      <c r="A40" s="577" t="str">
        <f>+'3.5'!$A$1</f>
        <v>Quadro 3.5 - UCDR - Número de estabelecimentos, segundo a atividade, por escalões de AEV</v>
      </c>
    </row>
    <row r="41" spans="1:1" ht="15" customHeight="1">
      <c r="A41" s="577" t="str">
        <f>+'3.6'!$A$1</f>
        <v>Quadro 3.6 - UCDR - Volume de Vendas, segundo a atividade, por escalões de AEV</v>
      </c>
    </row>
    <row r="42" spans="1:1" ht="15" customHeight="1">
      <c r="A42" s="577" t="str">
        <f>+'3.7'!$A$1</f>
        <v>Quadro 3.7 - UCDR - Pessoal ao Serviço, segundo a atividade, por escalões de AEV</v>
      </c>
    </row>
    <row r="43" spans="1:1" ht="15" customHeight="1">
      <c r="A43" s="577" t="str">
        <f>+'3.8'!$A$1</f>
        <v>Quadro 3.8 - UCDR - Número de estabelecimentos, segundo a atividade, por ano de abertura</v>
      </c>
    </row>
    <row r="44" spans="1:1" ht="15" customHeight="1">
      <c r="A44" s="577" t="str">
        <f>+'3.9'!$A$1</f>
        <v>Quadro 3.9 - UCDR - Síntese dos principais resultados
- Estabelecimentos de Comércio a retalho alimentar ou com predominância alimentar, por NUTS II  -</v>
      </c>
    </row>
    <row r="45" spans="1:1" ht="15" customHeight="1">
      <c r="A45" s="577" t="str">
        <f>+'3.10'!$A$1</f>
        <v>Quadro 3.10 - UCDR - Síntese dos principais resultados
- Estabelecimentos de Comércio a retalho alimentar ou com predominância alimentar - por escalões de AEV</v>
      </c>
    </row>
    <row r="46" spans="1:1" ht="15" customHeight="1">
      <c r="A46" s="577" t="str">
        <f>+'3.11'!$A$1</f>
        <v>Quadro 3.11 - UCDR - Alguns indicadores relacionados com a população residente
 - Comércio a retalho alimentar ou com predominância alimentar,  por NUTS II</v>
      </c>
    </row>
    <row r="47" spans="1:1" ht="15" customHeight="1">
      <c r="A47" s="579" t="str">
        <f>+'3.12'!$A$1</f>
        <v>Quadro 3.12 - UCDR - Volume de Vendas do Comércio a retalho alimentar ou com predominância alimentar, segundo a Categoria de produtos, por NUTS II</v>
      </c>
    </row>
    <row r="48" spans="1:1" ht="15" customHeight="1">
      <c r="A48" s="579" t="str">
        <f>+'3.13'!$A$1</f>
        <v>Quadro 3.13 - UCDR - Distribuição do Volume de Vendas do Comércio a retalho alimentar ou com predominância alimentar, segundo a Categoria de produtos, por NUTS II</v>
      </c>
    </row>
    <row r="49" spans="1:1" ht="15" customHeight="1">
      <c r="A49" s="577" t="str">
        <f>+'3.14'!$A$1</f>
        <v>Quadro 3.14 - UCDR - Volume de Vendas do Comércio a retalho alimentar ou com predominância alimentar, segundo a Categoria de produtos, por escalões de AEV</v>
      </c>
    </row>
    <row r="50" spans="1:1" ht="15" customHeight="1">
      <c r="A50" s="577" t="str">
        <f>+'3.15'!$A$1</f>
        <v>Quadro 3.15 - UCDR - Distribuição do Volume de Vendas do Comércio a retalho alimentar ou com predominância alimentar, segundo a Categoria de produtos, por escalões de AEV</v>
      </c>
    </row>
    <row r="51" spans="1:1" ht="15" customHeight="1">
      <c r="A51" s="577" t="str">
        <f>+'3.16'!$A$1</f>
        <v>Quadro 3.16 - UCDR - Importância do Volume de Vendas de produtos de Marca Própria, no total das vendas do Retalho alimentar ou com predominância alimentar, por NUTS II</v>
      </c>
    </row>
    <row r="52" spans="1:1" ht="15" customHeight="1">
      <c r="A52" s="577" t="str">
        <f>+'3.17'!$A$1</f>
        <v>Quadro 3.17 - UCDR - Importância do Volume de Vendas de produtos de Marca Própria, no total das vendas do Retalho alimentar ou com predominância alimentar, por escalões de AEV</v>
      </c>
    </row>
    <row r="53" spans="1:1" ht="15" customHeight="1">
      <c r="A53" s="577" t="str">
        <f>+'3.18'!$A$1</f>
        <v>Quadro 3.18 - UCDR - Proporção do Volume de Vendas no Comércio a retalho alimentar ou com predominância alimentar, segundo o Meio de Pagamento, por escalões de AEV</v>
      </c>
    </row>
    <row r="54" spans="1:1" ht="15" customHeight="1">
      <c r="A54" s="577" t="str">
        <f>+'3.19'!$A$1</f>
        <v>Quadro 3.19 - UCDR - Proporção do Volume de Vendas no Comércio a retalho alimentar ou com predominância alimentar, segundo o Meio de Pagamento, por NUTS II</v>
      </c>
    </row>
    <row r="55" spans="1:1" ht="15" customHeight="1">
      <c r="A55" s="577" t="str">
        <f>+'3.20'!$A$1</f>
        <v>Quadro 3.20 - UCDR - Comércio a retalho alimentar ou com predominância alimentar, segundo as suas características - Infraestruturas e Equipamento - por escalões de AEV</v>
      </c>
    </row>
    <row r="56" spans="1:1" ht="15" customHeight="1">
      <c r="A56" s="577" t="str">
        <f>+'3.21'!$A$1</f>
        <v xml:space="preserve">Quadro 3.21 - UCDR - Síntese dos principais resultados
- Estabelecimentos de Comércio a retalho não alimentar ou sem predominância alimentar, por NUTS II -  </v>
      </c>
    </row>
    <row r="57" spans="1:1" ht="15" customHeight="1">
      <c r="A57" s="577" t="str">
        <f>+'3.22'!$A$1</f>
        <v xml:space="preserve">Quadro 3.22 - UCDR - Síntese dos principais resultados
 - Estabelecimentos de Comércio a retalho não alimentar ou sem predominância alimentar, por escalões de AEV </v>
      </c>
    </row>
    <row r="58" spans="1:1" ht="15" customHeight="1">
      <c r="A58" s="577" t="str">
        <f>+'3.23'!$A$1</f>
        <v xml:space="preserve">Quadro 3.23 - UCDR - Alguns indicadores relacionados com a população residente
 - Comércio a retalho não alimentar ou sem predominância alimentar, por NUTS II </v>
      </c>
    </row>
    <row r="59" spans="1:1" ht="15" customHeight="1">
      <c r="A59" s="579" t="str">
        <f>+'3.24'!$A$1</f>
        <v>Quadro 3.24 - UCDR - Volume de Vendas no Comércio a retalho não alimentar ou sem predominância alimentar, segundo a Categoria de produtos, por NUTS II</v>
      </c>
    </row>
    <row r="60" spans="1:1" ht="15" customHeight="1">
      <c r="A60" s="579" t="str">
        <f>+'3.25'!$A$1</f>
        <v>Quadro 3.25 - UCDR - Distribuição do Volume de Vendas no Comércio a retalho não alimentar ou sem predominância alimentar, segundo a Categoria de produtos, por NUTS II</v>
      </c>
    </row>
    <row r="61" spans="1:1" ht="15" customHeight="1">
      <c r="A61" s="577" t="str">
        <f>+'3.26'!$A$1</f>
        <v>Quadro 3.26 - UCDR - Volume de Vendas no Comércio a retalho não alimentar ou sem predominância alimentar, por Categoria de produtos, segundo os escalões de AEV</v>
      </c>
    </row>
    <row r="62" spans="1:1" ht="15" customHeight="1">
      <c r="A62" s="577" t="str">
        <f>+'3.27'!$A$1</f>
        <v>Quadro 3.27 - UCDR - Distribuição do Volume de Vendas no Comércio a retalho não alimentar ou sem predominância alimentar, por Categoria de produtos, segundo os escalões de AEV</v>
      </c>
    </row>
    <row r="63" spans="1:1" ht="15" customHeight="1">
      <c r="A63" s="577" t="str">
        <f>+'3.28'!$A$1</f>
        <v>Quadro 3.28 - UCDR - Importância do Volume de Vendas de produtos de Marca Própria, no total das vendas do Retalho não alimentar ou sem predominância alimentar, por NUTS II</v>
      </c>
    </row>
    <row r="64" spans="1:1" ht="15" customHeight="1">
      <c r="A64" s="577" t="str">
        <f>+'3.29'!$A$1</f>
        <v>Quadro 3.29 - UCDR - Importância do Volume de Vendas de produtos de Marca Própria, no total das vendas do Retalho não alimentar ou sem predominância alimentar, segundo os escalões de AEV</v>
      </c>
    </row>
    <row r="65" spans="1:1" ht="15" customHeight="1">
      <c r="A65" s="577" t="str">
        <f>+'3.30'!$A$1</f>
        <v>Quadro 3.30 - UCDR - Proporção do Volume de Vendas no Comércio a retalho não alimentar ou sem predominância alimentar, segundo o Meio de Pagamento, por escalões de AEV</v>
      </c>
    </row>
    <row r="66" spans="1:1" ht="15" customHeight="1">
      <c r="A66" s="577" t="str">
        <f>+'3.31'!$A$1</f>
        <v>Quadro 3.31 - UCDR - Proporção do Volume de Vendas no Comércio a retalho não alimentar ou sem predominância alimentar, segundo o Meio de Pagamento, por NUTS II</v>
      </c>
    </row>
    <row r="67" spans="1:1" ht="15" customHeight="1">
      <c r="A67" s="577" t="str">
        <f>+'3.32'!$A$1</f>
        <v>Quadro 3.32 - UCDR - Comércio a retalho não alimentar ou sem predominância alimentar, segundo as suas características - Infraestruturas e Equipamento, por escalões de AEV</v>
      </c>
    </row>
    <row r="68" spans="1:1">
      <c r="A68" s="580"/>
    </row>
  </sheetData>
  <hyperlinks>
    <hyperlink ref="A6" location="'1.1'!A1" display="'1.1'!A1"/>
    <hyperlink ref="A7" location="'1.2'!A1" display="'1.2'!A1"/>
    <hyperlink ref="A8" location="'1.3'!A1" display="'1.3'!A1"/>
    <hyperlink ref="A9" location="'1.4'!A1" display="'1.4'!A1"/>
    <hyperlink ref="A10" location="'1.5'!A1" display="'1.5'!A1"/>
    <hyperlink ref="A13" location="'2.1'!A1" display="'2.1'!A1"/>
    <hyperlink ref="A14" location="'2.2'!A1" display="'2.2'!A1"/>
    <hyperlink ref="A15" location="'2.3'!A1" display="'2.3'!A1"/>
    <hyperlink ref="A16" location="'2.4'!A1" display="'2.4'!A1"/>
    <hyperlink ref="A17" location="'2.5'!A1" display="'2.5'!A1"/>
    <hyperlink ref="A18" location="'2.6'!A1" display="'2.6'!A1"/>
    <hyperlink ref="A19" location="'2.7'!A1" display="'2.7'!A1"/>
    <hyperlink ref="A20" location="'2.8'!A1" display="'2.8'!A1"/>
    <hyperlink ref="A21" location="'2.9'!A1" display="'2.9'!A1"/>
    <hyperlink ref="A22" location="'2.10'!A1" display="'2.10'!A1"/>
    <hyperlink ref="A23" location="'2.11'!A1" display="'2.11'!A1"/>
    <hyperlink ref="A24" location="'2.12'!A1" display="'2.12'!A1"/>
    <hyperlink ref="A25" location="'2.13'!A1" display="'2.13'!A1"/>
    <hyperlink ref="A26" location="'2.14'!A1" display="'2.14'!A1"/>
    <hyperlink ref="A27" location="'2.15'!A1" display="'2.15'!A1"/>
    <hyperlink ref="A28" location="'2.16'!A1" display="'2.16'!A1"/>
    <hyperlink ref="A29" location="'2.17'!A1" display="'2.17'!A1"/>
    <hyperlink ref="A30" location="'2.18'!A1" display="'2.18'!A1"/>
    <hyperlink ref="A31" location="'2.19'!A1" display="'2.19'!A1"/>
    <hyperlink ref="A32" location="'2.20'!A1" display="'2.20'!A1"/>
    <hyperlink ref="A33" location="'2.21'!A1" display="'2.21'!A1"/>
    <hyperlink ref="A36" location="'3.1'!A1" display="'3.1'!A1"/>
    <hyperlink ref="A37" location="'3.2'!A1" display="'3.2'!A1"/>
    <hyperlink ref="A38:A39" location="'28'!A1" display="Quadro 28 - UCDR - Número de estabelecimentos, segundo a atividade, por NUTS II"/>
    <hyperlink ref="A40:A67" location="'28'!A1" display="Quadro 28 - UCDR - Número de estabelecimentos, segundo a atividade, por NUTS II"/>
    <hyperlink ref="A38" location="'3.3'!A1" display="'3.3'!A1"/>
    <hyperlink ref="A39" location="'3.4'!A1" display="'3.4'!A1"/>
    <hyperlink ref="A40" location="'3.5'!A1" display="'3.5'!A1"/>
    <hyperlink ref="A41" location="'3.6'!A1" display="'3.6'!A1"/>
    <hyperlink ref="A42" location="'3.7'!A1" display="'3.7'!A1"/>
    <hyperlink ref="A43" location="'3.8'!A1" display="'3.8'!A1"/>
    <hyperlink ref="A44" location="'3.9'!A1" display="'3.9'!A1"/>
    <hyperlink ref="A45" location="'3.10'!A1" display="'3.10'!A1"/>
    <hyperlink ref="A46" location="'3.11'!A1" display="'3.11'!A1"/>
    <hyperlink ref="A47" location="'3.12'!A1" display="'3.12'!A1"/>
    <hyperlink ref="A48" location="'3.13'!A1" display="'3.13'!A1"/>
    <hyperlink ref="A49" location="'3.14'!A1" display="'3.14'!A1"/>
    <hyperlink ref="A50" location="'3.15'!A1" display="'3.15'!A1"/>
    <hyperlink ref="A51" location="'3.16'!A1" display="'3.16'!A1"/>
    <hyperlink ref="A52" location="'3.17'!A1" display="'3.17'!A1"/>
    <hyperlink ref="A53" location="'3.18'!A1" display="'3.18'!A1"/>
    <hyperlink ref="A54" location="'3.19'!A1" display="'3.19'!A1"/>
    <hyperlink ref="A55" location="'3.20'!A1" display="'3.20'!A1"/>
    <hyperlink ref="A56" location="'3.21'!A1" display="'3.21'!A1"/>
    <hyperlink ref="A57" location="'3.22'!A1" display="'3.22'!A1"/>
    <hyperlink ref="A58" location="'3.23'!A1" display="'3.23'!A1"/>
    <hyperlink ref="A59" location="'3.24'!A1" display="'3.24'!A1"/>
    <hyperlink ref="A60" location="'3.25'!A1" display="'3.25'!A1"/>
    <hyperlink ref="A61" location="'3.26'!A1" display="'3.26'!A1"/>
    <hyperlink ref="A62" location="'3.27'!A1" display="'3.27'!A1"/>
    <hyperlink ref="A63" location="'3.28'!A1" display="'3.28'!A1"/>
    <hyperlink ref="A64" location="'3.29'!A1" display="'3.29'!A1"/>
    <hyperlink ref="A65" location="'3.30'!A1" display="'3.30'!A1"/>
    <hyperlink ref="A66" location="'3.31'!A1" display="'3.31'!A1"/>
    <hyperlink ref="A67" location="'3.32'!A1" display="'3.32'!A1"/>
  </hyperlinks>
  <pageMargins left="0.23622047244094491" right="0.23622047244094491" top="0.74803149606299213" bottom="0.74803149606299213" header="0.31496062992125984" footer="0.31496062992125984"/>
  <pageSetup paperSize="9" scale="55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16"/>
  <sheetViews>
    <sheetView showGridLines="0" zoomScaleNormal="100" workbookViewId="0">
      <selection activeCell="B1" sqref="B1"/>
    </sheetView>
  </sheetViews>
  <sheetFormatPr defaultColWidth="9.140625" defaultRowHeight="12.75"/>
  <cols>
    <col min="1" max="1" width="5.140625" style="29" customWidth="1"/>
    <col min="2" max="2" width="55.7109375" style="4" customWidth="1"/>
    <col min="3" max="4" width="14" style="28" customWidth="1"/>
    <col min="5" max="5" width="1.85546875" style="104" customWidth="1"/>
    <col min="6" max="14" width="7" style="104" customWidth="1"/>
    <col min="15" max="16384" width="9.140625" style="104"/>
  </cols>
  <sheetData>
    <row r="1" spans="1:6" s="102" customFormat="1" ht="31.5" customHeight="1">
      <c r="A1" s="507" t="s">
        <v>357</v>
      </c>
      <c r="B1" s="508"/>
      <c r="C1" s="508"/>
      <c r="D1" s="508"/>
    </row>
    <row r="2" spans="1:6" s="60" customFormat="1" ht="10.5" customHeight="1">
      <c r="A2" s="5">
        <v>2017</v>
      </c>
      <c r="B2" s="61"/>
      <c r="C2" s="62"/>
    </row>
    <row r="3" spans="1:6" ht="24" customHeight="1">
      <c r="A3" s="63"/>
      <c r="B3" s="103"/>
      <c r="C3" s="509" t="s">
        <v>99</v>
      </c>
      <c r="D3" s="510"/>
    </row>
    <row r="4" spans="1:6" ht="12" customHeight="1">
      <c r="A4" s="105" t="s">
        <v>68</v>
      </c>
      <c r="B4" s="103"/>
      <c r="C4" s="103" t="s">
        <v>56</v>
      </c>
      <c r="D4" s="63" t="s">
        <v>70</v>
      </c>
    </row>
    <row r="5" spans="1:6" s="108" customFormat="1" ht="4.9000000000000004" customHeight="1">
      <c r="A5" s="106"/>
      <c r="B5" s="107"/>
      <c r="C5" s="19"/>
      <c r="D5" s="19"/>
    </row>
    <row r="6" spans="1:6" s="73" customFormat="1" ht="11.25" customHeight="1">
      <c r="A6" s="109" t="s">
        <v>7</v>
      </c>
      <c r="B6" s="110"/>
      <c r="C6" s="111">
        <v>478228.196</v>
      </c>
      <c r="D6" s="112">
        <v>100</v>
      </c>
      <c r="E6" s="111"/>
      <c r="F6" s="112"/>
    </row>
    <row r="7" spans="1:6" s="73" customFormat="1" ht="11.25" customHeight="1">
      <c r="A7" s="18">
        <v>45</v>
      </c>
      <c r="B7" s="119" t="s">
        <v>100</v>
      </c>
      <c r="C7" s="111">
        <v>466832.55435075279</v>
      </c>
      <c r="D7" s="114">
        <v>97.617112135051272</v>
      </c>
      <c r="E7" s="111"/>
      <c r="F7" s="114"/>
    </row>
    <row r="8" spans="1:6" s="73" customFormat="1" ht="11.25" customHeight="1">
      <c r="A8" s="22" t="s">
        <v>103</v>
      </c>
      <c r="B8" s="92" t="s">
        <v>104</v>
      </c>
      <c r="C8" s="23">
        <v>440188.81053943996</v>
      </c>
      <c r="D8" s="116">
        <v>92.045766899833723</v>
      </c>
      <c r="E8" s="23"/>
      <c r="F8" s="116"/>
    </row>
    <row r="9" spans="1:6" s="73" customFormat="1" ht="11.25" customHeight="1">
      <c r="A9" s="22" t="s">
        <v>105</v>
      </c>
      <c r="B9" s="92" t="s">
        <v>106</v>
      </c>
      <c r="C9" s="23">
        <v>22158.231074776901</v>
      </c>
      <c r="D9" s="116">
        <v>4.6334012214488709</v>
      </c>
      <c r="E9" s="23"/>
      <c r="F9" s="116"/>
    </row>
    <row r="10" spans="1:6" s="73" customFormat="1" ht="11.25" customHeight="1">
      <c r="A10" s="22"/>
      <c r="B10" s="92" t="s">
        <v>110</v>
      </c>
      <c r="C10" s="23">
        <v>4485.5127365359294</v>
      </c>
      <c r="D10" s="116">
        <v>0.93794401376867853</v>
      </c>
      <c r="E10" s="23"/>
      <c r="F10" s="116"/>
    </row>
    <row r="11" spans="1:6" s="73" customFormat="1" ht="11.25" customHeight="1">
      <c r="A11" s="511" t="s">
        <v>111</v>
      </c>
      <c r="B11" s="512"/>
      <c r="C11" s="23">
        <v>11395.641649247205</v>
      </c>
      <c r="D11" s="116">
        <v>2.382887864948728</v>
      </c>
      <c r="E11" s="23"/>
      <c r="F11" s="116"/>
    </row>
    <row r="12" spans="1:6" s="73" customFormat="1" ht="4.9000000000000004" customHeight="1" thickBot="1">
      <c r="A12" s="100"/>
      <c r="B12" s="100"/>
      <c r="C12" s="100"/>
      <c r="D12" s="100"/>
    </row>
    <row r="13" spans="1:6" ht="13.5" thickTop="1"/>
    <row r="14" spans="1:6">
      <c r="D14" s="120"/>
    </row>
    <row r="15" spans="1:6">
      <c r="D15" s="120"/>
    </row>
    <row r="16" spans="1:6">
      <c r="D16" s="120"/>
    </row>
  </sheetData>
  <mergeCells count="3">
    <mergeCell ref="A1:D1"/>
    <mergeCell ref="C3:D3"/>
    <mergeCell ref="A11:B11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30"/>
  <sheetViews>
    <sheetView showGridLines="0" zoomScaleNormal="100" workbookViewId="0">
      <selection activeCell="B1" sqref="B1"/>
    </sheetView>
  </sheetViews>
  <sheetFormatPr defaultColWidth="9.140625" defaultRowHeight="11.25"/>
  <cols>
    <col min="1" max="1" width="4.42578125" style="129" customWidth="1"/>
    <col min="2" max="2" width="57.5703125" style="130" customWidth="1"/>
    <col min="3" max="3" width="12.28515625" style="131" customWidth="1"/>
    <col min="4" max="4" width="9.7109375" style="131" customWidth="1"/>
    <col min="5" max="5" width="14.42578125" style="130" bestFit="1" customWidth="1"/>
    <col min="6" max="16384" width="9.140625" style="128"/>
  </cols>
  <sheetData>
    <row r="1" spans="1:6" s="123" customFormat="1" ht="30" customHeight="1">
      <c r="A1" s="515" t="s">
        <v>355</v>
      </c>
      <c r="B1" s="515"/>
      <c r="C1" s="515"/>
      <c r="D1" s="515"/>
      <c r="E1" s="122"/>
    </row>
    <row r="2" spans="1:6" s="60" customFormat="1" ht="10.5" customHeight="1">
      <c r="A2" s="5">
        <v>2017</v>
      </c>
      <c r="B2" s="61"/>
      <c r="C2" s="62"/>
    </row>
    <row r="3" spans="1:6" s="104" customFormat="1" ht="24" customHeight="1">
      <c r="A3" s="63"/>
      <c r="B3" s="103"/>
      <c r="C3" s="509" t="s">
        <v>99</v>
      </c>
      <c r="D3" s="510"/>
    </row>
    <row r="4" spans="1:6" s="104" customFormat="1" ht="12" customHeight="1">
      <c r="A4" s="105" t="s">
        <v>68</v>
      </c>
      <c r="B4" s="103"/>
      <c r="C4" s="103" t="s">
        <v>56</v>
      </c>
      <c r="D4" s="63" t="s">
        <v>70</v>
      </c>
    </row>
    <row r="5" spans="1:6" s="108" customFormat="1" ht="3.75" customHeight="1">
      <c r="A5" s="124"/>
      <c r="B5" s="60"/>
      <c r="C5" s="60"/>
      <c r="D5" s="60"/>
    </row>
    <row r="6" spans="1:6" s="108" customFormat="1" ht="11.25" customHeight="1">
      <c r="A6" s="516" t="s">
        <v>7</v>
      </c>
      <c r="B6" s="516"/>
      <c r="C6" s="111">
        <v>3199641.1880000001</v>
      </c>
      <c r="D6" s="112">
        <v>100</v>
      </c>
    </row>
    <row r="7" spans="1:6" s="73" customFormat="1" ht="11.25" customHeight="1">
      <c r="A7" s="18">
        <v>46</v>
      </c>
      <c r="B7" s="110" t="s">
        <v>112</v>
      </c>
      <c r="C7" s="111">
        <v>3104708.50593718</v>
      </c>
      <c r="D7" s="112">
        <v>97.033021001890546</v>
      </c>
    </row>
    <row r="8" spans="1:6" s="73" customFormat="1" ht="11.25" customHeight="1">
      <c r="A8" s="18">
        <v>462</v>
      </c>
      <c r="B8" s="125" t="s">
        <v>113</v>
      </c>
      <c r="C8" s="23">
        <v>2974421.45256685</v>
      </c>
      <c r="D8" s="112">
        <v>92.961094003983362</v>
      </c>
    </row>
    <row r="9" spans="1:6" s="73" customFormat="1" ht="21" customHeight="1">
      <c r="A9" s="22"/>
      <c r="B9" s="126" t="s">
        <v>373</v>
      </c>
      <c r="C9" s="23">
        <v>1923869.7644115901</v>
      </c>
      <c r="D9" s="112">
        <v>60.127672178583978</v>
      </c>
    </row>
    <row r="10" spans="1:6" s="73" customFormat="1" ht="11.25" customHeight="1">
      <c r="A10" s="22"/>
      <c r="B10" s="126" t="s">
        <v>374</v>
      </c>
      <c r="C10" s="23">
        <v>114497.278769546</v>
      </c>
      <c r="D10" s="112">
        <v>3.5784412076878791</v>
      </c>
    </row>
    <row r="11" spans="1:6" s="73" customFormat="1" ht="11.25" customHeight="1">
      <c r="A11" s="22"/>
      <c r="B11" s="126" t="s">
        <v>375</v>
      </c>
      <c r="C11" s="23">
        <v>709139.02972401504</v>
      </c>
      <c r="D11" s="112">
        <v>22.16307979730929</v>
      </c>
    </row>
    <row r="12" spans="1:6" s="73" customFormat="1" ht="11.25" customHeight="1">
      <c r="A12" s="22"/>
      <c r="B12" s="126" t="s">
        <v>376</v>
      </c>
      <c r="C12" s="111">
        <v>226915.37966169199</v>
      </c>
      <c r="D12" s="112">
        <v>7.0919008204019907</v>
      </c>
    </row>
    <row r="13" spans="1:6" ht="11.25" customHeight="1">
      <c r="A13" s="127"/>
      <c r="B13" s="125" t="s">
        <v>110</v>
      </c>
      <c r="C13" s="111">
        <v>130287.05337033002</v>
      </c>
      <c r="D13" s="112">
        <v>4.0719269979071795</v>
      </c>
      <c r="E13" s="73"/>
      <c r="F13" s="73"/>
    </row>
    <row r="14" spans="1:6" s="73" customFormat="1" ht="11.25" customHeight="1">
      <c r="A14" s="511" t="s">
        <v>107</v>
      </c>
      <c r="B14" s="512"/>
      <c r="C14" s="23">
        <v>94932.682062820066</v>
      </c>
      <c r="D14" s="112">
        <v>2.9669789981094614</v>
      </c>
    </row>
    <row r="15" spans="1:6" s="73" customFormat="1" ht="4.9000000000000004" customHeight="1" thickBot="1">
      <c r="A15" s="100"/>
      <c r="B15" s="100"/>
      <c r="C15" s="100"/>
      <c r="D15" s="100"/>
    </row>
    <row r="16" spans="1:6" ht="12" thickTop="1">
      <c r="D16" s="132"/>
      <c r="E16" s="73"/>
      <c r="F16" s="73"/>
    </row>
    <row r="17" spans="1:10">
      <c r="D17" s="132"/>
      <c r="E17" s="73"/>
      <c r="F17" s="73"/>
    </row>
    <row r="18" spans="1:10">
      <c r="D18" s="132"/>
    </row>
    <row r="19" spans="1:10">
      <c r="D19" s="132"/>
    </row>
    <row r="20" spans="1:10">
      <c r="D20" s="132"/>
    </row>
    <row r="21" spans="1:10">
      <c r="D21" s="132"/>
    </row>
    <row r="22" spans="1:10">
      <c r="D22" s="132"/>
    </row>
    <row r="23" spans="1:10">
      <c r="D23" s="132"/>
    </row>
    <row r="24" spans="1:10">
      <c r="D24" s="132"/>
    </row>
    <row r="25" spans="1:10">
      <c r="D25" s="132"/>
    </row>
    <row r="26" spans="1:10">
      <c r="D26" s="132"/>
    </row>
    <row r="27" spans="1:10">
      <c r="D27" s="132"/>
    </row>
    <row r="28" spans="1:10">
      <c r="D28" s="132"/>
    </row>
    <row r="29" spans="1:10" s="130" customFormat="1">
      <c r="A29" s="129"/>
      <c r="C29" s="131"/>
      <c r="D29" s="132"/>
      <c r="F29" s="128"/>
      <c r="G29" s="128"/>
      <c r="H29" s="128"/>
      <c r="I29" s="128"/>
      <c r="J29" s="128"/>
    </row>
    <row r="30" spans="1:10" s="130" customFormat="1">
      <c r="A30" s="129"/>
      <c r="C30" s="131"/>
      <c r="D30" s="132"/>
      <c r="F30" s="128"/>
      <c r="G30" s="128"/>
      <c r="H30" s="128"/>
      <c r="I30" s="128"/>
      <c r="J30" s="128"/>
    </row>
  </sheetData>
  <mergeCells count="4">
    <mergeCell ref="A1:D1"/>
    <mergeCell ref="C3:D3"/>
    <mergeCell ref="A6:B6"/>
    <mergeCell ref="A14:B14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32"/>
  <sheetViews>
    <sheetView showGridLines="0" zoomScaleNormal="100" workbookViewId="0">
      <selection activeCell="B1" sqref="B1"/>
    </sheetView>
  </sheetViews>
  <sheetFormatPr defaultColWidth="9.140625" defaultRowHeight="11.25"/>
  <cols>
    <col min="1" max="1" width="4.42578125" style="129" customWidth="1"/>
    <col min="2" max="2" width="57.7109375" style="130" customWidth="1"/>
    <col min="3" max="3" width="12.28515625" style="131" customWidth="1"/>
    <col min="4" max="4" width="9.7109375" style="131" customWidth="1"/>
    <col min="5" max="5" width="10.140625" style="130" customWidth="1"/>
    <col min="6" max="16384" width="9.140625" style="128"/>
  </cols>
  <sheetData>
    <row r="1" spans="1:5" s="123" customFormat="1" ht="33.75" customHeight="1">
      <c r="A1" s="507" t="s">
        <v>356</v>
      </c>
      <c r="B1" s="507"/>
      <c r="C1" s="507"/>
      <c r="D1" s="507"/>
      <c r="E1" s="122"/>
    </row>
    <row r="2" spans="1:5" ht="10.5" customHeight="1">
      <c r="A2" s="133">
        <v>2017</v>
      </c>
      <c r="B2" s="134"/>
      <c r="C2" s="135"/>
      <c r="D2" s="135"/>
      <c r="E2" s="122"/>
    </row>
    <row r="3" spans="1:5" s="104" customFormat="1" ht="24" customHeight="1">
      <c r="A3" s="63"/>
      <c r="B3" s="103"/>
      <c r="C3" s="509" t="s">
        <v>99</v>
      </c>
      <c r="D3" s="510"/>
    </row>
    <row r="4" spans="1:5" s="104" customFormat="1" ht="12" customHeight="1">
      <c r="A4" s="105" t="s">
        <v>68</v>
      </c>
      <c r="B4" s="103"/>
      <c r="C4" s="103" t="s">
        <v>56</v>
      </c>
      <c r="D4" s="63" t="s">
        <v>70</v>
      </c>
    </row>
    <row r="5" spans="1:5" s="108" customFormat="1" ht="3.75" customHeight="1">
      <c r="A5" s="124"/>
      <c r="B5" s="60"/>
      <c r="C5" s="60"/>
      <c r="D5" s="60"/>
    </row>
    <row r="6" spans="1:5" s="108" customFormat="1" ht="11.25" customHeight="1">
      <c r="A6" s="516" t="s">
        <v>7</v>
      </c>
      <c r="B6" s="516"/>
      <c r="C6" s="111">
        <v>19188005.388</v>
      </c>
      <c r="D6" s="112">
        <v>100</v>
      </c>
    </row>
    <row r="7" spans="1:5" s="73" customFormat="1" ht="12" customHeight="1">
      <c r="A7" s="18">
        <v>46</v>
      </c>
      <c r="B7" s="118" t="s">
        <v>112</v>
      </c>
      <c r="C7" s="111">
        <v>18647175.0133649</v>
      </c>
      <c r="D7" s="112">
        <v>97.18141430701634</v>
      </c>
    </row>
    <row r="8" spans="1:5" s="73" customFormat="1" ht="12" customHeight="1">
      <c r="A8" s="18">
        <v>463</v>
      </c>
      <c r="B8" s="125" t="s">
        <v>114</v>
      </c>
      <c r="C8" s="23">
        <v>17764314.956384499</v>
      </c>
      <c r="D8" s="112">
        <v>92.580310444847683</v>
      </c>
    </row>
    <row r="9" spans="1:5" s="73" customFormat="1" ht="13.7" customHeight="1">
      <c r="A9" s="22"/>
      <c r="B9" s="126" t="s">
        <v>115</v>
      </c>
      <c r="C9" s="23">
        <v>3012860.0783466301</v>
      </c>
      <c r="D9" s="112">
        <v>15.701788786399055</v>
      </c>
    </row>
    <row r="10" spans="1:5" s="73" customFormat="1" ht="13.7" customHeight="1">
      <c r="A10" s="22"/>
      <c r="B10" s="126" t="s">
        <v>116</v>
      </c>
      <c r="C10" s="111">
        <v>1852737.9811527901</v>
      </c>
      <c r="D10" s="112">
        <v>9.6557090937209935</v>
      </c>
    </row>
    <row r="11" spans="1:5" s="73" customFormat="1" ht="13.7" customHeight="1">
      <c r="A11" s="22"/>
      <c r="B11" s="126" t="s">
        <v>117</v>
      </c>
      <c r="C11" s="111">
        <v>1720449.68530876</v>
      </c>
      <c r="D11" s="112">
        <v>8.9662768511870095</v>
      </c>
    </row>
    <row r="12" spans="1:5" s="73" customFormat="1" ht="13.7" customHeight="1">
      <c r="A12" s="22"/>
      <c r="B12" s="126" t="s">
        <v>118</v>
      </c>
      <c r="C12" s="111">
        <v>2685852.0052395212</v>
      </c>
      <c r="D12" s="112">
        <v>13.997557072394967</v>
      </c>
    </row>
    <row r="13" spans="1:5" s="73" customFormat="1" ht="13.7" customHeight="1">
      <c r="A13" s="22"/>
      <c r="B13" s="126" t="s">
        <v>119</v>
      </c>
      <c r="C13" s="23">
        <v>2895838.02764301</v>
      </c>
      <c r="D13" s="112">
        <v>15.091917940850905</v>
      </c>
    </row>
    <row r="14" spans="1:5" s="73" customFormat="1" ht="13.7" customHeight="1">
      <c r="A14" s="22"/>
      <c r="B14" s="126" t="s">
        <v>120</v>
      </c>
      <c r="C14" s="23">
        <v>2819606.9553720597</v>
      </c>
      <c r="D14" s="112">
        <v>14.694632914452981</v>
      </c>
    </row>
    <row r="15" spans="1:5" s="73" customFormat="1" ht="12.75" customHeight="1">
      <c r="A15" s="22"/>
      <c r="B15" s="126" t="s">
        <v>121</v>
      </c>
      <c r="C15" s="111">
        <v>544864.575616744</v>
      </c>
      <c r="D15" s="112">
        <v>2.8396102909033849</v>
      </c>
    </row>
    <row r="16" spans="1:5" s="73" customFormat="1" ht="13.7" customHeight="1">
      <c r="A16" s="22"/>
      <c r="B16" s="126" t="s">
        <v>122</v>
      </c>
      <c r="C16" s="111">
        <v>489481.19889632799</v>
      </c>
      <c r="D16" s="112">
        <v>2.5509748876891858</v>
      </c>
    </row>
    <row r="17" spans="1:5" s="73" customFormat="1" ht="13.7" customHeight="1">
      <c r="A17" s="22"/>
      <c r="B17" s="126" t="s">
        <v>123</v>
      </c>
      <c r="C17" s="111">
        <v>923113.88964463398</v>
      </c>
      <c r="D17" s="112">
        <v>4.8108902982794701</v>
      </c>
    </row>
    <row r="18" spans="1:5" s="73" customFormat="1" ht="13.7" customHeight="1">
      <c r="A18" s="22"/>
      <c r="B18" s="126" t="s">
        <v>124</v>
      </c>
      <c r="C18" s="23">
        <v>819510.55916402116</v>
      </c>
      <c r="D18" s="112">
        <v>4.2709523089697248</v>
      </c>
    </row>
    <row r="19" spans="1:5" s="73" customFormat="1" ht="12" customHeight="1">
      <c r="A19" s="22"/>
      <c r="B19" s="14" t="s">
        <v>110</v>
      </c>
      <c r="C19" s="23">
        <v>882860.05698040128</v>
      </c>
      <c r="D19" s="112">
        <v>4.6011038621686744</v>
      </c>
    </row>
    <row r="20" spans="1:5" s="73" customFormat="1" ht="12.95" customHeight="1">
      <c r="A20" s="511" t="s">
        <v>107</v>
      </c>
      <c r="B20" s="511"/>
      <c r="C20" s="111">
        <v>540830.37463510036</v>
      </c>
      <c r="D20" s="112">
        <v>2.8185856929836524</v>
      </c>
    </row>
    <row r="21" spans="1:5" s="73" customFormat="1" ht="4.9000000000000004" customHeight="1" thickBot="1">
      <c r="A21" s="100"/>
      <c r="B21" s="100"/>
      <c r="C21" s="100"/>
      <c r="D21" s="100"/>
    </row>
    <row r="22" spans="1:5" ht="10.5" customHeight="1" thickTop="1">
      <c r="E22" s="136"/>
    </row>
    <row r="23" spans="1:5">
      <c r="C23" s="132"/>
      <c r="D23" s="132"/>
    </row>
    <row r="24" spans="1:5">
      <c r="C24" s="132"/>
      <c r="D24" s="132"/>
    </row>
    <row r="25" spans="1:5">
      <c r="D25" s="132"/>
    </row>
    <row r="26" spans="1:5">
      <c r="D26" s="132"/>
    </row>
    <row r="27" spans="1:5">
      <c r="D27" s="132"/>
    </row>
    <row r="28" spans="1:5">
      <c r="D28" s="132"/>
    </row>
    <row r="29" spans="1:5">
      <c r="D29" s="132"/>
    </row>
    <row r="30" spans="1:5">
      <c r="D30" s="132"/>
    </row>
    <row r="31" spans="1:5">
      <c r="D31" s="132"/>
    </row>
    <row r="32" spans="1:5">
      <c r="D32" s="132"/>
    </row>
  </sheetData>
  <mergeCells count="4">
    <mergeCell ref="A1:D1"/>
    <mergeCell ref="C3:D3"/>
    <mergeCell ref="A6:B6"/>
    <mergeCell ref="A20:B20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43"/>
  <sheetViews>
    <sheetView showGridLines="0" zoomScaleNormal="100" workbookViewId="0">
      <selection activeCell="B1" sqref="B1"/>
    </sheetView>
  </sheetViews>
  <sheetFormatPr defaultColWidth="9.140625" defaultRowHeight="11.25"/>
  <cols>
    <col min="1" max="1" width="4.42578125" style="129" customWidth="1"/>
    <col min="2" max="2" width="60.140625" style="130" customWidth="1"/>
    <col min="3" max="4" width="13" style="131" customWidth="1"/>
    <col min="5" max="5" width="4.28515625" style="130" customWidth="1"/>
    <col min="6" max="16384" width="9.140625" style="128"/>
  </cols>
  <sheetData>
    <row r="1" spans="1:5" s="123" customFormat="1" ht="33" customHeight="1">
      <c r="A1" s="507" t="s">
        <v>358</v>
      </c>
      <c r="B1" s="507"/>
      <c r="C1" s="507"/>
      <c r="D1" s="507"/>
      <c r="E1" s="122"/>
    </row>
    <row r="2" spans="1:5" ht="10.5" customHeight="1">
      <c r="A2" s="133">
        <v>2017</v>
      </c>
      <c r="B2" s="134"/>
      <c r="C2" s="135"/>
      <c r="D2" s="135"/>
      <c r="E2" s="122"/>
    </row>
    <row r="3" spans="1:5" s="104" customFormat="1" ht="24" customHeight="1">
      <c r="A3" s="63"/>
      <c r="B3" s="103"/>
      <c r="C3" s="509" t="s">
        <v>99</v>
      </c>
      <c r="D3" s="510"/>
    </row>
    <row r="4" spans="1:5" s="104" customFormat="1" ht="12" customHeight="1">
      <c r="A4" s="105" t="s">
        <v>68</v>
      </c>
      <c r="B4" s="103"/>
      <c r="C4" s="103" t="s">
        <v>56</v>
      </c>
      <c r="D4" s="63" t="s">
        <v>70</v>
      </c>
    </row>
    <row r="5" spans="1:5" s="108" customFormat="1" ht="3.75" customHeight="1">
      <c r="A5" s="124"/>
      <c r="B5" s="60"/>
      <c r="C5" s="60"/>
      <c r="D5" s="60"/>
    </row>
    <row r="6" spans="1:5" s="108" customFormat="1" ht="11.25" customHeight="1">
      <c r="A6" s="516" t="s">
        <v>7</v>
      </c>
      <c r="B6" s="516"/>
      <c r="C6" s="111">
        <v>14502637.162</v>
      </c>
      <c r="D6" s="112">
        <v>100</v>
      </c>
    </row>
    <row r="7" spans="1:5" s="73" customFormat="1" ht="11.25" customHeight="1">
      <c r="A7" s="18">
        <v>46</v>
      </c>
      <c r="B7" s="109" t="s">
        <v>112</v>
      </c>
      <c r="C7" s="111">
        <v>13953732.194610901</v>
      </c>
      <c r="D7" s="112">
        <v>96.215136866091171</v>
      </c>
    </row>
    <row r="8" spans="1:5" s="73" customFormat="1" ht="11.25" customHeight="1">
      <c r="A8" s="22">
        <v>464</v>
      </c>
      <c r="B8" s="138" t="s">
        <v>125</v>
      </c>
      <c r="C8" s="23">
        <v>13743322.8120014</v>
      </c>
      <c r="D8" s="112">
        <v>94.764301543803583</v>
      </c>
    </row>
    <row r="9" spans="1:5" s="73" customFormat="1" ht="11.25" customHeight="1">
      <c r="A9" s="22"/>
      <c r="B9" s="92" t="s">
        <v>126</v>
      </c>
      <c r="C9" s="111">
        <v>989698.61058167799</v>
      </c>
      <c r="D9" s="112">
        <v>6.8242665077141913</v>
      </c>
    </row>
    <row r="10" spans="1:5" s="73" customFormat="1" ht="11.25" customHeight="1">
      <c r="A10" s="22"/>
      <c r="B10" s="92" t="s">
        <v>127</v>
      </c>
      <c r="C10" s="111">
        <v>1228157.5591013001</v>
      </c>
      <c r="D10" s="112">
        <v>8.4685119360176397</v>
      </c>
    </row>
    <row r="11" spans="1:5" s="73" customFormat="1" ht="12" customHeight="1">
      <c r="A11" s="22"/>
      <c r="B11" s="92" t="s">
        <v>382</v>
      </c>
      <c r="C11" s="111">
        <v>1208602.61505151</v>
      </c>
      <c r="D11" s="112">
        <v>8.3336747761869567</v>
      </c>
    </row>
    <row r="12" spans="1:5" s="73" customFormat="1" ht="11.25" customHeight="1">
      <c r="A12" s="22"/>
      <c r="B12" s="92" t="s">
        <v>128</v>
      </c>
      <c r="C12" s="23">
        <v>470746.82023291907</v>
      </c>
      <c r="D12" s="112">
        <v>3.2459394451815706</v>
      </c>
    </row>
    <row r="13" spans="1:5" s="73" customFormat="1" ht="11.25" customHeight="1">
      <c r="A13" s="22"/>
      <c r="B13" s="92" t="s">
        <v>129</v>
      </c>
      <c r="C13" s="23">
        <v>743111.352956724</v>
      </c>
      <c r="D13" s="112">
        <v>5.1239739687057337</v>
      </c>
    </row>
    <row r="14" spans="1:5" s="73" customFormat="1" ht="11.25" customHeight="1">
      <c r="A14" s="22"/>
      <c r="B14" s="92" t="s">
        <v>130</v>
      </c>
      <c r="C14" s="111">
        <v>7328657.6697378401</v>
      </c>
      <c r="D14" s="112">
        <v>50.533276037136787</v>
      </c>
    </row>
    <row r="15" spans="1:5" s="73" customFormat="1" ht="11.25" customHeight="1">
      <c r="A15" s="22"/>
      <c r="B15" s="92" t="s">
        <v>131</v>
      </c>
      <c r="C15" s="111">
        <v>265414.73494073201</v>
      </c>
      <c r="D15" s="112">
        <v>1.830113599174743</v>
      </c>
    </row>
    <row r="16" spans="1:5" s="73" customFormat="1" ht="11.25" customHeight="1">
      <c r="A16" s="22"/>
      <c r="B16" s="92" t="s">
        <v>132</v>
      </c>
      <c r="C16" s="111">
        <v>227076.77565280898</v>
      </c>
      <c r="D16" s="112">
        <v>1.5657619584374525</v>
      </c>
    </row>
    <row r="17" spans="1:7" s="73" customFormat="1" ht="18.75" customHeight="1">
      <c r="A17" s="22"/>
      <c r="B17" s="92" t="s">
        <v>364</v>
      </c>
      <c r="C17" s="23">
        <v>1281856.673745905</v>
      </c>
      <c r="D17" s="112">
        <v>8.8387833152486408</v>
      </c>
      <c r="F17" s="128"/>
      <c r="G17" s="128"/>
    </row>
    <row r="18" spans="1:7" ht="11.25" customHeight="1">
      <c r="A18" s="22"/>
      <c r="B18" s="14" t="s">
        <v>110</v>
      </c>
      <c r="C18" s="111">
        <v>210409.38260950148</v>
      </c>
      <c r="D18" s="112">
        <v>1.4508353222875829</v>
      </c>
      <c r="E18" s="136"/>
    </row>
    <row r="19" spans="1:7" s="73" customFormat="1" ht="11.25" customHeight="1">
      <c r="A19" s="511" t="s">
        <v>111</v>
      </c>
      <c r="B19" s="512"/>
      <c r="C19" s="111">
        <v>548904.9673890993</v>
      </c>
      <c r="D19" s="112">
        <v>3.7848631339088263</v>
      </c>
      <c r="E19" s="117"/>
    </row>
    <row r="20" spans="1:7" s="73" customFormat="1" ht="4.9000000000000004" customHeight="1" thickBot="1">
      <c r="A20" s="100"/>
      <c r="B20" s="100"/>
      <c r="C20" s="100"/>
      <c r="D20" s="100"/>
    </row>
    <row r="21" spans="1:7" ht="12" thickTop="1">
      <c r="B21" s="131"/>
      <c r="D21" s="132"/>
      <c r="E21" s="139"/>
    </row>
    <row r="22" spans="1:7">
      <c r="D22" s="132"/>
      <c r="E22" s="139"/>
    </row>
    <row r="23" spans="1:7">
      <c r="B23" s="131"/>
      <c r="D23" s="132"/>
      <c r="E23" s="139"/>
    </row>
    <row r="24" spans="1:7">
      <c r="D24" s="132"/>
      <c r="E24" s="139"/>
    </row>
    <row r="25" spans="1:7">
      <c r="B25" s="131"/>
      <c r="D25" s="132"/>
      <c r="E25" s="139"/>
    </row>
    <row r="26" spans="1:7">
      <c r="D26" s="132"/>
      <c r="E26" s="139"/>
    </row>
    <row r="27" spans="1:7">
      <c r="B27" s="131"/>
      <c r="D27" s="132"/>
      <c r="E27" s="139"/>
    </row>
    <row r="28" spans="1:7">
      <c r="D28" s="132"/>
    </row>
    <row r="29" spans="1:7">
      <c r="B29" s="131"/>
      <c r="D29" s="132"/>
    </row>
    <row r="30" spans="1:7">
      <c r="D30" s="132"/>
    </row>
    <row r="31" spans="1:7">
      <c r="B31" s="131"/>
      <c r="D31" s="132"/>
    </row>
    <row r="32" spans="1:7">
      <c r="D32" s="132"/>
    </row>
    <row r="33" spans="2:4">
      <c r="B33" s="140"/>
      <c r="D33" s="132"/>
    </row>
    <row r="34" spans="2:4">
      <c r="D34" s="132"/>
    </row>
    <row r="35" spans="2:4">
      <c r="B35" s="131"/>
    </row>
    <row r="37" spans="2:4">
      <c r="B37" s="131"/>
    </row>
    <row r="39" spans="2:4">
      <c r="B39" s="131"/>
    </row>
    <row r="41" spans="2:4">
      <c r="B41" s="131"/>
    </row>
    <row r="43" spans="2:4">
      <c r="B43" s="131"/>
    </row>
  </sheetData>
  <mergeCells count="4">
    <mergeCell ref="A1:D1"/>
    <mergeCell ref="C3:D3"/>
    <mergeCell ref="A6:B6"/>
    <mergeCell ref="A19:B19"/>
  </mergeCells>
  <pageMargins left="0.78740157480314965" right="0.78740157480314965" top="0.78740157480314965" bottom="0.78740157480314965" header="0.31496062992125984" footer="0.31496062992125984"/>
  <pageSetup paperSize="9" scale="94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24"/>
  <sheetViews>
    <sheetView showGridLines="0" zoomScaleNormal="100" workbookViewId="0">
      <selection activeCell="B1" sqref="B1"/>
    </sheetView>
  </sheetViews>
  <sheetFormatPr defaultColWidth="9.140625" defaultRowHeight="11.25"/>
  <cols>
    <col min="1" max="1" width="4.42578125" style="129" customWidth="1"/>
    <col min="2" max="2" width="59" style="130" customWidth="1"/>
    <col min="3" max="3" width="11.42578125" style="131" customWidth="1"/>
    <col min="4" max="4" width="9.140625" style="131"/>
    <col min="5" max="16384" width="9.140625" style="128"/>
  </cols>
  <sheetData>
    <row r="1" spans="1:5" s="123" customFormat="1" ht="30.75" customHeight="1">
      <c r="A1" s="507" t="s">
        <v>359</v>
      </c>
      <c r="B1" s="507"/>
      <c r="C1" s="507"/>
      <c r="D1" s="507"/>
    </row>
    <row r="2" spans="1:5" ht="10.5" customHeight="1">
      <c r="A2" s="133">
        <v>2017</v>
      </c>
      <c r="B2" s="134"/>
      <c r="C2" s="135"/>
      <c r="D2" s="135"/>
    </row>
    <row r="3" spans="1:5" s="104" customFormat="1" ht="24" customHeight="1">
      <c r="A3" s="63"/>
      <c r="B3" s="103"/>
      <c r="C3" s="509" t="s">
        <v>99</v>
      </c>
      <c r="D3" s="510"/>
    </row>
    <row r="4" spans="1:5" s="104" customFormat="1" ht="12" customHeight="1">
      <c r="A4" s="105" t="s">
        <v>68</v>
      </c>
      <c r="B4" s="103"/>
      <c r="C4" s="103" t="s">
        <v>56</v>
      </c>
      <c r="D4" s="63" t="s">
        <v>70</v>
      </c>
    </row>
    <row r="5" spans="1:5" s="108" customFormat="1" ht="3.75" customHeight="1">
      <c r="A5" s="124"/>
      <c r="B5" s="60"/>
      <c r="C5" s="60"/>
      <c r="D5" s="60"/>
    </row>
    <row r="6" spans="1:5" s="108" customFormat="1" ht="11.25" customHeight="1">
      <c r="A6" s="516" t="s">
        <v>7</v>
      </c>
      <c r="B6" s="516"/>
      <c r="C6" s="111">
        <v>2569056.7659999998</v>
      </c>
      <c r="D6" s="112">
        <v>100</v>
      </c>
    </row>
    <row r="7" spans="1:5" s="73" customFormat="1" ht="11.25" customHeight="1">
      <c r="A7" s="18">
        <v>46</v>
      </c>
      <c r="B7" s="118" t="s">
        <v>112</v>
      </c>
      <c r="C7" s="111">
        <v>2270829.8232012303</v>
      </c>
      <c r="D7" s="112">
        <v>88.391578312101416</v>
      </c>
    </row>
    <row r="8" spans="1:5" s="73" customFormat="1" ht="11.25" customHeight="1">
      <c r="A8" s="18">
        <v>465</v>
      </c>
      <c r="B8" s="125" t="s">
        <v>133</v>
      </c>
      <c r="C8" s="23">
        <v>2171158.7059230497</v>
      </c>
      <c r="D8" s="112">
        <v>84.511900813446246</v>
      </c>
    </row>
    <row r="9" spans="1:5" s="73" customFormat="1" ht="11.25" customHeight="1">
      <c r="A9" s="22"/>
      <c r="B9" s="126" t="s">
        <v>377</v>
      </c>
      <c r="C9" s="23">
        <v>1159739.67920663</v>
      </c>
      <c r="D9" s="112">
        <v>45.142625673170116</v>
      </c>
    </row>
    <row r="10" spans="1:5" s="73" customFormat="1" ht="11.25" customHeight="1">
      <c r="A10" s="22"/>
      <c r="B10" s="126" t="s">
        <v>378</v>
      </c>
      <c r="C10" s="111">
        <v>1011419.0267164101</v>
      </c>
      <c r="D10" s="112">
        <v>39.369275140275747</v>
      </c>
    </row>
    <row r="11" spans="1:5" ht="11.25" customHeight="1">
      <c r="A11" s="22"/>
      <c r="B11" s="14" t="s">
        <v>110</v>
      </c>
      <c r="C11" s="111">
        <v>99671.117278180551</v>
      </c>
      <c r="D11" s="112">
        <v>3.8796774986551839</v>
      </c>
      <c r="E11" s="141"/>
    </row>
    <row r="12" spans="1:5" s="73" customFormat="1" ht="11.25" customHeight="1">
      <c r="A12" s="511" t="s">
        <v>111</v>
      </c>
      <c r="B12" s="512"/>
      <c r="C12" s="23">
        <v>298226.94279876957</v>
      </c>
      <c r="D12" s="112">
        <v>11.60842168789857</v>
      </c>
    </row>
    <row r="13" spans="1:5" s="73" customFormat="1" ht="4.9000000000000004" customHeight="1" thickBot="1">
      <c r="A13" s="100"/>
      <c r="B13" s="100"/>
      <c r="C13" s="100"/>
      <c r="D13" s="100"/>
    </row>
    <row r="14" spans="1:5" ht="12" thickTop="1">
      <c r="B14" s="131"/>
      <c r="D14" s="132"/>
    </row>
    <row r="15" spans="1:5">
      <c r="D15" s="132"/>
    </row>
    <row r="16" spans="1:5">
      <c r="D16" s="132"/>
    </row>
    <row r="17" spans="4:4">
      <c r="D17" s="132"/>
    </row>
    <row r="18" spans="4:4">
      <c r="D18" s="132"/>
    </row>
    <row r="19" spans="4:4">
      <c r="D19" s="132"/>
    </row>
    <row r="20" spans="4:4">
      <c r="D20" s="132"/>
    </row>
    <row r="21" spans="4:4">
      <c r="D21" s="132"/>
    </row>
    <row r="22" spans="4:4">
      <c r="D22" s="132"/>
    </row>
    <row r="23" spans="4:4">
      <c r="D23" s="132"/>
    </row>
    <row r="24" spans="4:4">
      <c r="D24" s="132"/>
    </row>
  </sheetData>
  <mergeCells count="4">
    <mergeCell ref="A1:D1"/>
    <mergeCell ref="C3:D3"/>
    <mergeCell ref="A6:B6"/>
    <mergeCell ref="A12:B12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36"/>
  <sheetViews>
    <sheetView showGridLines="0" zoomScaleNormal="100" workbookViewId="0">
      <selection activeCell="B1" sqref="B1"/>
    </sheetView>
  </sheetViews>
  <sheetFormatPr defaultColWidth="9.140625" defaultRowHeight="11.25"/>
  <cols>
    <col min="1" max="1" width="4.140625" style="129" customWidth="1"/>
    <col min="2" max="2" width="54.7109375" style="130" customWidth="1"/>
    <col min="3" max="3" width="13.28515625" style="131" customWidth="1"/>
    <col min="4" max="4" width="9.7109375" style="131" customWidth="1"/>
    <col min="5" max="5" width="7.42578125" style="130" customWidth="1"/>
    <col min="6" max="7" width="9.140625" style="128"/>
    <col min="8" max="8" width="12" style="128" customWidth="1"/>
    <col min="9" max="16384" width="9.140625" style="128"/>
  </cols>
  <sheetData>
    <row r="1" spans="1:5" s="425" customFormat="1" ht="28.5" customHeight="1">
      <c r="A1" s="515" t="s">
        <v>360</v>
      </c>
      <c r="B1" s="515"/>
      <c r="C1" s="515"/>
      <c r="D1" s="515"/>
      <c r="E1" s="424"/>
    </row>
    <row r="2" spans="1:5" ht="10.5" customHeight="1">
      <c r="A2" s="133">
        <v>2017</v>
      </c>
      <c r="B2" s="134"/>
      <c r="C2" s="135"/>
      <c r="D2" s="135"/>
      <c r="E2" s="122"/>
    </row>
    <row r="3" spans="1:5" s="104" customFormat="1" ht="24" customHeight="1">
      <c r="A3" s="63"/>
      <c r="B3" s="103"/>
      <c r="C3" s="509" t="s">
        <v>99</v>
      </c>
      <c r="D3" s="510"/>
    </row>
    <row r="4" spans="1:5" s="104" customFormat="1" ht="12" customHeight="1">
      <c r="A4" s="105" t="s">
        <v>68</v>
      </c>
      <c r="B4" s="103"/>
      <c r="C4" s="103" t="s">
        <v>56</v>
      </c>
      <c r="D4" s="63" t="s">
        <v>70</v>
      </c>
    </row>
    <row r="5" spans="1:5" s="108" customFormat="1" ht="3.75" customHeight="1">
      <c r="A5" s="124"/>
      <c r="B5" s="60"/>
      <c r="C5" s="60"/>
      <c r="D5" s="60"/>
    </row>
    <row r="6" spans="1:5" s="108" customFormat="1" ht="11.25" customHeight="1">
      <c r="A6" s="516" t="s">
        <v>7</v>
      </c>
      <c r="B6" s="516"/>
      <c r="C6" s="111">
        <v>4940494.8789999997</v>
      </c>
      <c r="D6" s="112">
        <v>100</v>
      </c>
    </row>
    <row r="7" spans="1:5" s="73" customFormat="1" ht="11.25" customHeight="1">
      <c r="A7" s="18">
        <v>46</v>
      </c>
      <c r="B7" s="118" t="s">
        <v>112</v>
      </c>
      <c r="C7" s="111">
        <v>4656252.1929246802</v>
      </c>
      <c r="D7" s="112">
        <v>94.246675828295707</v>
      </c>
    </row>
    <row r="8" spans="1:5" s="73" customFormat="1" ht="11.25" customHeight="1">
      <c r="A8" s="22">
        <v>466</v>
      </c>
      <c r="B8" s="138" t="s">
        <v>134</v>
      </c>
      <c r="C8" s="23">
        <v>4420658.2464342499</v>
      </c>
      <c r="D8" s="112">
        <v>89.478045311303518</v>
      </c>
    </row>
    <row r="9" spans="1:5" s="73" customFormat="1" ht="11.25" customHeight="1">
      <c r="A9" s="22"/>
      <c r="B9" s="126" t="s">
        <v>135</v>
      </c>
      <c r="C9" s="111">
        <v>642971.57536768308</v>
      </c>
      <c r="D9" s="112">
        <v>13.01431518734468</v>
      </c>
    </row>
    <row r="10" spans="1:5" s="73" customFormat="1" ht="11.25" customHeight="1">
      <c r="A10" s="22"/>
      <c r="B10" s="126" t="s">
        <v>136</v>
      </c>
      <c r="C10" s="111">
        <v>545156.115539636</v>
      </c>
      <c r="D10" s="112">
        <v>11.034443489798344</v>
      </c>
    </row>
    <row r="11" spans="1:5" s="73" customFormat="1" ht="11.25" customHeight="1">
      <c r="A11" s="22"/>
      <c r="B11" s="126" t="s">
        <v>137</v>
      </c>
      <c r="C11" s="23">
        <v>532176.09915146302</v>
      </c>
      <c r="D11" s="112">
        <v>10.771716441069973</v>
      </c>
    </row>
    <row r="12" spans="1:5" s="73" customFormat="1" ht="11.25" customHeight="1">
      <c r="A12" s="22"/>
      <c r="B12" s="126" t="s">
        <v>138</v>
      </c>
      <c r="C12" s="111">
        <v>86322.409917475001</v>
      </c>
      <c r="D12" s="112">
        <v>1.7472421696942926</v>
      </c>
    </row>
    <row r="13" spans="1:5" s="73" customFormat="1" ht="11.25" customHeight="1">
      <c r="A13" s="22"/>
      <c r="B13" s="126" t="s">
        <v>139</v>
      </c>
      <c r="C13" s="111">
        <v>28694.442617664699</v>
      </c>
      <c r="D13" s="112">
        <v>0.58080097885806758</v>
      </c>
    </row>
    <row r="14" spans="1:5" s="73" customFormat="1" ht="11.25" customHeight="1">
      <c r="A14" s="22"/>
      <c r="B14" s="126" t="s">
        <v>140</v>
      </c>
      <c r="C14" s="23">
        <v>223280.17553044201</v>
      </c>
      <c r="D14" s="112">
        <v>4.5193888668828235</v>
      </c>
    </row>
    <row r="15" spans="1:5" s="73" customFormat="1" ht="11.25" customHeight="1">
      <c r="A15" s="22"/>
      <c r="B15" s="126" t="s">
        <v>141</v>
      </c>
      <c r="C15" s="23">
        <v>2362057.4283098797</v>
      </c>
      <c r="D15" s="112">
        <v>47.810138177655212</v>
      </c>
    </row>
    <row r="16" spans="1:5" ht="11.25" customHeight="1">
      <c r="A16" s="22"/>
      <c r="B16" s="14" t="s">
        <v>110</v>
      </c>
      <c r="C16" s="111">
        <v>235593.94649043027</v>
      </c>
      <c r="D16" s="112">
        <v>4.7686305169921877</v>
      </c>
      <c r="E16" s="136"/>
    </row>
    <row r="17" spans="1:5" s="73" customFormat="1" ht="11.25" customHeight="1">
      <c r="A17" s="511" t="s">
        <v>107</v>
      </c>
      <c r="B17" s="512"/>
      <c r="C17" s="111">
        <v>284242.68607531954</v>
      </c>
      <c r="D17" s="112">
        <v>5.7533241717042891</v>
      </c>
    </row>
    <row r="18" spans="1:5" s="73" customFormat="1" ht="4.9000000000000004" customHeight="1" thickBot="1">
      <c r="A18" s="100"/>
      <c r="B18" s="100"/>
      <c r="C18" s="100"/>
      <c r="D18" s="100"/>
    </row>
    <row r="19" spans="1:5" ht="12.75" customHeight="1" thickTop="1">
      <c r="B19" s="131"/>
      <c r="D19" s="132"/>
      <c r="E19" s="136"/>
    </row>
    <row r="20" spans="1:5" ht="12.75" customHeight="1">
      <c r="B20" s="131"/>
      <c r="D20" s="132"/>
      <c r="E20" s="136"/>
    </row>
    <row r="21" spans="1:5" ht="12.75" customHeight="1">
      <c r="B21" s="131"/>
      <c r="D21" s="132"/>
      <c r="E21" s="136"/>
    </row>
    <row r="22" spans="1:5">
      <c r="B22" s="131"/>
      <c r="D22" s="132"/>
      <c r="E22" s="139"/>
    </row>
    <row r="23" spans="1:5">
      <c r="B23" s="131"/>
      <c r="D23" s="132"/>
      <c r="E23" s="139"/>
    </row>
    <row r="24" spans="1:5">
      <c r="B24" s="131"/>
      <c r="D24" s="132"/>
      <c r="E24" s="139"/>
    </row>
    <row r="25" spans="1:5">
      <c r="B25" s="131"/>
      <c r="D25" s="132"/>
      <c r="E25" s="139"/>
    </row>
    <row r="26" spans="1:5">
      <c r="D26" s="132"/>
      <c r="E26" s="139"/>
    </row>
    <row r="27" spans="1:5">
      <c r="C27" s="142"/>
      <c r="D27" s="142"/>
      <c r="E27" s="139"/>
    </row>
    <row r="28" spans="1:5">
      <c r="C28" s="142"/>
      <c r="D28" s="142"/>
      <c r="E28" s="139"/>
    </row>
    <row r="29" spans="1:5">
      <c r="C29" s="142"/>
      <c r="D29" s="142"/>
      <c r="E29" s="139"/>
    </row>
    <row r="30" spans="1:5">
      <c r="C30" s="142"/>
      <c r="D30" s="142"/>
      <c r="E30" s="139"/>
    </row>
    <row r="31" spans="1:5">
      <c r="C31" s="142"/>
      <c r="D31" s="142"/>
      <c r="E31" s="139"/>
    </row>
    <row r="32" spans="1:5">
      <c r="C32" s="142"/>
      <c r="D32" s="142"/>
      <c r="E32" s="139"/>
    </row>
    <row r="33" spans="3:5">
      <c r="C33" s="142"/>
      <c r="D33" s="142"/>
      <c r="E33" s="139"/>
    </row>
    <row r="34" spans="3:5">
      <c r="C34" s="142"/>
      <c r="D34" s="142"/>
      <c r="E34" s="139"/>
    </row>
    <row r="35" spans="3:5">
      <c r="C35" s="142"/>
      <c r="D35" s="142"/>
      <c r="E35" s="139"/>
    </row>
    <row r="36" spans="3:5">
      <c r="C36" s="142"/>
      <c r="D36" s="142"/>
      <c r="E36" s="139"/>
    </row>
  </sheetData>
  <mergeCells count="4">
    <mergeCell ref="A1:D1"/>
    <mergeCell ref="C3:D3"/>
    <mergeCell ref="A6:B6"/>
    <mergeCell ref="A17:B17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36"/>
  <sheetViews>
    <sheetView showGridLines="0" zoomScaleNormal="100" workbookViewId="0">
      <selection activeCell="B1" sqref="B1"/>
    </sheetView>
  </sheetViews>
  <sheetFormatPr defaultColWidth="9.140625" defaultRowHeight="11.25"/>
  <cols>
    <col min="1" max="1" width="3.85546875" style="129" customWidth="1"/>
    <col min="2" max="2" width="64.85546875" style="130" customWidth="1"/>
    <col min="3" max="3" width="10.140625" style="131" customWidth="1"/>
    <col min="4" max="4" width="9.7109375" style="131" customWidth="1"/>
    <col min="5" max="5" width="7.42578125" style="130" customWidth="1"/>
    <col min="6" max="16384" width="9.140625" style="128"/>
  </cols>
  <sheetData>
    <row r="1" spans="1:5" s="123" customFormat="1" ht="40.5" customHeight="1">
      <c r="A1" s="507" t="s">
        <v>367</v>
      </c>
      <c r="B1" s="507"/>
      <c r="C1" s="507"/>
      <c r="D1" s="507"/>
      <c r="E1" s="122"/>
    </row>
    <row r="2" spans="1:5" ht="10.5" customHeight="1">
      <c r="A2" s="133">
        <v>2017</v>
      </c>
      <c r="B2" s="134"/>
      <c r="C2" s="135"/>
      <c r="D2" s="135"/>
      <c r="E2" s="122"/>
    </row>
    <row r="3" spans="1:5" s="104" customFormat="1" ht="24" customHeight="1">
      <c r="A3" s="63"/>
      <c r="B3" s="103"/>
      <c r="C3" s="509" t="s">
        <v>99</v>
      </c>
      <c r="D3" s="510"/>
    </row>
    <row r="4" spans="1:5" s="104" customFormat="1" ht="12" customHeight="1">
      <c r="A4" s="105" t="s">
        <v>68</v>
      </c>
      <c r="B4" s="103"/>
      <c r="C4" s="103" t="s">
        <v>56</v>
      </c>
      <c r="D4" s="63" t="s">
        <v>70</v>
      </c>
    </row>
    <row r="5" spans="1:5" s="108" customFormat="1" ht="3.75" customHeight="1">
      <c r="A5" s="124"/>
      <c r="B5" s="60"/>
      <c r="C5" s="60"/>
      <c r="D5" s="60"/>
    </row>
    <row r="6" spans="1:5" s="108" customFormat="1" ht="11.25" customHeight="1">
      <c r="A6" s="516" t="s">
        <v>7</v>
      </c>
      <c r="B6" s="516"/>
      <c r="C6" s="111">
        <v>18635290.158</v>
      </c>
      <c r="D6" s="112">
        <v>100</v>
      </c>
    </row>
    <row r="7" spans="1:5" s="73" customFormat="1" ht="15" customHeight="1">
      <c r="A7" s="18">
        <v>46</v>
      </c>
      <c r="B7" s="118" t="s">
        <v>112</v>
      </c>
      <c r="C7" s="111">
        <v>17618247.584223099</v>
      </c>
      <c r="D7" s="112">
        <v>94.542384018956156</v>
      </c>
    </row>
    <row r="8" spans="1:5" s="73" customFormat="1" ht="15" customHeight="1">
      <c r="A8" s="18">
        <v>467</v>
      </c>
      <c r="B8" s="125" t="s">
        <v>142</v>
      </c>
      <c r="C8" s="23">
        <v>17434540.063965403</v>
      </c>
      <c r="D8" s="112">
        <v>93.556579565684288</v>
      </c>
    </row>
    <row r="9" spans="1:5" s="73" customFormat="1" ht="11.25" customHeight="1">
      <c r="A9" s="22"/>
      <c r="B9" s="126" t="s">
        <v>143</v>
      </c>
      <c r="C9" s="111">
        <v>6863665.3121456606</v>
      </c>
      <c r="D9" s="112">
        <v>36.831545170221766</v>
      </c>
    </row>
    <row r="10" spans="1:5" s="73" customFormat="1" ht="11.25" customHeight="1">
      <c r="A10" s="22"/>
      <c r="B10" s="126" t="s">
        <v>144</v>
      </c>
      <c r="C10" s="23">
        <v>1854871.39597099</v>
      </c>
      <c r="D10" s="112">
        <v>9.95354180291476</v>
      </c>
    </row>
    <row r="11" spans="1:5" s="73" customFormat="1" ht="11.25" customHeight="1">
      <c r="A11" s="22"/>
      <c r="B11" s="126" t="s">
        <v>145</v>
      </c>
      <c r="C11" s="111">
        <v>3061250.06138505</v>
      </c>
      <c r="D11" s="112">
        <v>16.427166067338515</v>
      </c>
    </row>
    <row r="12" spans="1:5" s="73" customFormat="1" ht="11.25" customHeight="1">
      <c r="A12" s="22"/>
      <c r="B12" s="126" t="s">
        <v>146</v>
      </c>
      <c r="C12" s="23">
        <v>793508.29689318594</v>
      </c>
      <c r="D12" s="112">
        <v>4.2580946696584618</v>
      </c>
    </row>
    <row r="13" spans="1:5" s="73" customFormat="1" ht="11.25" customHeight="1">
      <c r="A13" s="22"/>
      <c r="B13" s="126" t="s">
        <v>147</v>
      </c>
      <c r="C13" s="111">
        <v>1631337.33605751</v>
      </c>
      <c r="D13" s="112">
        <v>8.7540216558269606</v>
      </c>
    </row>
    <row r="14" spans="1:5" s="73" customFormat="1" ht="11.25" customHeight="1">
      <c r="A14" s="22"/>
      <c r="B14" s="126" t="s">
        <v>148</v>
      </c>
      <c r="C14" s="23">
        <v>2480208.9960662099</v>
      </c>
      <c r="D14" s="112">
        <v>13.309205142703256</v>
      </c>
    </row>
    <row r="15" spans="1:5" s="73" customFormat="1" ht="11.25" customHeight="1">
      <c r="A15" s="22"/>
      <c r="B15" s="126" t="s">
        <v>149</v>
      </c>
      <c r="C15" s="111">
        <v>749698.66544675396</v>
      </c>
      <c r="D15" s="112">
        <v>4.0230050570203417</v>
      </c>
    </row>
    <row r="16" spans="1:5" ht="11.25" customHeight="1">
      <c r="A16" s="22"/>
      <c r="B16" s="14" t="s">
        <v>110</v>
      </c>
      <c r="C16" s="23">
        <v>183707.52025769651</v>
      </c>
      <c r="D16" s="112">
        <v>0.98580445327185928</v>
      </c>
      <c r="E16" s="136"/>
    </row>
    <row r="17" spans="1:5" s="73" customFormat="1" ht="11.25" customHeight="1">
      <c r="A17" s="511" t="s">
        <v>107</v>
      </c>
      <c r="B17" s="512"/>
      <c r="C17" s="111">
        <v>1017042.5737769008</v>
      </c>
      <c r="D17" s="112">
        <v>5.4576159810438556</v>
      </c>
    </row>
    <row r="18" spans="1:5" s="73" customFormat="1" ht="4.9000000000000004" customHeight="1" thickBot="1">
      <c r="A18" s="100"/>
      <c r="B18" s="100"/>
      <c r="C18" s="100"/>
      <c r="D18" s="100"/>
    </row>
    <row r="19" spans="1:5" ht="12.75" customHeight="1" thickTop="1">
      <c r="B19" s="131"/>
      <c r="D19" s="132"/>
      <c r="E19" s="136"/>
    </row>
    <row r="20" spans="1:5" ht="12.75" customHeight="1">
      <c r="B20" s="131"/>
      <c r="D20" s="132"/>
      <c r="E20" s="136"/>
    </row>
    <row r="21" spans="1:5" ht="12.75" customHeight="1">
      <c r="B21" s="131"/>
      <c r="D21" s="132"/>
      <c r="E21" s="136"/>
    </row>
    <row r="22" spans="1:5">
      <c r="B22" s="131"/>
      <c r="D22" s="132"/>
      <c r="E22" s="139"/>
    </row>
    <row r="23" spans="1:5">
      <c r="B23" s="131"/>
      <c r="D23" s="132"/>
      <c r="E23" s="139"/>
    </row>
    <row r="24" spans="1:5">
      <c r="B24" s="131"/>
      <c r="D24" s="132"/>
      <c r="E24" s="139"/>
    </row>
    <row r="25" spans="1:5">
      <c r="B25" s="131"/>
      <c r="D25" s="132"/>
      <c r="E25" s="139"/>
    </row>
    <row r="26" spans="1:5">
      <c r="D26" s="132"/>
      <c r="E26" s="139"/>
    </row>
    <row r="27" spans="1:5">
      <c r="C27" s="142"/>
      <c r="D27" s="142"/>
      <c r="E27" s="139"/>
    </row>
    <row r="28" spans="1:5">
      <c r="C28" s="142"/>
      <c r="D28" s="142"/>
      <c r="E28" s="139"/>
    </row>
    <row r="29" spans="1:5">
      <c r="C29" s="142"/>
      <c r="D29" s="142"/>
      <c r="E29" s="139"/>
    </row>
    <row r="30" spans="1:5">
      <c r="C30" s="142"/>
      <c r="D30" s="142"/>
      <c r="E30" s="139"/>
    </row>
    <row r="31" spans="1:5">
      <c r="C31" s="142"/>
      <c r="D31" s="142"/>
      <c r="E31" s="139"/>
    </row>
    <row r="32" spans="1:5">
      <c r="C32" s="142"/>
      <c r="D32" s="142"/>
      <c r="E32" s="139"/>
    </row>
    <row r="33" spans="3:5">
      <c r="C33" s="142"/>
      <c r="D33" s="142"/>
      <c r="E33" s="139"/>
    </row>
    <row r="34" spans="3:5">
      <c r="C34" s="142"/>
      <c r="D34" s="142"/>
      <c r="E34" s="139"/>
    </row>
    <row r="35" spans="3:5">
      <c r="C35" s="142"/>
      <c r="D35" s="142"/>
      <c r="E35" s="139"/>
    </row>
    <row r="36" spans="3:5">
      <c r="C36" s="142"/>
      <c r="D36" s="142"/>
      <c r="E36" s="139"/>
    </row>
  </sheetData>
  <mergeCells count="4">
    <mergeCell ref="A1:D1"/>
    <mergeCell ref="C3:D3"/>
    <mergeCell ref="A6:B6"/>
    <mergeCell ref="A17:B17"/>
  </mergeCells>
  <pageMargins left="0.78740157480314965" right="0.78740157480314965" top="0.78740157480314965" bottom="0.78740157480314965" header="0.31496062992125984" footer="0.31496062992125984"/>
  <pageSetup paperSize="9" scale="96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94"/>
  <sheetViews>
    <sheetView showGridLines="0" zoomScaleNormal="100" workbookViewId="0">
      <selection activeCell="B1" sqref="B1"/>
    </sheetView>
  </sheetViews>
  <sheetFormatPr defaultColWidth="9.140625" defaultRowHeight="11.25"/>
  <cols>
    <col min="1" max="1" width="4.5703125" style="129" customWidth="1"/>
    <col min="2" max="2" width="65" style="130" customWidth="1"/>
    <col min="3" max="3" width="8.42578125" style="131" customWidth="1"/>
    <col min="4" max="4" width="8" style="131" customWidth="1"/>
    <col min="5" max="5" width="2.85546875" style="130" customWidth="1"/>
    <col min="6" max="16384" width="9.140625" style="128"/>
  </cols>
  <sheetData>
    <row r="1" spans="1:5" s="123" customFormat="1" ht="30" customHeight="1">
      <c r="A1" s="507" t="s">
        <v>361</v>
      </c>
      <c r="B1" s="507"/>
      <c r="C1" s="507"/>
      <c r="D1" s="507"/>
      <c r="E1" s="122"/>
    </row>
    <row r="2" spans="1:5" ht="10.5" customHeight="1">
      <c r="A2" s="133">
        <v>2017</v>
      </c>
      <c r="B2" s="134"/>
      <c r="C2" s="135"/>
      <c r="D2" s="135"/>
      <c r="E2" s="122"/>
    </row>
    <row r="3" spans="1:5" s="104" customFormat="1" ht="24" customHeight="1">
      <c r="A3" s="63"/>
      <c r="B3" s="103"/>
      <c r="C3" s="509" t="s">
        <v>99</v>
      </c>
      <c r="D3" s="510"/>
    </row>
    <row r="4" spans="1:5" s="104" customFormat="1" ht="12" customHeight="1">
      <c r="A4" s="105" t="s">
        <v>68</v>
      </c>
      <c r="B4" s="103"/>
      <c r="C4" s="103" t="s">
        <v>56</v>
      </c>
      <c r="D4" s="63" t="s">
        <v>70</v>
      </c>
    </row>
    <row r="5" spans="1:5" s="108" customFormat="1" ht="3.75" customHeight="1">
      <c r="A5" s="124"/>
      <c r="B5" s="60"/>
      <c r="C5" s="60"/>
      <c r="D5" s="60"/>
    </row>
    <row r="6" spans="1:5" s="108" customFormat="1" ht="11.25" customHeight="1">
      <c r="A6" s="516" t="s">
        <v>7</v>
      </c>
      <c r="B6" s="516"/>
      <c r="C6" s="111">
        <v>19674276.980999999</v>
      </c>
      <c r="D6" s="112">
        <v>99.999999999999986</v>
      </c>
    </row>
    <row r="7" spans="1:5" s="73" customFormat="1" ht="19.5" customHeight="1">
      <c r="A7" s="18">
        <v>47</v>
      </c>
      <c r="B7" s="109" t="s">
        <v>150</v>
      </c>
      <c r="C7" s="111">
        <v>19526292.256114282</v>
      </c>
      <c r="D7" s="112">
        <v>99.247826362165029</v>
      </c>
    </row>
    <row r="8" spans="1:5" s="73" customFormat="1" ht="20.25" customHeight="1">
      <c r="A8" s="18">
        <v>47001</v>
      </c>
      <c r="B8" s="125" t="s">
        <v>151</v>
      </c>
      <c r="C8" s="23">
        <v>8228475.0013833009</v>
      </c>
      <c r="D8" s="114">
        <v>41.823519153104179</v>
      </c>
    </row>
    <row r="9" spans="1:5" s="73" customFormat="1" ht="11.25" customHeight="1">
      <c r="A9" s="22"/>
      <c r="B9" s="126" t="s">
        <v>152</v>
      </c>
      <c r="C9" s="23">
        <v>1771316.3949188662</v>
      </c>
      <c r="D9" s="116">
        <v>9.0032096052600874</v>
      </c>
    </row>
    <row r="10" spans="1:5" s="73" customFormat="1" ht="11.25" customHeight="1">
      <c r="A10" s="22"/>
      <c r="B10" s="126" t="s">
        <v>153</v>
      </c>
      <c r="C10" s="111">
        <v>1889334.6683326198</v>
      </c>
      <c r="D10" s="116">
        <v>9.6758495855300488</v>
      </c>
    </row>
    <row r="11" spans="1:5" s="73" customFormat="1" ht="11.25" customHeight="1">
      <c r="A11" s="22"/>
      <c r="B11" s="126" t="s">
        <v>154</v>
      </c>
      <c r="C11" s="111">
        <v>1262183.654730153</v>
      </c>
      <c r="D11" s="116">
        <v>6.4154004538468135</v>
      </c>
    </row>
    <row r="12" spans="1:5" s="73" customFormat="1" ht="11.25" customHeight="1">
      <c r="A12" s="22"/>
      <c r="B12" s="126" t="s">
        <v>155</v>
      </c>
      <c r="C12" s="23">
        <v>1584148.7725939981</v>
      </c>
      <c r="D12" s="116">
        <v>8.0518779629048378</v>
      </c>
    </row>
    <row r="13" spans="1:5" s="73" customFormat="1" ht="11.25" customHeight="1">
      <c r="A13" s="22"/>
      <c r="B13" s="126" t="s">
        <v>156</v>
      </c>
      <c r="C13" s="111">
        <v>1721491.5108076534</v>
      </c>
      <c r="D13" s="116">
        <v>8.7499607353812596</v>
      </c>
    </row>
    <row r="14" spans="1:5" s="73" customFormat="1" ht="20.25" customHeight="1">
      <c r="A14" s="18">
        <v>47002</v>
      </c>
      <c r="B14" s="125" t="s">
        <v>157</v>
      </c>
      <c r="C14" s="111">
        <v>4052618.0540707698</v>
      </c>
      <c r="D14" s="114">
        <v>20.598561553161503</v>
      </c>
    </row>
    <row r="15" spans="1:5" s="73" customFormat="1" ht="11.25" customHeight="1">
      <c r="A15" s="22"/>
      <c r="B15" s="126" t="s">
        <v>158</v>
      </c>
      <c r="C15" s="23">
        <v>386704.41887235595</v>
      </c>
      <c r="D15" s="116">
        <v>1.9655330625151168</v>
      </c>
    </row>
    <row r="16" spans="1:5" s="73" customFormat="1" ht="11.25" customHeight="1">
      <c r="A16" s="22"/>
      <c r="B16" s="126" t="s">
        <v>159</v>
      </c>
      <c r="C16" s="23">
        <v>1283318.3397896097</v>
      </c>
      <c r="D16" s="116">
        <v>6.5228233852199304</v>
      </c>
    </row>
    <row r="17" spans="1:4" s="73" customFormat="1" ht="11.25" customHeight="1">
      <c r="A17" s="22"/>
      <c r="B17" s="126" t="s">
        <v>160</v>
      </c>
      <c r="C17" s="111">
        <v>975583.80016407999</v>
      </c>
      <c r="D17" s="116">
        <v>4.9586767590302232</v>
      </c>
    </row>
    <row r="18" spans="1:4" s="73" customFormat="1" ht="11.25" customHeight="1">
      <c r="A18" s="22"/>
      <c r="B18" s="126" t="s">
        <v>161</v>
      </c>
      <c r="C18" s="111">
        <v>731823.81673603912</v>
      </c>
      <c r="D18" s="116">
        <v>3.7196986575048316</v>
      </c>
    </row>
    <row r="19" spans="1:4" s="73" customFormat="1" ht="11.25" customHeight="1">
      <c r="A19" s="22"/>
      <c r="B19" s="126" t="s">
        <v>162</v>
      </c>
      <c r="C19" s="111">
        <v>675187.67850868392</v>
      </c>
      <c r="D19" s="116">
        <v>3.4318296888913968</v>
      </c>
    </row>
    <row r="20" spans="1:4" s="73" customFormat="1" ht="20.25" customHeight="1">
      <c r="A20" s="18">
        <v>47003</v>
      </c>
      <c r="B20" s="125" t="s">
        <v>163</v>
      </c>
      <c r="C20" s="23">
        <v>1061097.5700033698</v>
      </c>
      <c r="D20" s="114">
        <v>5.3933243444122567</v>
      </c>
    </row>
    <row r="21" spans="1:4" s="73" customFormat="1" ht="11.25" customHeight="1">
      <c r="A21" s="22"/>
      <c r="B21" s="126" t="s">
        <v>379</v>
      </c>
      <c r="C21" s="23">
        <v>530092.94435014494</v>
      </c>
      <c r="D21" s="116">
        <v>2.694345234958675</v>
      </c>
    </row>
    <row r="22" spans="1:4" s="73" customFormat="1" ht="11.25" customHeight="1">
      <c r="A22" s="22"/>
      <c r="B22" s="126" t="s">
        <v>164</v>
      </c>
      <c r="C22" s="111">
        <v>531004.62565322395</v>
      </c>
      <c r="D22" s="116">
        <v>2.6989791094535773</v>
      </c>
    </row>
    <row r="23" spans="1:4" s="73" customFormat="1" ht="20.25" customHeight="1">
      <c r="A23" s="18">
        <v>47004</v>
      </c>
      <c r="B23" s="125" t="s">
        <v>165</v>
      </c>
      <c r="C23" s="111">
        <v>58998.039412567807</v>
      </c>
      <c r="D23" s="114">
        <v>0.29987399013210941</v>
      </c>
    </row>
    <row r="24" spans="1:4" s="73" customFormat="1" ht="20.25" customHeight="1">
      <c r="A24" s="18">
        <v>47005</v>
      </c>
      <c r="B24" s="125" t="s">
        <v>166</v>
      </c>
      <c r="C24" s="23">
        <v>1026811.2643318099</v>
      </c>
      <c r="D24" s="114">
        <v>5.2190546332321661</v>
      </c>
    </row>
    <row r="25" spans="1:4" s="73" customFormat="1" ht="11.25" customHeight="1">
      <c r="A25" s="22"/>
      <c r="B25" s="126" t="s">
        <v>167</v>
      </c>
      <c r="C25" s="111">
        <v>245762.46577840639</v>
      </c>
      <c r="D25" s="116">
        <v>1.2491562765724307</v>
      </c>
    </row>
    <row r="26" spans="1:4" s="73" customFormat="1" ht="11.25" customHeight="1">
      <c r="A26" s="22"/>
      <c r="B26" s="126" t="s">
        <v>168</v>
      </c>
      <c r="C26" s="111">
        <v>405471.67796306097</v>
      </c>
      <c r="D26" s="116">
        <v>2.060922891116336</v>
      </c>
    </row>
    <row r="27" spans="1:4" s="73" customFormat="1" ht="11.25" customHeight="1">
      <c r="A27" s="22"/>
      <c r="B27" s="126" t="s">
        <v>169</v>
      </c>
      <c r="C27" s="23">
        <v>100847.03567766599</v>
      </c>
      <c r="D27" s="116">
        <v>0.51258318552217597</v>
      </c>
    </row>
    <row r="28" spans="1:4" s="73" customFormat="1" ht="11.25" customHeight="1">
      <c r="A28" s="22"/>
      <c r="B28" s="126" t="s">
        <v>170</v>
      </c>
      <c r="C28" s="23">
        <v>274730.0849126766</v>
      </c>
      <c r="D28" s="116">
        <v>1.3963922800212234</v>
      </c>
    </row>
    <row r="29" spans="1:4" s="73" customFormat="1" ht="20.25" customHeight="1">
      <c r="A29" s="18">
        <v>47006</v>
      </c>
      <c r="B29" s="125" t="s">
        <v>171</v>
      </c>
      <c r="C29" s="111">
        <v>492817.39516366197</v>
      </c>
      <c r="D29" s="114">
        <v>2.5048818599005673</v>
      </c>
    </row>
    <row r="30" spans="1:4" s="73" customFormat="1" ht="11.25" customHeight="1">
      <c r="A30" s="22"/>
      <c r="B30" s="126" t="s">
        <v>172</v>
      </c>
      <c r="C30" s="111">
        <v>200990.70049994401</v>
      </c>
      <c r="D30" s="116">
        <v>1.0215912924985571</v>
      </c>
    </row>
    <row r="31" spans="1:4" s="73" customFormat="1" ht="11.25" customHeight="1">
      <c r="A31" s="22"/>
      <c r="B31" s="126" t="s">
        <v>173</v>
      </c>
      <c r="C31" s="111">
        <v>207372.81951626297</v>
      </c>
      <c r="D31" s="116">
        <v>1.0540301924006088</v>
      </c>
    </row>
    <row r="32" spans="1:4" s="73" customFormat="1" ht="11.25" customHeight="1">
      <c r="A32" s="22"/>
      <c r="B32" s="126" t="s">
        <v>174</v>
      </c>
      <c r="C32" s="23">
        <v>84453.875147455023</v>
      </c>
      <c r="D32" s="116">
        <v>0.42926037500140163</v>
      </c>
    </row>
    <row r="33" spans="1:5" s="73" customFormat="1" ht="20.25" customHeight="1">
      <c r="A33" s="18">
        <v>47007</v>
      </c>
      <c r="B33" s="125" t="s">
        <v>190</v>
      </c>
      <c r="C33" s="23">
        <v>2213656.93442431</v>
      </c>
      <c r="D33" s="114">
        <v>11.251528768056385</v>
      </c>
    </row>
    <row r="34" spans="1:5" s="73" customFormat="1" ht="11.25" customHeight="1">
      <c r="A34" s="22"/>
      <c r="B34" s="126" t="s">
        <v>380</v>
      </c>
      <c r="C34" s="111">
        <v>491823.98815510224</v>
      </c>
      <c r="D34" s="116">
        <v>2.4998325917138935</v>
      </c>
    </row>
    <row r="35" spans="1:5" s="73" customFormat="1" ht="11.25" customHeight="1">
      <c r="A35" s="22"/>
      <c r="B35" s="126" t="s">
        <v>175</v>
      </c>
      <c r="C35" s="111">
        <v>1341816.422855342</v>
      </c>
      <c r="D35" s="116">
        <v>6.8201562077791822</v>
      </c>
    </row>
    <row r="36" spans="1:5" s="73" customFormat="1" ht="11.25" customHeight="1">
      <c r="A36" s="22"/>
      <c r="B36" s="126" t="s">
        <v>176</v>
      </c>
      <c r="C36" s="23">
        <v>380016.52341386559</v>
      </c>
      <c r="D36" s="116">
        <v>1.9315399685633086</v>
      </c>
    </row>
    <row r="37" spans="1:5" s="73" customFormat="1" ht="20.25" customHeight="1">
      <c r="A37" s="18">
        <v>47008</v>
      </c>
      <c r="B37" s="125" t="s">
        <v>177</v>
      </c>
      <c r="C37" s="111">
        <v>2391817.99732449</v>
      </c>
      <c r="D37" s="114">
        <v>12.157082060165848</v>
      </c>
    </row>
    <row r="38" spans="1:5" s="73" customFormat="1" ht="11.25" customHeight="1">
      <c r="A38" s="511" t="s">
        <v>107</v>
      </c>
      <c r="B38" s="511"/>
      <c r="C38" s="111">
        <v>147984.72488571703</v>
      </c>
      <c r="D38" s="116">
        <v>0.75217363783497626</v>
      </c>
    </row>
    <row r="39" spans="1:5" s="73" customFormat="1" ht="4.9000000000000004" customHeight="1" thickBot="1">
      <c r="A39" s="100"/>
      <c r="B39" s="100"/>
      <c r="C39" s="100"/>
      <c r="D39" s="100"/>
    </row>
    <row r="40" spans="1:5" ht="12" thickTop="1">
      <c r="A40" s="448"/>
      <c r="B40" s="139"/>
      <c r="C40" s="142"/>
      <c r="D40" s="142"/>
      <c r="E40" s="139"/>
    </row>
    <row r="41" spans="1:5">
      <c r="A41" s="448"/>
      <c r="B41" s="139"/>
      <c r="C41" s="142"/>
      <c r="D41" s="142"/>
      <c r="E41" s="139"/>
    </row>
    <row r="42" spans="1:5">
      <c r="A42" s="448"/>
      <c r="B42" s="139"/>
      <c r="C42" s="142"/>
      <c r="D42" s="142"/>
      <c r="E42" s="139"/>
    </row>
    <row r="43" spans="1:5">
      <c r="A43" s="448"/>
      <c r="B43" s="139"/>
      <c r="C43" s="142"/>
      <c r="D43" s="142"/>
      <c r="E43" s="139"/>
    </row>
    <row r="44" spans="1:5">
      <c r="A44" s="448"/>
      <c r="B44" s="139"/>
      <c r="C44" s="142"/>
      <c r="D44" s="142"/>
      <c r="E44" s="139"/>
    </row>
    <row r="45" spans="1:5">
      <c r="A45" s="448"/>
      <c r="B45" s="139"/>
      <c r="C45" s="142"/>
      <c r="D45" s="142"/>
      <c r="E45" s="139"/>
    </row>
    <row r="46" spans="1:5">
      <c r="A46" s="448"/>
      <c r="B46" s="139"/>
      <c r="C46" s="142"/>
      <c r="D46" s="142"/>
      <c r="E46" s="139"/>
    </row>
    <row r="47" spans="1:5">
      <c r="A47" s="448"/>
      <c r="B47" s="139"/>
      <c r="C47" s="142"/>
      <c r="D47" s="142"/>
      <c r="E47" s="139"/>
    </row>
    <row r="48" spans="1:5">
      <c r="A48" s="448"/>
      <c r="B48" s="139"/>
      <c r="C48" s="142"/>
      <c r="D48" s="142"/>
      <c r="E48" s="139"/>
    </row>
    <row r="49" spans="1:5">
      <c r="A49" s="448"/>
      <c r="B49" s="139"/>
      <c r="C49" s="142"/>
      <c r="D49" s="142"/>
      <c r="E49" s="139"/>
    </row>
    <row r="50" spans="1:5">
      <c r="A50" s="448"/>
      <c r="B50" s="139"/>
      <c r="C50" s="142"/>
      <c r="D50" s="142"/>
      <c r="E50" s="139"/>
    </row>
    <row r="51" spans="1:5">
      <c r="A51" s="448"/>
      <c r="B51" s="139"/>
      <c r="C51" s="142"/>
      <c r="D51" s="142"/>
      <c r="E51" s="139"/>
    </row>
    <row r="52" spans="1:5">
      <c r="A52" s="448"/>
      <c r="B52" s="139"/>
      <c r="C52" s="142"/>
      <c r="D52" s="142"/>
      <c r="E52" s="139"/>
    </row>
    <row r="53" spans="1:5">
      <c r="A53" s="448"/>
      <c r="B53" s="139"/>
      <c r="C53" s="142"/>
      <c r="D53" s="142"/>
      <c r="E53" s="139"/>
    </row>
    <row r="54" spans="1:5">
      <c r="A54" s="448"/>
      <c r="B54" s="139"/>
      <c r="C54" s="142"/>
      <c r="D54" s="142"/>
      <c r="E54" s="139"/>
    </row>
    <row r="55" spans="1:5">
      <c r="A55" s="448"/>
      <c r="B55" s="139"/>
      <c r="C55" s="142"/>
      <c r="D55" s="142"/>
      <c r="E55" s="139"/>
    </row>
    <row r="56" spans="1:5">
      <c r="A56" s="448"/>
      <c r="B56" s="139"/>
      <c r="C56" s="142"/>
      <c r="D56" s="142"/>
      <c r="E56" s="139"/>
    </row>
    <row r="57" spans="1:5">
      <c r="A57" s="448"/>
      <c r="B57" s="139"/>
      <c r="C57" s="142"/>
      <c r="D57" s="142"/>
      <c r="E57" s="139"/>
    </row>
    <row r="58" spans="1:5">
      <c r="A58" s="448"/>
      <c r="B58" s="139"/>
      <c r="C58" s="142"/>
      <c r="D58" s="142"/>
      <c r="E58" s="139"/>
    </row>
    <row r="59" spans="1:5">
      <c r="A59" s="448"/>
      <c r="B59" s="139"/>
      <c r="C59" s="142"/>
      <c r="D59" s="142"/>
      <c r="E59" s="139"/>
    </row>
    <row r="60" spans="1:5">
      <c r="A60" s="448"/>
      <c r="B60" s="139"/>
      <c r="C60" s="142"/>
      <c r="D60" s="142"/>
      <c r="E60" s="139"/>
    </row>
    <row r="61" spans="1:5">
      <c r="A61" s="448"/>
      <c r="B61" s="139"/>
      <c r="C61" s="142"/>
      <c r="D61" s="142"/>
      <c r="E61" s="139"/>
    </row>
    <row r="62" spans="1:5">
      <c r="A62" s="448"/>
      <c r="B62" s="139"/>
      <c r="C62" s="142"/>
      <c r="D62" s="142"/>
      <c r="E62" s="139"/>
    </row>
    <row r="63" spans="1:5">
      <c r="A63" s="448"/>
      <c r="B63" s="139"/>
      <c r="C63" s="142"/>
      <c r="D63" s="142"/>
      <c r="E63" s="139"/>
    </row>
    <row r="64" spans="1:5">
      <c r="A64" s="448"/>
      <c r="B64" s="139"/>
      <c r="C64" s="142"/>
      <c r="D64" s="142"/>
      <c r="E64" s="139"/>
    </row>
    <row r="65" spans="1:5">
      <c r="A65" s="448"/>
      <c r="B65" s="139"/>
      <c r="C65" s="142"/>
      <c r="D65" s="142"/>
      <c r="E65" s="139"/>
    </row>
    <row r="66" spans="1:5">
      <c r="A66" s="448"/>
      <c r="B66" s="139"/>
      <c r="C66" s="142"/>
      <c r="D66" s="142"/>
      <c r="E66" s="139"/>
    </row>
    <row r="67" spans="1:5">
      <c r="A67" s="448"/>
      <c r="B67" s="139"/>
      <c r="C67" s="142"/>
      <c r="D67" s="142"/>
      <c r="E67" s="139"/>
    </row>
    <row r="68" spans="1:5">
      <c r="A68" s="448"/>
      <c r="B68" s="139"/>
      <c r="C68" s="142"/>
      <c r="D68" s="142"/>
      <c r="E68" s="139"/>
    </row>
    <row r="69" spans="1:5">
      <c r="A69" s="448"/>
      <c r="B69" s="139"/>
      <c r="C69" s="142"/>
      <c r="D69" s="142"/>
      <c r="E69" s="139"/>
    </row>
    <row r="70" spans="1:5">
      <c r="A70" s="448"/>
      <c r="B70" s="139"/>
      <c r="C70" s="142"/>
      <c r="D70" s="142"/>
      <c r="E70" s="139"/>
    </row>
    <row r="71" spans="1:5">
      <c r="A71" s="448"/>
      <c r="B71" s="139"/>
      <c r="C71" s="142"/>
      <c r="D71" s="142"/>
      <c r="E71" s="139"/>
    </row>
    <row r="72" spans="1:5">
      <c r="A72" s="448"/>
      <c r="B72" s="139"/>
      <c r="C72" s="142"/>
      <c r="D72" s="142"/>
      <c r="E72" s="139"/>
    </row>
    <row r="73" spans="1:5">
      <c r="A73" s="448"/>
      <c r="B73" s="139"/>
      <c r="C73" s="142"/>
      <c r="D73" s="142"/>
      <c r="E73" s="139"/>
    </row>
    <row r="74" spans="1:5">
      <c r="A74" s="448"/>
      <c r="B74" s="139"/>
      <c r="C74" s="142"/>
      <c r="D74" s="142"/>
      <c r="E74" s="139"/>
    </row>
    <row r="75" spans="1:5">
      <c r="A75" s="448"/>
      <c r="B75" s="139"/>
      <c r="C75" s="142"/>
      <c r="D75" s="142"/>
      <c r="E75" s="139"/>
    </row>
    <row r="76" spans="1:5">
      <c r="A76" s="448"/>
      <c r="B76" s="139"/>
      <c r="C76" s="142"/>
      <c r="D76" s="142"/>
      <c r="E76" s="139"/>
    </row>
    <row r="77" spans="1:5">
      <c r="A77" s="448"/>
      <c r="B77" s="139"/>
      <c r="C77" s="142"/>
      <c r="D77" s="142"/>
      <c r="E77" s="139"/>
    </row>
    <row r="78" spans="1:5">
      <c r="A78" s="448"/>
      <c r="B78" s="139"/>
      <c r="C78" s="142"/>
      <c r="D78" s="142"/>
      <c r="E78" s="139"/>
    </row>
    <row r="79" spans="1:5">
      <c r="A79" s="448"/>
      <c r="B79" s="139"/>
      <c r="C79" s="142"/>
      <c r="D79" s="142"/>
      <c r="E79" s="139"/>
    </row>
    <row r="80" spans="1:5">
      <c r="A80" s="448"/>
      <c r="B80" s="139"/>
      <c r="C80" s="142"/>
      <c r="D80" s="142"/>
      <c r="E80" s="139"/>
    </row>
    <row r="94" spans="2:2">
      <c r="B94" s="131"/>
    </row>
  </sheetData>
  <mergeCells count="4">
    <mergeCell ref="A1:D1"/>
    <mergeCell ref="C3:D3"/>
    <mergeCell ref="A6:B6"/>
    <mergeCell ref="A38:B38"/>
  </mergeCells>
  <pageMargins left="0.78740157480314965" right="0.78740157480314965" top="0.78740157480314965" bottom="0.78740157480314965" header="0.31496062992125984" footer="0.31496062992125984"/>
  <pageSetup paperSize="9" scale="9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43"/>
  <sheetViews>
    <sheetView showGridLines="0" zoomScaleNormal="100" workbookViewId="0">
      <selection activeCell="B1" sqref="B1"/>
    </sheetView>
  </sheetViews>
  <sheetFormatPr defaultColWidth="9.140625" defaultRowHeight="11.25"/>
  <cols>
    <col min="1" max="1" width="4.7109375" style="129" customWidth="1"/>
    <col min="2" max="2" width="58.85546875" style="130" customWidth="1"/>
    <col min="3" max="3" width="12.7109375" style="131" customWidth="1"/>
    <col min="4" max="4" width="9.7109375" style="131" customWidth="1"/>
    <col min="5" max="5" width="2.85546875" style="130" customWidth="1"/>
    <col min="6" max="6" width="8.5703125" style="130" customWidth="1"/>
    <col min="7" max="16384" width="9.140625" style="128"/>
  </cols>
  <sheetData>
    <row r="1" spans="1:6" s="123" customFormat="1" ht="42" customHeight="1">
      <c r="A1" s="507" t="s">
        <v>368</v>
      </c>
      <c r="B1" s="507"/>
      <c r="C1" s="507"/>
      <c r="D1" s="507"/>
      <c r="E1" s="122"/>
    </row>
    <row r="2" spans="1:6" ht="10.5" customHeight="1">
      <c r="A2" s="133">
        <v>2017</v>
      </c>
      <c r="B2" s="134"/>
      <c r="C2" s="135"/>
      <c r="D2" s="135"/>
      <c r="E2" s="122"/>
      <c r="F2" s="128"/>
    </row>
    <row r="3" spans="1:6" s="104" customFormat="1" ht="24" customHeight="1">
      <c r="A3" s="63"/>
      <c r="B3" s="103"/>
      <c r="C3" s="509" t="s">
        <v>99</v>
      </c>
      <c r="D3" s="510"/>
    </row>
    <row r="4" spans="1:6" s="104" customFormat="1" ht="12" customHeight="1">
      <c r="A4" s="105" t="s">
        <v>68</v>
      </c>
      <c r="B4" s="103"/>
      <c r="C4" s="103" t="s">
        <v>56</v>
      </c>
      <c r="D4" s="63" t="s">
        <v>70</v>
      </c>
    </row>
    <row r="5" spans="1:6" s="108" customFormat="1" ht="3.75" customHeight="1">
      <c r="A5" s="124"/>
      <c r="B5" s="60"/>
      <c r="C5" s="60"/>
      <c r="D5" s="60"/>
    </row>
    <row r="6" spans="1:6" s="108" customFormat="1" ht="12" customHeight="1">
      <c r="A6" s="516" t="s">
        <v>7</v>
      </c>
      <c r="B6" s="516"/>
      <c r="C6" s="111">
        <v>2831109.1469999999</v>
      </c>
      <c r="D6" s="112">
        <v>100</v>
      </c>
    </row>
    <row r="7" spans="1:6" s="73" customFormat="1" ht="15" customHeight="1">
      <c r="A7" s="18">
        <v>47</v>
      </c>
      <c r="B7" s="118" t="s">
        <v>150</v>
      </c>
      <c r="C7" s="111">
        <v>2689028.2390186903</v>
      </c>
      <c r="D7" s="112">
        <v>94.981440113961469</v>
      </c>
    </row>
    <row r="8" spans="1:6" s="73" customFormat="1" ht="21" customHeight="1">
      <c r="A8" s="18">
        <v>47001</v>
      </c>
      <c r="B8" s="125" t="s">
        <v>151</v>
      </c>
      <c r="C8" s="23">
        <v>2075723.7532063797</v>
      </c>
      <c r="D8" s="114">
        <v>73.318393796506626</v>
      </c>
    </row>
    <row r="9" spans="1:6" s="73" customFormat="1" ht="12.75" customHeight="1">
      <c r="A9" s="22"/>
      <c r="B9" s="126" t="s">
        <v>152</v>
      </c>
      <c r="C9" s="23">
        <v>265904.34460056922</v>
      </c>
      <c r="D9" s="116">
        <v>9.3922321886577986</v>
      </c>
    </row>
    <row r="10" spans="1:6" s="73" customFormat="1" ht="12.75" customHeight="1">
      <c r="A10" s="22"/>
      <c r="B10" s="126" t="s">
        <v>153</v>
      </c>
      <c r="C10" s="111">
        <v>1132321.800262108</v>
      </c>
      <c r="D10" s="116">
        <v>39.995695731546732</v>
      </c>
    </row>
    <row r="11" spans="1:6" s="73" customFormat="1" ht="12.75" customHeight="1">
      <c r="A11" s="22"/>
      <c r="B11" s="126" t="s">
        <v>154</v>
      </c>
      <c r="C11" s="111">
        <v>312610.58599053661</v>
      </c>
      <c r="D11" s="116">
        <v>11.041982832834124</v>
      </c>
    </row>
    <row r="12" spans="1:6" s="73" customFormat="1" ht="12.75" customHeight="1">
      <c r="A12" s="22"/>
      <c r="B12" s="126" t="s">
        <v>155</v>
      </c>
      <c r="C12" s="23">
        <v>153381.402793527</v>
      </c>
      <c r="D12" s="116">
        <v>5.4177142183323603</v>
      </c>
    </row>
    <row r="13" spans="1:6" s="73" customFormat="1" ht="12.75" customHeight="1">
      <c r="A13" s="22"/>
      <c r="B13" s="126" t="s">
        <v>156</v>
      </c>
      <c r="C13" s="111">
        <v>85509.461246726307</v>
      </c>
      <c r="D13" s="116">
        <v>3.0203519824495948</v>
      </c>
    </row>
    <row r="14" spans="1:6" s="73" customFormat="1" ht="12.75" customHeight="1">
      <c r="A14" s="18">
        <v>47002</v>
      </c>
      <c r="B14" s="125" t="s">
        <v>157</v>
      </c>
      <c r="C14" s="111">
        <v>533234.19578075001</v>
      </c>
      <c r="D14" s="114">
        <v>18.834815900538292</v>
      </c>
      <c r="F14" s="117"/>
    </row>
    <row r="15" spans="1:6" s="73" customFormat="1" ht="12.75" customHeight="1">
      <c r="A15" s="22"/>
      <c r="B15" s="126" t="s">
        <v>381</v>
      </c>
      <c r="C15" s="23">
        <v>236273.34891498199</v>
      </c>
      <c r="D15" s="116">
        <v>8.3456107358259324</v>
      </c>
    </row>
    <row r="16" spans="1:6" s="73" customFormat="1" ht="12.75" customHeight="1">
      <c r="A16" s="22"/>
      <c r="B16" s="126" t="s">
        <v>178</v>
      </c>
      <c r="C16" s="111">
        <v>173030.8207167759</v>
      </c>
      <c r="D16" s="116">
        <v>6.1117679231875934</v>
      </c>
    </row>
    <row r="17" spans="1:6" s="73" customFormat="1" ht="12.75" customHeight="1">
      <c r="A17" s="22"/>
      <c r="B17" s="126" t="s">
        <v>179</v>
      </c>
      <c r="C17" s="111">
        <v>211505.61955963817</v>
      </c>
      <c r="D17" s="116">
        <v>7.4707688251355915</v>
      </c>
    </row>
    <row r="18" spans="1:6" s="73" customFormat="1" ht="12.75" customHeight="1">
      <c r="A18" s="22"/>
      <c r="B18" s="126" t="s">
        <v>180</v>
      </c>
      <c r="C18" s="23">
        <v>38420.564902265818</v>
      </c>
      <c r="D18" s="116">
        <v>1.3570852590751712</v>
      </c>
      <c r="F18" s="117"/>
    </row>
    <row r="19" spans="1:6" ht="12.75" customHeight="1">
      <c r="A19" s="22"/>
      <c r="B19" s="14" t="s">
        <v>181</v>
      </c>
      <c r="C19" s="23">
        <v>80070.29003156058</v>
      </c>
      <c r="D19" s="116">
        <v>2.8282304169165462</v>
      </c>
      <c r="E19" s="136"/>
      <c r="F19" s="128"/>
    </row>
    <row r="20" spans="1:6" s="73" customFormat="1" ht="12.75" customHeight="1">
      <c r="A20" s="511" t="s">
        <v>107</v>
      </c>
      <c r="B20" s="512"/>
      <c r="C20" s="111">
        <v>142080.90798130957</v>
      </c>
      <c r="D20" s="116">
        <v>5.0185598860385294</v>
      </c>
    </row>
    <row r="21" spans="1:6" s="73" customFormat="1" ht="4.9000000000000004" customHeight="1" thickBot="1">
      <c r="A21" s="100"/>
      <c r="B21" s="100"/>
      <c r="C21" s="100"/>
      <c r="D21" s="100"/>
    </row>
    <row r="22" spans="1:6" ht="15.75" customHeight="1" thickTop="1">
      <c r="A22" s="143"/>
      <c r="D22" s="132"/>
      <c r="E22" s="136"/>
      <c r="F22" s="144"/>
    </row>
    <row r="23" spans="1:6" ht="15.75" customHeight="1">
      <c r="A23" s="143"/>
      <c r="B23" s="145"/>
      <c r="D23" s="132"/>
      <c r="E23" s="136"/>
      <c r="F23" s="144"/>
    </row>
    <row r="24" spans="1:6" ht="15.75" customHeight="1">
      <c r="A24" s="143"/>
      <c r="B24" s="145"/>
      <c r="D24" s="132"/>
      <c r="E24" s="136"/>
      <c r="F24" s="144"/>
    </row>
    <row r="25" spans="1:6" ht="15.75" customHeight="1">
      <c r="A25" s="143"/>
      <c r="B25" s="145"/>
      <c r="D25" s="132"/>
      <c r="E25" s="136"/>
      <c r="F25" s="144"/>
    </row>
    <row r="26" spans="1:6">
      <c r="D26" s="132"/>
    </row>
    <row r="27" spans="1:6">
      <c r="D27" s="132"/>
    </row>
    <row r="28" spans="1:6">
      <c r="D28" s="132"/>
    </row>
    <row r="29" spans="1:6">
      <c r="B29" s="111"/>
      <c r="D29" s="132"/>
    </row>
    <row r="30" spans="1:6">
      <c r="B30" s="111"/>
      <c r="D30" s="132"/>
    </row>
    <row r="31" spans="1:6">
      <c r="B31" s="23"/>
      <c r="D31" s="132"/>
    </row>
    <row r="32" spans="1:6">
      <c r="B32" s="23"/>
      <c r="D32" s="132"/>
    </row>
    <row r="33" spans="2:4">
      <c r="B33" s="111"/>
      <c r="D33" s="132"/>
    </row>
    <row r="34" spans="2:4">
      <c r="B34" s="111"/>
      <c r="D34" s="132"/>
    </row>
    <row r="35" spans="2:4">
      <c r="B35" s="23"/>
      <c r="D35" s="132"/>
    </row>
    <row r="36" spans="2:4">
      <c r="B36" s="111"/>
      <c r="D36" s="132"/>
    </row>
    <row r="37" spans="2:4">
      <c r="B37" s="111"/>
      <c r="D37" s="132"/>
    </row>
    <row r="38" spans="2:4">
      <c r="B38" s="23"/>
    </row>
    <row r="39" spans="2:4">
      <c r="B39" s="111"/>
    </row>
    <row r="40" spans="2:4">
      <c r="B40" s="111"/>
    </row>
    <row r="41" spans="2:4">
      <c r="B41" s="23"/>
    </row>
    <row r="42" spans="2:4">
      <c r="B42" s="23"/>
    </row>
    <row r="43" spans="2:4">
      <c r="B43" s="111"/>
    </row>
  </sheetData>
  <mergeCells count="4">
    <mergeCell ref="A1:D1"/>
    <mergeCell ref="C3:D3"/>
    <mergeCell ref="A6:B6"/>
    <mergeCell ref="A20:B20"/>
  </mergeCells>
  <pageMargins left="0.78740157480314965" right="0.78740157480314965" top="0.78740157480314965" bottom="0.78740157480314965" header="0.31496062992125984" footer="0.31496062992125984"/>
  <pageSetup paperSize="9" scale="9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24"/>
  <sheetViews>
    <sheetView showGridLines="0" zoomScaleNormal="100" workbookViewId="0">
      <selection activeCell="B1" sqref="B1"/>
    </sheetView>
  </sheetViews>
  <sheetFormatPr defaultColWidth="9.140625" defaultRowHeight="11.25"/>
  <cols>
    <col min="1" max="1" width="5.140625" style="129" customWidth="1"/>
    <col min="2" max="2" width="57.140625" style="130" customWidth="1"/>
    <col min="3" max="3" width="12.7109375" style="131" customWidth="1"/>
    <col min="4" max="4" width="9.7109375" style="131" customWidth="1"/>
    <col min="5" max="5" width="2.85546875" style="130" customWidth="1"/>
    <col min="6" max="16384" width="9.140625" style="128"/>
  </cols>
  <sheetData>
    <row r="1" spans="1:8" s="123" customFormat="1" ht="39.75" customHeight="1">
      <c r="A1" s="507" t="s">
        <v>369</v>
      </c>
      <c r="B1" s="507"/>
      <c r="C1" s="507"/>
      <c r="D1" s="507"/>
      <c r="E1" s="122"/>
    </row>
    <row r="2" spans="1:8" ht="10.5" customHeight="1">
      <c r="A2" s="133">
        <v>2017</v>
      </c>
      <c r="B2" s="134"/>
      <c r="C2" s="135"/>
      <c r="D2" s="135"/>
      <c r="E2" s="122"/>
    </row>
    <row r="3" spans="1:8" s="104" customFormat="1" ht="24" customHeight="1">
      <c r="A3" s="63"/>
      <c r="B3" s="103"/>
      <c r="C3" s="509" t="s">
        <v>99</v>
      </c>
      <c r="D3" s="510"/>
    </row>
    <row r="4" spans="1:8" s="104" customFormat="1" ht="12" customHeight="1">
      <c r="A4" s="105" t="s">
        <v>68</v>
      </c>
      <c r="B4" s="103"/>
      <c r="C4" s="103" t="s">
        <v>56</v>
      </c>
      <c r="D4" s="63" t="s">
        <v>70</v>
      </c>
    </row>
    <row r="5" spans="1:8" s="108" customFormat="1" ht="3.75" customHeight="1">
      <c r="A5" s="124"/>
      <c r="B5" s="60"/>
      <c r="C5" s="60"/>
      <c r="D5" s="60"/>
    </row>
    <row r="6" spans="1:8" s="108" customFormat="1" ht="11.25" customHeight="1">
      <c r="A6" s="516" t="s">
        <v>7</v>
      </c>
      <c r="B6" s="516"/>
      <c r="C6" s="111">
        <v>6409544.6749999998</v>
      </c>
      <c r="D6" s="112">
        <v>100</v>
      </c>
    </row>
    <row r="7" spans="1:8" s="73" customFormat="1" ht="11.25" customHeight="1">
      <c r="A7" s="18">
        <v>47</v>
      </c>
      <c r="B7" s="109" t="s">
        <v>150</v>
      </c>
      <c r="C7" s="111">
        <v>6037372.6536733592</v>
      </c>
      <c r="D7" s="112">
        <v>94.193471764409836</v>
      </c>
      <c r="F7" s="111"/>
      <c r="G7" s="112"/>
    </row>
    <row r="8" spans="1:8" s="73" customFormat="1" ht="11.25" customHeight="1">
      <c r="A8" s="18">
        <v>47002</v>
      </c>
      <c r="B8" s="125" t="s">
        <v>157</v>
      </c>
      <c r="C8" s="23">
        <v>319915.695717472</v>
      </c>
      <c r="D8" s="114">
        <v>4.9912390339563713</v>
      </c>
      <c r="F8" s="23"/>
      <c r="G8" s="114"/>
    </row>
    <row r="9" spans="1:8" s="73" customFormat="1" ht="11.25" customHeight="1">
      <c r="A9" s="18">
        <v>47008</v>
      </c>
      <c r="B9" s="146" t="s">
        <v>177</v>
      </c>
      <c r="C9" s="23">
        <v>5664917.47889739</v>
      </c>
      <c r="D9" s="116">
        <v>88.382525844511576</v>
      </c>
      <c r="F9" s="23"/>
      <c r="G9" s="116"/>
    </row>
    <row r="10" spans="1:8" s="151" customFormat="1" ht="11.25" customHeight="1">
      <c r="A10" s="147"/>
      <c r="B10" s="148" t="s">
        <v>182</v>
      </c>
      <c r="C10" s="149">
        <v>5635508.1347227665</v>
      </c>
      <c r="D10" s="150">
        <v>87.923689130425899</v>
      </c>
      <c r="F10" s="149"/>
      <c r="G10" s="149"/>
    </row>
    <row r="11" spans="1:8" s="73" customFormat="1" ht="11.25" customHeight="1">
      <c r="A11" s="22"/>
      <c r="B11" s="126" t="s">
        <v>110</v>
      </c>
      <c r="C11" s="23">
        <v>29409.344174623388</v>
      </c>
      <c r="D11" s="116">
        <v>0.45883671408567545</v>
      </c>
      <c r="F11" s="23"/>
      <c r="G11" s="116"/>
    </row>
    <row r="12" spans="1:8" ht="11.25" customHeight="1">
      <c r="A12" s="22"/>
      <c r="B12" s="14" t="s">
        <v>181</v>
      </c>
      <c r="C12" s="111">
        <v>52539.479058497585</v>
      </c>
      <c r="D12" s="116">
        <v>0.81970688594190322</v>
      </c>
      <c r="E12" s="136"/>
      <c r="F12" s="111"/>
      <c r="G12" s="116"/>
      <c r="H12" s="73"/>
    </row>
    <row r="13" spans="1:8" s="73" customFormat="1" ht="11.25" customHeight="1">
      <c r="A13" s="511" t="s">
        <v>107</v>
      </c>
      <c r="B13" s="512"/>
      <c r="C13" s="111">
        <v>372172.02132664062</v>
      </c>
      <c r="D13" s="116">
        <v>5.8065282355901608</v>
      </c>
      <c r="F13" s="111"/>
      <c r="G13" s="116"/>
    </row>
    <row r="14" spans="1:8" s="73" customFormat="1" ht="4.9000000000000004" customHeight="1" thickBot="1">
      <c r="A14" s="100"/>
      <c r="B14" s="100"/>
      <c r="C14" s="100"/>
      <c r="D14" s="100"/>
      <c r="F14" s="111"/>
      <c r="G14" s="112"/>
    </row>
    <row r="15" spans="1:8" ht="16.5" customHeight="1" thickTop="1">
      <c r="A15" s="131"/>
      <c r="B15" s="132"/>
      <c r="C15" s="111"/>
      <c r="D15" s="112"/>
      <c r="G15" s="114"/>
    </row>
    <row r="16" spans="1:8" ht="16.5" customHeight="1">
      <c r="A16" s="128"/>
      <c r="B16" s="128"/>
      <c r="C16" s="111"/>
      <c r="D16" s="112"/>
    </row>
    <row r="17" spans="1:7" ht="16.5" customHeight="1">
      <c r="A17" s="128"/>
      <c r="B17" s="128"/>
      <c r="C17" s="23"/>
      <c r="D17" s="114"/>
      <c r="F17" s="431"/>
      <c r="G17" s="431"/>
    </row>
    <row r="18" spans="1:7" ht="16.5" customHeight="1">
      <c r="A18" s="128"/>
      <c r="B18" s="141"/>
      <c r="C18" s="23"/>
      <c r="D18" s="116"/>
    </row>
    <row r="19" spans="1:7" ht="16.5" customHeight="1">
      <c r="A19" s="128"/>
      <c r="B19" s="128"/>
      <c r="C19" s="149"/>
      <c r="D19" s="150"/>
    </row>
    <row r="20" spans="1:7" ht="16.5" customHeight="1">
      <c r="A20" s="128"/>
      <c r="B20" s="128"/>
      <c r="C20" s="23"/>
      <c r="D20" s="116"/>
    </row>
    <row r="21" spans="1:7">
      <c r="A21" s="128"/>
      <c r="B21" s="128"/>
      <c r="C21" s="111"/>
      <c r="D21" s="116"/>
    </row>
    <row r="22" spans="1:7">
      <c r="B22" s="131"/>
      <c r="C22" s="111"/>
      <c r="D22" s="116"/>
    </row>
    <row r="23" spans="1:7">
      <c r="B23" s="129"/>
      <c r="C23" s="130"/>
      <c r="D23" s="136"/>
    </row>
    <row r="24" spans="1:7">
      <c r="B24" s="129"/>
      <c r="C24" s="130"/>
      <c r="D24" s="130"/>
    </row>
  </sheetData>
  <mergeCells count="4">
    <mergeCell ref="A1:D1"/>
    <mergeCell ref="C3:D3"/>
    <mergeCell ref="A6:B6"/>
    <mergeCell ref="A13:B13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N38"/>
  <sheetViews>
    <sheetView showGridLines="0" workbookViewId="0">
      <selection sqref="A1:H1"/>
    </sheetView>
  </sheetViews>
  <sheetFormatPr defaultColWidth="9.140625" defaultRowHeight="12.75"/>
  <cols>
    <col min="1" max="1" width="5.28515625" style="29" customWidth="1"/>
    <col min="2" max="2" width="29.7109375" style="4" customWidth="1"/>
    <col min="3" max="3" width="9.140625" style="28" customWidth="1"/>
    <col min="4" max="4" width="8.5703125" style="28" customWidth="1"/>
    <col min="5" max="5" width="9" style="28" customWidth="1"/>
    <col min="6" max="6" width="10.140625" style="28" customWidth="1"/>
    <col min="7" max="7" width="10.28515625" style="28" customWidth="1"/>
    <col min="8" max="8" width="10.140625" style="28" customWidth="1"/>
    <col min="9" max="9" width="1.7109375" style="4" customWidth="1"/>
    <col min="10" max="24" width="5.7109375" style="4" customWidth="1"/>
    <col min="25" max="16384" width="9.140625" style="4"/>
  </cols>
  <sheetData>
    <row r="1" spans="1:14" ht="25.5" customHeight="1">
      <c r="A1" s="488" t="s">
        <v>329</v>
      </c>
      <c r="B1" s="488"/>
      <c r="C1" s="488"/>
      <c r="D1" s="488"/>
      <c r="E1" s="488"/>
      <c r="F1" s="488"/>
      <c r="G1" s="488"/>
      <c r="H1" s="488"/>
    </row>
    <row r="2" spans="1:14" ht="10.5" customHeight="1">
      <c r="A2" s="5">
        <v>2017</v>
      </c>
      <c r="B2" s="6"/>
      <c r="C2" s="7"/>
      <c r="D2" s="7"/>
      <c r="E2" s="7"/>
      <c r="F2" s="7"/>
      <c r="G2" s="7"/>
      <c r="H2" s="7"/>
    </row>
    <row r="3" spans="1:14" ht="10.15" customHeight="1">
      <c r="A3" s="489" t="s">
        <v>349</v>
      </c>
      <c r="B3" s="490"/>
      <c r="C3" s="491" t="s">
        <v>0</v>
      </c>
      <c r="D3" s="491" t="s">
        <v>1</v>
      </c>
      <c r="E3" s="491" t="s">
        <v>2</v>
      </c>
      <c r="F3" s="491" t="s">
        <v>3</v>
      </c>
      <c r="G3" s="491" t="s">
        <v>4</v>
      </c>
      <c r="H3" s="491" t="s">
        <v>5</v>
      </c>
    </row>
    <row r="4" spans="1:14" ht="30" customHeight="1">
      <c r="A4" s="489"/>
      <c r="B4" s="490"/>
      <c r="C4" s="492"/>
      <c r="D4" s="492"/>
      <c r="E4" s="492"/>
      <c r="F4" s="492"/>
      <c r="G4" s="492"/>
      <c r="H4" s="492"/>
    </row>
    <row r="5" spans="1:14" ht="11.25" customHeight="1">
      <c r="A5" s="489"/>
      <c r="B5" s="490"/>
      <c r="C5" s="493" t="s">
        <v>6</v>
      </c>
      <c r="D5" s="493"/>
      <c r="E5" s="494" t="s">
        <v>56</v>
      </c>
      <c r="F5" s="495"/>
      <c r="G5" s="495"/>
      <c r="H5" s="496"/>
    </row>
    <row r="6" spans="1:14" s="10" customFormat="1" ht="4.9000000000000004" customHeight="1">
      <c r="A6" s="8"/>
      <c r="B6" s="8"/>
      <c r="C6" s="9"/>
      <c r="D6" s="9"/>
      <c r="E6" s="9"/>
      <c r="F6" s="9"/>
      <c r="G6" s="9"/>
      <c r="H6" s="9"/>
    </row>
    <row r="7" spans="1:14" s="12" customFormat="1" ht="12.75" customHeight="1">
      <c r="A7" s="54" t="s">
        <v>7</v>
      </c>
      <c r="C7" s="13">
        <v>221398</v>
      </c>
      <c r="D7" s="13">
        <v>768052</v>
      </c>
      <c r="E7" s="13">
        <v>8629858.3939999994</v>
      </c>
      <c r="F7" s="13">
        <v>136889454.70300001</v>
      </c>
      <c r="G7" s="13">
        <v>129311262.09100001</v>
      </c>
      <c r="H7" s="13">
        <v>105314282.41</v>
      </c>
    </row>
    <row r="8" spans="1:14" ht="22.9" customHeight="1">
      <c r="A8" s="16">
        <v>45</v>
      </c>
      <c r="B8" s="107" t="s">
        <v>10</v>
      </c>
      <c r="C8" s="415">
        <v>28473</v>
      </c>
      <c r="D8" s="415">
        <v>96910</v>
      </c>
      <c r="E8" s="415">
        <v>1103206.7439999999</v>
      </c>
      <c r="F8" s="415">
        <v>20341696.776000001</v>
      </c>
      <c r="G8" s="415">
        <v>18763530.976</v>
      </c>
      <c r="H8" s="415">
        <v>16724108.385</v>
      </c>
      <c r="I8" s="10"/>
      <c r="J8" s="10"/>
      <c r="K8" s="10"/>
      <c r="L8" s="10"/>
      <c r="M8" s="10"/>
      <c r="N8" s="10"/>
    </row>
    <row r="9" spans="1:14">
      <c r="A9" s="434">
        <v>451</v>
      </c>
      <c r="B9" s="435" t="s">
        <v>26</v>
      </c>
      <c r="C9" s="23">
        <v>5823</v>
      </c>
      <c r="D9" s="23">
        <v>32446</v>
      </c>
      <c r="E9" s="23">
        <v>523313.61800000002</v>
      </c>
      <c r="F9" s="23">
        <v>15582104.709000001</v>
      </c>
      <c r="G9" s="23">
        <v>14881887.714</v>
      </c>
      <c r="H9" s="23">
        <v>13780598.001</v>
      </c>
      <c r="I9" s="10"/>
      <c r="J9" s="10"/>
      <c r="K9" s="10"/>
      <c r="L9" s="10"/>
      <c r="M9" s="10"/>
      <c r="N9" s="10"/>
    </row>
    <row r="10" spans="1:14" ht="18">
      <c r="A10" s="434">
        <v>452</v>
      </c>
      <c r="B10" s="435" t="s">
        <v>27</v>
      </c>
      <c r="C10" s="23">
        <v>16700</v>
      </c>
      <c r="D10" s="23">
        <v>41851</v>
      </c>
      <c r="E10" s="23">
        <v>317327.87599999999</v>
      </c>
      <c r="F10" s="23">
        <v>1730299.38</v>
      </c>
      <c r="G10" s="23">
        <v>1013277.176</v>
      </c>
      <c r="H10" s="23">
        <v>720769.17500000005</v>
      </c>
      <c r="I10" s="10"/>
      <c r="J10" s="10"/>
      <c r="K10" s="10"/>
      <c r="L10" s="10"/>
      <c r="M10" s="10"/>
      <c r="N10" s="10"/>
    </row>
    <row r="11" spans="1:14" ht="18">
      <c r="A11" s="434">
        <v>453</v>
      </c>
      <c r="B11" s="435" t="s">
        <v>28</v>
      </c>
      <c r="C11" s="23">
        <v>3974</v>
      </c>
      <c r="D11" s="23">
        <v>18718</v>
      </c>
      <c r="E11" s="23">
        <v>232907.21799999999</v>
      </c>
      <c r="F11" s="23">
        <v>2551064.4909999999</v>
      </c>
      <c r="G11" s="23">
        <v>2411629.642</v>
      </c>
      <c r="H11" s="23">
        <v>1843713.415</v>
      </c>
      <c r="I11" s="10"/>
      <c r="J11" s="10"/>
      <c r="K11" s="10"/>
      <c r="L11" s="10"/>
      <c r="M11" s="10"/>
      <c r="N11" s="10"/>
    </row>
    <row r="12" spans="1:14" ht="18">
      <c r="A12" s="434">
        <v>454</v>
      </c>
      <c r="B12" s="435" t="s">
        <v>29</v>
      </c>
      <c r="C12" s="23">
        <v>1976</v>
      </c>
      <c r="D12" s="23">
        <v>3895</v>
      </c>
      <c r="E12" s="23">
        <v>29658.031999999999</v>
      </c>
      <c r="F12" s="23">
        <v>478228.196</v>
      </c>
      <c r="G12" s="23">
        <v>456736.44400000002</v>
      </c>
      <c r="H12" s="23">
        <v>379027.79399999999</v>
      </c>
      <c r="I12" s="10"/>
      <c r="J12" s="10"/>
      <c r="K12" s="10"/>
      <c r="L12" s="10"/>
      <c r="M12" s="10"/>
      <c r="N12" s="10"/>
    </row>
    <row r="13" spans="1:14" ht="4.9000000000000004" customHeight="1">
      <c r="A13" s="434"/>
      <c r="B13" s="435"/>
      <c r="C13" s="23"/>
      <c r="D13" s="23"/>
      <c r="E13" s="23"/>
      <c r="F13" s="23"/>
      <c r="G13" s="23"/>
      <c r="H13" s="23"/>
      <c r="I13" s="10"/>
      <c r="J13" s="10"/>
      <c r="K13" s="10"/>
      <c r="L13" s="10"/>
      <c r="M13" s="10"/>
      <c r="N13" s="10"/>
    </row>
    <row r="14" spans="1:14" ht="27" customHeight="1">
      <c r="A14" s="19">
        <v>46</v>
      </c>
      <c r="B14" s="107" t="s">
        <v>11</v>
      </c>
      <c r="C14" s="20">
        <v>58688</v>
      </c>
      <c r="D14" s="20">
        <v>228495</v>
      </c>
      <c r="E14" s="20">
        <v>3507291.9550000001</v>
      </c>
      <c r="F14" s="20">
        <v>67484938.824000001</v>
      </c>
      <c r="G14" s="20">
        <v>63073805.255999997</v>
      </c>
      <c r="H14" s="20">
        <v>51615320.258000001</v>
      </c>
      <c r="I14" s="10"/>
      <c r="J14" s="10"/>
      <c r="K14" s="10"/>
      <c r="L14" s="10"/>
      <c r="M14" s="10"/>
      <c r="N14" s="10"/>
    </row>
    <row r="15" spans="1:14" s="32" customFormat="1" ht="18" customHeight="1">
      <c r="A15" s="436">
        <v>461</v>
      </c>
      <c r="B15" s="435" t="s">
        <v>30</v>
      </c>
      <c r="C15" s="23">
        <v>19032</v>
      </c>
      <c r="D15" s="23">
        <v>25454</v>
      </c>
      <c r="E15" s="23">
        <v>150537.10999999999</v>
      </c>
      <c r="F15" s="23">
        <v>1422667.09</v>
      </c>
      <c r="G15" s="23">
        <v>974694.6</v>
      </c>
      <c r="H15" s="23">
        <v>733602.647</v>
      </c>
      <c r="I15" s="437"/>
      <c r="J15" s="437"/>
      <c r="K15" s="437"/>
      <c r="L15" s="437"/>
      <c r="M15" s="437"/>
      <c r="N15" s="437"/>
    </row>
    <row r="16" spans="1:14" s="32" customFormat="1" ht="18" customHeight="1">
      <c r="A16" s="436">
        <v>462</v>
      </c>
      <c r="B16" s="435" t="s">
        <v>31</v>
      </c>
      <c r="C16" s="23">
        <v>2660</v>
      </c>
      <c r="D16" s="23">
        <v>8154</v>
      </c>
      <c r="E16" s="23">
        <v>90297.323999999993</v>
      </c>
      <c r="F16" s="23">
        <v>3199641.1880000001</v>
      </c>
      <c r="G16" s="23">
        <v>2885081.071</v>
      </c>
      <c r="H16" s="23">
        <v>2558198.9559999998</v>
      </c>
      <c r="I16" s="437"/>
      <c r="J16" s="437"/>
      <c r="K16" s="437"/>
      <c r="L16" s="437"/>
      <c r="M16" s="437"/>
      <c r="N16" s="437"/>
    </row>
    <row r="17" spans="1:14" s="32" customFormat="1" ht="18" customHeight="1">
      <c r="A17" s="436">
        <v>463</v>
      </c>
      <c r="B17" s="435" t="s">
        <v>32</v>
      </c>
      <c r="C17" s="23">
        <v>9063</v>
      </c>
      <c r="D17" s="23">
        <v>56062</v>
      </c>
      <c r="E17" s="23">
        <v>779457.08799999999</v>
      </c>
      <c r="F17" s="23">
        <v>19188005.388</v>
      </c>
      <c r="G17" s="23">
        <v>18399406.826000001</v>
      </c>
      <c r="H17" s="23">
        <v>15337373.296</v>
      </c>
      <c r="I17" s="437"/>
      <c r="J17" s="437"/>
      <c r="K17" s="437"/>
      <c r="L17" s="437"/>
      <c r="M17" s="437"/>
      <c r="N17" s="437"/>
    </row>
    <row r="18" spans="1:14" s="32" customFormat="1" ht="18" customHeight="1">
      <c r="A18" s="436">
        <v>464</v>
      </c>
      <c r="B18" s="435" t="s">
        <v>33</v>
      </c>
      <c r="C18" s="23">
        <v>9644</v>
      </c>
      <c r="D18" s="23">
        <v>50257</v>
      </c>
      <c r="E18" s="23">
        <v>978748.04500000004</v>
      </c>
      <c r="F18" s="23">
        <v>14502637.162</v>
      </c>
      <c r="G18" s="23">
        <v>13692931.739</v>
      </c>
      <c r="H18" s="23">
        <v>10233773.028000001</v>
      </c>
      <c r="I18" s="437"/>
      <c r="J18" s="437"/>
      <c r="K18" s="437"/>
      <c r="L18" s="437"/>
      <c r="M18" s="437"/>
      <c r="N18" s="437"/>
    </row>
    <row r="19" spans="1:14" s="32" customFormat="1" ht="18" customHeight="1">
      <c r="A19" s="436">
        <v>465</v>
      </c>
      <c r="B19" s="435" t="s">
        <v>34</v>
      </c>
      <c r="C19" s="23">
        <v>1074</v>
      </c>
      <c r="D19" s="23">
        <v>7256</v>
      </c>
      <c r="E19" s="23">
        <v>194364.84</v>
      </c>
      <c r="F19" s="23">
        <v>2569056.7659999998</v>
      </c>
      <c r="G19" s="23">
        <v>2173680.6310000001</v>
      </c>
      <c r="H19" s="23">
        <v>1949165.78</v>
      </c>
      <c r="I19" s="437"/>
      <c r="J19" s="437"/>
      <c r="K19" s="437"/>
      <c r="L19" s="437"/>
      <c r="M19" s="437"/>
      <c r="N19" s="437"/>
    </row>
    <row r="20" spans="1:14" s="32" customFormat="1" ht="18" customHeight="1">
      <c r="A20" s="436">
        <v>466</v>
      </c>
      <c r="B20" s="435" t="s">
        <v>35</v>
      </c>
      <c r="C20" s="23">
        <v>4532</v>
      </c>
      <c r="D20" s="23">
        <v>25401</v>
      </c>
      <c r="E20" s="23">
        <v>463879.81099999999</v>
      </c>
      <c r="F20" s="23">
        <v>4940494.8789999997</v>
      </c>
      <c r="G20" s="23">
        <v>4328791.17</v>
      </c>
      <c r="H20" s="23">
        <v>3259670.281</v>
      </c>
      <c r="I20" s="437"/>
      <c r="J20" s="437"/>
      <c r="K20" s="437"/>
      <c r="L20" s="437"/>
      <c r="M20" s="437"/>
      <c r="N20" s="437"/>
    </row>
    <row r="21" spans="1:14" s="32" customFormat="1" ht="18" customHeight="1">
      <c r="A21" s="436">
        <v>467</v>
      </c>
      <c r="B21" s="435" t="s">
        <v>36</v>
      </c>
      <c r="C21" s="23">
        <v>8150</v>
      </c>
      <c r="D21" s="23">
        <v>41105</v>
      </c>
      <c r="E21" s="23">
        <v>639900.95200000005</v>
      </c>
      <c r="F21" s="23">
        <v>18635290.158</v>
      </c>
      <c r="G21" s="23">
        <v>17860716.050999999</v>
      </c>
      <c r="H21" s="23">
        <v>15386802.015000001</v>
      </c>
      <c r="I21" s="437"/>
      <c r="J21" s="437"/>
      <c r="K21" s="437"/>
      <c r="L21" s="437"/>
      <c r="M21" s="437"/>
      <c r="N21" s="437"/>
    </row>
    <row r="22" spans="1:14" s="32" customFormat="1" ht="18" customHeight="1">
      <c r="A22" s="436">
        <v>469</v>
      </c>
      <c r="B22" s="435" t="s">
        <v>37</v>
      </c>
      <c r="C22" s="23">
        <v>4533</v>
      </c>
      <c r="D22" s="23">
        <v>14806</v>
      </c>
      <c r="E22" s="23">
        <v>210106.785</v>
      </c>
      <c r="F22" s="23">
        <v>3027146.193</v>
      </c>
      <c r="G22" s="23">
        <v>2758503.1680000001</v>
      </c>
      <c r="H22" s="23">
        <v>2156734.2549999999</v>
      </c>
      <c r="I22" s="437"/>
      <c r="J22" s="437"/>
      <c r="K22" s="437"/>
      <c r="L22" s="437"/>
      <c r="M22" s="437"/>
      <c r="N22" s="437"/>
    </row>
    <row r="23" spans="1:14" s="32" customFormat="1" ht="4.9000000000000004" customHeight="1">
      <c r="A23" s="436"/>
      <c r="B23" s="435"/>
      <c r="C23" s="23"/>
      <c r="D23" s="23"/>
      <c r="E23" s="23"/>
      <c r="F23" s="23"/>
      <c r="G23" s="23"/>
      <c r="H23" s="23"/>
      <c r="I23" s="437"/>
      <c r="J23" s="437"/>
      <c r="K23" s="437"/>
      <c r="L23" s="437"/>
      <c r="M23" s="437"/>
      <c r="N23" s="437"/>
    </row>
    <row r="24" spans="1:14" ht="18" customHeight="1">
      <c r="A24" s="19">
        <v>47</v>
      </c>
      <c r="B24" s="107" t="s">
        <v>12</v>
      </c>
      <c r="C24" s="20">
        <v>134237</v>
      </c>
      <c r="D24" s="20">
        <v>442647</v>
      </c>
      <c r="E24" s="20">
        <v>4019359.6949999998</v>
      </c>
      <c r="F24" s="20">
        <v>49062819.103</v>
      </c>
      <c r="G24" s="20">
        <v>47473925.858999997</v>
      </c>
      <c r="H24" s="20">
        <v>36974853.766999997</v>
      </c>
      <c r="I24" s="10"/>
      <c r="J24" s="10"/>
      <c r="K24" s="10"/>
      <c r="L24" s="10"/>
      <c r="M24" s="10"/>
      <c r="N24" s="10"/>
    </row>
    <row r="25" spans="1:14" s="37" customFormat="1" ht="18" customHeight="1">
      <c r="A25" s="438" t="s">
        <v>38</v>
      </c>
      <c r="B25" s="435" t="s">
        <v>39</v>
      </c>
      <c r="C25" s="23">
        <v>18108</v>
      </c>
      <c r="D25" s="23">
        <v>139647</v>
      </c>
      <c r="E25" s="23">
        <v>1484687.1869999999</v>
      </c>
      <c r="F25" s="23">
        <v>19674276.980999999</v>
      </c>
      <c r="G25" s="23">
        <v>19355643.816</v>
      </c>
      <c r="H25" s="23">
        <v>16016921.773</v>
      </c>
      <c r="I25" s="10"/>
      <c r="J25" s="10"/>
      <c r="K25" s="439"/>
      <c r="L25" s="439"/>
      <c r="M25" s="439"/>
      <c r="N25" s="439"/>
    </row>
    <row r="26" spans="1:14" s="31" customFormat="1" ht="18" customHeight="1">
      <c r="A26" s="438" t="s">
        <v>40</v>
      </c>
      <c r="B26" s="435" t="s">
        <v>41</v>
      </c>
      <c r="C26" s="23">
        <v>18767</v>
      </c>
      <c r="D26" s="23">
        <v>37356</v>
      </c>
      <c r="E26" s="23">
        <v>206801.288</v>
      </c>
      <c r="F26" s="23">
        <v>2831109.1469999999</v>
      </c>
      <c r="G26" s="23">
        <v>2705733.2570000002</v>
      </c>
      <c r="H26" s="23">
        <v>2108078.5159999998</v>
      </c>
      <c r="I26" s="10"/>
      <c r="J26" s="10"/>
      <c r="K26" s="306"/>
      <c r="L26" s="306"/>
      <c r="M26" s="306"/>
      <c r="N26" s="306"/>
    </row>
    <row r="27" spans="1:14" s="31" customFormat="1" ht="18" customHeight="1">
      <c r="A27" s="438" t="s">
        <v>42</v>
      </c>
      <c r="B27" s="435" t="s">
        <v>43</v>
      </c>
      <c r="C27" s="23">
        <v>1842</v>
      </c>
      <c r="D27" s="23">
        <v>15814</v>
      </c>
      <c r="E27" s="23">
        <v>168500.30600000001</v>
      </c>
      <c r="F27" s="23">
        <v>6409544.6749999998</v>
      </c>
      <c r="G27" s="23">
        <v>6291487.1730000004</v>
      </c>
      <c r="H27" s="23">
        <v>5938665.3789999997</v>
      </c>
      <c r="I27" s="10"/>
      <c r="J27" s="10"/>
      <c r="K27" s="306"/>
      <c r="L27" s="306"/>
      <c r="M27" s="306"/>
      <c r="N27" s="306"/>
    </row>
    <row r="28" spans="1:14" s="31" customFormat="1" ht="18" customHeight="1">
      <c r="A28" s="438" t="s">
        <v>44</v>
      </c>
      <c r="B28" s="435" t="s">
        <v>45</v>
      </c>
      <c r="C28" s="23">
        <v>6380</v>
      </c>
      <c r="D28" s="23">
        <v>15080</v>
      </c>
      <c r="E28" s="23">
        <v>122903.507</v>
      </c>
      <c r="F28" s="23">
        <v>1009096.8</v>
      </c>
      <c r="G28" s="23">
        <v>797410.86100000003</v>
      </c>
      <c r="H28" s="23">
        <v>638610.09199999995</v>
      </c>
      <c r="I28" s="10"/>
      <c r="J28" s="10"/>
      <c r="K28" s="306"/>
      <c r="L28" s="306"/>
      <c r="M28" s="306"/>
      <c r="N28" s="306"/>
    </row>
    <row r="29" spans="1:14" s="31" customFormat="1" ht="18" customHeight="1">
      <c r="A29" s="438" t="s">
        <v>46</v>
      </c>
      <c r="B29" s="435" t="s">
        <v>47</v>
      </c>
      <c r="C29" s="23">
        <v>17892</v>
      </c>
      <c r="D29" s="23">
        <v>52184</v>
      </c>
      <c r="E29" s="23">
        <v>471058.63099999999</v>
      </c>
      <c r="F29" s="23">
        <v>4630281.3339999998</v>
      </c>
      <c r="G29" s="23">
        <v>4400185.199</v>
      </c>
      <c r="H29" s="23">
        <v>3046133.6880000001</v>
      </c>
      <c r="I29" s="10"/>
      <c r="J29" s="10"/>
      <c r="K29" s="306"/>
      <c r="L29" s="306"/>
      <c r="M29" s="306"/>
      <c r="N29" s="306"/>
    </row>
    <row r="30" spans="1:14" s="31" customFormat="1" ht="18" customHeight="1">
      <c r="A30" s="438" t="s">
        <v>48</v>
      </c>
      <c r="B30" s="435" t="s">
        <v>49</v>
      </c>
      <c r="C30" s="23">
        <v>6862</v>
      </c>
      <c r="D30" s="23">
        <v>18525</v>
      </c>
      <c r="E30" s="23">
        <v>147119.318</v>
      </c>
      <c r="F30" s="23">
        <v>1840522.919</v>
      </c>
      <c r="G30" s="23">
        <v>1761199.969</v>
      </c>
      <c r="H30" s="23">
        <v>1355952.507</v>
      </c>
      <c r="I30" s="10"/>
      <c r="J30" s="10"/>
      <c r="K30" s="306"/>
      <c r="L30" s="306"/>
      <c r="M30" s="306"/>
      <c r="N30" s="306"/>
    </row>
    <row r="31" spans="1:14" s="37" customFormat="1" ht="18" customHeight="1">
      <c r="A31" s="438" t="s">
        <v>50</v>
      </c>
      <c r="B31" s="435" t="s">
        <v>51</v>
      </c>
      <c r="C31" s="23">
        <v>39956</v>
      </c>
      <c r="D31" s="23">
        <v>134990</v>
      </c>
      <c r="E31" s="23">
        <v>1354251.0490000001</v>
      </c>
      <c r="F31" s="23">
        <v>11772986.878</v>
      </c>
      <c r="G31" s="23">
        <v>11360775.048</v>
      </c>
      <c r="H31" s="23">
        <v>7312025.3300000001</v>
      </c>
      <c r="I31" s="10"/>
      <c r="J31" s="10"/>
      <c r="K31" s="439"/>
      <c r="L31" s="439"/>
      <c r="M31" s="439"/>
      <c r="N31" s="439"/>
    </row>
    <row r="32" spans="1:14" s="31" customFormat="1" ht="18" customHeight="1">
      <c r="A32" s="438" t="s">
        <v>52</v>
      </c>
      <c r="B32" s="435" t="s">
        <v>53</v>
      </c>
      <c r="C32" s="23">
        <v>17955</v>
      </c>
      <c r="D32" s="23">
        <v>19055</v>
      </c>
      <c r="E32" s="23">
        <v>8024.5590000000002</v>
      </c>
      <c r="F32" s="23">
        <v>257636.046</v>
      </c>
      <c r="G32" s="23">
        <v>254398.802</v>
      </c>
      <c r="H32" s="23">
        <v>196771.14199999999</v>
      </c>
      <c r="I32" s="10"/>
      <c r="J32" s="10"/>
      <c r="K32" s="306"/>
      <c r="L32" s="306"/>
      <c r="M32" s="306"/>
      <c r="N32" s="306"/>
    </row>
    <row r="33" spans="1:14" s="31" customFormat="1" ht="18" customHeight="1">
      <c r="A33" s="438" t="s">
        <v>54</v>
      </c>
      <c r="B33" s="435" t="s">
        <v>55</v>
      </c>
      <c r="C33" s="23">
        <v>6475</v>
      </c>
      <c r="D33" s="23">
        <v>9996</v>
      </c>
      <c r="E33" s="23">
        <v>56013.85</v>
      </c>
      <c r="F33" s="23">
        <v>637364.32299999997</v>
      </c>
      <c r="G33" s="23">
        <v>547091.73400000005</v>
      </c>
      <c r="H33" s="23">
        <v>361695.34</v>
      </c>
      <c r="I33" s="10"/>
      <c r="J33" s="10"/>
      <c r="K33" s="306"/>
      <c r="L33" s="306"/>
      <c r="M33" s="306"/>
      <c r="N33" s="306"/>
    </row>
    <row r="34" spans="1:14" ht="4.9000000000000004" customHeight="1" thickBot="1">
      <c r="A34" s="440"/>
      <c r="B34" s="441"/>
      <c r="C34" s="442"/>
      <c r="D34" s="442"/>
      <c r="E34" s="442"/>
      <c r="F34" s="442"/>
      <c r="G34" s="442"/>
      <c r="H34" s="442"/>
      <c r="I34" s="10"/>
      <c r="J34" s="10"/>
      <c r="K34" s="10"/>
      <c r="L34" s="10"/>
      <c r="M34" s="10"/>
      <c r="N34" s="10"/>
    </row>
    <row r="35" spans="1:14" ht="9" customHeight="1" thickTop="1">
      <c r="A35" s="443" t="s">
        <v>13</v>
      </c>
      <c r="B35" s="10"/>
      <c r="C35" s="416"/>
      <c r="D35" s="416"/>
      <c r="E35" s="416"/>
      <c r="F35" s="416"/>
      <c r="G35" s="416"/>
      <c r="H35" s="416"/>
      <c r="I35" s="10"/>
      <c r="J35" s="10"/>
      <c r="K35" s="10"/>
      <c r="L35" s="10"/>
      <c r="M35" s="10"/>
      <c r="N35" s="10"/>
    </row>
    <row r="36" spans="1:14" ht="9" customHeight="1">
      <c r="A36" s="443"/>
      <c r="B36" s="10"/>
      <c r="C36" s="416"/>
      <c r="D36" s="416"/>
      <c r="E36" s="416"/>
      <c r="F36" s="416"/>
      <c r="G36" s="416"/>
      <c r="H36" s="416"/>
      <c r="I36" s="10"/>
      <c r="J36" s="10"/>
      <c r="K36" s="10"/>
      <c r="L36" s="10"/>
      <c r="M36" s="10"/>
      <c r="N36" s="10"/>
    </row>
    <row r="37" spans="1:14">
      <c r="A37" s="36"/>
      <c r="B37" s="11"/>
      <c r="C37" s="13"/>
      <c r="D37" s="13"/>
      <c r="E37" s="13"/>
      <c r="F37" s="13"/>
      <c r="G37" s="13"/>
      <c r="H37" s="13"/>
    </row>
    <row r="38" spans="1:14" s="12" customFormat="1" ht="16.5" customHeight="1">
      <c r="A38" s="36"/>
      <c r="B38" s="11"/>
      <c r="C38" s="13"/>
      <c r="D38" s="13"/>
      <c r="E38" s="13"/>
      <c r="F38" s="13"/>
      <c r="G38" s="13"/>
      <c r="H38" s="13"/>
    </row>
  </sheetData>
  <mergeCells count="10">
    <mergeCell ref="A1:H1"/>
    <mergeCell ref="A3:B5"/>
    <mergeCell ref="C3:C4"/>
    <mergeCell ref="D3:D4"/>
    <mergeCell ref="E3:E4"/>
    <mergeCell ref="F3:F4"/>
    <mergeCell ref="G3:G4"/>
    <mergeCell ref="H3:H4"/>
    <mergeCell ref="C5:D5"/>
    <mergeCell ref="E5:H5"/>
  </mergeCells>
  <pageMargins left="0.7" right="0.7" top="0.75" bottom="0.75" header="0.3" footer="0.3"/>
  <pageSetup paperSize="9" orientation="portrait" verticalDpi="0" r:id="rId1"/>
  <ignoredErrors>
    <ignoredError sqref="A25:A33" numberStoredAsText="1"/>
  </ignoredErrors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21"/>
  <sheetViews>
    <sheetView showGridLines="0" zoomScaleNormal="100" workbookViewId="0">
      <selection activeCell="B1" sqref="B1"/>
    </sheetView>
  </sheetViews>
  <sheetFormatPr defaultColWidth="9.140625" defaultRowHeight="11.25"/>
  <cols>
    <col min="1" max="1" width="5.28515625" style="129" customWidth="1"/>
    <col min="2" max="2" width="56.28515625" style="130" customWidth="1"/>
    <col min="3" max="3" width="12.7109375" style="131" customWidth="1"/>
    <col min="4" max="4" width="9.7109375" style="131" customWidth="1"/>
    <col min="5" max="5" width="2.85546875" style="130" customWidth="1"/>
    <col min="6" max="16384" width="9.140625" style="128"/>
  </cols>
  <sheetData>
    <row r="1" spans="1:5" s="123" customFormat="1" ht="40.5" customHeight="1">
      <c r="A1" s="507" t="s">
        <v>370</v>
      </c>
      <c r="B1" s="507"/>
      <c r="C1" s="507"/>
      <c r="D1" s="507"/>
      <c r="E1" s="122"/>
    </row>
    <row r="2" spans="1:5" ht="13.5" customHeight="1">
      <c r="A2" s="133">
        <v>2017</v>
      </c>
      <c r="B2" s="134"/>
      <c r="C2" s="135"/>
      <c r="D2" s="135"/>
      <c r="E2" s="122"/>
    </row>
    <row r="3" spans="1:5" s="104" customFormat="1" ht="24" customHeight="1">
      <c r="A3" s="63"/>
      <c r="B3" s="103"/>
      <c r="C3" s="509" t="s">
        <v>99</v>
      </c>
      <c r="D3" s="510"/>
    </row>
    <row r="4" spans="1:5" s="104" customFormat="1" ht="12" customHeight="1">
      <c r="A4" s="105" t="s">
        <v>68</v>
      </c>
      <c r="B4" s="103"/>
      <c r="C4" s="103" t="s">
        <v>56</v>
      </c>
      <c r="D4" s="63" t="s">
        <v>70</v>
      </c>
    </row>
    <row r="5" spans="1:5" s="108" customFormat="1" ht="3.75" customHeight="1">
      <c r="A5" s="124"/>
      <c r="B5" s="60"/>
      <c r="C5" s="60"/>
      <c r="D5" s="60"/>
    </row>
    <row r="6" spans="1:5" s="108" customFormat="1" ht="11.25" customHeight="1">
      <c r="A6" s="516" t="s">
        <v>7</v>
      </c>
      <c r="B6" s="516"/>
      <c r="C6" s="111">
        <v>1009096.8</v>
      </c>
      <c r="D6" s="112">
        <v>100</v>
      </c>
    </row>
    <row r="7" spans="1:5" s="73" customFormat="1" ht="11.25" customHeight="1">
      <c r="A7" s="18">
        <v>47</v>
      </c>
      <c r="B7" s="109" t="s">
        <v>150</v>
      </c>
      <c r="C7" s="111">
        <v>805495.76766989997</v>
      </c>
      <c r="D7" s="112">
        <v>79.823438907932314</v>
      </c>
    </row>
    <row r="8" spans="1:5" s="73" customFormat="1" ht="11.25" customHeight="1">
      <c r="A8" s="18">
        <v>47003</v>
      </c>
      <c r="B8" s="125" t="s">
        <v>183</v>
      </c>
      <c r="C8" s="23">
        <v>796079.078293322</v>
      </c>
      <c r="D8" s="112">
        <v>78.890258921970812</v>
      </c>
    </row>
    <row r="9" spans="1:5" s="73" customFormat="1" ht="11.25" customHeight="1">
      <c r="A9" s="22"/>
      <c r="B9" s="126" t="s">
        <v>184</v>
      </c>
      <c r="C9" s="23">
        <v>476132.30055559491</v>
      </c>
      <c r="D9" s="112">
        <v>47.184006584461955</v>
      </c>
    </row>
    <row r="10" spans="1:5" s="73" customFormat="1" ht="11.25" customHeight="1">
      <c r="A10" s="22"/>
      <c r="B10" s="126" t="s">
        <v>185</v>
      </c>
      <c r="C10" s="23">
        <v>239118.64082151401</v>
      </c>
      <c r="D10" s="112">
        <v>23.69630354803563</v>
      </c>
    </row>
    <row r="11" spans="1:5" s="73" customFormat="1" ht="11.25" customHeight="1">
      <c r="A11" s="22"/>
      <c r="B11" s="126" t="s">
        <v>186</v>
      </c>
      <c r="C11" s="23">
        <v>80828.136916212708</v>
      </c>
      <c r="D11" s="112">
        <v>8.0099487894731904</v>
      </c>
    </row>
    <row r="12" spans="1:5" ht="11.25" customHeight="1">
      <c r="A12" s="22"/>
      <c r="B12" s="153" t="s">
        <v>181</v>
      </c>
      <c r="C12" s="111">
        <v>9416.6893765779678</v>
      </c>
      <c r="D12" s="112">
        <v>0.9331799859615022</v>
      </c>
      <c r="E12" s="136"/>
    </row>
    <row r="13" spans="1:5" s="73" customFormat="1" ht="11.25" customHeight="1">
      <c r="A13" s="511" t="s">
        <v>107</v>
      </c>
      <c r="B13" s="512"/>
      <c r="C13" s="111">
        <v>203601.03233010008</v>
      </c>
      <c r="D13" s="112">
        <v>20.176561092067686</v>
      </c>
    </row>
    <row r="14" spans="1:5" s="73" customFormat="1" ht="4.9000000000000004" customHeight="1" thickBot="1">
      <c r="A14" s="100"/>
      <c r="B14" s="100"/>
      <c r="C14" s="100"/>
      <c r="D14" s="100"/>
    </row>
    <row r="15" spans="1:5" ht="16.5" customHeight="1" thickTop="1">
      <c r="A15" s="143"/>
      <c r="B15" s="152"/>
      <c r="D15" s="132"/>
      <c r="E15" s="136"/>
    </row>
    <row r="16" spans="1:5" ht="16.5" customHeight="1">
      <c r="D16" s="132"/>
      <c r="E16" s="136"/>
    </row>
    <row r="17" spans="1:5" ht="16.5" customHeight="1">
      <c r="D17" s="132"/>
      <c r="E17" s="136"/>
    </row>
    <row r="18" spans="1:5" ht="16.5" customHeight="1">
      <c r="D18" s="132"/>
      <c r="E18" s="136"/>
    </row>
    <row r="19" spans="1:5" ht="16.5" customHeight="1">
      <c r="D19" s="132"/>
      <c r="E19" s="136"/>
    </row>
    <row r="20" spans="1:5" ht="16.5" customHeight="1">
      <c r="A20" s="154"/>
      <c r="B20" s="152"/>
      <c r="D20" s="132"/>
      <c r="E20" s="136"/>
    </row>
    <row r="21" spans="1:5" ht="16.5" customHeight="1">
      <c r="D21" s="132"/>
      <c r="E21" s="136"/>
    </row>
  </sheetData>
  <mergeCells count="4">
    <mergeCell ref="A1:D1"/>
    <mergeCell ref="C3:D3"/>
    <mergeCell ref="A6:B6"/>
    <mergeCell ref="A13:B13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35"/>
  <sheetViews>
    <sheetView showGridLines="0" zoomScaleNormal="100" workbookViewId="0">
      <selection activeCell="B1" sqref="B1"/>
    </sheetView>
  </sheetViews>
  <sheetFormatPr defaultColWidth="9.140625" defaultRowHeight="11.25"/>
  <cols>
    <col min="1" max="1" width="5.42578125" style="129" customWidth="1"/>
    <col min="2" max="2" width="62.42578125" style="130" customWidth="1"/>
    <col min="3" max="3" width="9.42578125" style="131" customWidth="1"/>
    <col min="4" max="4" width="6.42578125" style="131" customWidth="1"/>
    <col min="5" max="5" width="5" style="130" customWidth="1"/>
    <col min="6" max="6" width="9.140625" style="128"/>
    <col min="7" max="7" width="11.5703125" style="128" customWidth="1"/>
    <col min="8" max="16384" width="9.140625" style="128"/>
  </cols>
  <sheetData>
    <row r="1" spans="1:5" s="123" customFormat="1" ht="41.25" customHeight="1">
      <c r="A1" s="507" t="s">
        <v>371</v>
      </c>
      <c r="B1" s="507"/>
      <c r="C1" s="507"/>
      <c r="D1" s="507"/>
      <c r="E1" s="122"/>
    </row>
    <row r="2" spans="1:5" ht="10.5" customHeight="1">
      <c r="A2" s="133">
        <v>2017</v>
      </c>
      <c r="B2" s="134"/>
      <c r="C2" s="135"/>
      <c r="D2" s="135"/>
      <c r="E2" s="122"/>
    </row>
    <row r="3" spans="1:5" s="104" customFormat="1" ht="24" customHeight="1">
      <c r="A3" s="63"/>
      <c r="B3" s="103"/>
      <c r="C3" s="509" t="s">
        <v>99</v>
      </c>
      <c r="D3" s="510"/>
    </row>
    <row r="4" spans="1:5" s="104" customFormat="1" ht="12" customHeight="1">
      <c r="A4" s="105" t="s">
        <v>68</v>
      </c>
      <c r="B4" s="103"/>
      <c r="C4" s="103" t="s">
        <v>56</v>
      </c>
      <c r="D4" s="63" t="s">
        <v>70</v>
      </c>
    </row>
    <row r="5" spans="1:5" s="108" customFormat="1" ht="3.75" customHeight="1">
      <c r="A5" s="124"/>
      <c r="B5" s="60"/>
      <c r="C5" s="60"/>
      <c r="D5" s="60"/>
    </row>
    <row r="6" spans="1:5" s="108" customFormat="1" ht="11.25" customHeight="1">
      <c r="A6" s="516" t="s">
        <v>7</v>
      </c>
      <c r="B6" s="516"/>
      <c r="C6" s="111">
        <v>4630281.3339999998</v>
      </c>
      <c r="D6" s="112">
        <v>100</v>
      </c>
    </row>
    <row r="7" spans="1:5" s="73" customFormat="1" ht="11.25" customHeight="1">
      <c r="A7" s="18">
        <v>47</v>
      </c>
      <c r="B7" s="109" t="s">
        <v>150</v>
      </c>
      <c r="C7" s="111">
        <v>4480084.3861282701</v>
      </c>
      <c r="D7" s="112">
        <v>96.75620254931728</v>
      </c>
    </row>
    <row r="8" spans="1:5" s="73" customFormat="1" ht="11.25" customHeight="1">
      <c r="A8" s="18">
        <v>47003</v>
      </c>
      <c r="B8" s="125" t="s">
        <v>183</v>
      </c>
      <c r="C8" s="23">
        <v>197968.27947993198</v>
      </c>
      <c r="D8" s="112">
        <v>4.2755129807395837</v>
      </c>
    </row>
    <row r="9" spans="1:5" s="73" customFormat="1" ht="11.25" customHeight="1">
      <c r="A9" s="22"/>
      <c r="B9" s="126" t="s">
        <v>184</v>
      </c>
      <c r="C9" s="23">
        <v>68080.795602694707</v>
      </c>
      <c r="D9" s="112">
        <v>1.4703382082375798</v>
      </c>
    </row>
    <row r="10" spans="1:5" s="73" customFormat="1" ht="11.25" customHeight="1">
      <c r="A10" s="22"/>
      <c r="B10" s="126" t="s">
        <v>185</v>
      </c>
      <c r="C10" s="23">
        <v>70462.506392518218</v>
      </c>
      <c r="D10" s="112">
        <v>1.52177592050648</v>
      </c>
    </row>
    <row r="11" spans="1:5" s="73" customFormat="1" ht="11.25" customHeight="1">
      <c r="A11" s="22"/>
      <c r="B11" s="126" t="s">
        <v>186</v>
      </c>
      <c r="C11" s="23">
        <v>59424.977484719493</v>
      </c>
      <c r="D11" s="112">
        <v>1.2833988519955339</v>
      </c>
    </row>
    <row r="12" spans="1:5" s="73" customFormat="1" ht="11.25" customHeight="1">
      <c r="A12" s="18">
        <v>47004</v>
      </c>
      <c r="B12" s="125" t="s">
        <v>165</v>
      </c>
      <c r="C12" s="23">
        <v>1602314.5502297601</v>
      </c>
      <c r="D12" s="112">
        <v>34.60512298602719</v>
      </c>
    </row>
    <row r="13" spans="1:5" s="73" customFormat="1" ht="11.25" customHeight="1">
      <c r="A13" s="18">
        <v>47005</v>
      </c>
      <c r="B13" s="125" t="s">
        <v>166</v>
      </c>
      <c r="C13" s="111">
        <v>2149215.3764704801</v>
      </c>
      <c r="D13" s="112">
        <v>46.416518164649396</v>
      </c>
    </row>
    <row r="14" spans="1:5" s="73" customFormat="1" ht="11.25" customHeight="1">
      <c r="A14" s="22"/>
      <c r="B14" s="126" t="s">
        <v>187</v>
      </c>
      <c r="C14" s="111">
        <v>339799.18049790291</v>
      </c>
      <c r="D14" s="112">
        <v>7.3386292535351778</v>
      </c>
    </row>
    <row r="15" spans="1:5" s="73" customFormat="1" ht="11.25" customHeight="1">
      <c r="A15" s="22"/>
      <c r="B15" s="126" t="s">
        <v>188</v>
      </c>
      <c r="C15" s="23">
        <v>164332.54265436201</v>
      </c>
      <c r="D15" s="112">
        <v>3.5490833234618746</v>
      </c>
      <c r="E15" s="117"/>
    </row>
    <row r="16" spans="1:5" ht="11.25" customHeight="1">
      <c r="A16" s="22"/>
      <c r="B16" s="126" t="s">
        <v>168</v>
      </c>
      <c r="C16" s="111">
        <v>463514.42954560695</v>
      </c>
      <c r="D16" s="112">
        <v>10.010502518325099</v>
      </c>
      <c r="E16" s="136"/>
    </row>
    <row r="17" spans="1:5" s="73" customFormat="1" ht="11.25" customHeight="1">
      <c r="A17" s="22"/>
      <c r="B17" s="126" t="s">
        <v>169</v>
      </c>
      <c r="C17" s="111">
        <v>741908.388422093</v>
      </c>
      <c r="D17" s="112">
        <v>16.022965666778923</v>
      </c>
    </row>
    <row r="18" spans="1:5" s="73" customFormat="1" ht="14.45" customHeight="1">
      <c r="A18" s="22"/>
      <c r="B18" s="126" t="s">
        <v>170</v>
      </c>
      <c r="C18" s="111">
        <v>439660.835350518</v>
      </c>
      <c r="D18" s="112">
        <v>9.4953374025483797</v>
      </c>
    </row>
    <row r="19" spans="1:5" ht="15.75" customHeight="1">
      <c r="A19" s="18">
        <v>47008</v>
      </c>
      <c r="B19" s="125" t="s">
        <v>177</v>
      </c>
      <c r="C19" s="23">
        <v>354326.89465896896</v>
      </c>
      <c r="D19" s="112">
        <v>7.6523837127813064</v>
      </c>
    </row>
    <row r="20" spans="1:5" ht="11.85" customHeight="1">
      <c r="A20" s="22"/>
      <c r="B20" s="14" t="s">
        <v>181</v>
      </c>
      <c r="C20" s="23">
        <v>176259.28528912913</v>
      </c>
      <c r="D20" s="112">
        <v>3.806664705119803</v>
      </c>
    </row>
    <row r="21" spans="1:5" ht="12.95" customHeight="1">
      <c r="A21" s="511" t="s">
        <v>107</v>
      </c>
      <c r="B21" s="512"/>
      <c r="C21" s="23">
        <v>150196.94787172973</v>
      </c>
      <c r="D21" s="112">
        <v>3.2437974506827203</v>
      </c>
    </row>
    <row r="22" spans="1:5" ht="3.4" customHeight="1" thickBot="1">
      <c r="A22" s="100"/>
      <c r="B22" s="100"/>
      <c r="C22" s="100"/>
      <c r="D22" s="100"/>
    </row>
    <row r="23" spans="1:5" ht="18.95" customHeight="1" thickTop="1"/>
    <row r="24" spans="1:5" ht="18.95" customHeight="1">
      <c r="A24" s="128"/>
      <c r="B24" s="128"/>
      <c r="C24" s="128"/>
      <c r="D24" s="128"/>
    </row>
    <row r="25" spans="1:5" ht="12.75" customHeight="1">
      <c r="A25" s="128"/>
      <c r="B25" s="128"/>
      <c r="C25" s="128"/>
      <c r="D25" s="128"/>
    </row>
    <row r="26" spans="1:5">
      <c r="A26" s="131"/>
      <c r="C26" s="132"/>
      <c r="D26" s="136"/>
    </row>
    <row r="27" spans="1:5">
      <c r="A27" s="131"/>
      <c r="D27" s="155"/>
    </row>
    <row r="28" spans="1:5">
      <c r="A28" s="131"/>
      <c r="D28" s="155"/>
    </row>
    <row r="29" spans="1:5">
      <c r="A29" s="131"/>
      <c r="D29" s="155"/>
      <c r="E29" s="139"/>
    </row>
    <row r="30" spans="1:5">
      <c r="A30" s="131"/>
      <c r="D30" s="155"/>
    </row>
    <row r="31" spans="1:5">
      <c r="A31" s="131"/>
      <c r="D31" s="155"/>
    </row>
    <row r="32" spans="1:5">
      <c r="A32" s="131"/>
      <c r="D32" s="155"/>
    </row>
    <row r="33" spans="1:4">
      <c r="A33" s="131"/>
      <c r="D33" s="155"/>
    </row>
    <row r="34" spans="1:4">
      <c r="A34" s="131"/>
      <c r="D34" s="155"/>
    </row>
    <row r="35" spans="1:4">
      <c r="A35" s="131"/>
      <c r="D35" s="155"/>
    </row>
  </sheetData>
  <mergeCells count="4">
    <mergeCell ref="A1:D1"/>
    <mergeCell ref="C3:D3"/>
    <mergeCell ref="A6:B6"/>
    <mergeCell ref="A21:B21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43"/>
  <sheetViews>
    <sheetView showGridLines="0" zoomScaleNormal="100" workbookViewId="0">
      <selection activeCell="B1" sqref="B1"/>
    </sheetView>
  </sheetViews>
  <sheetFormatPr defaultColWidth="9.140625" defaultRowHeight="11.25"/>
  <cols>
    <col min="1" max="1" width="5" style="129" customWidth="1"/>
    <col min="2" max="2" width="57" style="130" customWidth="1"/>
    <col min="3" max="3" width="12.28515625" style="131" customWidth="1"/>
    <col min="4" max="4" width="10.28515625" style="131" customWidth="1"/>
    <col min="5" max="5" width="4" style="130" customWidth="1"/>
    <col min="6" max="6" width="8.5703125" style="130" customWidth="1"/>
    <col min="7" max="8" width="11.42578125" style="128" customWidth="1"/>
    <col min="9" max="16384" width="9.140625" style="128"/>
  </cols>
  <sheetData>
    <row r="1" spans="1:8" s="123" customFormat="1" ht="33.75" customHeight="1">
      <c r="A1" s="507" t="s">
        <v>365</v>
      </c>
      <c r="B1" s="507"/>
      <c r="C1" s="507"/>
      <c r="D1" s="507"/>
      <c r="E1" s="122"/>
    </row>
    <row r="2" spans="1:8" ht="10.5" customHeight="1">
      <c r="A2" s="133">
        <v>2017</v>
      </c>
      <c r="B2" s="134"/>
      <c r="C2" s="135"/>
      <c r="D2" s="135"/>
      <c r="E2" s="122"/>
      <c r="F2" s="128"/>
    </row>
    <row r="3" spans="1:8" s="104" customFormat="1" ht="24" customHeight="1">
      <c r="A3" s="63"/>
      <c r="B3" s="103"/>
      <c r="C3" s="509" t="s">
        <v>99</v>
      </c>
      <c r="D3" s="510"/>
    </row>
    <row r="4" spans="1:8" s="104" customFormat="1" ht="12" customHeight="1">
      <c r="A4" s="105" t="s">
        <v>68</v>
      </c>
      <c r="B4" s="103"/>
      <c r="C4" s="103" t="s">
        <v>56</v>
      </c>
      <c r="D4" s="63" t="s">
        <v>70</v>
      </c>
    </row>
    <row r="5" spans="1:8" s="108" customFormat="1" ht="3.75" customHeight="1">
      <c r="A5" s="124"/>
      <c r="B5" s="60"/>
      <c r="C5" s="60"/>
      <c r="D5" s="60"/>
    </row>
    <row r="6" spans="1:8" s="108" customFormat="1" ht="11.25" customHeight="1">
      <c r="A6" s="516" t="s">
        <v>7</v>
      </c>
      <c r="B6" s="516"/>
      <c r="C6" s="111">
        <v>1840522.919</v>
      </c>
      <c r="D6" s="112">
        <v>100</v>
      </c>
    </row>
    <row r="7" spans="1:8" s="73" customFormat="1" ht="11.25" customHeight="1">
      <c r="A7" s="18">
        <v>47</v>
      </c>
      <c r="B7" s="137" t="s">
        <v>150</v>
      </c>
      <c r="C7" s="111">
        <v>1748413.0389253399</v>
      </c>
      <c r="D7" s="112">
        <v>94.99545052529389</v>
      </c>
      <c r="E7" s="117"/>
    </row>
    <row r="8" spans="1:8" s="73" customFormat="1" ht="11.25" customHeight="1">
      <c r="A8" s="18">
        <v>47002</v>
      </c>
      <c r="B8" s="125" t="s">
        <v>157</v>
      </c>
      <c r="C8" s="111">
        <v>343794.786352914</v>
      </c>
      <c r="D8" s="112">
        <v>18.67919072367248</v>
      </c>
    </row>
    <row r="9" spans="1:8" s="73" customFormat="1" ht="11.25" customHeight="1">
      <c r="A9" s="22"/>
      <c r="B9" s="126" t="s">
        <v>179</v>
      </c>
      <c r="C9" s="111">
        <v>340659.56367916102</v>
      </c>
      <c r="D9" s="112">
        <v>18.508846598022778</v>
      </c>
    </row>
    <row r="10" spans="1:8" s="73" customFormat="1" ht="11.25" customHeight="1">
      <c r="A10" s="18">
        <v>47006</v>
      </c>
      <c r="B10" s="125" t="s">
        <v>171</v>
      </c>
      <c r="C10" s="111">
        <v>1291317.0924596703</v>
      </c>
      <c r="D10" s="112">
        <v>70.160337539359404</v>
      </c>
    </row>
    <row r="11" spans="1:8" s="73" customFormat="1" ht="11.25" customHeight="1">
      <c r="A11" s="22"/>
      <c r="B11" s="126" t="s">
        <v>172</v>
      </c>
      <c r="C11" s="111">
        <v>569052.03091218497</v>
      </c>
      <c r="D11" s="112">
        <v>30.917954079124669</v>
      </c>
    </row>
    <row r="12" spans="1:8" s="73" customFormat="1" ht="11.25" customHeight="1">
      <c r="A12" s="22"/>
      <c r="B12" s="126" t="s">
        <v>189</v>
      </c>
      <c r="C12" s="111">
        <v>626338.23542291799</v>
      </c>
      <c r="D12" s="112">
        <v>34.03045020288161</v>
      </c>
    </row>
    <row r="13" spans="1:8" s="73" customFormat="1" ht="11.25" customHeight="1">
      <c r="A13" s="22"/>
      <c r="B13" s="126" t="s">
        <v>173</v>
      </c>
      <c r="C13" s="111">
        <v>92431.765832994803</v>
      </c>
      <c r="D13" s="112">
        <v>5.0220382956825764</v>
      </c>
    </row>
    <row r="14" spans="1:8" s="73" customFormat="1" ht="11.25" customHeight="1">
      <c r="A14" s="22"/>
      <c r="B14" s="126" t="s">
        <v>174</v>
      </c>
      <c r="C14" s="111">
        <v>3495.0602915724739</v>
      </c>
      <c r="D14" s="112">
        <v>0.18989496167053566</v>
      </c>
    </row>
    <row r="15" spans="1:8" ht="11.25" customHeight="1">
      <c r="A15" s="22"/>
      <c r="B15" s="14" t="s">
        <v>181</v>
      </c>
      <c r="C15" s="111">
        <v>113301.16011275561</v>
      </c>
      <c r="D15" s="112">
        <v>6.1559222622620098</v>
      </c>
      <c r="E15" s="136"/>
      <c r="F15" s="128"/>
      <c r="G15" s="73"/>
      <c r="H15" s="73"/>
    </row>
    <row r="16" spans="1:8" s="73" customFormat="1" ht="11.25" customHeight="1">
      <c r="A16" s="511" t="s">
        <v>107</v>
      </c>
      <c r="B16" s="512"/>
      <c r="C16" s="111">
        <v>92109.880074660061</v>
      </c>
      <c r="D16" s="112">
        <v>5.0045494747061099</v>
      </c>
    </row>
    <row r="17" spans="1:6" s="73" customFormat="1" ht="3" customHeight="1" thickBot="1">
      <c r="A17" s="100"/>
      <c r="B17" s="100"/>
      <c r="C17" s="100"/>
      <c r="D17" s="100"/>
    </row>
    <row r="18" spans="1:6" ht="15.75" customHeight="1" thickTop="1">
      <c r="D18" s="132"/>
      <c r="E18" s="136"/>
      <c r="F18" s="156"/>
    </row>
    <row r="19" spans="1:6" ht="15.75" customHeight="1">
      <c r="D19" s="132"/>
      <c r="E19" s="136"/>
      <c r="F19" s="157"/>
    </row>
    <row r="20" spans="1:6" ht="15.75" customHeight="1">
      <c r="D20" s="132"/>
      <c r="E20" s="136"/>
      <c r="F20" s="144"/>
    </row>
    <row r="21" spans="1:6" ht="15.75" customHeight="1">
      <c r="D21" s="132"/>
      <c r="E21" s="136"/>
      <c r="F21" s="158"/>
    </row>
    <row r="22" spans="1:6" ht="15.75" customHeight="1">
      <c r="E22" s="136"/>
      <c r="F22" s="158"/>
    </row>
    <row r="23" spans="1:6" ht="15.75" customHeight="1">
      <c r="D23" s="132"/>
      <c r="E23" s="136"/>
      <c r="F23" s="158"/>
    </row>
    <row r="24" spans="1:6" ht="15.75" customHeight="1">
      <c r="D24" s="132"/>
      <c r="E24" s="136"/>
      <c r="F24" s="159"/>
    </row>
    <row r="25" spans="1:6" ht="15.75" customHeight="1">
      <c r="D25" s="132"/>
      <c r="E25" s="139"/>
      <c r="F25" s="159"/>
    </row>
    <row r="26" spans="1:6" ht="15.75" customHeight="1">
      <c r="D26" s="132"/>
      <c r="E26" s="139"/>
      <c r="F26" s="160"/>
    </row>
    <row r="27" spans="1:6" ht="15.75" customHeight="1">
      <c r="D27" s="132"/>
      <c r="E27" s="139"/>
      <c r="F27" s="161"/>
    </row>
    <row r="28" spans="1:6" ht="15.75" customHeight="1">
      <c r="D28" s="132"/>
      <c r="E28" s="139"/>
      <c r="F28" s="161"/>
    </row>
    <row r="29" spans="1:6" ht="15.75" customHeight="1">
      <c r="B29" s="128"/>
      <c r="C29" s="128"/>
      <c r="D29" s="128"/>
      <c r="E29" s="139"/>
      <c r="F29" s="161"/>
    </row>
    <row r="30" spans="1:6" ht="18.95" customHeight="1">
      <c r="B30" s="128"/>
      <c r="C30" s="128"/>
      <c r="D30" s="128"/>
      <c r="E30" s="139"/>
      <c r="F30" s="161"/>
    </row>
    <row r="31" spans="1:6" ht="18.95" customHeight="1">
      <c r="E31" s="139"/>
      <c r="F31" s="139"/>
    </row>
    <row r="32" spans="1:6" ht="18.95" customHeight="1">
      <c r="E32" s="139"/>
      <c r="F32" s="139"/>
    </row>
    <row r="33" spans="5:6" ht="18.95" customHeight="1">
      <c r="E33" s="139"/>
      <c r="F33" s="139"/>
    </row>
    <row r="34" spans="5:6" ht="18.95" customHeight="1">
      <c r="E34" s="139"/>
      <c r="F34" s="139"/>
    </row>
    <row r="35" spans="5:6" ht="18.95" customHeight="1">
      <c r="E35" s="139"/>
      <c r="F35" s="139"/>
    </row>
    <row r="36" spans="5:6" ht="18.95" customHeight="1">
      <c r="E36" s="139"/>
      <c r="F36" s="139"/>
    </row>
    <row r="37" spans="5:6" ht="18.95" customHeight="1">
      <c r="E37" s="139"/>
      <c r="F37" s="139"/>
    </row>
    <row r="38" spans="5:6" ht="18.95" customHeight="1">
      <c r="E38" s="139"/>
      <c r="F38" s="162"/>
    </row>
    <row r="39" spans="5:6" ht="12.75" customHeight="1">
      <c r="E39" s="139"/>
      <c r="F39" s="162"/>
    </row>
    <row r="40" spans="5:6">
      <c r="E40" s="139"/>
      <c r="F40" s="162"/>
    </row>
    <row r="41" spans="5:6">
      <c r="E41" s="139"/>
      <c r="F41" s="139"/>
    </row>
    <row r="42" spans="5:6">
      <c r="E42" s="139"/>
      <c r="F42" s="139"/>
    </row>
    <row r="43" spans="5:6">
      <c r="E43" s="139"/>
      <c r="F43" s="139"/>
    </row>
  </sheetData>
  <mergeCells count="4">
    <mergeCell ref="A1:D1"/>
    <mergeCell ref="C3:D3"/>
    <mergeCell ref="A6:B6"/>
    <mergeCell ref="A16:B16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1"/>
  <sheetViews>
    <sheetView showGridLines="0" zoomScaleNormal="100" workbookViewId="0">
      <selection activeCell="B1" sqref="B1"/>
    </sheetView>
  </sheetViews>
  <sheetFormatPr defaultColWidth="9.140625" defaultRowHeight="11.25"/>
  <cols>
    <col min="1" max="1" width="4.85546875" style="129" customWidth="1"/>
    <col min="2" max="2" width="56" style="130" customWidth="1"/>
    <col min="3" max="3" width="10.85546875" style="131" customWidth="1"/>
    <col min="4" max="4" width="9.7109375" style="131" customWidth="1"/>
    <col min="5" max="5" width="5.7109375" style="130" customWidth="1"/>
    <col min="6" max="16384" width="9.140625" style="128"/>
  </cols>
  <sheetData>
    <row r="1" spans="1:7" s="123" customFormat="1" ht="30.75" customHeight="1">
      <c r="A1" s="507" t="s">
        <v>372</v>
      </c>
      <c r="B1" s="507"/>
      <c r="C1" s="507"/>
      <c r="D1" s="507"/>
      <c r="E1" s="122"/>
    </row>
    <row r="2" spans="1:7" ht="10.5" customHeight="1">
      <c r="A2" s="133">
        <v>2017</v>
      </c>
      <c r="B2" s="134"/>
      <c r="C2" s="135"/>
      <c r="D2" s="135"/>
      <c r="E2" s="122"/>
    </row>
    <row r="3" spans="1:7" s="104" customFormat="1" ht="24" customHeight="1">
      <c r="A3" s="63"/>
      <c r="B3" s="103"/>
      <c r="C3" s="509" t="s">
        <v>99</v>
      </c>
      <c r="D3" s="510"/>
    </row>
    <row r="4" spans="1:7" s="104" customFormat="1" ht="12" customHeight="1">
      <c r="A4" s="105" t="s">
        <v>68</v>
      </c>
      <c r="B4" s="103"/>
      <c r="C4" s="103" t="s">
        <v>56</v>
      </c>
      <c r="D4" s="63" t="s">
        <v>70</v>
      </c>
    </row>
    <row r="5" spans="1:7" s="108" customFormat="1" ht="3.75" customHeight="1">
      <c r="A5" s="124"/>
      <c r="B5" s="60"/>
      <c r="C5" s="60"/>
      <c r="D5" s="60"/>
    </row>
    <row r="6" spans="1:7" s="108" customFormat="1" ht="11.25" customHeight="1">
      <c r="A6" s="516" t="s">
        <v>7</v>
      </c>
      <c r="B6" s="516"/>
      <c r="C6" s="111">
        <v>11772986.878</v>
      </c>
      <c r="D6" s="112">
        <v>100</v>
      </c>
      <c r="F6" s="111"/>
      <c r="G6" s="112"/>
    </row>
    <row r="7" spans="1:7" s="73" customFormat="1" ht="11.25" customHeight="1">
      <c r="A7" s="18">
        <v>47</v>
      </c>
      <c r="B7" s="118" t="s">
        <v>150</v>
      </c>
      <c r="C7" s="111">
        <v>11401323.4232061</v>
      </c>
      <c r="D7" s="112">
        <v>96.843082739789494</v>
      </c>
      <c r="E7" s="117"/>
      <c r="F7" s="111"/>
      <c r="G7" s="112"/>
    </row>
    <row r="8" spans="1:7" s="73" customFormat="1" ht="21" customHeight="1">
      <c r="A8" s="18">
        <v>47007</v>
      </c>
      <c r="B8" s="125" t="s">
        <v>190</v>
      </c>
      <c r="C8" s="163">
        <v>8331110.9659580607</v>
      </c>
      <c r="D8" s="164">
        <v>70.764633073075785</v>
      </c>
      <c r="F8" s="163"/>
      <c r="G8" s="164"/>
    </row>
    <row r="9" spans="1:7" s="73" customFormat="1" ht="11.25" customHeight="1">
      <c r="A9" s="22"/>
      <c r="B9" s="126" t="s">
        <v>191</v>
      </c>
      <c r="C9" s="111">
        <v>3109667.81816176</v>
      </c>
      <c r="D9" s="116">
        <v>26.413584338335994</v>
      </c>
      <c r="F9" s="111"/>
      <c r="G9" s="116"/>
    </row>
    <row r="10" spans="1:7" s="73" customFormat="1" ht="11.25" customHeight="1">
      <c r="A10" s="22"/>
      <c r="B10" s="126" t="s">
        <v>192</v>
      </c>
      <c r="C10" s="111">
        <v>819514.68081345013</v>
      </c>
      <c r="D10" s="116">
        <v>6.9609750635572745</v>
      </c>
      <c r="F10" s="111"/>
      <c r="G10" s="116"/>
    </row>
    <row r="11" spans="1:7" s="73" customFormat="1" ht="11.25" customHeight="1">
      <c r="A11" s="22"/>
      <c r="B11" s="126" t="s">
        <v>193</v>
      </c>
      <c r="C11" s="111">
        <v>3207498.4579278231</v>
      </c>
      <c r="D11" s="116">
        <v>27.244559865446092</v>
      </c>
      <c r="F11" s="111"/>
      <c r="G11" s="116"/>
    </row>
    <row r="12" spans="1:7" s="73" customFormat="1" ht="11.25" customHeight="1">
      <c r="A12" s="22"/>
      <c r="B12" s="126" t="s">
        <v>194</v>
      </c>
      <c r="C12" s="111">
        <v>779747.64272988006</v>
      </c>
      <c r="D12" s="116">
        <v>6.6231929994501435</v>
      </c>
      <c r="F12" s="111"/>
      <c r="G12" s="116"/>
    </row>
    <row r="13" spans="1:7" s="73" customFormat="1" ht="11.25" customHeight="1">
      <c r="A13" s="22"/>
      <c r="B13" s="126" t="s">
        <v>176</v>
      </c>
      <c r="C13" s="111">
        <v>414682.36632514768</v>
      </c>
      <c r="D13" s="116">
        <v>3.522320806286281</v>
      </c>
      <c r="F13" s="111"/>
      <c r="G13" s="116"/>
    </row>
    <row r="14" spans="1:7" s="73" customFormat="1" ht="11.25" customHeight="1">
      <c r="A14" s="18">
        <v>47008</v>
      </c>
      <c r="B14" s="125" t="s">
        <v>177</v>
      </c>
      <c r="C14" s="111">
        <v>2670297.6492820703</v>
      </c>
      <c r="D14" s="114">
        <v>22.681564814040645</v>
      </c>
      <c r="F14" s="111"/>
      <c r="G14" s="114"/>
    </row>
    <row r="15" spans="1:7" s="73" customFormat="1" ht="11.25" customHeight="1">
      <c r="A15" s="22"/>
      <c r="B15" s="126" t="s">
        <v>195</v>
      </c>
      <c r="C15" s="111">
        <v>804339.33426818892</v>
      </c>
      <c r="D15" s="116">
        <v>6.8320753484508296</v>
      </c>
      <c r="F15" s="111"/>
      <c r="G15" s="116"/>
    </row>
    <row r="16" spans="1:7" s="73" customFormat="1" ht="11.25" customHeight="1">
      <c r="A16" s="22"/>
      <c r="B16" s="126" t="s">
        <v>383</v>
      </c>
      <c r="C16" s="111">
        <v>816615.47932982491</v>
      </c>
      <c r="D16" s="116">
        <v>6.9363491847240706</v>
      </c>
      <c r="F16" s="111"/>
      <c r="G16" s="116"/>
    </row>
    <row r="17" spans="1:7" s="73" customFormat="1" ht="11.25" customHeight="1">
      <c r="A17" s="22"/>
      <c r="B17" s="126" t="s">
        <v>196</v>
      </c>
      <c r="C17" s="111">
        <v>1049342.8356840564</v>
      </c>
      <c r="D17" s="116">
        <v>8.9131402808657434</v>
      </c>
      <c r="F17" s="111"/>
      <c r="G17" s="116"/>
    </row>
    <row r="18" spans="1:7" ht="11.25" customHeight="1">
      <c r="A18" s="22"/>
      <c r="B18" s="14" t="s">
        <v>181</v>
      </c>
      <c r="C18" s="111">
        <v>399914.8079659692</v>
      </c>
      <c r="D18" s="116">
        <v>3.3968848526730615</v>
      </c>
      <c r="E18" s="136"/>
      <c r="F18" s="111"/>
      <c r="G18" s="116"/>
    </row>
    <row r="19" spans="1:7" s="73" customFormat="1" ht="11.25" customHeight="1">
      <c r="A19" s="511" t="s">
        <v>107</v>
      </c>
      <c r="B19" s="512"/>
      <c r="C19" s="111">
        <v>371663.45479390025</v>
      </c>
      <c r="D19" s="116">
        <v>3.1569172602105082</v>
      </c>
      <c r="F19" s="111"/>
      <c r="G19" s="116"/>
    </row>
    <row r="20" spans="1:7" s="73" customFormat="1" ht="4.9000000000000004" customHeight="1" thickBot="1">
      <c r="A20" s="100"/>
      <c r="B20" s="100"/>
      <c r="C20" s="100"/>
      <c r="D20" s="100"/>
    </row>
    <row r="21" spans="1:7" ht="12" thickTop="1"/>
    <row r="22" spans="1:7">
      <c r="C22" s="132"/>
    </row>
    <row r="23" spans="1:7">
      <c r="C23" s="132"/>
    </row>
    <row r="24" spans="1:7">
      <c r="C24" s="132"/>
    </row>
    <row r="25" spans="1:7">
      <c r="C25" s="132"/>
    </row>
    <row r="26" spans="1:7">
      <c r="C26" s="132"/>
    </row>
    <row r="27" spans="1:7">
      <c r="C27" s="132"/>
    </row>
    <row r="28" spans="1:7">
      <c r="C28" s="132"/>
    </row>
    <row r="29" spans="1:7">
      <c r="C29" s="132"/>
    </row>
    <row r="30" spans="1:7">
      <c r="C30" s="132"/>
    </row>
    <row r="31" spans="1:7">
      <c r="C31" s="132"/>
    </row>
  </sheetData>
  <mergeCells count="4">
    <mergeCell ref="A1:D1"/>
    <mergeCell ref="C3:D3"/>
    <mergeCell ref="A6:B6"/>
    <mergeCell ref="A19:B19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33"/>
  <sheetViews>
    <sheetView showGridLines="0" zoomScaleNormal="100" workbookViewId="0">
      <selection activeCell="B1" sqref="B1"/>
    </sheetView>
  </sheetViews>
  <sheetFormatPr defaultColWidth="9.140625" defaultRowHeight="11.25"/>
  <cols>
    <col min="1" max="1" width="4.85546875" style="129" customWidth="1"/>
    <col min="2" max="2" width="54.7109375" style="130" customWidth="1"/>
    <col min="3" max="3" width="12.7109375" style="131" customWidth="1"/>
    <col min="4" max="4" width="9.7109375" style="131" customWidth="1"/>
    <col min="5" max="5" width="2.85546875" style="130" customWidth="1"/>
    <col min="6" max="6" width="8.5703125" style="130" customWidth="1"/>
    <col min="7" max="8" width="9.42578125" style="128" customWidth="1"/>
    <col min="9" max="16384" width="9.140625" style="128"/>
  </cols>
  <sheetData>
    <row r="1" spans="1:9" s="123" customFormat="1" ht="28.5" customHeight="1">
      <c r="A1" s="507" t="s">
        <v>384</v>
      </c>
      <c r="B1" s="507"/>
      <c r="C1" s="507"/>
      <c r="D1" s="507"/>
      <c r="E1" s="122"/>
    </row>
    <row r="2" spans="1:9" ht="10.5" customHeight="1">
      <c r="A2" s="133">
        <v>2017</v>
      </c>
      <c r="B2" s="134"/>
      <c r="C2" s="135"/>
      <c r="D2" s="135"/>
      <c r="E2" s="122"/>
      <c r="F2" s="128"/>
    </row>
    <row r="3" spans="1:9" s="104" customFormat="1" ht="24" customHeight="1">
      <c r="A3" s="63"/>
      <c r="B3" s="103"/>
      <c r="C3" s="509" t="s">
        <v>99</v>
      </c>
      <c r="D3" s="510"/>
      <c r="G3" s="73"/>
      <c r="H3" s="73"/>
      <c r="I3" s="73"/>
    </row>
    <row r="4" spans="1:9" s="104" customFormat="1" ht="12" customHeight="1">
      <c r="A4" s="105" t="s">
        <v>68</v>
      </c>
      <c r="B4" s="103"/>
      <c r="C4" s="103" t="s">
        <v>56</v>
      </c>
      <c r="D4" s="63" t="s">
        <v>70</v>
      </c>
      <c r="G4" s="73"/>
      <c r="H4" s="73"/>
      <c r="I4" s="73"/>
    </row>
    <row r="5" spans="1:9" s="108" customFormat="1" ht="3.75" customHeight="1">
      <c r="A5" s="124"/>
      <c r="B5" s="60"/>
      <c r="C5" s="60"/>
      <c r="D5" s="60"/>
      <c r="G5" s="73"/>
      <c r="H5" s="73"/>
      <c r="I5" s="73"/>
    </row>
    <row r="6" spans="1:9" s="108" customFormat="1" ht="11.25" customHeight="1">
      <c r="A6" s="516" t="s">
        <v>7</v>
      </c>
      <c r="B6" s="516"/>
      <c r="C6" s="111">
        <v>257636.046</v>
      </c>
      <c r="D6" s="112">
        <v>100</v>
      </c>
      <c r="G6" s="73"/>
      <c r="H6" s="73"/>
      <c r="I6" s="73"/>
    </row>
    <row r="7" spans="1:9" s="73" customFormat="1" ht="14.25" customHeight="1">
      <c r="A7" s="18">
        <v>47</v>
      </c>
      <c r="B7" s="118" t="s">
        <v>150</v>
      </c>
      <c r="C7" s="111">
        <v>250596.71512426299</v>
      </c>
      <c r="D7" s="112">
        <v>97.267722826433612</v>
      </c>
      <c r="F7" s="470"/>
    </row>
    <row r="8" spans="1:9" s="73" customFormat="1" ht="18" customHeight="1">
      <c r="A8" s="165">
        <v>47001</v>
      </c>
      <c r="B8" s="125" t="s">
        <v>151</v>
      </c>
      <c r="C8" s="111">
        <v>126801.96229025099</v>
      </c>
      <c r="D8" s="114">
        <v>49.217477235406335</v>
      </c>
      <c r="F8" s="470"/>
    </row>
    <row r="9" spans="1:9" s="73" customFormat="1" ht="12" customHeight="1">
      <c r="A9" s="165"/>
      <c r="B9" s="166" t="s">
        <v>152</v>
      </c>
      <c r="C9" s="167">
        <v>71229.75950196039</v>
      </c>
      <c r="D9" s="168">
        <v>27.647435445411389</v>
      </c>
      <c r="F9" s="470"/>
    </row>
    <row r="10" spans="1:9" s="73" customFormat="1" ht="12" customHeight="1">
      <c r="A10" s="165"/>
      <c r="B10" s="166" t="s">
        <v>153</v>
      </c>
      <c r="C10" s="167">
        <v>19488.662883357567</v>
      </c>
      <c r="D10" s="168">
        <v>7.564416232097261</v>
      </c>
      <c r="F10" s="470"/>
    </row>
    <row r="11" spans="1:9" s="73" customFormat="1" ht="12" customHeight="1">
      <c r="A11" s="165"/>
      <c r="B11" s="166" t="s">
        <v>154</v>
      </c>
      <c r="C11" s="167">
        <v>3898.0585485573201</v>
      </c>
      <c r="D11" s="168">
        <v>1.5130097705960446</v>
      </c>
      <c r="F11" s="470"/>
    </row>
    <row r="12" spans="1:9" s="73" customFormat="1" ht="12" customHeight="1">
      <c r="A12" s="165"/>
      <c r="B12" s="166" t="s">
        <v>110</v>
      </c>
      <c r="C12" s="167">
        <v>32185.481356375709</v>
      </c>
      <c r="D12" s="168">
        <v>12.492615787301638</v>
      </c>
      <c r="F12" s="470"/>
    </row>
    <row r="13" spans="1:9" s="73" customFormat="1" ht="12" customHeight="1">
      <c r="A13" s="18">
        <v>47005</v>
      </c>
      <c r="B13" s="125" t="s">
        <v>166</v>
      </c>
      <c r="C13" s="167">
        <v>14210.701972401601</v>
      </c>
      <c r="D13" s="169">
        <v>5.5158050253579818</v>
      </c>
      <c r="F13" s="470"/>
    </row>
    <row r="14" spans="1:9" s="73" customFormat="1" ht="20.25" customHeight="1">
      <c r="A14" s="165">
        <v>47007</v>
      </c>
      <c r="B14" s="125" t="s">
        <v>190</v>
      </c>
      <c r="C14" s="111">
        <v>24771.466735016205</v>
      </c>
      <c r="D14" s="170">
        <v>9.6149071993661188</v>
      </c>
      <c r="F14" s="470"/>
    </row>
    <row r="15" spans="1:9" s="73" customFormat="1" ht="12" customHeight="1">
      <c r="A15" s="165"/>
      <c r="B15" s="166" t="s">
        <v>191</v>
      </c>
      <c r="C15" s="167">
        <v>22704.883290874801</v>
      </c>
      <c r="D15" s="169">
        <v>8.812774316088829</v>
      </c>
      <c r="F15" s="470"/>
    </row>
    <row r="16" spans="1:9" s="73" customFormat="1" ht="12" customHeight="1">
      <c r="A16" s="165"/>
      <c r="B16" s="166" t="s">
        <v>110</v>
      </c>
      <c r="C16" s="167">
        <v>2066.5834441414045</v>
      </c>
      <c r="D16" s="169">
        <v>0.80213288327728971</v>
      </c>
      <c r="F16" s="470"/>
    </row>
    <row r="17" spans="1:10" s="73" customFormat="1" ht="12" customHeight="1">
      <c r="A17" s="165">
        <v>47008</v>
      </c>
      <c r="B17" s="125" t="s">
        <v>177</v>
      </c>
      <c r="C17" s="167">
        <v>78100.456210916105</v>
      </c>
      <c r="D17" s="169">
        <v>30.314258203961142</v>
      </c>
      <c r="F17" s="470"/>
    </row>
    <row r="18" spans="1:10" s="73" customFormat="1" ht="19.149999999999999" customHeight="1">
      <c r="A18" s="165"/>
      <c r="B18" s="166" t="s">
        <v>197</v>
      </c>
      <c r="C18" s="111">
        <v>45749.356214372703</v>
      </c>
      <c r="D18" s="170">
        <v>17.757358461545671</v>
      </c>
    </row>
    <row r="19" spans="1:10" s="73" customFormat="1" ht="12.6" customHeight="1">
      <c r="A19" s="165"/>
      <c r="B19" s="166" t="s">
        <v>110</v>
      </c>
      <c r="C19" s="111">
        <v>32351.099996543402</v>
      </c>
      <c r="D19" s="170">
        <v>12.556899742415469</v>
      </c>
      <c r="F19" s="130"/>
      <c r="G19" s="128"/>
      <c r="H19" s="128"/>
      <c r="I19" s="128"/>
      <c r="J19" s="128"/>
    </row>
    <row r="20" spans="1:10" s="73" customFormat="1" ht="12.6" customHeight="1">
      <c r="A20" s="165"/>
      <c r="B20" s="125" t="s">
        <v>181</v>
      </c>
      <c r="C20" s="111">
        <v>6712.1279156780947</v>
      </c>
      <c r="D20" s="170">
        <v>2.6052751623420285</v>
      </c>
      <c r="F20" s="130"/>
      <c r="G20" s="128"/>
      <c r="H20" s="128"/>
      <c r="I20" s="128"/>
      <c r="J20" s="128"/>
    </row>
    <row r="21" spans="1:10" s="73" customFormat="1" ht="11.25" customHeight="1">
      <c r="A21" s="511" t="s">
        <v>107</v>
      </c>
      <c r="B21" s="511"/>
      <c r="C21" s="111">
        <v>7039.3308757370105</v>
      </c>
      <c r="D21" s="116">
        <v>2.7322771735663878</v>
      </c>
      <c r="F21" s="130"/>
      <c r="G21" s="128"/>
      <c r="H21" s="128"/>
      <c r="I21" s="128"/>
      <c r="J21" s="128"/>
    </row>
    <row r="22" spans="1:10" ht="4.7" customHeight="1" thickBot="1">
      <c r="A22" s="100"/>
      <c r="B22" s="100"/>
      <c r="C22" s="100"/>
      <c r="D22" s="100"/>
      <c r="E22" s="73"/>
    </row>
    <row r="23" spans="1:10" ht="12" thickTop="1"/>
    <row r="24" spans="1:10">
      <c r="A24" s="128"/>
      <c r="B24" s="128"/>
      <c r="C24" s="132"/>
      <c r="D24" s="132"/>
    </row>
    <row r="25" spans="1:10">
      <c r="A25" s="128"/>
      <c r="B25" s="128"/>
    </row>
    <row r="26" spans="1:10">
      <c r="A26" s="128"/>
      <c r="B26" s="128"/>
    </row>
    <row r="27" spans="1:10">
      <c r="A27" s="128"/>
      <c r="B27" s="128"/>
    </row>
    <row r="29" spans="1:10">
      <c r="A29" s="128"/>
      <c r="B29" s="128"/>
    </row>
    <row r="30" spans="1:10">
      <c r="A30" s="128"/>
      <c r="B30" s="128"/>
    </row>
    <row r="31" spans="1:10">
      <c r="A31" s="128"/>
      <c r="B31" s="128"/>
    </row>
    <row r="32" spans="1:10">
      <c r="A32" s="128"/>
      <c r="B32" s="128"/>
    </row>
    <row r="33" spans="1:2">
      <c r="A33" s="128"/>
      <c r="B33" s="128"/>
    </row>
  </sheetData>
  <mergeCells count="4">
    <mergeCell ref="A1:D1"/>
    <mergeCell ref="C3:D3"/>
    <mergeCell ref="A6:B6"/>
    <mergeCell ref="A21:B21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33"/>
  <sheetViews>
    <sheetView showGridLines="0" zoomScaleNormal="100" workbookViewId="0">
      <selection activeCell="B1" sqref="B1"/>
    </sheetView>
  </sheetViews>
  <sheetFormatPr defaultColWidth="9.140625" defaultRowHeight="11.25"/>
  <cols>
    <col min="1" max="1" width="5.42578125" style="129" customWidth="1"/>
    <col min="2" max="2" width="54.85546875" style="130" customWidth="1"/>
    <col min="3" max="3" width="12.7109375" style="131" customWidth="1"/>
    <col min="4" max="4" width="9.7109375" style="131" customWidth="1"/>
    <col min="5" max="5" width="2.85546875" style="130" customWidth="1"/>
    <col min="6" max="16384" width="9.140625" style="128"/>
  </cols>
  <sheetData>
    <row r="1" spans="1:5" s="123" customFormat="1" ht="39" customHeight="1">
      <c r="A1" s="507" t="s">
        <v>385</v>
      </c>
      <c r="B1" s="507"/>
      <c r="C1" s="507"/>
      <c r="D1" s="507"/>
      <c r="E1" s="122"/>
    </row>
    <row r="2" spans="1:5" ht="10.5" customHeight="1">
      <c r="A2" s="133">
        <v>2017</v>
      </c>
      <c r="B2" s="134"/>
      <c r="C2" s="135"/>
      <c r="D2" s="135"/>
      <c r="E2" s="122"/>
    </row>
    <row r="3" spans="1:5" s="104" customFormat="1" ht="24" customHeight="1">
      <c r="A3" s="63"/>
      <c r="B3" s="103"/>
      <c r="C3" s="509" t="s">
        <v>99</v>
      </c>
      <c r="D3" s="510"/>
    </row>
    <row r="4" spans="1:5" s="104" customFormat="1" ht="12" customHeight="1">
      <c r="A4" s="105" t="s">
        <v>68</v>
      </c>
      <c r="B4" s="103"/>
      <c r="C4" s="103" t="s">
        <v>56</v>
      </c>
      <c r="D4" s="63" t="s">
        <v>70</v>
      </c>
    </row>
    <row r="5" spans="1:5" s="108" customFormat="1" ht="3.75" customHeight="1">
      <c r="A5" s="124"/>
      <c r="B5" s="60"/>
      <c r="C5" s="60"/>
      <c r="D5" s="60"/>
    </row>
    <row r="6" spans="1:5" s="108" customFormat="1" ht="11.25" customHeight="1">
      <c r="A6" s="516" t="s">
        <v>7</v>
      </c>
      <c r="B6" s="516"/>
      <c r="C6" s="111">
        <v>637364.32299999997</v>
      </c>
      <c r="D6" s="112">
        <v>100</v>
      </c>
    </row>
    <row r="7" spans="1:5" s="73" customFormat="1" ht="11.25" customHeight="1">
      <c r="A7" s="18">
        <v>47</v>
      </c>
      <c r="B7" s="118" t="s">
        <v>150</v>
      </c>
      <c r="C7" s="111">
        <v>507969.22589807346</v>
      </c>
      <c r="D7" s="112">
        <v>79.698409146455077</v>
      </c>
    </row>
    <row r="8" spans="1:5" s="73" customFormat="1" ht="11.25" customHeight="1">
      <c r="A8" s="18">
        <v>47002</v>
      </c>
      <c r="B8" s="125" t="s">
        <v>157</v>
      </c>
      <c r="C8" s="111">
        <v>211443.07968637301</v>
      </c>
      <c r="D8" s="114">
        <v>33.174602351624408</v>
      </c>
    </row>
    <row r="9" spans="1:5" s="73" customFormat="1" ht="11.25" customHeight="1">
      <c r="A9" s="171">
        <v>47003</v>
      </c>
      <c r="B9" s="125" t="s">
        <v>183</v>
      </c>
      <c r="C9" s="111">
        <v>23978.985019470401</v>
      </c>
      <c r="D9" s="114">
        <v>3.7622101134566335</v>
      </c>
    </row>
    <row r="10" spans="1:5" s="73" customFormat="1" ht="11.25" customHeight="1">
      <c r="A10" s="18">
        <v>47005</v>
      </c>
      <c r="B10" s="125" t="s">
        <v>166</v>
      </c>
      <c r="C10" s="111">
        <v>97134.914385286509</v>
      </c>
      <c r="D10" s="114">
        <v>15.240092813492248</v>
      </c>
    </row>
    <row r="11" spans="1:5" s="73" customFormat="1" ht="11.25" customHeight="1">
      <c r="A11" s="171">
        <v>47006</v>
      </c>
      <c r="B11" s="125" t="s">
        <v>171</v>
      </c>
      <c r="C11" s="111">
        <v>41275.931534604606</v>
      </c>
      <c r="D11" s="114">
        <v>6.4760341997687574</v>
      </c>
    </row>
    <row r="12" spans="1:5" s="73" customFormat="1" ht="18.95" customHeight="1">
      <c r="A12" s="18">
        <v>47007</v>
      </c>
      <c r="B12" s="125" t="s">
        <v>190</v>
      </c>
      <c r="C12" s="111">
        <v>78717.13889074669</v>
      </c>
      <c r="D12" s="114">
        <v>12.350414990320488</v>
      </c>
    </row>
    <row r="13" spans="1:5" s="73" customFormat="1" ht="11.25" customHeight="1">
      <c r="A13" s="18">
        <v>47008</v>
      </c>
      <c r="B13" s="125" t="s">
        <v>177</v>
      </c>
      <c r="C13" s="111">
        <v>53371.329315069102</v>
      </c>
      <c r="D13" s="114">
        <v>8.3737553843391233</v>
      </c>
    </row>
    <row r="14" spans="1:5" s="73" customFormat="1" ht="11.25" customHeight="1">
      <c r="A14" s="18"/>
      <c r="B14" s="432" t="s">
        <v>181</v>
      </c>
      <c r="C14" s="111">
        <v>2047.8470665231207</v>
      </c>
      <c r="D14" s="114">
        <v>0.32129929345341168</v>
      </c>
    </row>
    <row r="15" spans="1:5" s="73" customFormat="1" ht="11.25" customHeight="1">
      <c r="A15" s="511" t="s">
        <v>107</v>
      </c>
      <c r="B15" s="512"/>
      <c r="C15" s="111">
        <v>129395.09710192651</v>
      </c>
      <c r="D15" s="172">
        <v>20.301590853544923</v>
      </c>
    </row>
    <row r="16" spans="1:5" s="73" customFormat="1" ht="4.9000000000000004" customHeight="1" thickBot="1">
      <c r="A16" s="100"/>
      <c r="B16" s="100"/>
      <c r="C16" s="100"/>
      <c r="D16" s="100"/>
    </row>
    <row r="17" spans="3:4" ht="12" thickTop="1"/>
    <row r="18" spans="3:4">
      <c r="C18" s="173"/>
      <c r="D18" s="173"/>
    </row>
    <row r="19" spans="3:4">
      <c r="C19" s="173"/>
      <c r="D19" s="78"/>
    </row>
    <row r="20" spans="3:4">
      <c r="C20" s="173"/>
      <c r="D20" s="78"/>
    </row>
    <row r="21" spans="3:4">
      <c r="C21" s="173"/>
      <c r="D21" s="78"/>
    </row>
    <row r="22" spans="3:4">
      <c r="C22" s="173"/>
      <c r="D22" s="78"/>
    </row>
    <row r="23" spans="3:4">
      <c r="C23" s="173"/>
      <c r="D23" s="78"/>
    </row>
    <row r="24" spans="3:4">
      <c r="C24" s="173"/>
      <c r="D24" s="78"/>
    </row>
    <row r="25" spans="3:4">
      <c r="C25" s="173"/>
      <c r="D25" s="78"/>
    </row>
    <row r="26" spans="3:4">
      <c r="C26" s="173"/>
      <c r="D26" s="78"/>
    </row>
    <row r="27" spans="3:4">
      <c r="C27" s="173"/>
      <c r="D27" s="174"/>
    </row>
    <row r="28" spans="3:4">
      <c r="C28" s="173"/>
      <c r="D28" s="78"/>
    </row>
    <row r="30" spans="3:4" ht="12.75" customHeight="1"/>
    <row r="31" spans="3:4" ht="12.75" customHeight="1"/>
    <row r="32" spans="3:4" ht="12.75" customHeight="1"/>
    <row r="33" ht="11.45" customHeight="1"/>
  </sheetData>
  <mergeCells count="4">
    <mergeCell ref="A1:D1"/>
    <mergeCell ref="C3:D3"/>
    <mergeCell ref="A6:B6"/>
    <mergeCell ref="A15:B15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5"/>
  <sheetViews>
    <sheetView showGridLines="0" zoomScaleNormal="100" workbookViewId="0">
      <selection activeCell="B1" sqref="B1"/>
    </sheetView>
  </sheetViews>
  <sheetFormatPr defaultColWidth="9.140625" defaultRowHeight="11.25"/>
  <cols>
    <col min="1" max="1" width="34" style="130" customWidth="1"/>
    <col min="2" max="2" width="8.5703125" style="130" customWidth="1"/>
    <col min="3" max="3" width="10.7109375" style="131" customWidth="1"/>
    <col min="4" max="4" width="16.42578125" style="131" customWidth="1"/>
    <col min="5" max="5" width="15.42578125" style="131" customWidth="1"/>
    <col min="6" max="6" width="6" style="130" customWidth="1"/>
    <col min="7" max="7" width="13" style="128" customWidth="1"/>
    <col min="8" max="16384" width="9.140625" style="128"/>
  </cols>
  <sheetData>
    <row r="1" spans="1:7" s="123" customFormat="1" ht="26.1" customHeight="1">
      <c r="A1" s="507" t="s">
        <v>393</v>
      </c>
      <c r="B1" s="507"/>
      <c r="C1" s="507"/>
      <c r="D1" s="507"/>
      <c r="E1" s="507"/>
      <c r="F1" s="122"/>
    </row>
    <row r="2" spans="1:7" ht="10.5" customHeight="1">
      <c r="A2" s="133">
        <v>2017</v>
      </c>
      <c r="B2" s="134"/>
      <c r="C2" s="135"/>
      <c r="D2" s="135"/>
      <c r="E2" s="135"/>
      <c r="F2" s="122"/>
    </row>
    <row r="3" spans="1:7" ht="16.5" customHeight="1">
      <c r="A3" s="175"/>
      <c r="B3" s="518" t="s">
        <v>216</v>
      </c>
      <c r="C3" s="519" t="s">
        <v>7</v>
      </c>
      <c r="D3" s="520" t="s">
        <v>198</v>
      </c>
      <c r="E3" s="521" t="s">
        <v>199</v>
      </c>
      <c r="F3" s="122"/>
    </row>
    <row r="4" spans="1:7" ht="30.75" customHeight="1">
      <c r="A4" s="175"/>
      <c r="B4" s="518"/>
      <c r="C4" s="519"/>
      <c r="D4" s="520"/>
      <c r="E4" s="522"/>
      <c r="F4" s="122"/>
    </row>
    <row r="5" spans="1:7" s="108" customFormat="1" ht="3.75" customHeight="1">
      <c r="A5" s="60"/>
      <c r="B5" s="60"/>
      <c r="C5" s="60"/>
    </row>
    <row r="6" spans="1:7" s="108" customFormat="1" ht="11.25" customHeight="1">
      <c r="A6" s="146" t="s">
        <v>200</v>
      </c>
      <c r="B6" s="176" t="s">
        <v>201</v>
      </c>
      <c r="C6" s="111">
        <v>41758274.059</v>
      </c>
      <c r="D6" s="111">
        <v>19674276.980999999</v>
      </c>
      <c r="E6" s="111">
        <v>22083997.078000002</v>
      </c>
      <c r="G6" s="177"/>
    </row>
    <row r="7" spans="1:7" s="130" customFormat="1" ht="11.25" customHeight="1">
      <c r="A7" s="178" t="s">
        <v>386</v>
      </c>
      <c r="B7" s="179" t="s">
        <v>70</v>
      </c>
      <c r="C7" s="471">
        <v>34.374278531329978</v>
      </c>
      <c r="D7" s="472">
        <v>31.274992359300853</v>
      </c>
      <c r="E7" s="473" t="s">
        <v>202</v>
      </c>
      <c r="F7" s="122"/>
    </row>
    <row r="8" spans="1:7" s="182" customFormat="1" ht="11.25" customHeight="1">
      <c r="A8" s="180" t="s">
        <v>203</v>
      </c>
      <c r="B8" s="181" t="s">
        <v>70</v>
      </c>
      <c r="C8" s="471">
        <v>32.705432176551327</v>
      </c>
      <c r="D8" s="471">
        <v>34.580830394279523</v>
      </c>
      <c r="E8" s="473" t="s">
        <v>202</v>
      </c>
      <c r="F8" s="122"/>
    </row>
    <row r="9" spans="1:7" s="182" customFormat="1" ht="11.25" customHeight="1">
      <c r="A9" s="180" t="s">
        <v>204</v>
      </c>
      <c r="B9" s="181" t="s">
        <v>70</v>
      </c>
      <c r="C9" s="474">
        <v>35.679938615221381</v>
      </c>
      <c r="D9" s="474">
        <v>24.803423860662569</v>
      </c>
      <c r="E9" s="474">
        <v>42.175561168013843</v>
      </c>
      <c r="F9" s="136"/>
    </row>
    <row r="10" spans="1:7" s="182" customFormat="1" ht="3.75" customHeight="1" thickBot="1">
      <c r="A10" s="183"/>
      <c r="B10" s="184"/>
      <c r="C10" s="475"/>
      <c r="D10" s="475"/>
      <c r="E10" s="475"/>
      <c r="F10" s="136"/>
    </row>
    <row r="11" spans="1:7" ht="12" customHeight="1" thickTop="1">
      <c r="A11" s="517" t="s">
        <v>205</v>
      </c>
      <c r="B11" s="517"/>
      <c r="C11" s="517"/>
      <c r="D11" s="517"/>
      <c r="E11" s="517"/>
      <c r="F11" s="136"/>
    </row>
    <row r="12" spans="1:7" ht="18.95" customHeight="1">
      <c r="F12" s="136"/>
    </row>
    <row r="13" spans="1:7" ht="18.95" customHeight="1">
      <c r="C13" s="128"/>
      <c r="D13" s="128"/>
      <c r="E13" s="128"/>
      <c r="F13" s="136"/>
    </row>
    <row r="14" spans="1:7" ht="18.95" customHeight="1">
      <c r="C14" s="128"/>
      <c r="D14" s="128"/>
      <c r="E14" s="128"/>
      <c r="F14" s="136"/>
    </row>
    <row r="15" spans="1:7" ht="18.95" customHeight="1">
      <c r="C15" s="128"/>
      <c r="D15" s="128"/>
      <c r="E15" s="128"/>
      <c r="F15" s="136"/>
    </row>
    <row r="16" spans="1:7" ht="18.95" customHeight="1">
      <c r="D16" s="476"/>
      <c r="F16" s="136"/>
    </row>
    <row r="17" spans="6:6" ht="18.95" customHeight="1">
      <c r="F17" s="139"/>
    </row>
    <row r="18" spans="6:6" ht="18.95" customHeight="1">
      <c r="F18" s="139"/>
    </row>
    <row r="19" spans="6:6" ht="18.95" customHeight="1">
      <c r="F19" s="139"/>
    </row>
    <row r="20" spans="6:6" ht="18.95" customHeight="1">
      <c r="F20" s="139"/>
    </row>
    <row r="21" spans="6:6" ht="18.95" customHeight="1">
      <c r="F21" s="139"/>
    </row>
    <row r="22" spans="6:6" ht="18.95" customHeight="1">
      <c r="F22" s="139"/>
    </row>
    <row r="23" spans="6:6" ht="18.95" customHeight="1">
      <c r="F23" s="139"/>
    </row>
    <row r="24" spans="6:6" ht="18.95" customHeight="1">
      <c r="F24" s="139"/>
    </row>
    <row r="25" spans="6:6" ht="18.95" customHeight="1">
      <c r="F25" s="139"/>
    </row>
    <row r="26" spans="6:6" ht="18.95" customHeight="1">
      <c r="F26" s="139"/>
    </row>
    <row r="27" spans="6:6" ht="18.95" customHeight="1">
      <c r="F27" s="139"/>
    </row>
    <row r="28" spans="6:6" ht="18.95" customHeight="1">
      <c r="F28" s="139"/>
    </row>
    <row r="29" spans="6:6" ht="18.95" customHeight="1">
      <c r="F29" s="139"/>
    </row>
    <row r="30" spans="6:6" ht="18.95" customHeight="1">
      <c r="F30" s="139"/>
    </row>
    <row r="31" spans="6:6" ht="12.75" customHeight="1">
      <c r="F31" s="139"/>
    </row>
    <row r="32" spans="6:6">
      <c r="F32" s="139"/>
    </row>
    <row r="33" spans="6:6">
      <c r="F33" s="139"/>
    </row>
    <row r="34" spans="6:6">
      <c r="F34" s="139"/>
    </row>
    <row r="35" spans="6:6">
      <c r="F35" s="139"/>
    </row>
  </sheetData>
  <mergeCells count="6">
    <mergeCell ref="A11:E11"/>
    <mergeCell ref="A1:E1"/>
    <mergeCell ref="B3:B4"/>
    <mergeCell ref="C3:C4"/>
    <mergeCell ref="D3:D4"/>
    <mergeCell ref="E3:E4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13"/>
  <sheetViews>
    <sheetView showGridLines="0" zoomScaleNormal="100" workbookViewId="0">
      <selection activeCell="B1" sqref="B1"/>
    </sheetView>
  </sheetViews>
  <sheetFormatPr defaultColWidth="9.140625" defaultRowHeight="11.25"/>
  <cols>
    <col min="1" max="1" width="48" style="129" customWidth="1"/>
    <col min="2" max="2" width="8.5703125" style="130" customWidth="1"/>
    <col min="3" max="3" width="8.7109375" style="131" customWidth="1"/>
    <col min="4" max="6" width="8.5703125" style="131" customWidth="1"/>
    <col min="7" max="7" width="13" style="128" customWidth="1"/>
    <col min="8" max="16384" width="9.140625" style="128"/>
  </cols>
  <sheetData>
    <row r="1" spans="1:10" s="123" customFormat="1" ht="18.75" customHeight="1">
      <c r="A1" s="507" t="s">
        <v>387</v>
      </c>
      <c r="B1" s="507"/>
      <c r="C1" s="507"/>
      <c r="D1" s="507"/>
      <c r="E1" s="507"/>
      <c r="F1" s="507"/>
      <c r="G1" s="122"/>
    </row>
    <row r="2" spans="1:10" ht="12.75" customHeight="1">
      <c r="A2" s="133">
        <v>2017</v>
      </c>
      <c r="B2" s="134"/>
      <c r="C2" s="134"/>
      <c r="D2" s="135"/>
      <c r="E2" s="135"/>
      <c r="F2" s="185" t="s">
        <v>206</v>
      </c>
      <c r="G2" s="122"/>
    </row>
    <row r="3" spans="1:10" ht="16.5" customHeight="1">
      <c r="A3" s="175"/>
      <c r="B3" s="519" t="s">
        <v>7</v>
      </c>
      <c r="C3" s="519" t="s">
        <v>207</v>
      </c>
      <c r="D3" s="519" t="s">
        <v>208</v>
      </c>
      <c r="E3" s="520" t="s">
        <v>388</v>
      </c>
      <c r="F3" s="523" t="s">
        <v>209</v>
      </c>
      <c r="G3" s="122"/>
    </row>
    <row r="4" spans="1:10" ht="19.5" customHeight="1">
      <c r="A4" s="186" t="s">
        <v>210</v>
      </c>
      <c r="B4" s="519"/>
      <c r="C4" s="519"/>
      <c r="D4" s="519"/>
      <c r="E4" s="520"/>
      <c r="F4" s="523"/>
      <c r="G4" s="122"/>
    </row>
    <row r="5" spans="1:10" s="108" customFormat="1" ht="3.75" customHeight="1">
      <c r="A5" s="124"/>
      <c r="B5" s="60"/>
      <c r="C5" s="60"/>
      <c r="D5" s="60"/>
    </row>
    <row r="6" spans="1:10" s="108" customFormat="1" ht="14.25" customHeight="1">
      <c r="A6" s="187" t="s">
        <v>7</v>
      </c>
      <c r="B6" s="188">
        <v>100</v>
      </c>
      <c r="C6" s="477">
        <v>15.907064161926632</v>
      </c>
      <c r="D6" s="478">
        <v>11.661362169946052</v>
      </c>
      <c r="E6" s="478">
        <v>21.965386004962312</v>
      </c>
      <c r="F6" s="478">
        <v>50.466187663165016</v>
      </c>
      <c r="G6" s="189"/>
      <c r="H6" s="189"/>
      <c r="I6" s="189"/>
      <c r="J6" s="189"/>
    </row>
    <row r="7" spans="1:10" s="73" customFormat="1" ht="14.25" customHeight="1">
      <c r="A7" s="190" t="s">
        <v>211</v>
      </c>
      <c r="B7" s="188">
        <v>100</v>
      </c>
      <c r="C7" s="85">
        <v>6.0065030160452801</v>
      </c>
      <c r="D7" s="85">
        <v>14.100773090280306</v>
      </c>
      <c r="E7" s="85">
        <v>12.902979337766229</v>
      </c>
      <c r="F7" s="85">
        <v>66.989744555908175</v>
      </c>
    </row>
    <row r="8" spans="1:10" s="73" customFormat="1" ht="14.25" customHeight="1">
      <c r="A8" s="190" t="s">
        <v>212</v>
      </c>
      <c r="B8" s="188">
        <v>100</v>
      </c>
      <c r="C8" s="85">
        <v>5.2477656162559541</v>
      </c>
      <c r="D8" s="85">
        <v>15.741977227594578</v>
      </c>
      <c r="E8" s="85">
        <v>5.4025712790700702</v>
      </c>
      <c r="F8" s="85">
        <v>73.607685877079348</v>
      </c>
    </row>
    <row r="9" spans="1:10" s="73" customFormat="1" ht="14.25" customHeight="1">
      <c r="A9" s="190" t="s">
        <v>12</v>
      </c>
      <c r="B9" s="188">
        <v>100</v>
      </c>
      <c r="C9" s="85">
        <v>34.626846135192416</v>
      </c>
      <c r="D9" s="85">
        <v>5.0486699705593923</v>
      </c>
      <c r="E9" s="85">
        <v>48.461787926315417</v>
      </c>
      <c r="F9" s="85">
        <v>11.862695967932686</v>
      </c>
    </row>
    <row r="10" spans="1:10" s="182" customFormat="1" ht="3.75" customHeight="1" thickBot="1">
      <c r="A10" s="191"/>
      <c r="B10" s="183"/>
      <c r="C10" s="184"/>
      <c r="D10" s="475"/>
      <c r="E10" s="475"/>
      <c r="F10" s="475"/>
      <c r="G10" s="136"/>
    </row>
    <row r="11" spans="1:10" ht="12" thickTop="1">
      <c r="C11" s="132"/>
      <c r="D11" s="132"/>
      <c r="E11" s="132"/>
      <c r="F11" s="132"/>
    </row>
    <row r="12" spans="1:10">
      <c r="C12" s="132"/>
      <c r="D12" s="132"/>
      <c r="E12" s="132"/>
      <c r="F12" s="132"/>
    </row>
    <row r="13" spans="1:10">
      <c r="C13" s="132"/>
      <c r="D13" s="132"/>
      <c r="E13" s="132"/>
      <c r="F13" s="132"/>
    </row>
  </sheetData>
  <mergeCells count="6">
    <mergeCell ref="A1:F1"/>
    <mergeCell ref="B3:B4"/>
    <mergeCell ref="C3:C4"/>
    <mergeCell ref="D3:D4"/>
    <mergeCell ref="E3:E4"/>
    <mergeCell ref="F3:F4"/>
  </mergeCells>
  <pageMargins left="0.78740157480314965" right="0.78740157480314965" top="0.78740157480314965" bottom="0.78740157480314965" header="0.31496062992125984" footer="0.31496062992125984"/>
  <pageSetup paperSize="9" scale="97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37"/>
  <sheetViews>
    <sheetView showGridLines="0" zoomScaleNormal="100" zoomScaleSheetLayoutView="100" workbookViewId="0">
      <selection activeCell="B1" sqref="B1"/>
    </sheetView>
  </sheetViews>
  <sheetFormatPr defaultColWidth="9.140625" defaultRowHeight="9"/>
  <cols>
    <col min="1" max="1" width="28.85546875" style="195" customWidth="1"/>
    <col min="2" max="2" width="11.28515625" style="195" customWidth="1"/>
    <col min="3" max="5" width="15.42578125" style="195" customWidth="1"/>
    <col min="6" max="16384" width="9.140625" style="195"/>
  </cols>
  <sheetData>
    <row r="1" spans="1:9" s="193" customFormat="1" ht="15.75" customHeight="1">
      <c r="A1" s="488" t="s">
        <v>334</v>
      </c>
      <c r="B1" s="524"/>
      <c r="C1" s="524"/>
      <c r="D1" s="524"/>
      <c r="E1" s="524"/>
    </row>
    <row r="2" spans="1:9" ht="12.75" customHeight="1">
      <c r="A2" s="194">
        <v>2017</v>
      </c>
    </row>
    <row r="3" spans="1:9" s="197" customFormat="1" ht="17.25" customHeight="1">
      <c r="A3" s="196"/>
      <c r="B3" s="525" t="s">
        <v>216</v>
      </c>
      <c r="C3" s="525" t="s">
        <v>7</v>
      </c>
      <c r="D3" s="527" t="s">
        <v>217</v>
      </c>
      <c r="E3" s="528"/>
    </row>
    <row r="4" spans="1:9" s="197" customFormat="1" ht="30" customHeight="1">
      <c r="A4" s="198" t="s">
        <v>218</v>
      </c>
      <c r="B4" s="526"/>
      <c r="C4" s="526"/>
      <c r="D4" s="199" t="s">
        <v>219</v>
      </c>
      <c r="E4" s="200" t="s">
        <v>220</v>
      </c>
    </row>
    <row r="5" spans="1:9" s="205" customFormat="1" ht="5.0999999999999996" customHeight="1">
      <c r="A5" s="201"/>
      <c r="B5" s="202"/>
      <c r="C5" s="203"/>
      <c r="D5" s="204"/>
      <c r="E5" s="204"/>
    </row>
    <row r="6" spans="1:9" s="276" customFormat="1" ht="14.25" customHeight="1">
      <c r="A6" s="277" t="s">
        <v>221</v>
      </c>
      <c r="B6" s="452" t="s">
        <v>222</v>
      </c>
      <c r="C6" s="449">
        <v>3496</v>
      </c>
      <c r="D6" s="449">
        <v>1726</v>
      </c>
      <c r="E6" s="449">
        <v>1770</v>
      </c>
      <c r="F6" s="453"/>
      <c r="G6" s="453"/>
      <c r="H6" s="453"/>
      <c r="I6" s="278"/>
    </row>
    <row r="7" spans="1:9" s="205" customFormat="1" ht="10.5" customHeight="1">
      <c r="A7" s="193" t="s">
        <v>223</v>
      </c>
      <c r="B7" s="211"/>
      <c r="C7" s="212"/>
      <c r="D7" s="212"/>
      <c r="E7" s="212"/>
      <c r="F7" s="210"/>
      <c r="G7" s="210"/>
      <c r="H7" s="210"/>
      <c r="I7" s="210"/>
    </row>
    <row r="8" spans="1:9" s="205" customFormat="1" ht="10.5" customHeight="1">
      <c r="A8" s="213" t="s">
        <v>7</v>
      </c>
      <c r="B8" s="214" t="s">
        <v>224</v>
      </c>
      <c r="C8" s="208">
        <v>3799803</v>
      </c>
      <c r="D8" s="208">
        <v>2118742</v>
      </c>
      <c r="E8" s="208">
        <v>1681061</v>
      </c>
      <c r="F8" s="210"/>
      <c r="G8" s="210"/>
      <c r="H8" s="210"/>
      <c r="I8" s="210"/>
    </row>
    <row r="9" spans="1:9" s="205" customFormat="1" ht="10.5" customHeight="1">
      <c r="A9" s="215" t="s">
        <v>225</v>
      </c>
      <c r="B9" s="214" t="s">
        <v>224</v>
      </c>
      <c r="C9" s="208">
        <v>1087</v>
      </c>
      <c r="D9" s="208">
        <v>1228</v>
      </c>
      <c r="E9" s="208">
        <v>950</v>
      </c>
      <c r="F9" s="210"/>
      <c r="G9" s="210"/>
      <c r="H9" s="210"/>
      <c r="I9" s="210"/>
    </row>
    <row r="10" spans="1:9" s="276" customFormat="1" ht="14.25" customHeight="1">
      <c r="A10" s="277" t="s">
        <v>226</v>
      </c>
      <c r="B10" s="452"/>
      <c r="C10" s="449"/>
      <c r="D10" s="449"/>
      <c r="E10" s="449"/>
      <c r="F10" s="278"/>
      <c r="G10" s="278"/>
      <c r="H10" s="278"/>
      <c r="I10" s="278"/>
    </row>
    <row r="11" spans="1:9" ht="10.5" customHeight="1">
      <c r="A11" s="215" t="s">
        <v>7</v>
      </c>
      <c r="B11" s="211" t="s">
        <v>227</v>
      </c>
      <c r="C11" s="212">
        <v>15972979</v>
      </c>
      <c r="D11" s="212">
        <v>7845466</v>
      </c>
      <c r="E11" s="212">
        <v>8127513</v>
      </c>
      <c r="F11" s="210"/>
      <c r="G11" s="212"/>
      <c r="H11" s="212"/>
      <c r="I11" s="212"/>
    </row>
    <row r="12" spans="1:9" ht="10.5" customHeight="1">
      <c r="A12" s="213" t="s">
        <v>389</v>
      </c>
      <c r="B12" s="207" t="s">
        <v>227</v>
      </c>
      <c r="C12" s="208">
        <v>4569</v>
      </c>
      <c r="D12" s="208">
        <v>4545</v>
      </c>
      <c r="E12" s="208">
        <v>4592</v>
      </c>
      <c r="F12" s="210"/>
      <c r="G12" s="208"/>
      <c r="H12" s="208"/>
      <c r="I12" s="208"/>
    </row>
    <row r="13" spans="1:9" ht="10.5" customHeight="1">
      <c r="A13" s="215" t="s">
        <v>228</v>
      </c>
      <c r="B13" s="211" t="s">
        <v>227</v>
      </c>
      <c r="C13" s="409">
        <v>12.691666666666666</v>
      </c>
      <c r="D13" s="409">
        <v>12.625</v>
      </c>
      <c r="E13" s="409">
        <v>12.755555555555556</v>
      </c>
      <c r="F13" s="210"/>
      <c r="G13" s="251"/>
      <c r="H13" s="251"/>
      <c r="I13" s="251"/>
    </row>
    <row r="14" spans="1:9" s="276" customFormat="1" ht="14.25" customHeight="1">
      <c r="A14" s="277" t="s">
        <v>229</v>
      </c>
      <c r="B14" s="452"/>
      <c r="C14" s="449"/>
      <c r="D14" s="449"/>
      <c r="E14" s="449"/>
      <c r="F14" s="278"/>
      <c r="G14" s="278"/>
      <c r="H14" s="278"/>
      <c r="I14" s="278"/>
    </row>
    <row r="15" spans="1:9" s="205" customFormat="1" ht="10.5" customHeight="1">
      <c r="A15" s="215" t="s">
        <v>7</v>
      </c>
      <c r="B15" s="211" t="s">
        <v>222</v>
      </c>
      <c r="C15" s="208">
        <v>114645</v>
      </c>
      <c r="D15" s="208">
        <v>78964</v>
      </c>
      <c r="E15" s="208">
        <v>35681</v>
      </c>
      <c r="F15" s="210"/>
      <c r="G15" s="212"/>
      <c r="H15" s="212"/>
      <c r="I15" s="212"/>
    </row>
    <row r="16" spans="1:9" s="205" customFormat="1" ht="10.5" customHeight="1">
      <c r="A16" s="213" t="s">
        <v>230</v>
      </c>
      <c r="B16" s="211"/>
      <c r="C16" s="208"/>
      <c r="D16" s="208"/>
      <c r="E16" s="208"/>
      <c r="F16" s="210"/>
      <c r="G16" s="208"/>
      <c r="H16" s="208"/>
      <c r="I16" s="208"/>
    </row>
    <row r="17" spans="1:9" s="205" customFormat="1" ht="10.5" customHeight="1">
      <c r="A17" s="217" t="s">
        <v>231</v>
      </c>
      <c r="B17" s="207" t="s">
        <v>222</v>
      </c>
      <c r="C17" s="212">
        <v>79628</v>
      </c>
      <c r="D17" s="212">
        <v>57377</v>
      </c>
      <c r="E17" s="212">
        <v>22251</v>
      </c>
      <c r="F17" s="210"/>
      <c r="G17" s="227"/>
      <c r="H17" s="227"/>
      <c r="I17" s="227"/>
    </row>
    <row r="18" spans="1:9" s="205" customFormat="1" ht="10.5" customHeight="1">
      <c r="A18" s="218" t="s">
        <v>232</v>
      </c>
      <c r="B18" s="211" t="s">
        <v>222</v>
      </c>
      <c r="C18" s="208">
        <v>78822</v>
      </c>
      <c r="D18" s="208">
        <v>55609</v>
      </c>
      <c r="E18" s="208">
        <v>23213</v>
      </c>
      <c r="F18" s="210"/>
      <c r="G18" s="208"/>
      <c r="H18" s="208"/>
      <c r="I18" s="208"/>
    </row>
    <row r="19" spans="1:9" s="205" customFormat="1" ht="10.5" customHeight="1">
      <c r="A19" s="215" t="s">
        <v>233</v>
      </c>
      <c r="B19" s="211" t="s">
        <v>222</v>
      </c>
      <c r="C19" s="221">
        <v>32.793192219679632</v>
      </c>
      <c r="D19" s="221">
        <v>45.749710312862106</v>
      </c>
      <c r="E19" s="221">
        <v>20.158757062146893</v>
      </c>
      <c r="F19" s="210"/>
      <c r="G19" s="208"/>
      <c r="H19" s="208"/>
      <c r="I19" s="208"/>
    </row>
    <row r="20" spans="1:9" s="276" customFormat="1" ht="14.25" customHeight="1">
      <c r="A20" s="277" t="s">
        <v>390</v>
      </c>
      <c r="B20" s="298" t="s">
        <v>234</v>
      </c>
      <c r="C20" s="449">
        <v>18253574</v>
      </c>
      <c r="D20" s="449">
        <v>12419437</v>
      </c>
      <c r="E20" s="449">
        <v>5834137</v>
      </c>
      <c r="F20" s="278"/>
      <c r="G20" s="449"/>
      <c r="H20" s="449"/>
      <c r="I20" s="449"/>
    </row>
    <row r="21" spans="1:9" s="240" customFormat="1" ht="14.25" customHeight="1">
      <c r="A21" s="276" t="s">
        <v>391</v>
      </c>
      <c r="B21" s="276"/>
      <c r="C21" s="281"/>
      <c r="D21" s="281"/>
      <c r="E21" s="281"/>
      <c r="F21" s="278"/>
      <c r="G21" s="278"/>
      <c r="H21" s="278"/>
      <c r="I21" s="450"/>
    </row>
    <row r="22" spans="1:9" ht="10.5" customHeight="1">
      <c r="A22" s="213" t="s">
        <v>7</v>
      </c>
      <c r="B22" s="219" t="s">
        <v>234</v>
      </c>
      <c r="C22" s="208">
        <v>18094849</v>
      </c>
      <c r="D22" s="208">
        <v>12375737</v>
      </c>
      <c r="E22" s="208">
        <v>5719112</v>
      </c>
      <c r="F22" s="210"/>
      <c r="G22" s="210"/>
      <c r="H22" s="210"/>
      <c r="I22" s="216"/>
    </row>
    <row r="23" spans="1:9" s="205" customFormat="1" ht="10.5" customHeight="1">
      <c r="A23" s="215" t="s">
        <v>233</v>
      </c>
      <c r="B23" s="219" t="s">
        <v>234</v>
      </c>
      <c r="C23" s="212">
        <v>5176</v>
      </c>
      <c r="D23" s="212">
        <v>7170</v>
      </c>
      <c r="E23" s="212">
        <v>3231</v>
      </c>
      <c r="F23" s="210"/>
      <c r="G23" s="210"/>
      <c r="H23" s="210"/>
      <c r="I23" s="210"/>
    </row>
    <row r="24" spans="1:9" ht="10.5" customHeight="1">
      <c r="A24" s="213" t="s">
        <v>236</v>
      </c>
      <c r="B24" s="220" t="s">
        <v>235</v>
      </c>
      <c r="C24" s="208">
        <v>4762</v>
      </c>
      <c r="D24" s="208">
        <v>5841</v>
      </c>
      <c r="E24" s="208">
        <v>3402</v>
      </c>
      <c r="F24" s="210"/>
      <c r="G24" s="210"/>
      <c r="H24" s="210"/>
      <c r="I24" s="216"/>
    </row>
    <row r="25" spans="1:9" s="240" customFormat="1" ht="14.25" customHeight="1">
      <c r="A25" s="276" t="s">
        <v>237</v>
      </c>
      <c r="B25" s="451"/>
      <c r="C25" s="281"/>
      <c r="D25" s="281"/>
      <c r="E25" s="281"/>
      <c r="F25" s="278"/>
      <c r="G25" s="278"/>
      <c r="H25" s="278"/>
      <c r="I25" s="450"/>
    </row>
    <row r="26" spans="1:9" ht="10.5" customHeight="1">
      <c r="A26" s="213" t="s">
        <v>7</v>
      </c>
      <c r="B26" s="207" t="s">
        <v>222</v>
      </c>
      <c r="C26" s="208">
        <v>1027907196</v>
      </c>
      <c r="D26" s="208">
        <v>806833037</v>
      </c>
      <c r="E26" s="208">
        <v>221074159</v>
      </c>
      <c r="F26" s="210"/>
      <c r="G26" s="210"/>
      <c r="H26" s="210"/>
      <c r="I26" s="216"/>
    </row>
    <row r="27" spans="1:9" ht="10.5" customHeight="1">
      <c r="A27" s="215" t="s">
        <v>233</v>
      </c>
      <c r="B27" s="207" t="s">
        <v>222</v>
      </c>
      <c r="C27" s="212">
        <v>294024</v>
      </c>
      <c r="D27" s="212">
        <v>467458</v>
      </c>
      <c r="E27" s="212">
        <v>124901</v>
      </c>
      <c r="F27" s="210"/>
      <c r="G27" s="210"/>
      <c r="H27" s="210"/>
      <c r="I27" s="216"/>
    </row>
    <row r="28" spans="1:9" ht="10.5" customHeight="1">
      <c r="A28" s="215" t="s">
        <v>236</v>
      </c>
      <c r="B28" s="207" t="s">
        <v>222</v>
      </c>
      <c r="C28" s="208">
        <v>271</v>
      </c>
      <c r="D28" s="208">
        <v>381</v>
      </c>
      <c r="E28" s="208">
        <v>132</v>
      </c>
      <c r="F28" s="210"/>
      <c r="G28" s="210"/>
      <c r="H28" s="210"/>
      <c r="I28" s="216"/>
    </row>
    <row r="29" spans="1:9" ht="10.5" customHeight="1">
      <c r="A29" s="213" t="s">
        <v>392</v>
      </c>
      <c r="B29" s="220" t="s">
        <v>235</v>
      </c>
      <c r="C29" s="221">
        <v>17.603582376321842</v>
      </c>
      <c r="D29" s="221">
        <v>15.338659217545153</v>
      </c>
      <c r="E29" s="221">
        <v>25.869653992441513</v>
      </c>
      <c r="F29" s="210"/>
      <c r="G29" s="210"/>
      <c r="H29" s="210"/>
      <c r="I29" s="216"/>
    </row>
    <row r="30" spans="1:9" ht="5.0999999999999996" customHeight="1" thickBot="1">
      <c r="A30" s="193"/>
      <c r="B30" s="193"/>
      <c r="C30" s="193"/>
      <c r="D30" s="193"/>
      <c r="E30" s="193"/>
      <c r="F30" s="209"/>
      <c r="G30" s="210"/>
      <c r="H30" s="210"/>
    </row>
    <row r="31" spans="1:9" ht="9.75" thickTop="1">
      <c r="A31" s="222" t="s">
        <v>394</v>
      </c>
      <c r="B31" s="223"/>
      <c r="C31" s="223"/>
      <c r="D31" s="223"/>
      <c r="E31" s="223"/>
      <c r="F31" s="408"/>
      <c r="G31" s="408"/>
      <c r="H31" s="408"/>
    </row>
    <row r="32" spans="1:9">
      <c r="A32" s="224"/>
    </row>
    <row r="33" spans="2:8">
      <c r="C33" s="409"/>
      <c r="D33" s="409"/>
      <c r="E33" s="409"/>
    </row>
    <row r="34" spans="2:8">
      <c r="B34" s="226"/>
      <c r="C34" s="409"/>
      <c r="D34" s="409"/>
      <c r="E34" s="409"/>
    </row>
    <row r="35" spans="2:8">
      <c r="C35" s="409"/>
      <c r="D35" s="409"/>
      <c r="E35" s="409"/>
      <c r="F35" s="225"/>
      <c r="G35" s="225"/>
      <c r="H35" s="225"/>
    </row>
    <row r="36" spans="2:8">
      <c r="C36" s="226"/>
      <c r="D36" s="226"/>
      <c r="E36" s="226"/>
      <c r="F36" s="227"/>
      <c r="G36" s="227"/>
      <c r="H36" s="227"/>
    </row>
    <row r="37" spans="2:8">
      <c r="C37" s="229"/>
      <c r="D37" s="229"/>
      <c r="E37" s="229"/>
      <c r="F37" s="228"/>
    </row>
  </sheetData>
  <mergeCells count="4">
    <mergeCell ref="A1:E1"/>
    <mergeCell ref="B3:B4"/>
    <mergeCell ref="C3:C4"/>
    <mergeCell ref="D3:E3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27"/>
  <sheetViews>
    <sheetView showGridLines="0" zoomScaleNormal="100" zoomScaleSheetLayoutView="100" workbookViewId="0">
      <selection activeCell="B1" sqref="B1"/>
    </sheetView>
  </sheetViews>
  <sheetFormatPr defaultColWidth="9.140625" defaultRowHeight="9" customHeight="1"/>
  <cols>
    <col min="1" max="1" width="22" style="231" customWidth="1"/>
    <col min="2" max="2" width="20.5703125" style="231" customWidth="1"/>
    <col min="3" max="3" width="21.7109375" style="231" customWidth="1"/>
    <col min="4" max="4" width="20.5703125" style="231" customWidth="1"/>
    <col min="5" max="16384" width="9.140625" style="231"/>
  </cols>
  <sheetData>
    <row r="1" spans="1:6" s="230" customFormat="1" ht="13.5" customHeight="1">
      <c r="A1" s="529" t="s">
        <v>335</v>
      </c>
      <c r="B1" s="529"/>
      <c r="C1" s="529"/>
      <c r="D1" s="529"/>
    </row>
    <row r="2" spans="1:6" ht="13.5" customHeight="1">
      <c r="A2" s="194">
        <v>2017</v>
      </c>
      <c r="D2" s="225" t="s">
        <v>238</v>
      </c>
    </row>
    <row r="3" spans="1:6" ht="16.5" customHeight="1">
      <c r="A3" s="232"/>
      <c r="B3" s="530" t="s">
        <v>7</v>
      </c>
      <c r="C3" s="530" t="s">
        <v>217</v>
      </c>
      <c r="D3" s="532"/>
    </row>
    <row r="4" spans="1:6" s="195" customFormat="1" ht="30" customHeight="1">
      <c r="A4" s="232" t="s">
        <v>239</v>
      </c>
      <c r="B4" s="531"/>
      <c r="C4" s="404" t="s">
        <v>219</v>
      </c>
      <c r="D4" s="403" t="s">
        <v>220</v>
      </c>
    </row>
    <row r="5" spans="1:6" s="234" customFormat="1" ht="5.0999999999999996" customHeight="1">
      <c r="A5" s="233"/>
      <c r="B5" s="203"/>
      <c r="C5" s="204"/>
      <c r="D5" s="204"/>
    </row>
    <row r="6" spans="1:6" s="193" customFormat="1" ht="11.25" customHeight="1">
      <c r="A6" s="235" t="s">
        <v>15</v>
      </c>
      <c r="B6" s="212">
        <v>3496</v>
      </c>
      <c r="C6" s="212">
        <v>1726</v>
      </c>
      <c r="D6" s="212">
        <v>1770</v>
      </c>
      <c r="E6" s="236"/>
    </row>
    <row r="7" spans="1:6" s="193" customFormat="1" ht="11.25" customHeight="1">
      <c r="A7" s="215" t="s">
        <v>16</v>
      </c>
      <c r="B7" s="212">
        <v>3333</v>
      </c>
      <c r="C7" s="212">
        <v>1662</v>
      </c>
      <c r="D7" s="212">
        <v>1671</v>
      </c>
      <c r="E7" s="236"/>
    </row>
    <row r="8" spans="1:6" s="193" customFormat="1" ht="11.25" customHeight="1">
      <c r="A8" s="218" t="s">
        <v>17</v>
      </c>
      <c r="B8" s="212">
        <v>1054</v>
      </c>
      <c r="C8" s="212">
        <v>515</v>
      </c>
      <c r="D8" s="212">
        <v>539</v>
      </c>
      <c r="E8" s="236"/>
    </row>
    <row r="9" spans="1:6" s="193" customFormat="1" ht="11.25" customHeight="1">
      <c r="A9" s="218" t="s">
        <v>18</v>
      </c>
      <c r="B9" s="212">
        <v>752</v>
      </c>
      <c r="C9" s="212">
        <v>376</v>
      </c>
      <c r="D9" s="212">
        <v>376</v>
      </c>
      <c r="E9" s="236"/>
    </row>
    <row r="10" spans="1:6" s="193" customFormat="1" ht="11.25" customHeight="1">
      <c r="A10" s="218" t="s">
        <v>240</v>
      </c>
      <c r="B10" s="212">
        <v>1035</v>
      </c>
      <c r="C10" s="212">
        <v>521</v>
      </c>
      <c r="D10" s="212">
        <v>514</v>
      </c>
      <c r="E10" s="236"/>
      <c r="F10" s="237"/>
    </row>
    <row r="11" spans="1:6" s="193" customFormat="1" ht="11.25" customHeight="1">
      <c r="A11" s="218" t="s">
        <v>19</v>
      </c>
      <c r="B11" s="212">
        <v>255</v>
      </c>
      <c r="C11" s="212">
        <v>150</v>
      </c>
      <c r="D11" s="212">
        <v>105</v>
      </c>
      <c r="E11" s="236"/>
    </row>
    <row r="12" spans="1:6" s="193" customFormat="1" ht="11.25" customHeight="1">
      <c r="A12" s="218" t="s">
        <v>20</v>
      </c>
      <c r="B12" s="212">
        <v>237</v>
      </c>
      <c r="C12" s="212">
        <v>100</v>
      </c>
      <c r="D12" s="212">
        <v>137</v>
      </c>
      <c r="E12" s="236"/>
    </row>
    <row r="13" spans="1:6" s="193" customFormat="1" ht="11.25" customHeight="1">
      <c r="A13" s="215" t="s">
        <v>21</v>
      </c>
      <c r="B13" s="212">
        <v>77</v>
      </c>
      <c r="C13" s="212">
        <v>35</v>
      </c>
      <c r="D13" s="212">
        <v>42</v>
      </c>
      <c r="E13" s="236"/>
    </row>
    <row r="14" spans="1:6" s="193" customFormat="1" ht="11.25" customHeight="1">
      <c r="A14" s="215" t="s">
        <v>22</v>
      </c>
      <c r="B14" s="212">
        <v>86</v>
      </c>
      <c r="C14" s="212">
        <v>29</v>
      </c>
      <c r="D14" s="212">
        <v>57</v>
      </c>
      <c r="E14" s="236"/>
    </row>
    <row r="15" spans="1:6" s="195" customFormat="1" ht="5.0999999999999996" customHeight="1" thickBot="1">
      <c r="A15" s="193"/>
      <c r="B15" s="193"/>
      <c r="C15" s="193"/>
      <c r="D15" s="193"/>
    </row>
    <row r="16" spans="1:6" s="195" customFormat="1" ht="9" customHeight="1" thickTop="1">
      <c r="A16" s="238"/>
      <c r="B16" s="238"/>
      <c r="C16" s="238"/>
      <c r="D16" s="238"/>
    </row>
    <row r="17" spans="1:4" s="195" customFormat="1" ht="9" customHeight="1">
      <c r="A17" s="193"/>
      <c r="B17" s="239"/>
      <c r="C17" s="239"/>
      <c r="D17" s="239"/>
    </row>
    <row r="18" spans="1:4" s="240" customFormat="1" ht="10.5" customHeight="1">
      <c r="B18" s="239"/>
      <c r="C18" s="239"/>
      <c r="D18" s="239"/>
    </row>
    <row r="19" spans="1:4" s="240" customFormat="1" ht="10.5" customHeight="1">
      <c r="B19" s="239"/>
      <c r="C19" s="239"/>
      <c r="D19" s="239"/>
    </row>
    <row r="20" spans="1:4" s="240" customFormat="1" ht="10.5" customHeight="1">
      <c r="B20" s="239"/>
      <c r="C20" s="239"/>
      <c r="D20" s="239"/>
    </row>
    <row r="21" spans="1:4" s="240" customFormat="1" ht="10.5" customHeight="1">
      <c r="B21" s="239"/>
      <c r="C21" s="239"/>
      <c r="D21" s="239"/>
    </row>
    <row r="22" spans="1:4" s="240" customFormat="1" ht="10.5" customHeight="1">
      <c r="B22" s="239"/>
      <c r="C22" s="239"/>
      <c r="D22" s="239"/>
    </row>
    <row r="23" spans="1:4" s="240" customFormat="1" ht="10.5" customHeight="1">
      <c r="B23" s="212"/>
      <c r="C23" s="239"/>
      <c r="D23" s="239"/>
    </row>
    <row r="24" spans="1:4" s="240" customFormat="1" ht="10.5" customHeight="1">
      <c r="B24" s="241"/>
    </row>
    <row r="25" spans="1:4" s="240" customFormat="1" ht="10.5" customHeight="1">
      <c r="D25" s="242"/>
    </row>
    <row r="26" spans="1:4" s="243" customFormat="1" ht="10.5" customHeight="1"/>
    <row r="27" spans="1:4" s="243" customFormat="1" ht="10.5" customHeight="1"/>
  </sheetData>
  <mergeCells count="3">
    <mergeCell ref="A1:D1"/>
    <mergeCell ref="B3:B4"/>
    <mergeCell ref="C3:D3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O36"/>
  <sheetViews>
    <sheetView showGridLines="0" workbookViewId="0">
      <selection activeCell="B1" sqref="B1"/>
    </sheetView>
  </sheetViews>
  <sheetFormatPr defaultColWidth="9.140625" defaultRowHeight="11.25"/>
  <cols>
    <col min="1" max="1" width="6.42578125" style="45" customWidth="1"/>
    <col min="2" max="2" width="32" style="45" customWidth="1"/>
    <col min="3" max="3" width="9.5703125" style="45" customWidth="1"/>
    <col min="4" max="4" width="8.5703125" style="45" customWidth="1"/>
    <col min="5" max="5" width="10.140625" style="45" customWidth="1"/>
    <col min="6" max="6" width="10" style="45" customWidth="1"/>
    <col min="7" max="7" width="9" style="45" customWidth="1"/>
    <col min="8" max="8" width="9.7109375" style="45" customWidth="1"/>
    <col min="9" max="9" width="1.5703125" style="45" customWidth="1"/>
    <col min="10" max="23" width="5.5703125" style="45" customWidth="1"/>
    <col min="24" max="16384" width="9.140625" style="45"/>
  </cols>
  <sheetData>
    <row r="1" spans="1:15" s="42" customFormat="1" ht="25.9" customHeight="1">
      <c r="A1" s="488" t="s">
        <v>330</v>
      </c>
      <c r="B1" s="488"/>
      <c r="C1" s="488"/>
      <c r="D1" s="488"/>
      <c r="E1" s="488"/>
      <c r="F1" s="488"/>
      <c r="G1" s="488"/>
      <c r="H1" s="488"/>
    </row>
    <row r="2" spans="1:15" s="44" customFormat="1" ht="9.9499999999999993" customHeight="1">
      <c r="A2" s="5">
        <v>2017</v>
      </c>
      <c r="B2" s="43"/>
      <c r="C2" s="43"/>
      <c r="D2" s="43"/>
      <c r="E2" s="43"/>
      <c r="F2" s="43"/>
      <c r="G2" s="43"/>
      <c r="H2" s="43"/>
    </row>
    <row r="3" spans="1:15" s="44" customFormat="1" ht="18" customHeight="1">
      <c r="A3" s="456"/>
      <c r="B3" s="457"/>
      <c r="C3" s="497" t="s">
        <v>0</v>
      </c>
      <c r="D3" s="492"/>
      <c r="E3" s="492" t="s">
        <v>1</v>
      </c>
      <c r="F3" s="492"/>
      <c r="G3" s="492" t="s">
        <v>4</v>
      </c>
      <c r="H3" s="492"/>
    </row>
    <row r="4" spans="1:15" ht="24" customHeight="1">
      <c r="A4" s="53"/>
      <c r="B4" s="51"/>
      <c r="C4" s="455" t="s">
        <v>8</v>
      </c>
      <c r="D4" s="455" t="s">
        <v>9</v>
      </c>
      <c r="E4" s="455" t="s">
        <v>8</v>
      </c>
      <c r="F4" s="455" t="s">
        <v>9</v>
      </c>
      <c r="G4" s="455" t="s">
        <v>8</v>
      </c>
      <c r="H4" s="455" t="s">
        <v>9</v>
      </c>
    </row>
    <row r="5" spans="1:15" ht="11.45" customHeight="1">
      <c r="A5" s="498" t="s">
        <v>350</v>
      </c>
      <c r="B5" s="499"/>
      <c r="C5" s="492" t="s">
        <v>6</v>
      </c>
      <c r="D5" s="492"/>
      <c r="E5" s="492"/>
      <c r="F5" s="492"/>
      <c r="G5" s="492" t="s">
        <v>61</v>
      </c>
      <c r="H5" s="492"/>
    </row>
    <row r="6" spans="1:15" s="10" customFormat="1" ht="4.9000000000000004" customHeight="1">
      <c r="A6" s="8"/>
      <c r="B6" s="8"/>
      <c r="C6" s="9"/>
      <c r="D6" s="9"/>
      <c r="E6" s="9"/>
      <c r="F6" s="9"/>
      <c r="G6" s="9"/>
      <c r="H6" s="9"/>
      <c r="J6" s="45"/>
      <c r="K6" s="45"/>
      <c r="L6" s="45"/>
      <c r="M6" s="45"/>
      <c r="N6" s="45"/>
      <c r="O6" s="45"/>
    </row>
    <row r="7" spans="1:15" ht="18" customHeight="1">
      <c r="A7" s="11" t="s">
        <v>7</v>
      </c>
      <c r="B7" s="458"/>
      <c r="C7" s="48">
        <v>124526</v>
      </c>
      <c r="D7" s="48">
        <v>96872</v>
      </c>
      <c r="E7" s="48">
        <v>152375</v>
      </c>
      <c r="F7" s="48">
        <v>615677</v>
      </c>
      <c r="G7" s="48">
        <v>5599137.5420000004</v>
      </c>
      <c r="H7" s="48">
        <v>123712124.54899999</v>
      </c>
      <c r="I7" s="58"/>
      <c r="N7" s="414"/>
      <c r="O7" s="414"/>
    </row>
    <row r="8" spans="1:15" ht="18" customHeight="1">
      <c r="A8" s="49">
        <v>45</v>
      </c>
      <c r="B8" s="458" t="s">
        <v>10</v>
      </c>
      <c r="C8" s="48">
        <v>13632</v>
      </c>
      <c r="D8" s="48">
        <v>14841</v>
      </c>
      <c r="E8" s="48">
        <v>17208</v>
      </c>
      <c r="F8" s="48">
        <v>79702</v>
      </c>
      <c r="G8" s="48">
        <v>631311.89500000002</v>
      </c>
      <c r="H8" s="48">
        <v>18132219.081</v>
      </c>
      <c r="N8" s="414"/>
      <c r="O8" s="414"/>
    </row>
    <row r="9" spans="1:15" ht="18" customHeight="1">
      <c r="A9" s="444">
        <v>451</v>
      </c>
      <c r="B9" s="50" t="s">
        <v>57</v>
      </c>
      <c r="C9" s="445">
        <v>1696</v>
      </c>
      <c r="D9" s="445">
        <v>4127</v>
      </c>
      <c r="E9" s="445">
        <v>2634</v>
      </c>
      <c r="F9" s="445">
        <v>29812</v>
      </c>
      <c r="G9" s="445">
        <v>243814.274</v>
      </c>
      <c r="H9" s="445">
        <v>14638073.439999999</v>
      </c>
      <c r="N9" s="414"/>
      <c r="O9" s="414"/>
    </row>
    <row r="10" spans="1:15" ht="18" customHeight="1">
      <c r="A10" s="444">
        <v>452</v>
      </c>
      <c r="B10" s="50" t="s">
        <v>27</v>
      </c>
      <c r="C10" s="445">
        <v>9417</v>
      </c>
      <c r="D10" s="445">
        <v>7283</v>
      </c>
      <c r="E10" s="445">
        <v>11411</v>
      </c>
      <c r="F10" s="445">
        <v>30440</v>
      </c>
      <c r="G10" s="445">
        <v>274078.016</v>
      </c>
      <c r="H10" s="445">
        <v>739199.16</v>
      </c>
      <c r="N10" s="414"/>
      <c r="O10" s="414"/>
    </row>
    <row r="11" spans="1:15" ht="18" customHeight="1">
      <c r="A11" s="444">
        <v>453</v>
      </c>
      <c r="B11" s="50" t="s">
        <v>28</v>
      </c>
      <c r="C11" s="445">
        <v>1222</v>
      </c>
      <c r="D11" s="445">
        <v>2752</v>
      </c>
      <c r="E11" s="445">
        <v>1606</v>
      </c>
      <c r="F11" s="445">
        <v>17112</v>
      </c>
      <c r="G11" s="445">
        <v>60954.550999999999</v>
      </c>
      <c r="H11" s="445">
        <v>2350675.091</v>
      </c>
      <c r="N11" s="414"/>
      <c r="O11" s="414"/>
    </row>
    <row r="12" spans="1:15" ht="18" customHeight="1">
      <c r="A12" s="444">
        <v>454</v>
      </c>
      <c r="B12" s="50" t="s">
        <v>58</v>
      </c>
      <c r="C12" s="445">
        <v>1297</v>
      </c>
      <c r="D12" s="445">
        <v>679</v>
      </c>
      <c r="E12" s="445">
        <v>1557</v>
      </c>
      <c r="F12" s="445">
        <v>2338</v>
      </c>
      <c r="G12" s="445">
        <v>52465.053999999996</v>
      </c>
      <c r="H12" s="445">
        <v>404271.39</v>
      </c>
      <c r="N12" s="414"/>
      <c r="O12" s="414"/>
    </row>
    <row r="13" spans="1:15" ht="4.9000000000000004" customHeight="1">
      <c r="A13" s="444"/>
      <c r="B13" s="50"/>
      <c r="C13" s="445"/>
      <c r="D13" s="445"/>
      <c r="E13" s="445"/>
      <c r="F13" s="445"/>
      <c r="G13" s="445"/>
      <c r="H13" s="445"/>
      <c r="N13" s="414"/>
      <c r="O13" s="414"/>
    </row>
    <row r="14" spans="1:15" ht="27">
      <c r="A14" s="49">
        <v>46</v>
      </c>
      <c r="B14" s="52" t="s">
        <v>11</v>
      </c>
      <c r="C14" s="48">
        <v>25199</v>
      </c>
      <c r="D14" s="48">
        <v>33489</v>
      </c>
      <c r="E14" s="48">
        <v>29385</v>
      </c>
      <c r="F14" s="48">
        <v>199110</v>
      </c>
      <c r="G14" s="48">
        <v>1229225.0930000001</v>
      </c>
      <c r="H14" s="48">
        <v>61844580.163000003</v>
      </c>
      <c r="N14" s="414"/>
      <c r="O14" s="414"/>
    </row>
    <row r="15" spans="1:15" ht="18" customHeight="1">
      <c r="A15" s="444">
        <v>461</v>
      </c>
      <c r="B15" s="50" t="s">
        <v>30</v>
      </c>
      <c r="C15" s="445">
        <v>15526</v>
      </c>
      <c r="D15" s="445">
        <v>3506</v>
      </c>
      <c r="E15" s="445">
        <v>15998</v>
      </c>
      <c r="F15" s="445">
        <v>9456</v>
      </c>
      <c r="G15" s="445">
        <v>260132.61</v>
      </c>
      <c r="H15" s="445">
        <v>714561.99</v>
      </c>
      <c r="N15" s="414"/>
      <c r="O15" s="414"/>
    </row>
    <row r="16" spans="1:15" ht="18" customHeight="1">
      <c r="A16" s="444">
        <v>462</v>
      </c>
      <c r="B16" s="50" t="s">
        <v>31</v>
      </c>
      <c r="C16" s="445">
        <v>1095</v>
      </c>
      <c r="D16" s="445">
        <v>1565</v>
      </c>
      <c r="E16" s="445">
        <v>1627</v>
      </c>
      <c r="F16" s="445">
        <v>6527</v>
      </c>
      <c r="G16" s="445">
        <v>197696.111</v>
      </c>
      <c r="H16" s="445">
        <v>2687384.96</v>
      </c>
      <c r="N16" s="414"/>
      <c r="O16" s="414"/>
    </row>
    <row r="17" spans="1:15" ht="18" customHeight="1">
      <c r="A17" s="444">
        <v>463</v>
      </c>
      <c r="B17" s="50" t="s">
        <v>32</v>
      </c>
      <c r="C17" s="445">
        <v>2601</v>
      </c>
      <c r="D17" s="445">
        <v>6462</v>
      </c>
      <c r="E17" s="445">
        <v>4065</v>
      </c>
      <c r="F17" s="445">
        <v>51997</v>
      </c>
      <c r="G17" s="445">
        <v>422297.23300000001</v>
      </c>
      <c r="H17" s="445">
        <v>17977109.592999998</v>
      </c>
      <c r="N17" s="414"/>
      <c r="O17" s="414"/>
    </row>
    <row r="18" spans="1:15" ht="18" customHeight="1">
      <c r="A18" s="444">
        <v>464</v>
      </c>
      <c r="B18" s="50" t="s">
        <v>59</v>
      </c>
      <c r="C18" s="445">
        <v>2135</v>
      </c>
      <c r="D18" s="445">
        <v>7509</v>
      </c>
      <c r="E18" s="445">
        <v>2693</v>
      </c>
      <c r="F18" s="445">
        <v>47564</v>
      </c>
      <c r="G18" s="445">
        <v>105166.412</v>
      </c>
      <c r="H18" s="445">
        <v>13587765.327</v>
      </c>
      <c r="N18" s="414"/>
      <c r="O18" s="414"/>
    </row>
    <row r="19" spans="1:15" ht="18" customHeight="1">
      <c r="A19" s="444">
        <v>465</v>
      </c>
      <c r="B19" s="50" t="s">
        <v>34</v>
      </c>
      <c r="C19" s="445">
        <v>92</v>
      </c>
      <c r="D19" s="445">
        <v>982</v>
      </c>
      <c r="E19" s="445">
        <v>110</v>
      </c>
      <c r="F19" s="445">
        <v>7146</v>
      </c>
      <c r="G19" s="445">
        <v>2428.37</v>
      </c>
      <c r="H19" s="445">
        <v>2171252.2609999999</v>
      </c>
      <c r="N19" s="414"/>
      <c r="O19" s="414"/>
    </row>
    <row r="20" spans="1:15" ht="18" customHeight="1">
      <c r="A20" s="444">
        <v>466</v>
      </c>
      <c r="B20" s="50" t="s">
        <v>35</v>
      </c>
      <c r="C20" s="445">
        <v>505</v>
      </c>
      <c r="D20" s="445">
        <v>4027</v>
      </c>
      <c r="E20" s="445">
        <v>713</v>
      </c>
      <c r="F20" s="445">
        <v>24688</v>
      </c>
      <c r="G20" s="445">
        <v>34235.498</v>
      </c>
      <c r="H20" s="445">
        <v>4294555.6720000003</v>
      </c>
      <c r="N20" s="414"/>
      <c r="O20" s="414"/>
    </row>
    <row r="21" spans="1:15" ht="18" customHeight="1">
      <c r="A21" s="444">
        <v>467</v>
      </c>
      <c r="B21" s="50" t="s">
        <v>60</v>
      </c>
      <c r="C21" s="445">
        <v>2190</v>
      </c>
      <c r="D21" s="445">
        <v>5960</v>
      </c>
      <c r="E21" s="445">
        <v>2898</v>
      </c>
      <c r="F21" s="445">
        <v>38207</v>
      </c>
      <c r="G21" s="445">
        <v>158641.728</v>
      </c>
      <c r="H21" s="445">
        <v>17702074.322999999</v>
      </c>
      <c r="N21" s="414"/>
      <c r="O21" s="414"/>
    </row>
    <row r="22" spans="1:15" ht="19.149999999999999" customHeight="1">
      <c r="A22" s="444">
        <v>469</v>
      </c>
      <c r="B22" s="50" t="s">
        <v>37</v>
      </c>
      <c r="C22" s="445">
        <v>1055</v>
      </c>
      <c r="D22" s="445">
        <v>3478</v>
      </c>
      <c r="E22" s="445">
        <v>1281</v>
      </c>
      <c r="F22" s="445">
        <v>13525</v>
      </c>
      <c r="G22" s="445">
        <v>48627.131000000001</v>
      </c>
      <c r="H22" s="445">
        <v>2709876.037</v>
      </c>
      <c r="N22" s="414"/>
      <c r="O22" s="414"/>
    </row>
    <row r="23" spans="1:15" ht="4.9000000000000004" customHeight="1">
      <c r="A23" s="444"/>
      <c r="B23" s="50"/>
      <c r="C23" s="445"/>
      <c r="D23" s="445"/>
      <c r="E23" s="445"/>
      <c r="F23" s="445"/>
      <c r="G23" s="445"/>
      <c r="H23" s="445"/>
      <c r="N23" s="414"/>
      <c r="O23" s="414"/>
    </row>
    <row r="24" spans="1:15" ht="18" customHeight="1">
      <c r="A24" s="49">
        <v>47</v>
      </c>
      <c r="B24" s="52" t="s">
        <v>12</v>
      </c>
      <c r="C24" s="48">
        <v>85695</v>
      </c>
      <c r="D24" s="48">
        <v>48542</v>
      </c>
      <c r="E24" s="48">
        <v>105782</v>
      </c>
      <c r="F24" s="48">
        <v>336865</v>
      </c>
      <c r="G24" s="48">
        <v>3738600.554</v>
      </c>
      <c r="H24" s="48">
        <v>43735325.305</v>
      </c>
      <c r="N24" s="414"/>
      <c r="O24" s="414"/>
    </row>
    <row r="25" spans="1:15" ht="18" customHeight="1">
      <c r="A25" s="444">
        <v>471</v>
      </c>
      <c r="B25" s="50" t="s">
        <v>39</v>
      </c>
      <c r="C25" s="445">
        <v>12089</v>
      </c>
      <c r="D25" s="445">
        <v>6019</v>
      </c>
      <c r="E25" s="445">
        <v>16219</v>
      </c>
      <c r="F25" s="445">
        <v>123428</v>
      </c>
      <c r="G25" s="445">
        <v>691916.13699999999</v>
      </c>
      <c r="H25" s="445">
        <v>18663727.679000001</v>
      </c>
      <c r="N25" s="414"/>
      <c r="O25" s="414"/>
    </row>
    <row r="26" spans="1:15" ht="18" customHeight="1">
      <c r="A26" s="444">
        <v>472</v>
      </c>
      <c r="B26" s="50" t="s">
        <v>62</v>
      </c>
      <c r="C26" s="445">
        <v>12975</v>
      </c>
      <c r="D26" s="445">
        <v>5792</v>
      </c>
      <c r="E26" s="445">
        <v>17004</v>
      </c>
      <c r="F26" s="445">
        <v>20352</v>
      </c>
      <c r="G26" s="445">
        <v>717833.79</v>
      </c>
      <c r="H26" s="445">
        <v>1987899.4669999999</v>
      </c>
      <c r="N26" s="414"/>
      <c r="O26" s="414"/>
    </row>
    <row r="27" spans="1:15" ht="18" customHeight="1">
      <c r="A27" s="444">
        <v>473</v>
      </c>
      <c r="B27" s="50" t="s">
        <v>63</v>
      </c>
      <c r="C27" s="445">
        <v>171</v>
      </c>
      <c r="D27" s="445">
        <v>1671</v>
      </c>
      <c r="E27" s="445">
        <v>395</v>
      </c>
      <c r="F27" s="445">
        <v>15419</v>
      </c>
      <c r="G27" s="445">
        <v>117485.664</v>
      </c>
      <c r="H27" s="445">
        <v>6174001.5089999996</v>
      </c>
      <c r="N27" s="414"/>
      <c r="O27" s="414"/>
    </row>
    <row r="28" spans="1:15" ht="18" customHeight="1">
      <c r="A28" s="444">
        <v>474</v>
      </c>
      <c r="B28" s="50" t="s">
        <v>64</v>
      </c>
      <c r="C28" s="445">
        <v>3974</v>
      </c>
      <c r="D28" s="445">
        <v>2406</v>
      </c>
      <c r="E28" s="445">
        <v>4922</v>
      </c>
      <c r="F28" s="445">
        <v>10158</v>
      </c>
      <c r="G28" s="445">
        <v>133182.52100000001</v>
      </c>
      <c r="H28" s="445">
        <v>664228.34</v>
      </c>
      <c r="N28" s="414"/>
      <c r="O28" s="414"/>
    </row>
    <row r="29" spans="1:15" ht="18" customHeight="1">
      <c r="A29" s="444">
        <v>475</v>
      </c>
      <c r="B29" s="50" t="s">
        <v>65</v>
      </c>
      <c r="C29" s="445">
        <v>9311</v>
      </c>
      <c r="D29" s="445">
        <v>8581</v>
      </c>
      <c r="E29" s="445">
        <v>11454</v>
      </c>
      <c r="F29" s="445">
        <v>40730</v>
      </c>
      <c r="G29" s="445">
        <v>370043.06099999999</v>
      </c>
      <c r="H29" s="445">
        <v>4030142.1379999998</v>
      </c>
      <c r="N29" s="414"/>
      <c r="O29" s="414"/>
    </row>
    <row r="30" spans="1:15" ht="18" customHeight="1">
      <c r="A30" s="444">
        <v>476</v>
      </c>
      <c r="B30" s="50" t="s">
        <v>66</v>
      </c>
      <c r="C30" s="445">
        <v>3540</v>
      </c>
      <c r="D30" s="445">
        <v>3322</v>
      </c>
      <c r="E30" s="445">
        <v>4855</v>
      </c>
      <c r="F30" s="445">
        <v>13670</v>
      </c>
      <c r="G30" s="445">
        <v>287177.65100000001</v>
      </c>
      <c r="H30" s="445">
        <v>1474022.318</v>
      </c>
      <c r="N30" s="414"/>
      <c r="O30" s="414"/>
    </row>
    <row r="31" spans="1:15" ht="18" customHeight="1">
      <c r="A31" s="444">
        <v>477</v>
      </c>
      <c r="B31" s="50" t="s">
        <v>51</v>
      </c>
      <c r="C31" s="445">
        <v>21442</v>
      </c>
      <c r="D31" s="445">
        <v>18514</v>
      </c>
      <c r="E31" s="445">
        <v>27707</v>
      </c>
      <c r="F31" s="445">
        <v>107283</v>
      </c>
      <c r="G31" s="445">
        <v>1134187.237</v>
      </c>
      <c r="H31" s="445">
        <v>10226587.811000001</v>
      </c>
      <c r="N31" s="414"/>
      <c r="O31" s="414"/>
    </row>
    <row r="32" spans="1:15" ht="18" customHeight="1">
      <c r="A32" s="444">
        <v>478</v>
      </c>
      <c r="B32" s="50" t="s">
        <v>53</v>
      </c>
      <c r="C32" s="445">
        <v>17550</v>
      </c>
      <c r="D32" s="445">
        <v>405</v>
      </c>
      <c r="E32" s="445">
        <v>18255</v>
      </c>
      <c r="F32" s="445">
        <v>800</v>
      </c>
      <c r="G32" s="445">
        <v>197562.511</v>
      </c>
      <c r="H32" s="445">
        <v>56836.290999999997</v>
      </c>
      <c r="N32" s="414"/>
      <c r="O32" s="414"/>
    </row>
    <row r="33" spans="1:15" ht="18" customHeight="1">
      <c r="A33" s="444">
        <v>479</v>
      </c>
      <c r="B33" s="50" t="s">
        <v>67</v>
      </c>
      <c r="C33" s="445">
        <v>4643</v>
      </c>
      <c r="D33" s="445">
        <v>1832</v>
      </c>
      <c r="E33" s="445">
        <v>4971</v>
      </c>
      <c r="F33" s="445">
        <v>5025</v>
      </c>
      <c r="G33" s="445">
        <v>89211.982000000004</v>
      </c>
      <c r="H33" s="445">
        <v>457879.75199999998</v>
      </c>
      <c r="N33" s="414"/>
      <c r="O33" s="414"/>
    </row>
    <row r="34" spans="1:15" s="4" customFormat="1" ht="4.9000000000000004" customHeight="1" thickBot="1">
      <c r="A34" s="440"/>
      <c r="B34" s="441"/>
      <c r="C34" s="442"/>
      <c r="D34" s="442"/>
      <c r="E34" s="442"/>
      <c r="F34" s="442"/>
      <c r="G34" s="442"/>
      <c r="H34" s="442"/>
      <c r="I34" s="10"/>
      <c r="J34" s="45"/>
      <c r="K34" s="45"/>
      <c r="L34" s="45"/>
      <c r="M34" s="45"/>
      <c r="N34" s="45"/>
      <c r="O34" s="45"/>
    </row>
    <row r="35" spans="1:15" s="46" customFormat="1" ht="13.7" customHeight="1" thickTop="1">
      <c r="A35" s="47" t="s">
        <v>13</v>
      </c>
      <c r="C35" s="47"/>
      <c r="D35" s="47"/>
      <c r="E35" s="47"/>
      <c r="F35" s="47"/>
      <c r="G35" s="47"/>
      <c r="H35" s="47"/>
      <c r="J35" s="4"/>
      <c r="K35" s="4"/>
      <c r="L35" s="4"/>
      <c r="M35" s="4"/>
      <c r="N35" s="4"/>
      <c r="O35" s="4"/>
    </row>
    <row r="36" spans="1:15">
      <c r="J36" s="46"/>
      <c r="K36" s="46"/>
      <c r="L36" s="46"/>
      <c r="M36" s="46"/>
      <c r="N36" s="46"/>
      <c r="O36" s="46"/>
    </row>
  </sheetData>
  <mergeCells count="7">
    <mergeCell ref="A1:H1"/>
    <mergeCell ref="C3:D3"/>
    <mergeCell ref="E3:F3"/>
    <mergeCell ref="G3:H3"/>
    <mergeCell ref="A5:B5"/>
    <mergeCell ref="C5:F5"/>
    <mergeCell ref="G5:H5"/>
  </mergeCells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118"/>
  <sheetViews>
    <sheetView showGridLines="0" zoomScaleNormal="100" zoomScaleSheetLayoutView="100" workbookViewId="0">
      <selection activeCell="B1" sqref="B1"/>
    </sheetView>
  </sheetViews>
  <sheetFormatPr defaultColWidth="9.140625" defaultRowHeight="9" customHeight="1"/>
  <cols>
    <col min="1" max="2" width="22" style="231" customWidth="1"/>
    <col min="3" max="3" width="22.28515625" style="231" customWidth="1"/>
    <col min="4" max="4" width="21.7109375" style="231" customWidth="1"/>
    <col min="5" max="16384" width="9.140625" style="231"/>
  </cols>
  <sheetData>
    <row r="1" spans="1:6" s="230" customFormat="1" ht="13.9" customHeight="1">
      <c r="A1" s="529" t="s">
        <v>336</v>
      </c>
      <c r="B1" s="529"/>
      <c r="C1" s="529"/>
      <c r="D1" s="529"/>
    </row>
    <row r="2" spans="1:6" s="245" customFormat="1" ht="10.5" customHeight="1">
      <c r="A2" s="244">
        <v>2017</v>
      </c>
      <c r="D2" s="246" t="s">
        <v>241</v>
      </c>
    </row>
    <row r="3" spans="1:6" s="247" customFormat="1" ht="16.5" customHeight="1">
      <c r="A3" s="232"/>
      <c r="B3" s="525" t="s">
        <v>7</v>
      </c>
      <c r="C3" s="533" t="s">
        <v>217</v>
      </c>
      <c r="D3" s="533"/>
    </row>
    <row r="4" spans="1:6" s="248" customFormat="1" ht="30" customHeight="1">
      <c r="A4" s="232" t="s">
        <v>239</v>
      </c>
      <c r="B4" s="525"/>
      <c r="C4" s="199" t="s">
        <v>219</v>
      </c>
      <c r="D4" s="200" t="s">
        <v>220</v>
      </c>
    </row>
    <row r="5" spans="1:6" s="234" customFormat="1" ht="5.0999999999999996" customHeight="1">
      <c r="A5" s="233"/>
      <c r="B5" s="203"/>
      <c r="C5" s="204"/>
      <c r="D5" s="204"/>
    </row>
    <row r="6" spans="1:6" s="193" customFormat="1" ht="11.25" customHeight="1">
      <c r="A6" s="235" t="s">
        <v>15</v>
      </c>
      <c r="B6" s="212">
        <v>18094848.655000001</v>
      </c>
      <c r="C6" s="212">
        <v>12375736.947000001</v>
      </c>
      <c r="D6" s="212">
        <v>5719111.7079999996</v>
      </c>
      <c r="E6" s="236"/>
    </row>
    <row r="7" spans="1:6" s="193" customFormat="1" ht="11.25" customHeight="1">
      <c r="A7" s="215" t="s">
        <v>16</v>
      </c>
      <c r="B7" s="212">
        <v>17392316.537999999</v>
      </c>
      <c r="C7" s="212">
        <v>11856194.577</v>
      </c>
      <c r="D7" s="212">
        <v>5536121.9610000001</v>
      </c>
      <c r="E7" s="236"/>
      <c r="F7" s="236"/>
    </row>
    <row r="8" spans="1:6" s="193" customFormat="1" ht="11.25" customHeight="1">
      <c r="A8" s="218" t="s">
        <v>17</v>
      </c>
      <c r="B8" s="212">
        <v>5278183.7189999996</v>
      </c>
      <c r="C8" s="212">
        <v>3722551.1519999998</v>
      </c>
      <c r="D8" s="212">
        <v>1555632.567</v>
      </c>
      <c r="E8" s="236"/>
    </row>
    <row r="9" spans="1:6" s="193" customFormat="1" ht="11.25" customHeight="1">
      <c r="A9" s="218" t="s">
        <v>18</v>
      </c>
      <c r="B9" s="212">
        <v>3451885.6510000001</v>
      </c>
      <c r="C9" s="212">
        <v>2682539.2009999999</v>
      </c>
      <c r="D9" s="212">
        <v>769346.45</v>
      </c>
      <c r="E9" s="236"/>
    </row>
    <row r="10" spans="1:6" s="193" customFormat="1" ht="11.25" customHeight="1">
      <c r="A10" s="218" t="s">
        <v>240</v>
      </c>
      <c r="B10" s="212">
        <v>6445492.4340000004</v>
      </c>
      <c r="C10" s="212">
        <v>3778657.693</v>
      </c>
      <c r="D10" s="212">
        <v>2666834.7409999999</v>
      </c>
      <c r="E10" s="236"/>
    </row>
    <row r="11" spans="1:6" s="193" customFormat="1" ht="11.25" customHeight="1">
      <c r="A11" s="218" t="s">
        <v>19</v>
      </c>
      <c r="B11" s="212">
        <v>1004549.371</v>
      </c>
      <c r="C11" s="212">
        <v>840345.71799999999</v>
      </c>
      <c r="D11" s="212">
        <v>164203.65299999999</v>
      </c>
      <c r="E11" s="236"/>
    </row>
    <row r="12" spans="1:6" s="193" customFormat="1" ht="11.25" customHeight="1">
      <c r="A12" s="218" t="s">
        <v>20</v>
      </c>
      <c r="B12" s="212">
        <v>1212205.3629999999</v>
      </c>
      <c r="C12" s="212">
        <v>832100.81299999997</v>
      </c>
      <c r="D12" s="212">
        <v>380104.55</v>
      </c>
      <c r="E12" s="236"/>
    </row>
    <row r="13" spans="1:6" s="193" customFormat="1" ht="11.25" customHeight="1">
      <c r="A13" s="215" t="s">
        <v>21</v>
      </c>
      <c r="B13" s="212">
        <v>278185.07400000002</v>
      </c>
      <c r="C13" s="212">
        <v>217380.576</v>
      </c>
      <c r="D13" s="212">
        <v>60804.498</v>
      </c>
      <c r="E13" s="236"/>
    </row>
    <row r="14" spans="1:6" s="193" customFormat="1" ht="11.25" customHeight="1">
      <c r="A14" s="215" t="s">
        <v>22</v>
      </c>
      <c r="B14" s="212">
        <v>424347.04300000001</v>
      </c>
      <c r="C14" s="212">
        <v>302161.79399999999</v>
      </c>
      <c r="D14" s="212">
        <v>122185.249</v>
      </c>
      <c r="E14" s="236"/>
    </row>
    <row r="15" spans="1:6" s="195" customFormat="1" ht="5.0999999999999996" customHeight="1" thickBot="1">
      <c r="A15" s="193"/>
      <c r="B15" s="193"/>
      <c r="C15" s="193"/>
      <c r="D15" s="193"/>
    </row>
    <row r="16" spans="1:6" s="195" customFormat="1" ht="9" customHeight="1" thickTop="1">
      <c r="A16" s="238"/>
      <c r="B16" s="238"/>
      <c r="C16" s="238"/>
      <c r="D16" s="238"/>
    </row>
    <row r="17" spans="1:4" s="195" customFormat="1" ht="9" customHeight="1">
      <c r="A17" s="249"/>
      <c r="B17" s="250"/>
      <c r="C17" s="250"/>
      <c r="D17" s="250"/>
    </row>
    <row r="18" spans="1:4" s="195" customFormat="1" ht="13.7" customHeight="1">
      <c r="B18" s="250"/>
      <c r="C18" s="250"/>
      <c r="D18" s="250"/>
    </row>
    <row r="19" spans="1:4" s="195" customFormat="1" ht="13.7" customHeight="1">
      <c r="B19" s="250"/>
      <c r="C19" s="250"/>
      <c r="D19" s="250"/>
    </row>
    <row r="20" spans="1:4" s="195" customFormat="1" ht="13.7" customHeight="1">
      <c r="B20" s="250"/>
      <c r="C20" s="250"/>
      <c r="D20" s="250"/>
    </row>
    <row r="21" spans="1:4" s="195" customFormat="1" ht="13.7" customHeight="1">
      <c r="B21" s="250"/>
      <c r="C21" s="250"/>
      <c r="D21" s="250"/>
    </row>
    <row r="22" spans="1:4" s="195" customFormat="1" ht="13.7" customHeight="1">
      <c r="B22" s="250"/>
      <c r="C22" s="250"/>
      <c r="D22" s="250"/>
    </row>
    <row r="23" spans="1:4" ht="13.7" customHeight="1">
      <c r="B23" s="251"/>
      <c r="C23" s="250"/>
      <c r="D23" s="250"/>
    </row>
    <row r="24" spans="1:4" ht="13.7" customHeight="1">
      <c r="B24" s="252"/>
      <c r="C24" s="250"/>
      <c r="D24" s="250"/>
    </row>
    <row r="25" spans="1:4" ht="9" customHeight="1">
      <c r="B25" s="252"/>
      <c r="C25" s="252"/>
      <c r="D25" s="252"/>
    </row>
    <row r="32" spans="1:4" ht="33.75">
      <c r="A32" s="253"/>
    </row>
    <row r="33" spans="1:2" ht="33.75">
      <c r="A33" s="253"/>
      <c r="B33" s="254"/>
    </row>
    <row r="101" spans="1:4" ht="9" customHeight="1">
      <c r="A101" s="255"/>
    </row>
    <row r="102" spans="1:4" ht="36" customHeight="1">
      <c r="A102" s="534"/>
      <c r="B102" s="534"/>
      <c r="C102" s="534"/>
      <c r="D102" s="534"/>
    </row>
    <row r="103" spans="1:4" ht="9" customHeight="1">
      <c r="A103" s="256"/>
    </row>
    <row r="104" spans="1:4" ht="20.100000000000001" customHeight="1">
      <c r="A104" s="257"/>
      <c r="B104" s="535"/>
      <c r="C104" s="536"/>
      <c r="D104" s="537"/>
    </row>
    <row r="105" spans="1:4" ht="20.100000000000001" customHeight="1">
      <c r="A105" s="257"/>
      <c r="B105" s="535"/>
      <c r="C105" s="538"/>
      <c r="D105" s="539"/>
    </row>
    <row r="106" spans="1:4" s="195" customFormat="1" ht="20.100000000000001" customHeight="1">
      <c r="A106" s="257"/>
      <c r="B106" s="535"/>
      <c r="C106" s="540"/>
      <c r="D106" s="540"/>
    </row>
    <row r="107" spans="1:4" s="195" customFormat="1" ht="20.100000000000001" customHeight="1">
      <c r="A107" s="257"/>
      <c r="B107" s="535"/>
      <c r="C107" s="535"/>
      <c r="D107" s="535"/>
    </row>
    <row r="108" spans="1:4" s="195" customFormat="1" ht="3.75" customHeight="1">
      <c r="A108" s="257"/>
      <c r="B108" s="258"/>
      <c r="C108" s="258"/>
      <c r="D108" s="258"/>
    </row>
    <row r="109" spans="1:4" s="193" customFormat="1">
      <c r="A109" s="259"/>
      <c r="B109" s="260"/>
      <c r="C109" s="260"/>
      <c r="D109" s="260"/>
    </row>
    <row r="110" spans="1:4" s="193" customFormat="1" ht="9" customHeight="1">
      <c r="B110" s="212"/>
      <c r="C110" s="212"/>
      <c r="D110" s="212"/>
    </row>
    <row r="111" spans="1:4" s="193" customFormat="1" ht="9" customHeight="1">
      <c r="A111" s="261"/>
      <c r="B111" s="260"/>
      <c r="C111" s="260"/>
      <c r="D111" s="260"/>
    </row>
    <row r="112" spans="1:4" s="193" customFormat="1" ht="9" customHeight="1">
      <c r="B112" s="212"/>
      <c r="C112" s="212"/>
      <c r="D112" s="212"/>
    </row>
    <row r="113" spans="1:4" s="193" customFormat="1" ht="9" customHeight="1">
      <c r="A113" s="261"/>
      <c r="B113" s="260"/>
      <c r="C113" s="260"/>
      <c r="D113" s="260"/>
    </row>
    <row r="114" spans="1:4" s="193" customFormat="1" ht="9" customHeight="1">
      <c r="B114" s="212"/>
      <c r="C114" s="212"/>
      <c r="D114" s="212"/>
    </row>
    <row r="115" spans="1:4" ht="5.0999999999999996" customHeight="1" thickBot="1">
      <c r="A115" s="262"/>
      <c r="B115" s="262"/>
      <c r="C115" s="262"/>
      <c r="D115" s="262"/>
    </row>
    <row r="116" spans="1:4" ht="9" customHeight="1" thickTop="1"/>
    <row r="118" spans="1:4" ht="9" customHeight="1">
      <c r="B118" s="263"/>
      <c r="C118" s="263"/>
      <c r="D118" s="263"/>
    </row>
  </sheetData>
  <mergeCells count="8">
    <mergeCell ref="A1:D1"/>
    <mergeCell ref="B3:B4"/>
    <mergeCell ref="C3:D3"/>
    <mergeCell ref="A102:D102"/>
    <mergeCell ref="B104:B107"/>
    <mergeCell ref="C104:D105"/>
    <mergeCell ref="C106:C107"/>
    <mergeCell ref="D106:D107"/>
  </mergeCell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31"/>
  <sheetViews>
    <sheetView showGridLines="0" zoomScaleNormal="100" zoomScaleSheetLayoutView="100" workbookViewId="0">
      <selection activeCell="B1" sqref="B1"/>
    </sheetView>
  </sheetViews>
  <sheetFormatPr defaultColWidth="9.140625" defaultRowHeight="9" customHeight="1"/>
  <cols>
    <col min="1" max="1" width="22" style="231" customWidth="1"/>
    <col min="2" max="2" width="21.7109375" style="231" customWidth="1"/>
    <col min="3" max="3" width="22.7109375" style="231" customWidth="1"/>
    <col min="4" max="4" width="21.7109375" style="231" customWidth="1"/>
    <col min="5" max="16384" width="9.140625" style="231"/>
  </cols>
  <sheetData>
    <row r="1" spans="1:4" s="234" customFormat="1" ht="13.9" customHeight="1">
      <c r="A1" s="529" t="s">
        <v>337</v>
      </c>
      <c r="B1" s="529"/>
      <c r="C1" s="529"/>
      <c r="D1" s="529"/>
    </row>
    <row r="2" spans="1:4" ht="10.5" customHeight="1">
      <c r="A2" s="264">
        <v>2017</v>
      </c>
      <c r="D2" s="225" t="s">
        <v>238</v>
      </c>
    </row>
    <row r="3" spans="1:4" s="247" customFormat="1" ht="16.5" customHeight="1">
      <c r="A3" s="232"/>
      <c r="B3" s="525" t="s">
        <v>7</v>
      </c>
      <c r="C3" s="533" t="s">
        <v>217</v>
      </c>
      <c r="D3" s="533"/>
    </row>
    <row r="4" spans="1:4" s="248" customFormat="1" ht="30" customHeight="1">
      <c r="A4" s="232" t="s">
        <v>239</v>
      </c>
      <c r="B4" s="525"/>
      <c r="C4" s="199" t="s">
        <v>219</v>
      </c>
      <c r="D4" s="200" t="s">
        <v>220</v>
      </c>
    </row>
    <row r="5" spans="1:4" s="234" customFormat="1" ht="5.0999999999999996" customHeight="1">
      <c r="A5" s="233"/>
      <c r="B5" s="203"/>
      <c r="C5" s="204"/>
      <c r="D5" s="204"/>
    </row>
    <row r="6" spans="1:4" s="193" customFormat="1" ht="10.15" customHeight="1">
      <c r="A6" s="235" t="s">
        <v>15</v>
      </c>
      <c r="B6" s="212">
        <v>114645</v>
      </c>
      <c r="C6" s="212">
        <v>78964</v>
      </c>
      <c r="D6" s="212">
        <v>35681</v>
      </c>
    </row>
    <row r="7" spans="1:4" s="193" customFormat="1" ht="11.25" customHeight="1">
      <c r="A7" s="215" t="s">
        <v>16</v>
      </c>
      <c r="B7" s="212">
        <v>109934</v>
      </c>
      <c r="C7" s="212">
        <v>75524</v>
      </c>
      <c r="D7" s="212">
        <v>34410</v>
      </c>
    </row>
    <row r="8" spans="1:4" s="193" customFormat="1" ht="11.25" customHeight="1">
      <c r="A8" s="218" t="s">
        <v>17</v>
      </c>
      <c r="B8" s="212">
        <v>34749</v>
      </c>
      <c r="C8" s="212">
        <v>24027</v>
      </c>
      <c r="D8" s="212">
        <v>10722</v>
      </c>
    </row>
    <row r="9" spans="1:4" s="193" customFormat="1" ht="11.25" customHeight="1">
      <c r="A9" s="218" t="s">
        <v>18</v>
      </c>
      <c r="B9" s="212">
        <v>21326</v>
      </c>
      <c r="C9" s="212">
        <v>16091</v>
      </c>
      <c r="D9" s="212">
        <v>5235</v>
      </c>
    </row>
    <row r="10" spans="1:4" s="193" customFormat="1" ht="11.25" customHeight="1">
      <c r="A10" s="218" t="s">
        <v>240</v>
      </c>
      <c r="B10" s="212">
        <v>40205</v>
      </c>
      <c r="C10" s="212">
        <v>25244</v>
      </c>
      <c r="D10" s="212">
        <v>14961</v>
      </c>
    </row>
    <row r="11" spans="1:4" s="193" customFormat="1" ht="11.25" customHeight="1">
      <c r="A11" s="218" t="s">
        <v>19</v>
      </c>
      <c r="B11" s="212">
        <v>6292</v>
      </c>
      <c r="C11" s="212">
        <v>5186</v>
      </c>
      <c r="D11" s="212">
        <v>1106</v>
      </c>
    </row>
    <row r="12" spans="1:4" s="193" customFormat="1" ht="11.25" customHeight="1">
      <c r="A12" s="218" t="s">
        <v>20</v>
      </c>
      <c r="B12" s="212">
        <v>7362</v>
      </c>
      <c r="C12" s="212">
        <v>4976</v>
      </c>
      <c r="D12" s="212">
        <v>2386</v>
      </c>
    </row>
    <row r="13" spans="1:4" s="193" customFormat="1" ht="11.25" customHeight="1">
      <c r="A13" s="215" t="s">
        <v>21</v>
      </c>
      <c r="B13" s="212">
        <v>1940</v>
      </c>
      <c r="C13" s="212">
        <v>1515</v>
      </c>
      <c r="D13" s="212">
        <v>425</v>
      </c>
    </row>
    <row r="14" spans="1:4" s="193" customFormat="1" ht="11.25" customHeight="1">
      <c r="A14" s="215" t="s">
        <v>22</v>
      </c>
      <c r="B14" s="212">
        <v>2771</v>
      </c>
      <c r="C14" s="212">
        <v>1925</v>
      </c>
      <c r="D14" s="212">
        <v>846</v>
      </c>
    </row>
    <row r="15" spans="1:4" s="195" customFormat="1" ht="5.0999999999999996" customHeight="1" thickBot="1">
      <c r="A15" s="193"/>
      <c r="B15" s="193"/>
      <c r="C15" s="193"/>
      <c r="D15" s="193"/>
    </row>
    <row r="16" spans="1:4" s="195" customFormat="1" ht="9" customHeight="1" thickTop="1">
      <c r="A16" s="238"/>
      <c r="B16" s="238"/>
      <c r="C16" s="238"/>
      <c r="D16" s="238"/>
    </row>
    <row r="17" spans="1:4" s="195" customFormat="1" ht="9" customHeight="1">
      <c r="A17" s="249"/>
    </row>
    <row r="18" spans="1:4" s="195" customFormat="1" ht="10.5" customHeight="1">
      <c r="B18" s="212"/>
      <c r="C18" s="212"/>
      <c r="D18" s="212"/>
    </row>
    <row r="19" spans="1:4" s="195" customFormat="1" ht="10.5" customHeight="1">
      <c r="B19" s="212"/>
      <c r="C19" s="212"/>
      <c r="D19" s="212"/>
    </row>
    <row r="20" spans="1:4" s="195" customFormat="1" ht="10.5" customHeight="1">
      <c r="B20" s="212"/>
      <c r="C20" s="212"/>
      <c r="D20" s="212"/>
    </row>
    <row r="21" spans="1:4" s="195" customFormat="1" ht="10.5" customHeight="1">
      <c r="B21" s="212"/>
      <c r="C21" s="212"/>
      <c r="D21" s="212"/>
    </row>
    <row r="22" spans="1:4" s="195" customFormat="1" ht="10.5" customHeight="1">
      <c r="B22" s="212"/>
      <c r="C22" s="212"/>
      <c r="D22" s="212"/>
    </row>
    <row r="23" spans="1:4" s="195" customFormat="1" ht="10.5" customHeight="1">
      <c r="B23" s="212"/>
      <c r="C23" s="212"/>
      <c r="D23" s="212"/>
    </row>
    <row r="24" spans="1:4" s="195" customFormat="1" ht="9" customHeight="1">
      <c r="B24" s="212"/>
      <c r="C24" s="212"/>
      <c r="D24" s="212"/>
    </row>
    <row r="25" spans="1:4" s="195" customFormat="1" ht="9" customHeight="1"/>
    <row r="26" spans="1:4" ht="9" customHeight="1">
      <c r="B26" s="195"/>
      <c r="C26" s="195"/>
      <c r="D26" s="195"/>
    </row>
    <row r="30" spans="1:4" ht="9" customHeight="1">
      <c r="B30" s="265"/>
    </row>
    <row r="31" spans="1:4" ht="9" customHeight="1">
      <c r="B31" s="265"/>
      <c r="C31" s="265"/>
    </row>
  </sheetData>
  <mergeCells count="3">
    <mergeCell ref="A1:D1"/>
    <mergeCell ref="B3:B4"/>
    <mergeCell ref="C3:D3"/>
  </mergeCell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3"/>
  <sheetViews>
    <sheetView showGridLines="0" zoomScaleNormal="100" zoomScaleSheetLayoutView="100" workbookViewId="0">
      <selection activeCell="B1" sqref="B1"/>
    </sheetView>
  </sheetViews>
  <sheetFormatPr defaultColWidth="9.140625" defaultRowHeight="9" customHeight="1"/>
  <cols>
    <col min="1" max="1" width="19.5703125" style="231" customWidth="1"/>
    <col min="2" max="2" width="10.85546875" style="231" customWidth="1"/>
    <col min="3" max="3" width="11.140625" style="231" customWidth="1"/>
    <col min="4" max="4" width="10.85546875" style="231" customWidth="1"/>
    <col min="5" max="5" width="11.7109375" style="231" customWidth="1"/>
    <col min="6" max="7" width="10.85546875" style="231" customWidth="1"/>
    <col min="8" max="16384" width="9.140625" style="231"/>
  </cols>
  <sheetData>
    <row r="1" spans="1:7" s="234" customFormat="1" ht="13.5" customHeight="1">
      <c r="A1" s="488" t="s">
        <v>338</v>
      </c>
      <c r="B1" s="488"/>
      <c r="C1" s="488"/>
      <c r="D1" s="488"/>
      <c r="E1" s="488"/>
      <c r="F1" s="488"/>
      <c r="G1" s="488"/>
    </row>
    <row r="2" spans="1:7" ht="13.5" customHeight="1">
      <c r="A2" s="266">
        <v>2017</v>
      </c>
      <c r="B2" s="234"/>
      <c r="C2" s="234"/>
      <c r="D2" s="234"/>
      <c r="E2" s="234"/>
      <c r="F2" s="234"/>
      <c r="G2" s="234"/>
    </row>
    <row r="3" spans="1:7" s="248" customFormat="1" ht="16.5" customHeight="1">
      <c r="A3" s="267"/>
      <c r="B3" s="541" t="s">
        <v>242</v>
      </c>
      <c r="C3" s="542"/>
      <c r="D3" s="544" t="s">
        <v>217</v>
      </c>
      <c r="E3" s="545"/>
      <c r="F3" s="545"/>
      <c r="G3" s="546"/>
    </row>
    <row r="4" spans="1:7" s="248" customFormat="1" ht="21" customHeight="1">
      <c r="A4" s="268"/>
      <c r="B4" s="532"/>
      <c r="C4" s="543"/>
      <c r="D4" s="544" t="s">
        <v>219</v>
      </c>
      <c r="E4" s="546"/>
      <c r="F4" s="544" t="s">
        <v>220</v>
      </c>
      <c r="G4" s="546"/>
    </row>
    <row r="5" spans="1:7" s="247" customFormat="1" ht="15" customHeight="1">
      <c r="A5" s="269" t="s">
        <v>243</v>
      </c>
      <c r="B5" s="270" t="s">
        <v>222</v>
      </c>
      <c r="C5" s="271" t="s">
        <v>70</v>
      </c>
      <c r="D5" s="270" t="s">
        <v>222</v>
      </c>
      <c r="E5" s="271" t="s">
        <v>70</v>
      </c>
      <c r="F5" s="270" t="s">
        <v>222</v>
      </c>
      <c r="G5" s="271" t="s">
        <v>70</v>
      </c>
    </row>
    <row r="6" spans="1:7" s="234" customFormat="1" ht="5.0999999999999996" customHeight="1">
      <c r="A6" s="233"/>
      <c r="B6" s="203"/>
      <c r="C6" s="204"/>
      <c r="D6" s="204"/>
      <c r="E6" s="204"/>
      <c r="F6" s="204"/>
      <c r="G6" s="204"/>
    </row>
    <row r="7" spans="1:7" s="195" customFormat="1" ht="11.25" customHeight="1">
      <c r="A7" s="272" t="s">
        <v>7</v>
      </c>
      <c r="B7" s="273">
        <v>3496</v>
      </c>
      <c r="C7" s="280">
        <v>100</v>
      </c>
      <c r="D7" s="273">
        <v>1726</v>
      </c>
      <c r="E7" s="280">
        <v>100</v>
      </c>
      <c r="F7" s="274">
        <v>1770</v>
      </c>
      <c r="G7" s="280">
        <v>100</v>
      </c>
    </row>
    <row r="8" spans="1:7" s="195" customFormat="1" ht="11.25" customHeight="1">
      <c r="A8" s="275" t="s">
        <v>244</v>
      </c>
      <c r="B8" s="273">
        <v>1165</v>
      </c>
      <c r="C8" s="280">
        <v>33.32379862700229</v>
      </c>
      <c r="D8" s="273">
        <v>355</v>
      </c>
      <c r="E8" s="280">
        <v>20.567786790266513</v>
      </c>
      <c r="F8" s="274">
        <v>810</v>
      </c>
      <c r="G8" s="280">
        <v>45.762711864406782</v>
      </c>
    </row>
    <row r="9" spans="1:7" s="195" customFormat="1" ht="11.25" customHeight="1">
      <c r="A9" s="275" t="s">
        <v>245</v>
      </c>
      <c r="B9" s="273">
        <v>1100</v>
      </c>
      <c r="C9" s="280">
        <v>31.464530892448511</v>
      </c>
      <c r="D9" s="273">
        <v>633</v>
      </c>
      <c r="E9" s="280">
        <v>36.674391657010432</v>
      </c>
      <c r="F9" s="274">
        <v>467</v>
      </c>
      <c r="G9" s="280">
        <v>26.384180790960453</v>
      </c>
    </row>
    <row r="10" spans="1:7" s="195" customFormat="1" ht="11.25" customHeight="1">
      <c r="A10" s="275" t="s">
        <v>246</v>
      </c>
      <c r="B10" s="273">
        <v>932</v>
      </c>
      <c r="C10" s="280">
        <v>26.659038901601829</v>
      </c>
      <c r="D10" s="273">
        <v>599</v>
      </c>
      <c r="E10" s="280">
        <v>34.704519119351104</v>
      </c>
      <c r="F10" s="274">
        <v>333</v>
      </c>
      <c r="G10" s="280">
        <v>18.8135593220339</v>
      </c>
    </row>
    <row r="11" spans="1:7" s="195" customFormat="1" ht="11.25" customHeight="1">
      <c r="A11" s="275" t="s">
        <v>247</v>
      </c>
      <c r="B11" s="273">
        <v>62</v>
      </c>
      <c r="C11" s="280">
        <v>1.7734553775743707</v>
      </c>
      <c r="D11" s="273">
        <v>34</v>
      </c>
      <c r="E11" s="280">
        <v>1.9698725376593278</v>
      </c>
      <c r="F11" s="274">
        <v>28</v>
      </c>
      <c r="G11" s="280">
        <v>1.5819209039548021</v>
      </c>
    </row>
    <row r="12" spans="1:7" s="195" customFormat="1" ht="11.25" customHeight="1">
      <c r="A12" s="275" t="s">
        <v>248</v>
      </c>
      <c r="B12" s="273">
        <v>113</v>
      </c>
      <c r="C12" s="280">
        <v>3.2322654462242562</v>
      </c>
      <c r="D12" s="273">
        <v>35</v>
      </c>
      <c r="E12" s="280">
        <v>2.0278099652375436</v>
      </c>
      <c r="F12" s="274">
        <v>78</v>
      </c>
      <c r="G12" s="280">
        <v>4.406779661016949</v>
      </c>
    </row>
    <row r="13" spans="1:7" s="195" customFormat="1" ht="11.25" customHeight="1">
      <c r="A13" s="275" t="s">
        <v>249</v>
      </c>
      <c r="B13" s="273">
        <v>80</v>
      </c>
      <c r="C13" s="280">
        <v>2.2883295194508007</v>
      </c>
      <c r="D13" s="273">
        <v>39</v>
      </c>
      <c r="E13" s="280">
        <v>2.2595596755504053</v>
      </c>
      <c r="F13" s="274">
        <v>41</v>
      </c>
      <c r="G13" s="280">
        <v>2.3163841807909606</v>
      </c>
    </row>
    <row r="14" spans="1:7" s="195" customFormat="1" ht="11.25" customHeight="1">
      <c r="A14" s="275" t="s">
        <v>250</v>
      </c>
      <c r="B14" s="273">
        <v>44</v>
      </c>
      <c r="C14" s="280">
        <v>1.2585812356979404</v>
      </c>
      <c r="D14" s="273">
        <v>31</v>
      </c>
      <c r="E14" s="280">
        <v>1.7960602549246814</v>
      </c>
      <c r="F14" s="274">
        <v>13</v>
      </c>
      <c r="G14" s="280">
        <v>0.7344632768361582</v>
      </c>
    </row>
    <row r="15" spans="1:7" s="195" customFormat="1" ht="5.0999999999999996" customHeight="1" thickBot="1">
      <c r="A15" s="193"/>
      <c r="B15" s="193"/>
      <c r="C15" s="193"/>
      <c r="D15" s="193"/>
      <c r="E15" s="193"/>
      <c r="F15" s="193"/>
      <c r="G15" s="193"/>
    </row>
    <row r="16" spans="1:7" s="195" customFormat="1" ht="9" customHeight="1" thickTop="1">
      <c r="A16" s="223"/>
      <c r="B16" s="223"/>
      <c r="C16" s="223"/>
      <c r="D16" s="223"/>
      <c r="E16" s="223"/>
      <c r="F16" s="223"/>
      <c r="G16" s="223"/>
    </row>
    <row r="17" spans="1:7" s="195" customFormat="1" ht="9" customHeight="1">
      <c r="A17" s="193"/>
      <c r="B17" s="276"/>
      <c r="C17" s="279"/>
      <c r="D17" s="276"/>
      <c r="E17" s="276"/>
      <c r="F17" s="276"/>
      <c r="G17" s="276"/>
    </row>
    <row r="18" spans="1:7" s="195" customFormat="1" ht="10.5" customHeight="1">
      <c r="B18" s="277"/>
      <c r="C18" s="279"/>
      <c r="D18" s="277"/>
      <c r="E18" s="279"/>
      <c r="F18" s="278"/>
      <c r="G18" s="279"/>
    </row>
    <row r="19" spans="1:7" s="195" customFormat="1" ht="10.5" customHeight="1">
      <c r="B19" s="277"/>
      <c r="C19" s="279"/>
      <c r="D19" s="277"/>
      <c r="E19" s="279"/>
      <c r="F19" s="278"/>
      <c r="G19" s="279"/>
    </row>
    <row r="20" spans="1:7" s="195" customFormat="1" ht="10.5" customHeight="1">
      <c r="B20" s="277"/>
      <c r="C20" s="279"/>
      <c r="D20" s="277"/>
      <c r="E20" s="279"/>
      <c r="F20" s="278"/>
      <c r="G20" s="279"/>
    </row>
    <row r="21" spans="1:7" s="195" customFormat="1" ht="10.5" customHeight="1">
      <c r="B21" s="277"/>
      <c r="C21" s="279"/>
      <c r="D21" s="277"/>
      <c r="E21" s="279"/>
      <c r="F21" s="278"/>
      <c r="G21" s="279"/>
    </row>
    <row r="22" spans="1:7" s="195" customFormat="1" ht="10.5" customHeight="1">
      <c r="B22" s="277"/>
      <c r="C22" s="279"/>
      <c r="D22" s="277"/>
      <c r="E22" s="279"/>
      <c r="F22" s="278"/>
      <c r="G22" s="279"/>
    </row>
    <row r="23" spans="1:7" s="195" customFormat="1" ht="10.5" customHeight="1">
      <c r="B23" s="277"/>
      <c r="C23" s="279"/>
      <c r="D23" s="277"/>
      <c r="E23" s="279"/>
      <c r="F23" s="278"/>
      <c r="G23" s="279"/>
    </row>
    <row r="24" spans="1:7" s="195" customFormat="1" ht="10.5" customHeight="1">
      <c r="B24" s="277"/>
      <c r="C24" s="279"/>
      <c r="D24" s="277"/>
      <c r="E24" s="279"/>
      <c r="F24" s="278"/>
      <c r="G24" s="279"/>
    </row>
    <row r="25" spans="1:7" s="195" customFormat="1" ht="9" customHeight="1">
      <c r="C25" s="410"/>
    </row>
    <row r="26" spans="1:7" ht="9" customHeight="1">
      <c r="C26" s="410"/>
      <c r="E26" s="411"/>
      <c r="G26" s="411"/>
    </row>
    <row r="27" spans="1:7" ht="9" customHeight="1">
      <c r="C27" s="410"/>
      <c r="E27" s="411"/>
      <c r="G27" s="411"/>
    </row>
    <row r="28" spans="1:7" ht="9" customHeight="1">
      <c r="C28" s="410"/>
      <c r="E28" s="411"/>
      <c r="G28" s="411"/>
    </row>
    <row r="29" spans="1:7" ht="9" customHeight="1">
      <c r="C29" s="410"/>
      <c r="E29" s="411"/>
      <c r="G29" s="411"/>
    </row>
    <row r="30" spans="1:7" ht="9" customHeight="1">
      <c r="C30" s="410"/>
      <c r="E30" s="411"/>
      <c r="G30" s="411"/>
    </row>
    <row r="31" spans="1:7" ht="9" customHeight="1">
      <c r="C31" s="410"/>
      <c r="E31" s="411"/>
      <c r="G31" s="411"/>
    </row>
    <row r="32" spans="1:7" ht="9" customHeight="1">
      <c r="C32" s="410"/>
      <c r="E32" s="411"/>
      <c r="G32" s="411"/>
    </row>
    <row r="33" spans="3:7" ht="9" customHeight="1">
      <c r="C33" s="195"/>
      <c r="E33" s="411"/>
      <c r="G33" s="411"/>
    </row>
  </sheetData>
  <mergeCells count="5">
    <mergeCell ref="A1:G1"/>
    <mergeCell ref="B3:C4"/>
    <mergeCell ref="D3:G3"/>
    <mergeCell ref="D4:E4"/>
    <mergeCell ref="F4:G4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33"/>
  <sheetViews>
    <sheetView showGridLines="0" zoomScaleNormal="100" zoomScaleSheetLayoutView="100" workbookViewId="0">
      <selection activeCell="B1" sqref="B1"/>
    </sheetView>
  </sheetViews>
  <sheetFormatPr defaultColWidth="9.140625" defaultRowHeight="9" customHeight="1"/>
  <cols>
    <col min="1" max="1" width="20.42578125" style="231" customWidth="1"/>
    <col min="2" max="2" width="11.140625" style="231" customWidth="1"/>
    <col min="3" max="3" width="11.7109375" style="231" customWidth="1"/>
    <col min="4" max="7" width="11.140625" style="231" customWidth="1"/>
    <col min="8" max="16384" width="9.140625" style="231"/>
  </cols>
  <sheetData>
    <row r="1" spans="1:9" s="234" customFormat="1" ht="13.9" customHeight="1">
      <c r="A1" s="529" t="s">
        <v>339</v>
      </c>
      <c r="B1" s="547"/>
      <c r="C1" s="547"/>
      <c r="D1" s="547"/>
      <c r="E1" s="547"/>
      <c r="F1" s="547"/>
      <c r="G1" s="547"/>
    </row>
    <row r="2" spans="1:9" ht="10.5" customHeight="1">
      <c r="A2" s="266">
        <v>2017</v>
      </c>
      <c r="B2" s="234"/>
      <c r="C2" s="234"/>
      <c r="D2" s="234"/>
      <c r="E2" s="234"/>
      <c r="F2" s="234"/>
      <c r="G2" s="234"/>
    </row>
    <row r="3" spans="1:9" s="248" customFormat="1" ht="16.5" customHeight="1">
      <c r="A3" s="267"/>
      <c r="B3" s="541" t="s">
        <v>242</v>
      </c>
      <c r="C3" s="542"/>
      <c r="D3" s="544" t="s">
        <v>217</v>
      </c>
      <c r="E3" s="545"/>
      <c r="F3" s="545"/>
      <c r="G3" s="546"/>
    </row>
    <row r="4" spans="1:9" s="248" customFormat="1" ht="21.75" customHeight="1">
      <c r="A4" s="268"/>
      <c r="B4" s="532"/>
      <c r="C4" s="543"/>
      <c r="D4" s="544" t="s">
        <v>219</v>
      </c>
      <c r="E4" s="546"/>
      <c r="F4" s="544" t="s">
        <v>220</v>
      </c>
      <c r="G4" s="546"/>
    </row>
    <row r="5" spans="1:9" s="247" customFormat="1" ht="15" customHeight="1">
      <c r="A5" s="269" t="s">
        <v>243</v>
      </c>
      <c r="B5" s="270" t="s">
        <v>251</v>
      </c>
      <c r="C5" s="271" t="s">
        <v>70</v>
      </c>
      <c r="D5" s="270" t="s">
        <v>251</v>
      </c>
      <c r="E5" s="271" t="s">
        <v>70</v>
      </c>
      <c r="F5" s="270" t="s">
        <v>251</v>
      </c>
      <c r="G5" s="271" t="s">
        <v>70</v>
      </c>
      <c r="I5" s="248"/>
    </row>
    <row r="6" spans="1:9" s="234" customFormat="1" ht="5.0999999999999996" customHeight="1">
      <c r="A6" s="233"/>
      <c r="B6" s="203"/>
      <c r="C6" s="204"/>
      <c r="D6" s="204"/>
      <c r="E6" s="204"/>
      <c r="F6" s="204"/>
      <c r="G6" s="204"/>
      <c r="I6" s="248"/>
    </row>
    <row r="7" spans="1:9" s="195" customFormat="1" ht="11.25" customHeight="1">
      <c r="A7" s="272" t="s">
        <v>7</v>
      </c>
      <c r="B7" s="273">
        <v>18094848.655000001</v>
      </c>
      <c r="C7" s="280">
        <v>100</v>
      </c>
      <c r="D7" s="273">
        <v>12375736.947000001</v>
      </c>
      <c r="E7" s="280">
        <v>100</v>
      </c>
      <c r="F7" s="273">
        <v>5719111.7079999996</v>
      </c>
      <c r="G7" s="280">
        <v>100</v>
      </c>
    </row>
    <row r="8" spans="1:9" s="195" customFormat="1" ht="11.25" customHeight="1">
      <c r="A8" s="275" t="s">
        <v>244</v>
      </c>
      <c r="B8" s="273">
        <v>1150724.6580000001</v>
      </c>
      <c r="C8" s="280">
        <v>6.3594047120257606</v>
      </c>
      <c r="D8" s="273">
        <v>453637.766</v>
      </c>
      <c r="E8" s="280">
        <v>3.665541437594682</v>
      </c>
      <c r="F8" s="273">
        <v>697086.89199999999</v>
      </c>
      <c r="G8" s="280">
        <v>12.188726634328578</v>
      </c>
    </row>
    <row r="9" spans="1:9" s="195" customFormat="1" ht="11.25" customHeight="1">
      <c r="A9" s="275" t="s">
        <v>245</v>
      </c>
      <c r="B9" s="273">
        <v>3808498.93</v>
      </c>
      <c r="C9" s="280">
        <v>21.047420747272337</v>
      </c>
      <c r="D9" s="273">
        <v>3020953.8560000001</v>
      </c>
      <c r="E9" s="280">
        <v>24.410294667198052</v>
      </c>
      <c r="F9" s="273">
        <v>787545.07400000002</v>
      </c>
      <c r="G9" s="280">
        <v>13.770409011217028</v>
      </c>
    </row>
    <row r="10" spans="1:9" s="195" customFormat="1" ht="11.25" customHeight="1">
      <c r="A10" s="275" t="s">
        <v>246</v>
      </c>
      <c r="B10" s="273">
        <v>6881145.7060000002</v>
      </c>
      <c r="C10" s="280">
        <v>38.028202596204579</v>
      </c>
      <c r="D10" s="273">
        <v>5127751.0130000003</v>
      </c>
      <c r="E10" s="280">
        <v>41.433904380482304</v>
      </c>
      <c r="F10" s="273">
        <v>1753394.693</v>
      </c>
      <c r="G10" s="280">
        <v>30.658514512792589</v>
      </c>
    </row>
    <row r="11" spans="1:9" s="195" customFormat="1" ht="11.25" customHeight="1">
      <c r="A11" s="275" t="s">
        <v>247</v>
      </c>
      <c r="B11" s="273">
        <v>609887.64500000002</v>
      </c>
      <c r="C11" s="280">
        <v>3.3705042613411127</v>
      </c>
      <c r="D11" s="273">
        <v>459594.28399999999</v>
      </c>
      <c r="E11" s="280">
        <v>3.7136720501433262</v>
      </c>
      <c r="F11" s="273">
        <v>150293.361</v>
      </c>
      <c r="G11" s="280">
        <v>2.627914415271289</v>
      </c>
    </row>
    <row r="12" spans="1:9" s="195" customFormat="1" ht="11.25" customHeight="1">
      <c r="A12" s="275" t="s">
        <v>248</v>
      </c>
      <c r="B12" s="273">
        <v>1377159.5330000001</v>
      </c>
      <c r="C12" s="280">
        <v>7.6107822687948312</v>
      </c>
      <c r="D12" s="273">
        <v>601899.62</v>
      </c>
      <c r="E12" s="280">
        <v>4.8635456827959356</v>
      </c>
      <c r="F12" s="273">
        <v>775259.91299999994</v>
      </c>
      <c r="G12" s="280">
        <v>13.555600110337974</v>
      </c>
    </row>
    <row r="13" spans="1:9" s="195" customFormat="1" ht="11.25" customHeight="1">
      <c r="A13" s="275" t="s">
        <v>249</v>
      </c>
      <c r="B13" s="273">
        <v>1794197.6629999999</v>
      </c>
      <c r="C13" s="280">
        <v>9.915516273214168</v>
      </c>
      <c r="D13" s="273">
        <v>1252307.6610000001</v>
      </c>
      <c r="E13" s="280">
        <v>10.119055264046896</v>
      </c>
      <c r="F13" s="273">
        <v>541890.00199999998</v>
      </c>
      <c r="G13" s="280">
        <v>9.4750728726280027</v>
      </c>
    </row>
    <row r="14" spans="1:9" s="195" customFormat="1" ht="11.25" customHeight="1">
      <c r="A14" s="275" t="s">
        <v>250</v>
      </c>
      <c r="B14" s="273">
        <v>2473234.52</v>
      </c>
      <c r="C14" s="280">
        <v>13.668169141147205</v>
      </c>
      <c r="D14" s="273">
        <v>1459592.747</v>
      </c>
      <c r="E14" s="280">
        <v>11.793986517738803</v>
      </c>
      <c r="F14" s="273">
        <v>1013641.773</v>
      </c>
      <c r="G14" s="280">
        <v>17.723762443424544</v>
      </c>
    </row>
    <row r="15" spans="1:9" s="195" customFormat="1" ht="5.0999999999999996" customHeight="1" thickBot="1">
      <c r="A15" s="193"/>
      <c r="B15" s="193"/>
      <c r="C15" s="193"/>
      <c r="D15" s="193"/>
      <c r="E15" s="193"/>
      <c r="F15" s="193"/>
      <c r="G15" s="193"/>
    </row>
    <row r="16" spans="1:9" s="195" customFormat="1" ht="9" customHeight="1" thickTop="1">
      <c r="A16" s="223"/>
      <c r="B16" s="223"/>
      <c r="C16" s="223"/>
      <c r="D16" s="223"/>
      <c r="E16" s="223"/>
      <c r="F16" s="223"/>
      <c r="G16" s="223"/>
    </row>
    <row r="17" spans="1:7" s="240" customFormat="1" ht="12" customHeight="1">
      <c r="A17" s="276"/>
      <c r="B17" s="276"/>
      <c r="C17" s="276"/>
      <c r="D17" s="276"/>
      <c r="E17" s="276"/>
      <c r="F17" s="276"/>
      <c r="G17" s="276"/>
    </row>
    <row r="18" spans="1:7" s="240" customFormat="1" ht="12" customHeight="1">
      <c r="B18" s="277"/>
      <c r="C18" s="278"/>
      <c r="D18" s="277"/>
      <c r="E18" s="279"/>
      <c r="F18" s="277"/>
      <c r="G18" s="279"/>
    </row>
    <row r="19" spans="1:7" s="240" customFormat="1" ht="12" customHeight="1">
      <c r="B19" s="277"/>
      <c r="C19" s="279"/>
      <c r="D19" s="277"/>
      <c r="E19" s="279"/>
      <c r="F19" s="277"/>
      <c r="G19" s="279"/>
    </row>
    <row r="20" spans="1:7" s="240" customFormat="1" ht="12" customHeight="1">
      <c r="B20" s="277"/>
      <c r="C20" s="279"/>
      <c r="D20" s="277"/>
      <c r="E20" s="279"/>
      <c r="F20" s="277"/>
      <c r="G20" s="279"/>
    </row>
    <row r="21" spans="1:7" s="240" customFormat="1" ht="12" customHeight="1">
      <c r="B21" s="277"/>
      <c r="C21" s="279"/>
      <c r="D21" s="277"/>
      <c r="E21" s="279"/>
      <c r="F21" s="277"/>
      <c r="G21" s="279"/>
    </row>
    <row r="22" spans="1:7" s="240" customFormat="1" ht="12" customHeight="1">
      <c r="B22" s="277"/>
      <c r="C22" s="279"/>
      <c r="D22" s="277"/>
      <c r="E22" s="279"/>
      <c r="F22" s="277"/>
      <c r="G22" s="279"/>
    </row>
    <row r="23" spans="1:7" s="240" customFormat="1" ht="12" customHeight="1">
      <c r="B23" s="277"/>
      <c r="C23" s="279"/>
      <c r="D23" s="277"/>
      <c r="E23" s="279"/>
      <c r="F23" s="277"/>
      <c r="G23" s="279"/>
    </row>
    <row r="24" spans="1:7" s="240" customFormat="1" ht="12" customHeight="1">
      <c r="B24" s="277"/>
      <c r="C24" s="279"/>
      <c r="D24" s="277"/>
      <c r="E24" s="279"/>
      <c r="F24" s="277"/>
      <c r="G24" s="279"/>
    </row>
    <row r="25" spans="1:7" s="240" customFormat="1" ht="12" customHeight="1">
      <c r="B25" s="277"/>
      <c r="C25" s="279"/>
      <c r="D25" s="277"/>
      <c r="E25" s="279"/>
      <c r="F25" s="277"/>
      <c r="G25" s="279"/>
    </row>
    <row r="26" spans="1:7" ht="9" customHeight="1">
      <c r="B26" s="276"/>
      <c r="C26" s="412"/>
      <c r="D26" s="276"/>
      <c r="E26" s="412"/>
      <c r="F26" s="276"/>
      <c r="G26" s="412"/>
    </row>
    <row r="27" spans="1:7" ht="9" customHeight="1">
      <c r="B27" s="277"/>
      <c r="C27" s="412"/>
      <c r="D27" s="277"/>
      <c r="E27" s="412"/>
      <c r="F27" s="277"/>
      <c r="G27" s="412"/>
    </row>
    <row r="28" spans="1:7" ht="9" customHeight="1">
      <c r="B28" s="277"/>
      <c r="C28" s="412"/>
      <c r="D28" s="277"/>
      <c r="E28" s="412"/>
      <c r="F28" s="277"/>
      <c r="G28" s="412"/>
    </row>
    <row r="29" spans="1:7" ht="9" customHeight="1">
      <c r="B29" s="277"/>
      <c r="C29" s="412"/>
      <c r="D29" s="277"/>
      <c r="E29" s="412"/>
      <c r="F29" s="277"/>
      <c r="G29" s="412"/>
    </row>
    <row r="30" spans="1:7" ht="9" customHeight="1">
      <c r="B30" s="277"/>
      <c r="C30" s="412"/>
      <c r="D30" s="277"/>
      <c r="E30" s="412"/>
      <c r="F30" s="277"/>
      <c r="G30" s="412"/>
    </row>
    <row r="31" spans="1:7" ht="9" customHeight="1">
      <c r="B31" s="277"/>
      <c r="C31" s="412"/>
      <c r="D31" s="277"/>
      <c r="E31" s="412"/>
      <c r="F31" s="277"/>
      <c r="G31" s="412"/>
    </row>
    <row r="32" spans="1:7" ht="9" customHeight="1">
      <c r="B32" s="277"/>
      <c r="C32" s="412"/>
      <c r="D32" s="277"/>
      <c r="E32" s="412"/>
      <c r="F32" s="277"/>
      <c r="G32" s="412"/>
    </row>
    <row r="33" spans="2:7" ht="9" customHeight="1">
      <c r="B33" s="277"/>
      <c r="C33" s="412"/>
      <c r="D33" s="277"/>
      <c r="E33" s="412"/>
      <c r="F33" s="277"/>
      <c r="G33" s="412"/>
    </row>
  </sheetData>
  <mergeCells count="5">
    <mergeCell ref="A1:G1"/>
    <mergeCell ref="B3:C4"/>
    <mergeCell ref="D3:G3"/>
    <mergeCell ref="D4:E4"/>
    <mergeCell ref="F4:G4"/>
  </mergeCell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3"/>
  <sheetViews>
    <sheetView showGridLines="0" zoomScaleNormal="100" zoomScaleSheetLayoutView="100" workbookViewId="0">
      <selection activeCell="B1" sqref="B1"/>
    </sheetView>
  </sheetViews>
  <sheetFormatPr defaultColWidth="9.140625" defaultRowHeight="9" customHeight="1"/>
  <cols>
    <col min="1" max="1" width="19" style="231" customWidth="1"/>
    <col min="2" max="7" width="11" style="231" customWidth="1"/>
    <col min="8" max="16384" width="9.140625" style="231"/>
  </cols>
  <sheetData>
    <row r="1" spans="1:7" s="234" customFormat="1" ht="15.75" customHeight="1">
      <c r="A1" s="488" t="s">
        <v>340</v>
      </c>
      <c r="B1" s="488"/>
      <c r="C1" s="488"/>
      <c r="D1" s="488"/>
      <c r="E1" s="488"/>
      <c r="F1" s="488"/>
      <c r="G1" s="488"/>
    </row>
    <row r="2" spans="1:7" ht="12" customHeight="1">
      <c r="A2" s="266">
        <v>2017</v>
      </c>
      <c r="B2" s="234"/>
      <c r="C2" s="234"/>
      <c r="D2" s="234"/>
      <c r="E2" s="234"/>
      <c r="F2" s="234"/>
      <c r="G2" s="234"/>
    </row>
    <row r="3" spans="1:7" s="248" customFormat="1" ht="16.5" customHeight="1">
      <c r="A3" s="267"/>
      <c r="B3" s="541" t="s">
        <v>242</v>
      </c>
      <c r="C3" s="542"/>
      <c r="D3" s="544" t="s">
        <v>217</v>
      </c>
      <c r="E3" s="545"/>
      <c r="F3" s="545"/>
      <c r="G3" s="546"/>
    </row>
    <row r="4" spans="1:7" s="248" customFormat="1" ht="21" customHeight="1">
      <c r="A4" s="268"/>
      <c r="B4" s="532"/>
      <c r="C4" s="543"/>
      <c r="D4" s="544" t="s">
        <v>219</v>
      </c>
      <c r="E4" s="546"/>
      <c r="F4" s="544" t="s">
        <v>220</v>
      </c>
      <c r="G4" s="546"/>
    </row>
    <row r="5" spans="1:7" s="247" customFormat="1" ht="14.25" customHeight="1">
      <c r="A5" s="269" t="s">
        <v>243</v>
      </c>
      <c r="B5" s="270" t="s">
        <v>222</v>
      </c>
      <c r="C5" s="271" t="s">
        <v>70</v>
      </c>
      <c r="D5" s="270" t="s">
        <v>222</v>
      </c>
      <c r="E5" s="271" t="s">
        <v>70</v>
      </c>
      <c r="F5" s="270" t="s">
        <v>222</v>
      </c>
      <c r="G5" s="271" t="s">
        <v>70</v>
      </c>
    </row>
    <row r="6" spans="1:7" s="234" customFormat="1" ht="4.9000000000000004" customHeight="1">
      <c r="A6" s="233"/>
      <c r="B6" s="203"/>
      <c r="C6" s="204"/>
      <c r="D6" s="204"/>
      <c r="E6" s="204"/>
      <c r="F6" s="204"/>
      <c r="G6" s="204"/>
    </row>
    <row r="7" spans="1:7" s="195" customFormat="1" ht="11.25" customHeight="1">
      <c r="A7" s="272" t="s">
        <v>7</v>
      </c>
      <c r="B7" s="212">
        <v>114645</v>
      </c>
      <c r="C7" s="280">
        <v>100</v>
      </c>
      <c r="D7" s="212">
        <v>78964</v>
      </c>
      <c r="E7" s="280">
        <v>100</v>
      </c>
      <c r="F7" s="212">
        <v>35681</v>
      </c>
      <c r="G7" s="280">
        <v>100</v>
      </c>
    </row>
    <row r="8" spans="1:7" s="195" customFormat="1" ht="11.25" customHeight="1">
      <c r="A8" s="275" t="s">
        <v>244</v>
      </c>
      <c r="B8" s="212">
        <v>9487</v>
      </c>
      <c r="C8" s="280">
        <v>8.2751101225522259</v>
      </c>
      <c r="D8" s="212">
        <v>3296</v>
      </c>
      <c r="E8" s="280">
        <v>4.1740539992908161</v>
      </c>
      <c r="F8" s="212">
        <v>6191</v>
      </c>
      <c r="G8" s="280">
        <v>17.350971105069927</v>
      </c>
    </row>
    <row r="9" spans="1:7" s="195" customFormat="1" ht="11.25" customHeight="1">
      <c r="A9" s="275" t="s">
        <v>245</v>
      </c>
      <c r="B9" s="212">
        <v>25954</v>
      </c>
      <c r="C9" s="280">
        <v>22.638579964237429</v>
      </c>
      <c r="D9" s="212">
        <v>20363</v>
      </c>
      <c r="E9" s="280">
        <v>25.787700724380731</v>
      </c>
      <c r="F9" s="212">
        <v>5591</v>
      </c>
      <c r="G9" s="280">
        <v>15.66940388442028</v>
      </c>
    </row>
    <row r="10" spans="1:7" s="195" customFormat="1" ht="11.25" customHeight="1">
      <c r="A10" s="275" t="s">
        <v>246</v>
      </c>
      <c r="B10" s="212">
        <v>40783</v>
      </c>
      <c r="C10" s="280">
        <v>35.573291464957038</v>
      </c>
      <c r="D10" s="212">
        <v>31205</v>
      </c>
      <c r="E10" s="280">
        <v>39.518008206271212</v>
      </c>
      <c r="F10" s="212">
        <v>9578</v>
      </c>
      <c r="G10" s="280">
        <v>26.843418065637177</v>
      </c>
    </row>
    <row r="11" spans="1:7" s="195" customFormat="1" ht="11.25" customHeight="1">
      <c r="A11" s="275" t="s">
        <v>247</v>
      </c>
      <c r="B11" s="212">
        <v>3717</v>
      </c>
      <c r="C11" s="280">
        <v>3.2421823891142223</v>
      </c>
      <c r="D11" s="212">
        <v>2852</v>
      </c>
      <c r="E11" s="280">
        <v>3.6117724532698445</v>
      </c>
      <c r="F11" s="212">
        <v>865</v>
      </c>
      <c r="G11" s="280">
        <v>2.4242594097699057</v>
      </c>
    </row>
    <row r="12" spans="1:7" s="195" customFormat="1" ht="11.25" customHeight="1">
      <c r="A12" s="275" t="s">
        <v>248</v>
      </c>
      <c r="B12" s="212">
        <v>8564</v>
      </c>
      <c r="C12" s="280">
        <v>7.4700161367700284</v>
      </c>
      <c r="D12" s="212">
        <v>3835</v>
      </c>
      <c r="E12" s="280">
        <v>4.8566435337622202</v>
      </c>
      <c r="F12" s="212">
        <v>4729</v>
      </c>
      <c r="G12" s="280">
        <v>13.253552310753621</v>
      </c>
    </row>
    <row r="13" spans="1:7" s="195" customFormat="1" ht="11.25" customHeight="1">
      <c r="A13" s="275" t="s">
        <v>249</v>
      </c>
      <c r="B13" s="212">
        <v>11347</v>
      </c>
      <c r="C13" s="280">
        <v>9.8975097038684634</v>
      </c>
      <c r="D13" s="212">
        <v>8247</v>
      </c>
      <c r="E13" s="280">
        <v>10.443999797376019</v>
      </c>
      <c r="F13" s="212">
        <v>3100</v>
      </c>
      <c r="G13" s="280">
        <v>8.6880973066898353</v>
      </c>
    </row>
    <row r="14" spans="1:7" s="195" customFormat="1" ht="11.25" customHeight="1">
      <c r="A14" s="275" t="s">
        <v>250</v>
      </c>
      <c r="B14" s="212">
        <v>14793</v>
      </c>
      <c r="C14" s="280">
        <v>12.903310218500588</v>
      </c>
      <c r="D14" s="212">
        <v>9166</v>
      </c>
      <c r="E14" s="280">
        <v>11.607821285649157</v>
      </c>
      <c r="F14" s="212">
        <v>5627</v>
      </c>
      <c r="G14" s="280">
        <v>15.77029791765926</v>
      </c>
    </row>
    <row r="15" spans="1:7" s="195" customFormat="1" ht="5.0999999999999996" customHeight="1" thickBot="1">
      <c r="A15" s="193"/>
      <c r="B15" s="193"/>
      <c r="C15" s="193"/>
      <c r="D15" s="193"/>
      <c r="E15" s="193"/>
      <c r="F15" s="193"/>
      <c r="G15" s="193"/>
    </row>
    <row r="16" spans="1:7" s="195" customFormat="1" ht="9" customHeight="1" thickTop="1">
      <c r="A16" s="223"/>
      <c r="B16" s="223"/>
      <c r="C16" s="223"/>
      <c r="D16" s="223"/>
      <c r="E16" s="223"/>
      <c r="F16" s="223"/>
      <c r="G16" s="223"/>
    </row>
    <row r="17" spans="1:7" s="195" customFormat="1" ht="9" customHeight="1">
      <c r="A17" s="193"/>
      <c r="B17" s="193"/>
      <c r="C17" s="193"/>
      <c r="D17" s="193"/>
      <c r="E17" s="193"/>
      <c r="F17" s="193"/>
      <c r="G17" s="193"/>
    </row>
    <row r="18" spans="1:7" s="240" customFormat="1" ht="11.25" customHeight="1">
      <c r="A18" s="276"/>
      <c r="B18" s="281"/>
      <c r="C18" s="282"/>
      <c r="D18" s="281"/>
      <c r="E18" s="282"/>
      <c r="F18" s="281"/>
      <c r="G18" s="282"/>
    </row>
    <row r="19" spans="1:7" s="240" customFormat="1" ht="11.25" customHeight="1">
      <c r="A19" s="276"/>
      <c r="B19" s="281"/>
      <c r="C19" s="282"/>
      <c r="D19" s="281"/>
      <c r="E19" s="282"/>
      <c r="F19" s="281"/>
      <c r="G19" s="282"/>
    </row>
    <row r="20" spans="1:7" s="240" customFormat="1" ht="11.25" customHeight="1">
      <c r="A20" s="276"/>
      <c r="B20" s="281"/>
      <c r="C20" s="282"/>
      <c r="D20" s="281"/>
      <c r="E20" s="282"/>
      <c r="F20" s="281"/>
      <c r="G20" s="282"/>
    </row>
    <row r="21" spans="1:7" s="240" customFormat="1" ht="11.25" customHeight="1">
      <c r="A21" s="276"/>
      <c r="B21" s="281"/>
      <c r="C21" s="282"/>
      <c r="D21" s="281"/>
      <c r="E21" s="282"/>
      <c r="F21" s="281"/>
      <c r="G21" s="282"/>
    </row>
    <row r="22" spans="1:7" s="240" customFormat="1" ht="11.25" customHeight="1">
      <c r="B22" s="281"/>
      <c r="C22" s="282"/>
      <c r="D22" s="281"/>
      <c r="E22" s="282"/>
      <c r="F22" s="281"/>
      <c r="G22" s="282"/>
    </row>
    <row r="23" spans="1:7" s="240" customFormat="1" ht="11.25" customHeight="1">
      <c r="A23" s="283"/>
      <c r="B23" s="281"/>
      <c r="C23" s="282"/>
      <c r="D23" s="281"/>
      <c r="E23" s="282"/>
      <c r="F23" s="281"/>
      <c r="G23" s="282"/>
    </row>
    <row r="24" spans="1:7" s="240" customFormat="1" ht="11.25" customHeight="1">
      <c r="A24" s="283"/>
      <c r="B24" s="281"/>
      <c r="C24" s="282"/>
      <c r="D24" s="281"/>
      <c r="E24" s="282"/>
      <c r="F24" s="281"/>
      <c r="G24" s="282"/>
    </row>
    <row r="25" spans="1:7" s="240" customFormat="1" ht="11.25" customHeight="1">
      <c r="B25" s="281"/>
      <c r="C25" s="282"/>
      <c r="D25" s="281"/>
      <c r="E25" s="282"/>
      <c r="F25" s="281"/>
      <c r="G25" s="282"/>
    </row>
    <row r="26" spans="1:7" s="243" customFormat="1" ht="11.25" customHeight="1">
      <c r="B26" s="193"/>
      <c r="C26" s="412"/>
      <c r="D26" s="193"/>
      <c r="E26" s="412"/>
      <c r="F26" s="193"/>
      <c r="G26" s="412"/>
    </row>
    <row r="27" spans="1:7" ht="9" customHeight="1">
      <c r="B27" s="281"/>
      <c r="C27" s="412"/>
      <c r="D27" s="281"/>
      <c r="E27" s="412"/>
      <c r="F27" s="281"/>
      <c r="G27" s="412"/>
    </row>
    <row r="28" spans="1:7" ht="9" customHeight="1">
      <c r="B28" s="281"/>
      <c r="C28" s="412"/>
      <c r="D28" s="281"/>
      <c r="E28" s="412"/>
      <c r="F28" s="281"/>
      <c r="G28" s="412"/>
    </row>
    <row r="29" spans="1:7" ht="9" customHeight="1">
      <c r="B29" s="281"/>
      <c r="C29" s="412"/>
      <c r="D29" s="281"/>
      <c r="E29" s="412"/>
      <c r="F29" s="281"/>
      <c r="G29" s="412"/>
    </row>
    <row r="30" spans="1:7" ht="9" customHeight="1">
      <c r="B30" s="281"/>
      <c r="C30" s="412"/>
      <c r="D30" s="281"/>
      <c r="E30" s="412"/>
      <c r="F30" s="281"/>
      <c r="G30" s="412"/>
    </row>
    <row r="31" spans="1:7" ht="9" customHeight="1">
      <c r="B31" s="281"/>
      <c r="C31" s="412"/>
      <c r="D31" s="281"/>
      <c r="E31" s="412"/>
      <c r="F31" s="281"/>
      <c r="G31" s="412"/>
    </row>
    <row r="32" spans="1:7" ht="9" customHeight="1">
      <c r="B32" s="281"/>
      <c r="C32" s="412"/>
      <c r="D32" s="281"/>
      <c r="E32" s="412"/>
      <c r="F32" s="281"/>
      <c r="G32" s="412"/>
    </row>
    <row r="33" spans="2:7" ht="9" customHeight="1">
      <c r="B33" s="281"/>
      <c r="C33" s="412"/>
      <c r="D33" s="281"/>
      <c r="E33" s="412"/>
      <c r="F33" s="281"/>
      <c r="G33" s="412"/>
    </row>
  </sheetData>
  <mergeCells count="5">
    <mergeCell ref="A1:G1"/>
    <mergeCell ref="B3:C4"/>
    <mergeCell ref="D3:G3"/>
    <mergeCell ref="D4:E4"/>
    <mergeCell ref="F4:G4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22"/>
  <sheetViews>
    <sheetView showGridLines="0" zoomScaleNormal="100" zoomScaleSheetLayoutView="100" workbookViewId="0">
      <selection activeCell="B1" sqref="B1"/>
    </sheetView>
  </sheetViews>
  <sheetFormatPr defaultColWidth="9.140625" defaultRowHeight="9"/>
  <cols>
    <col min="1" max="2" width="21.85546875" style="195" customWidth="1"/>
    <col min="3" max="3" width="21.28515625" style="195" customWidth="1"/>
    <col min="4" max="4" width="21.85546875" style="195" customWidth="1"/>
    <col min="5" max="16384" width="9.140625" style="195"/>
  </cols>
  <sheetData>
    <row r="1" spans="1:8" s="193" customFormat="1" ht="15.75" customHeight="1">
      <c r="A1" s="488" t="s">
        <v>341</v>
      </c>
      <c r="B1" s="488"/>
      <c r="C1" s="488"/>
      <c r="D1" s="488"/>
      <c r="E1" s="284"/>
      <c r="F1" s="248"/>
      <c r="G1" s="248"/>
      <c r="H1" s="248"/>
    </row>
    <row r="2" spans="1:8" s="231" customFormat="1" ht="13.5" customHeight="1">
      <c r="A2" s="264">
        <v>2017</v>
      </c>
      <c r="D2" s="225" t="s">
        <v>238</v>
      </c>
    </row>
    <row r="3" spans="1:8" s="248" customFormat="1" ht="16.5" customHeight="1">
      <c r="A3" s="232"/>
      <c r="B3" s="525" t="s">
        <v>7</v>
      </c>
      <c r="C3" s="548" t="s">
        <v>217</v>
      </c>
      <c r="D3" s="533"/>
    </row>
    <row r="4" spans="1:8" s="248" customFormat="1" ht="24" customHeight="1">
      <c r="A4" s="285" t="s">
        <v>252</v>
      </c>
      <c r="B4" s="525"/>
      <c r="C4" s="199" t="s">
        <v>219</v>
      </c>
      <c r="D4" s="200" t="s">
        <v>220</v>
      </c>
    </row>
    <row r="5" spans="1:8" s="193" customFormat="1" ht="5.0999999999999996" customHeight="1">
      <c r="A5" s="233"/>
      <c r="B5" s="203"/>
      <c r="C5" s="204"/>
      <c r="D5" s="204"/>
    </row>
    <row r="6" spans="1:8" s="193" customFormat="1" ht="11.25" customHeight="1">
      <c r="A6" s="272" t="s">
        <v>7</v>
      </c>
      <c r="B6" s="212">
        <v>3496</v>
      </c>
      <c r="C6" s="212">
        <v>1726</v>
      </c>
      <c r="D6" s="212">
        <v>1770</v>
      </c>
    </row>
    <row r="7" spans="1:8" s="193" customFormat="1" ht="11.25" customHeight="1">
      <c r="A7" s="275" t="s">
        <v>253</v>
      </c>
      <c r="B7" s="212">
        <v>18</v>
      </c>
      <c r="C7" s="212">
        <v>13</v>
      </c>
      <c r="D7" s="212">
        <v>5</v>
      </c>
    </row>
    <row r="8" spans="1:8" s="193" customFormat="1" ht="11.25" customHeight="1">
      <c r="A8" s="275" t="s">
        <v>254</v>
      </c>
      <c r="B8" s="212">
        <v>51</v>
      </c>
      <c r="C8" s="212">
        <v>48</v>
      </c>
      <c r="D8" s="212">
        <v>3</v>
      </c>
    </row>
    <row r="9" spans="1:8" s="193" customFormat="1" ht="11.25" customHeight="1">
      <c r="A9" s="275" t="s">
        <v>255</v>
      </c>
      <c r="B9" s="212">
        <v>739</v>
      </c>
      <c r="C9" s="212">
        <v>524</v>
      </c>
      <c r="D9" s="212">
        <v>215</v>
      </c>
    </row>
    <row r="10" spans="1:8" s="193" customFormat="1" ht="11.25" customHeight="1">
      <c r="A10" s="275" t="s">
        <v>323</v>
      </c>
      <c r="B10" s="212">
        <v>532</v>
      </c>
      <c r="C10" s="212">
        <v>181</v>
      </c>
      <c r="D10" s="212">
        <v>351</v>
      </c>
    </row>
    <row r="11" spans="1:8" s="193" customFormat="1" ht="11.25" customHeight="1">
      <c r="A11" s="275" t="s">
        <v>324</v>
      </c>
      <c r="B11" s="212">
        <v>1274</v>
      </c>
      <c r="C11" s="212">
        <v>562</v>
      </c>
      <c r="D11" s="212">
        <v>712</v>
      </c>
    </row>
    <row r="12" spans="1:8" s="193" customFormat="1" ht="11.25" customHeight="1">
      <c r="A12" s="275" t="s">
        <v>325</v>
      </c>
      <c r="B12" s="212">
        <v>882</v>
      </c>
      <c r="C12" s="212">
        <v>398</v>
      </c>
      <c r="D12" s="212">
        <v>484</v>
      </c>
    </row>
    <row r="13" spans="1:8" ht="5.0999999999999996" customHeight="1" thickBot="1">
      <c r="A13" s="193"/>
      <c r="B13" s="193"/>
      <c r="C13" s="193"/>
      <c r="D13" s="193"/>
    </row>
    <row r="14" spans="1:8" ht="4.7" customHeight="1" thickTop="1">
      <c r="A14" s="238"/>
      <c r="B14" s="238"/>
      <c r="C14" s="238"/>
      <c r="D14" s="238"/>
    </row>
    <row r="15" spans="1:8">
      <c r="A15" s="193"/>
      <c r="B15" s="212"/>
      <c r="C15" s="212"/>
      <c r="D15" s="212"/>
    </row>
    <row r="16" spans="1:8" s="240" customFormat="1" ht="12.75" customHeight="1">
      <c r="B16" s="281"/>
      <c r="C16" s="281"/>
      <c r="D16" s="281"/>
    </row>
    <row r="17" spans="2:4" s="240" customFormat="1" ht="12.75" customHeight="1">
      <c r="B17" s="281"/>
      <c r="C17" s="281"/>
      <c r="D17" s="281"/>
    </row>
    <row r="18" spans="2:4" s="240" customFormat="1" ht="12.75" customHeight="1">
      <c r="B18" s="281"/>
      <c r="C18" s="281"/>
      <c r="D18" s="281"/>
    </row>
    <row r="19" spans="2:4" s="240" customFormat="1" ht="12.75" customHeight="1">
      <c r="B19" s="281"/>
      <c r="C19" s="281"/>
      <c r="D19" s="281"/>
    </row>
    <row r="20" spans="2:4" s="240" customFormat="1" ht="12.75" customHeight="1">
      <c r="B20" s="281"/>
      <c r="C20" s="281"/>
      <c r="D20" s="281"/>
    </row>
    <row r="21" spans="2:4" s="240" customFormat="1" ht="12.75" customHeight="1"/>
    <row r="22" spans="2:4" s="240" customFormat="1" ht="12.75" customHeight="1"/>
  </sheetData>
  <mergeCells count="3">
    <mergeCell ref="A1:D1"/>
    <mergeCell ref="B3:B4"/>
    <mergeCell ref="C3:D3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Y37"/>
  <sheetViews>
    <sheetView showGridLines="0" zoomScaleNormal="100" zoomScaleSheetLayoutView="100" workbookViewId="0">
      <selection activeCell="B1" sqref="B1"/>
    </sheetView>
  </sheetViews>
  <sheetFormatPr defaultColWidth="9.140625" defaultRowHeight="9"/>
  <cols>
    <col min="1" max="1" width="28.85546875" style="231" customWidth="1"/>
    <col min="2" max="2" width="4.5703125" style="231" customWidth="1"/>
    <col min="3" max="4" width="8.42578125" style="231" customWidth="1"/>
    <col min="5" max="5" width="9" style="231" customWidth="1"/>
    <col min="6" max="7" width="8.28515625" style="231" customWidth="1"/>
    <col min="8" max="11" width="7.7109375" style="231" customWidth="1"/>
    <col min="12" max="16384" width="9.140625" style="231"/>
  </cols>
  <sheetData>
    <row r="1" spans="1:11" s="286" customFormat="1" ht="30" customHeight="1">
      <c r="A1" s="529" t="s">
        <v>342</v>
      </c>
      <c r="B1" s="547"/>
      <c r="C1" s="547"/>
      <c r="D1" s="547"/>
      <c r="E1" s="547"/>
      <c r="F1" s="547"/>
      <c r="G1" s="547"/>
      <c r="H1" s="547"/>
      <c r="I1" s="547"/>
      <c r="J1" s="549"/>
      <c r="K1" s="549"/>
    </row>
    <row r="2" spans="1:11" s="288" customFormat="1" ht="10.5" customHeight="1">
      <c r="A2" s="287">
        <v>2017</v>
      </c>
    </row>
    <row r="3" spans="1:11" s="288" customFormat="1" ht="15" customHeight="1">
      <c r="A3" s="289"/>
      <c r="B3" s="525" t="s">
        <v>256</v>
      </c>
      <c r="C3" s="525" t="s">
        <v>15</v>
      </c>
      <c r="D3" s="527" t="s">
        <v>16</v>
      </c>
      <c r="E3" s="527"/>
      <c r="F3" s="527"/>
      <c r="G3" s="527"/>
      <c r="H3" s="527"/>
      <c r="I3" s="527"/>
      <c r="J3" s="525" t="s">
        <v>21</v>
      </c>
      <c r="K3" s="525" t="s">
        <v>22</v>
      </c>
    </row>
    <row r="4" spans="1:11" s="288" customFormat="1" ht="21" customHeight="1">
      <c r="A4" s="232" t="s">
        <v>218</v>
      </c>
      <c r="B4" s="550"/>
      <c r="C4" s="550"/>
      <c r="D4" s="404" t="s">
        <v>7</v>
      </c>
      <c r="E4" s="404" t="s">
        <v>17</v>
      </c>
      <c r="F4" s="404" t="s">
        <v>18</v>
      </c>
      <c r="G4" s="404" t="s">
        <v>240</v>
      </c>
      <c r="H4" s="404" t="s">
        <v>19</v>
      </c>
      <c r="I4" s="404" t="s">
        <v>20</v>
      </c>
      <c r="J4" s="550"/>
      <c r="K4" s="550"/>
    </row>
    <row r="5" spans="1:11" s="290" customFormat="1" ht="5.0999999999999996" customHeight="1">
      <c r="A5" s="258"/>
      <c r="B5" s="258"/>
      <c r="C5" s="258"/>
      <c r="D5" s="258"/>
      <c r="E5" s="258"/>
      <c r="F5" s="258"/>
      <c r="G5" s="258"/>
      <c r="H5" s="258"/>
      <c r="I5" s="258"/>
      <c r="J5" s="258"/>
      <c r="K5" s="258"/>
    </row>
    <row r="6" spans="1:11" s="276" customFormat="1" ht="13.5" customHeight="1">
      <c r="A6" s="277" t="s">
        <v>221</v>
      </c>
      <c r="B6" s="452" t="s">
        <v>222</v>
      </c>
      <c r="C6" s="449">
        <v>1726</v>
      </c>
      <c r="D6" s="449">
        <v>1662</v>
      </c>
      <c r="E6" s="449">
        <v>515</v>
      </c>
      <c r="F6" s="449">
        <v>376</v>
      </c>
      <c r="G6" s="449">
        <v>521</v>
      </c>
      <c r="H6" s="449">
        <v>150</v>
      </c>
      <c r="I6" s="449">
        <v>100</v>
      </c>
      <c r="J6" s="449">
        <v>35</v>
      </c>
      <c r="K6" s="449">
        <v>29</v>
      </c>
    </row>
    <row r="7" spans="1:11" s="276" customFormat="1" ht="13.5" customHeight="1">
      <c r="A7" s="276" t="s">
        <v>223</v>
      </c>
      <c r="B7" s="451"/>
      <c r="C7" s="281"/>
      <c r="D7" s="281"/>
      <c r="E7" s="281"/>
      <c r="F7" s="281"/>
      <c r="G7" s="281"/>
      <c r="H7" s="281"/>
      <c r="I7" s="281"/>
      <c r="J7" s="281"/>
      <c r="K7" s="281"/>
    </row>
    <row r="8" spans="1:11" s="205" customFormat="1" ht="11.25" customHeight="1">
      <c r="A8" s="213" t="s">
        <v>7</v>
      </c>
      <c r="B8" s="214" t="s">
        <v>224</v>
      </c>
      <c r="C8" s="208">
        <v>2118742</v>
      </c>
      <c r="D8" s="208">
        <v>2048871</v>
      </c>
      <c r="E8" s="208">
        <v>696976</v>
      </c>
      <c r="F8" s="208">
        <v>452721</v>
      </c>
      <c r="G8" s="208">
        <v>615986</v>
      </c>
      <c r="H8" s="208">
        <v>151154</v>
      </c>
      <c r="I8" s="208">
        <v>132034</v>
      </c>
      <c r="J8" s="208">
        <v>33489</v>
      </c>
      <c r="K8" s="208">
        <v>36382</v>
      </c>
    </row>
    <row r="9" spans="1:11" s="205" customFormat="1" ht="11.25" customHeight="1">
      <c r="A9" s="215" t="s">
        <v>225</v>
      </c>
      <c r="B9" s="214" t="s">
        <v>224</v>
      </c>
      <c r="C9" s="208">
        <v>1228</v>
      </c>
      <c r="D9" s="208">
        <v>1233</v>
      </c>
      <c r="E9" s="208">
        <v>1353</v>
      </c>
      <c r="F9" s="208">
        <v>1204</v>
      </c>
      <c r="G9" s="208">
        <v>1182</v>
      </c>
      <c r="H9" s="208">
        <v>1008</v>
      </c>
      <c r="I9" s="208">
        <v>1320</v>
      </c>
      <c r="J9" s="208">
        <v>957</v>
      </c>
      <c r="K9" s="208">
        <v>1255</v>
      </c>
    </row>
    <row r="10" spans="1:11" s="276" customFormat="1" ht="13.5" customHeight="1">
      <c r="A10" s="277" t="s">
        <v>226</v>
      </c>
      <c r="B10" s="452"/>
      <c r="C10" s="449"/>
      <c r="D10" s="449"/>
      <c r="E10" s="449"/>
      <c r="F10" s="449"/>
      <c r="G10" s="449"/>
      <c r="H10" s="449"/>
      <c r="I10" s="449"/>
      <c r="J10" s="449"/>
      <c r="K10" s="449"/>
    </row>
    <row r="11" spans="1:11" s="195" customFormat="1" ht="11.25" customHeight="1">
      <c r="A11" s="215" t="s">
        <v>7</v>
      </c>
      <c r="B11" s="211" t="s">
        <v>227</v>
      </c>
      <c r="C11" s="212">
        <v>7845466</v>
      </c>
      <c r="D11" s="212">
        <v>7544226</v>
      </c>
      <c r="E11" s="212">
        <v>2353545</v>
      </c>
      <c r="F11" s="212">
        <v>1681187</v>
      </c>
      <c r="G11" s="212">
        <v>2390962</v>
      </c>
      <c r="H11" s="212">
        <v>655368</v>
      </c>
      <c r="I11" s="212">
        <v>463164</v>
      </c>
      <c r="J11" s="212">
        <v>154843</v>
      </c>
      <c r="K11" s="212">
        <v>146397</v>
      </c>
    </row>
    <row r="12" spans="1:11" s="195" customFormat="1" ht="11.25" customHeight="1">
      <c r="A12" s="213" t="s">
        <v>389</v>
      </c>
      <c r="B12" s="207" t="s">
        <v>227</v>
      </c>
      <c r="C12" s="208">
        <v>4545</v>
      </c>
      <c r="D12" s="208">
        <v>4539</v>
      </c>
      <c r="E12" s="208">
        <v>4570</v>
      </c>
      <c r="F12" s="208">
        <v>4471</v>
      </c>
      <c r="G12" s="208">
        <v>4589</v>
      </c>
      <c r="H12" s="208">
        <v>4369</v>
      </c>
      <c r="I12" s="208">
        <v>4632</v>
      </c>
      <c r="J12" s="208">
        <v>4424</v>
      </c>
      <c r="K12" s="208">
        <v>5048</v>
      </c>
    </row>
    <row r="13" spans="1:11" s="195" customFormat="1" ht="11.25" customHeight="1">
      <c r="A13" s="215" t="s">
        <v>228</v>
      </c>
      <c r="B13" s="211" t="s">
        <v>227</v>
      </c>
      <c r="C13" s="221">
        <v>12.625</v>
      </c>
      <c r="D13" s="221">
        <v>12.608333333333333</v>
      </c>
      <c r="E13" s="221">
        <v>12.694444444444445</v>
      </c>
      <c r="F13" s="221">
        <v>12.419444444444444</v>
      </c>
      <c r="G13" s="221">
        <v>12.747222222222222</v>
      </c>
      <c r="H13" s="221">
        <v>12.136111111111111</v>
      </c>
      <c r="I13" s="221">
        <v>12.866666666666667</v>
      </c>
      <c r="J13" s="221">
        <v>12.28888888888889</v>
      </c>
      <c r="K13" s="221">
        <v>14.022222222222222</v>
      </c>
    </row>
    <row r="14" spans="1:11" s="276" customFormat="1" ht="13.5" customHeight="1">
      <c r="A14" s="277" t="s">
        <v>229</v>
      </c>
      <c r="B14" s="452"/>
      <c r="C14" s="449"/>
      <c r="D14" s="449"/>
      <c r="E14" s="449"/>
      <c r="F14" s="449"/>
      <c r="G14" s="449"/>
      <c r="H14" s="449"/>
      <c r="I14" s="449"/>
      <c r="J14" s="449"/>
      <c r="K14" s="449"/>
    </row>
    <row r="15" spans="1:11" s="205" customFormat="1" ht="11.25" customHeight="1">
      <c r="A15" s="215" t="s">
        <v>7</v>
      </c>
      <c r="B15" s="211" t="s">
        <v>222</v>
      </c>
      <c r="C15" s="212">
        <v>78964</v>
      </c>
      <c r="D15" s="212">
        <v>75524</v>
      </c>
      <c r="E15" s="212">
        <v>24027</v>
      </c>
      <c r="F15" s="212">
        <v>16091</v>
      </c>
      <c r="G15" s="208">
        <v>25244</v>
      </c>
      <c r="H15" s="212">
        <v>5186</v>
      </c>
      <c r="I15" s="208">
        <v>4976</v>
      </c>
      <c r="J15" s="212">
        <v>1515</v>
      </c>
      <c r="K15" s="212">
        <v>1925</v>
      </c>
    </row>
    <row r="16" spans="1:11" s="205" customFormat="1" ht="11.25" customHeight="1">
      <c r="A16" s="213" t="s">
        <v>230</v>
      </c>
      <c r="B16" s="211"/>
      <c r="C16" s="208"/>
      <c r="D16" s="208"/>
      <c r="E16" s="208"/>
      <c r="F16" s="208"/>
      <c r="G16" s="212"/>
      <c r="H16" s="208"/>
      <c r="I16" s="212"/>
      <c r="J16" s="208"/>
      <c r="K16" s="208"/>
    </row>
    <row r="17" spans="1:25" s="205" customFormat="1" ht="11.25" customHeight="1">
      <c r="A17" s="217" t="s">
        <v>231</v>
      </c>
      <c r="B17" s="207" t="s">
        <v>222</v>
      </c>
      <c r="C17" s="208">
        <v>57377</v>
      </c>
      <c r="D17" s="208">
        <v>54599</v>
      </c>
      <c r="E17" s="208">
        <v>16870</v>
      </c>
      <c r="F17" s="208">
        <v>11583</v>
      </c>
      <c r="G17" s="208">
        <v>18381</v>
      </c>
      <c r="H17" s="208">
        <v>4006</v>
      </c>
      <c r="I17" s="208">
        <v>3759</v>
      </c>
      <c r="J17" s="208">
        <v>1269</v>
      </c>
      <c r="K17" s="208">
        <v>1509</v>
      </c>
    </row>
    <row r="18" spans="1:25" s="205" customFormat="1" ht="11.25" customHeight="1">
      <c r="A18" s="218" t="s">
        <v>232</v>
      </c>
      <c r="B18" s="211" t="s">
        <v>222</v>
      </c>
      <c r="C18" s="208">
        <v>55609</v>
      </c>
      <c r="D18" s="208">
        <v>53104</v>
      </c>
      <c r="E18" s="208">
        <v>17242</v>
      </c>
      <c r="F18" s="208">
        <v>11973</v>
      </c>
      <c r="G18" s="208">
        <v>16701</v>
      </c>
      <c r="H18" s="208">
        <v>3892</v>
      </c>
      <c r="I18" s="208">
        <v>3296</v>
      </c>
      <c r="J18" s="208">
        <v>1137</v>
      </c>
      <c r="K18" s="208">
        <v>1368</v>
      </c>
    </row>
    <row r="19" spans="1:25" s="205" customFormat="1" ht="11.25" customHeight="1">
      <c r="A19" s="215" t="s">
        <v>233</v>
      </c>
      <c r="B19" s="211" t="s">
        <v>222</v>
      </c>
      <c r="C19" s="409">
        <v>45.749710312862106</v>
      </c>
      <c r="D19" s="409">
        <v>45.441636582430803</v>
      </c>
      <c r="E19" s="409">
        <v>46.654368932038835</v>
      </c>
      <c r="F19" s="409">
        <v>42.795212765957444</v>
      </c>
      <c r="G19" s="409">
        <v>48.452975047984644</v>
      </c>
      <c r="H19" s="409">
        <v>34.573333333333331</v>
      </c>
      <c r="I19" s="409">
        <v>49.76</v>
      </c>
      <c r="J19" s="409">
        <v>43.285714285714285</v>
      </c>
      <c r="K19" s="409">
        <v>66.379310344827587</v>
      </c>
    </row>
    <row r="20" spans="1:25" s="276" customFormat="1" ht="13.5" customHeight="1">
      <c r="A20" s="277" t="s">
        <v>390</v>
      </c>
      <c r="B20" s="298" t="s">
        <v>234</v>
      </c>
      <c r="C20" s="449">
        <v>12419437</v>
      </c>
      <c r="D20" s="449">
        <v>11896587</v>
      </c>
      <c r="E20" s="449">
        <v>3741687</v>
      </c>
      <c r="F20" s="449">
        <v>2691309</v>
      </c>
      <c r="G20" s="449">
        <v>3785277</v>
      </c>
      <c r="H20" s="449">
        <v>843823</v>
      </c>
      <c r="I20" s="449">
        <v>834491</v>
      </c>
      <c r="J20" s="449">
        <v>218545</v>
      </c>
      <c r="K20" s="449">
        <v>304306</v>
      </c>
    </row>
    <row r="21" spans="1:25" s="240" customFormat="1" ht="13.5" customHeight="1">
      <c r="A21" s="276" t="s">
        <v>391</v>
      </c>
      <c r="B21" s="276"/>
      <c r="C21" s="281"/>
      <c r="D21" s="281"/>
      <c r="E21" s="281"/>
      <c r="F21" s="281"/>
      <c r="G21" s="281"/>
      <c r="H21" s="281"/>
      <c r="I21" s="281"/>
      <c r="J21" s="281"/>
      <c r="K21" s="281"/>
    </row>
    <row r="22" spans="1:25" s="195" customFormat="1" ht="11.25" customHeight="1">
      <c r="A22" s="213" t="s">
        <v>7</v>
      </c>
      <c r="B22" s="219" t="s">
        <v>234</v>
      </c>
      <c r="C22" s="208">
        <v>12375737</v>
      </c>
      <c r="D22" s="208">
        <v>11856195</v>
      </c>
      <c r="E22" s="208">
        <v>3722551</v>
      </c>
      <c r="F22" s="208">
        <v>2682539</v>
      </c>
      <c r="G22" s="208">
        <v>3778658</v>
      </c>
      <c r="H22" s="208">
        <v>840346</v>
      </c>
      <c r="I22" s="208">
        <v>832101</v>
      </c>
      <c r="J22" s="208">
        <v>217381</v>
      </c>
      <c r="K22" s="208">
        <v>302162</v>
      </c>
    </row>
    <row r="23" spans="1:25" s="205" customFormat="1" ht="11.25" customHeight="1">
      <c r="A23" s="215" t="s">
        <v>233</v>
      </c>
      <c r="B23" s="219" t="s">
        <v>234</v>
      </c>
      <c r="C23" s="212">
        <v>7170</v>
      </c>
      <c r="D23" s="212">
        <v>7134</v>
      </c>
      <c r="E23" s="212">
        <v>7228</v>
      </c>
      <c r="F23" s="212">
        <v>7134</v>
      </c>
      <c r="G23" s="212">
        <v>7253</v>
      </c>
      <c r="H23" s="212">
        <v>5602</v>
      </c>
      <c r="I23" s="212">
        <v>8321</v>
      </c>
      <c r="J23" s="212">
        <v>6211</v>
      </c>
      <c r="K23" s="212">
        <v>10419</v>
      </c>
    </row>
    <row r="24" spans="1:25" s="195" customFormat="1" ht="11.25" customHeight="1">
      <c r="A24" s="213" t="s">
        <v>236</v>
      </c>
      <c r="B24" s="220" t="s">
        <v>235</v>
      </c>
      <c r="C24" s="208">
        <v>5841</v>
      </c>
      <c r="D24" s="208">
        <v>5787</v>
      </c>
      <c r="E24" s="208">
        <v>5341</v>
      </c>
      <c r="F24" s="208">
        <v>5925</v>
      </c>
      <c r="G24" s="208">
        <v>6134</v>
      </c>
      <c r="H24" s="208">
        <v>5560</v>
      </c>
      <c r="I24" s="208">
        <v>6302</v>
      </c>
      <c r="J24" s="208">
        <v>6491</v>
      </c>
      <c r="K24" s="208">
        <v>8305</v>
      </c>
    </row>
    <row r="25" spans="1:25" s="240" customFormat="1" ht="13.5" customHeight="1">
      <c r="A25" s="276" t="s">
        <v>237</v>
      </c>
      <c r="B25" s="451"/>
      <c r="C25" s="281"/>
      <c r="D25" s="281"/>
      <c r="E25" s="281"/>
      <c r="F25" s="281"/>
      <c r="G25" s="281"/>
      <c r="H25" s="281"/>
      <c r="I25" s="281"/>
      <c r="J25" s="281"/>
      <c r="K25" s="281"/>
      <c r="M25" s="195"/>
      <c r="N25" s="195"/>
      <c r="O25" s="195"/>
      <c r="P25" s="195"/>
      <c r="Q25" s="195"/>
      <c r="R25" s="195"/>
      <c r="S25" s="195"/>
      <c r="T25" s="195"/>
      <c r="U25" s="195"/>
      <c r="V25" s="195"/>
      <c r="W25" s="195"/>
      <c r="X25" s="195"/>
      <c r="Y25" s="195"/>
    </row>
    <row r="26" spans="1:25" s="195" customFormat="1" ht="11.25" customHeight="1">
      <c r="A26" s="213" t="s">
        <v>7</v>
      </c>
      <c r="B26" s="207" t="s">
        <v>222</v>
      </c>
      <c r="C26" s="208">
        <v>806833037</v>
      </c>
      <c r="D26" s="208">
        <v>773310130</v>
      </c>
      <c r="E26" s="208">
        <v>240454677</v>
      </c>
      <c r="F26" s="208">
        <v>160809297</v>
      </c>
      <c r="G26" s="208">
        <v>263552959</v>
      </c>
      <c r="H26" s="208">
        <v>53765462</v>
      </c>
      <c r="I26" s="208">
        <v>54727735</v>
      </c>
      <c r="J26" s="208">
        <v>12767820</v>
      </c>
      <c r="K26" s="208">
        <v>20755087</v>
      </c>
    </row>
    <row r="27" spans="1:25" s="195" customFormat="1" ht="11.25" customHeight="1">
      <c r="A27" s="215" t="s">
        <v>233</v>
      </c>
      <c r="B27" s="207" t="s">
        <v>222</v>
      </c>
      <c r="C27" s="212">
        <v>467458</v>
      </c>
      <c r="D27" s="212">
        <v>465289</v>
      </c>
      <c r="E27" s="212">
        <v>466902</v>
      </c>
      <c r="F27" s="212">
        <v>427684</v>
      </c>
      <c r="G27" s="212">
        <v>505860</v>
      </c>
      <c r="H27" s="212">
        <v>358436</v>
      </c>
      <c r="I27" s="212">
        <v>547277</v>
      </c>
      <c r="J27" s="212">
        <v>364795</v>
      </c>
      <c r="K27" s="212">
        <v>715693</v>
      </c>
    </row>
    <row r="28" spans="1:25" s="195" customFormat="1" ht="11.25" customHeight="1">
      <c r="A28" s="215" t="s">
        <v>236</v>
      </c>
      <c r="B28" s="207" t="s">
        <v>222</v>
      </c>
      <c r="C28" s="208">
        <v>381</v>
      </c>
      <c r="D28" s="208">
        <v>377</v>
      </c>
      <c r="E28" s="208">
        <v>345</v>
      </c>
      <c r="F28" s="208">
        <v>355</v>
      </c>
      <c r="G28" s="208">
        <v>428</v>
      </c>
      <c r="H28" s="208">
        <v>356</v>
      </c>
      <c r="I28" s="208">
        <v>414</v>
      </c>
      <c r="J28" s="208">
        <v>381</v>
      </c>
      <c r="K28" s="208">
        <v>570</v>
      </c>
    </row>
    <row r="29" spans="1:25" s="195" customFormat="1" ht="11.25" customHeight="1">
      <c r="A29" s="213" t="s">
        <v>392</v>
      </c>
      <c r="B29" s="220" t="s">
        <v>235</v>
      </c>
      <c r="C29" s="221">
        <v>15.338659217545153</v>
      </c>
      <c r="D29" s="221">
        <v>15.331746656415842</v>
      </c>
      <c r="E29" s="221">
        <v>15.481300037262324</v>
      </c>
      <c r="F29" s="221">
        <v>16.68149199110049</v>
      </c>
      <c r="G29" s="221">
        <v>14.337376496691126</v>
      </c>
      <c r="H29" s="221">
        <v>15.629848023997264</v>
      </c>
      <c r="I29" s="221">
        <v>15.204374893278519</v>
      </c>
      <c r="J29" s="221">
        <v>17.025694284537217</v>
      </c>
      <c r="K29" s="221">
        <v>14.558454994671909</v>
      </c>
      <c r="M29" s="240"/>
      <c r="N29" s="240"/>
      <c r="O29" s="240"/>
      <c r="P29" s="240"/>
      <c r="Q29" s="240"/>
      <c r="R29" s="240"/>
      <c r="S29" s="240"/>
      <c r="T29" s="240"/>
      <c r="U29" s="240"/>
      <c r="V29" s="240"/>
      <c r="W29" s="240"/>
      <c r="X29" s="240"/>
      <c r="Y29" s="240"/>
    </row>
    <row r="30" spans="1:25" s="195" customFormat="1" ht="5.0999999999999996" customHeight="1" thickBot="1">
      <c r="A30" s="193"/>
      <c r="B30" s="193"/>
      <c r="C30" s="193"/>
      <c r="D30" s="193"/>
      <c r="E30" s="193"/>
      <c r="F30" s="193"/>
      <c r="G30" s="193"/>
      <c r="H30" s="193"/>
      <c r="I30" s="193"/>
      <c r="J30" s="193"/>
      <c r="K30" s="193"/>
      <c r="M30" s="240"/>
      <c r="N30" s="240"/>
      <c r="O30" s="240"/>
      <c r="P30" s="240"/>
      <c r="Q30" s="240"/>
      <c r="R30" s="240"/>
      <c r="S30" s="240"/>
      <c r="T30" s="240"/>
      <c r="U30" s="240"/>
      <c r="V30" s="240"/>
      <c r="W30" s="240"/>
      <c r="X30" s="240"/>
      <c r="Y30" s="240"/>
    </row>
    <row r="31" spans="1:25" s="195" customFormat="1" ht="9.75" thickTop="1">
      <c r="A31" s="291" t="s">
        <v>394</v>
      </c>
      <c r="B31" s="223"/>
      <c r="C31" s="223"/>
      <c r="D31" s="223"/>
      <c r="E31" s="223"/>
      <c r="F31" s="223"/>
      <c r="G31" s="223"/>
      <c r="H31" s="223"/>
      <c r="I31" s="223"/>
      <c r="J31" s="223"/>
      <c r="K31" s="223"/>
      <c r="M31" s="240"/>
      <c r="N31" s="240"/>
      <c r="O31" s="240"/>
      <c r="P31" s="240"/>
      <c r="Q31" s="240"/>
      <c r="R31" s="240"/>
      <c r="S31" s="240"/>
      <c r="T31" s="240"/>
      <c r="U31" s="240"/>
      <c r="V31" s="240"/>
      <c r="W31" s="240"/>
      <c r="X31" s="240"/>
      <c r="Y31" s="240"/>
    </row>
    <row r="32" spans="1:25" s="195" customFormat="1">
      <c r="A32" s="292"/>
    </row>
    <row r="33" spans="2:25" s="240" customFormat="1" ht="9.9499999999999993" customHeight="1">
      <c r="B33" s="195"/>
      <c r="C33" s="293"/>
      <c r="D33" s="293"/>
      <c r="E33" s="293"/>
      <c r="F33" s="293"/>
      <c r="G33" s="293"/>
      <c r="H33" s="293"/>
      <c r="I33" s="293"/>
      <c r="J33" s="293"/>
      <c r="K33" s="293"/>
      <c r="M33" s="195"/>
      <c r="N33" s="195"/>
      <c r="O33" s="195"/>
      <c r="P33" s="195"/>
      <c r="Q33" s="195"/>
      <c r="R33" s="195"/>
      <c r="S33" s="195"/>
      <c r="T33" s="195"/>
      <c r="U33" s="195"/>
      <c r="V33" s="195"/>
      <c r="W33" s="195"/>
      <c r="X33" s="195"/>
      <c r="Y33" s="195"/>
    </row>
    <row r="34" spans="2:25" s="240" customFormat="1" ht="9.9499999999999993" customHeight="1">
      <c r="B34" s="195"/>
      <c r="C34" s="212"/>
      <c r="D34" s="212"/>
      <c r="E34" s="212"/>
      <c r="F34" s="212"/>
      <c r="G34" s="212"/>
      <c r="H34" s="294"/>
      <c r="I34" s="294"/>
      <c r="J34" s="212"/>
      <c r="K34" s="212"/>
      <c r="M34" s="231"/>
      <c r="N34" s="231"/>
      <c r="O34" s="231"/>
      <c r="P34" s="231"/>
      <c r="Q34" s="231"/>
      <c r="R34" s="231"/>
      <c r="S34" s="231"/>
      <c r="T34" s="231"/>
      <c r="U34" s="231"/>
      <c r="V34" s="231"/>
      <c r="W34" s="231"/>
      <c r="X34" s="231"/>
      <c r="Y34" s="231"/>
    </row>
    <row r="35" spans="2:25" s="240" customFormat="1" ht="9.9499999999999993" customHeight="1">
      <c r="C35" s="294"/>
      <c r="D35" s="294"/>
      <c r="E35" s="294"/>
      <c r="F35" s="294"/>
      <c r="G35" s="294"/>
      <c r="H35" s="294"/>
      <c r="I35" s="294"/>
      <c r="J35" s="294"/>
      <c r="K35" s="294"/>
      <c r="M35" s="231"/>
      <c r="N35" s="231"/>
      <c r="O35" s="231"/>
      <c r="P35" s="231"/>
      <c r="Q35" s="231"/>
      <c r="R35" s="231"/>
      <c r="S35" s="231"/>
      <c r="T35" s="231"/>
      <c r="U35" s="231"/>
      <c r="V35" s="231"/>
      <c r="W35" s="231"/>
      <c r="X35" s="231"/>
      <c r="Y35" s="231"/>
    </row>
    <row r="36" spans="2:25" s="195" customFormat="1">
      <c r="M36" s="231"/>
      <c r="N36" s="231"/>
      <c r="O36" s="231"/>
      <c r="P36" s="231"/>
      <c r="Q36" s="231"/>
      <c r="R36" s="231"/>
      <c r="S36" s="231"/>
      <c r="T36" s="231"/>
      <c r="U36" s="231"/>
      <c r="V36" s="231"/>
      <c r="W36" s="231"/>
      <c r="X36" s="231"/>
      <c r="Y36" s="231"/>
    </row>
    <row r="37" spans="2:25" s="195" customFormat="1">
      <c r="M37" s="231"/>
      <c r="N37" s="231"/>
      <c r="O37" s="231"/>
      <c r="P37" s="231"/>
      <c r="Q37" s="231"/>
      <c r="R37" s="231"/>
      <c r="S37" s="231"/>
      <c r="T37" s="231"/>
      <c r="U37" s="231"/>
      <c r="V37" s="231"/>
      <c r="W37" s="231"/>
      <c r="X37" s="231"/>
      <c r="Y37" s="231"/>
    </row>
  </sheetData>
  <mergeCells count="6">
    <mergeCell ref="A1:K1"/>
    <mergeCell ref="B3:B4"/>
    <mergeCell ref="C3:C4"/>
    <mergeCell ref="D3:I3"/>
    <mergeCell ref="J3:J4"/>
    <mergeCell ref="K3:K4"/>
  </mergeCells>
  <pageMargins left="0.70866141732283472" right="0.70866141732283472" top="0.74803149606299213" bottom="0.74803149606299213" header="0.31496062992125984" footer="0.31496062992125984"/>
  <pageSetup paperSize="9" scale="81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92"/>
  <sheetViews>
    <sheetView showGridLines="0" zoomScaleNormal="100" zoomScaleSheetLayoutView="100" workbookViewId="0">
      <selection activeCell="B1" sqref="B1"/>
    </sheetView>
  </sheetViews>
  <sheetFormatPr defaultColWidth="9.140625" defaultRowHeight="9"/>
  <cols>
    <col min="1" max="1" width="29.42578125" style="231" customWidth="1"/>
    <col min="2" max="2" width="4.7109375" style="231" customWidth="1"/>
    <col min="3" max="3" width="8.85546875" style="231" customWidth="1"/>
    <col min="4" max="4" width="7.28515625" style="231" customWidth="1"/>
    <col min="5" max="5" width="8.85546875" style="231" customWidth="1"/>
    <col min="6" max="6" width="8.28515625" style="231" customWidth="1"/>
    <col min="7" max="8" width="7.7109375" style="231" customWidth="1"/>
    <col min="9" max="9" width="8.5703125" style="231" customWidth="1"/>
    <col min="10" max="10" width="7.140625" style="231" customWidth="1"/>
    <col min="11" max="16384" width="9.140625" style="195"/>
  </cols>
  <sheetData>
    <row r="1" spans="1:19" s="193" customFormat="1" ht="30.75" customHeight="1">
      <c r="A1" s="488" t="s">
        <v>395</v>
      </c>
      <c r="B1" s="488"/>
      <c r="C1" s="488"/>
      <c r="D1" s="488"/>
      <c r="E1" s="488"/>
      <c r="F1" s="488"/>
      <c r="G1" s="488"/>
      <c r="H1" s="488"/>
      <c r="I1" s="551"/>
      <c r="J1" s="552"/>
    </row>
    <row r="2" spans="1:19" s="197" customFormat="1" ht="11.25" customHeight="1">
      <c r="A2" s="295">
        <v>2017</v>
      </c>
      <c r="B2" s="288"/>
      <c r="C2" s="288"/>
      <c r="D2" s="288"/>
      <c r="E2" s="288"/>
      <c r="F2" s="288"/>
      <c r="G2" s="288"/>
      <c r="H2" s="288"/>
      <c r="I2" s="288"/>
      <c r="J2" s="288"/>
    </row>
    <row r="3" spans="1:19" s="197" customFormat="1" ht="15.75" customHeight="1">
      <c r="A3" s="296"/>
      <c r="B3" s="525" t="s">
        <v>256</v>
      </c>
      <c r="C3" s="525" t="s">
        <v>7</v>
      </c>
      <c r="D3" s="525" t="s">
        <v>243</v>
      </c>
      <c r="E3" s="526"/>
      <c r="F3" s="526"/>
      <c r="G3" s="526"/>
      <c r="H3" s="526"/>
      <c r="I3" s="526"/>
      <c r="J3" s="553"/>
    </row>
    <row r="4" spans="1:19" s="197" customFormat="1" ht="30" customHeight="1">
      <c r="A4" s="198" t="s">
        <v>218</v>
      </c>
      <c r="B4" s="526"/>
      <c r="C4" s="526"/>
      <c r="D4" s="485" t="s">
        <v>257</v>
      </c>
      <c r="E4" s="485" t="s">
        <v>425</v>
      </c>
      <c r="F4" s="485" t="s">
        <v>426</v>
      </c>
      <c r="G4" s="485" t="s">
        <v>427</v>
      </c>
      <c r="H4" s="485" t="s">
        <v>428</v>
      </c>
      <c r="I4" s="485" t="s">
        <v>429</v>
      </c>
      <c r="J4" s="484" t="s">
        <v>258</v>
      </c>
    </row>
    <row r="5" spans="1:19" s="205" customFormat="1" ht="5.0999999999999996" customHeight="1">
      <c r="A5" s="258"/>
      <c r="B5" s="258"/>
      <c r="C5" s="258"/>
      <c r="D5" s="258"/>
      <c r="E5" s="258"/>
      <c r="F5" s="258"/>
      <c r="G5" s="258"/>
      <c r="H5" s="258"/>
      <c r="I5" s="290"/>
      <c r="J5" s="290"/>
    </row>
    <row r="6" spans="1:19" s="193" customFormat="1" ht="11.25" customHeight="1">
      <c r="A6" s="206" t="s">
        <v>221</v>
      </c>
      <c r="B6" s="207" t="s">
        <v>222</v>
      </c>
      <c r="C6" s="212">
        <v>1726</v>
      </c>
      <c r="D6" s="212">
        <v>355</v>
      </c>
      <c r="E6" s="212">
        <v>633</v>
      </c>
      <c r="F6" s="212">
        <v>599</v>
      </c>
      <c r="G6" s="212">
        <v>34</v>
      </c>
      <c r="H6" s="212">
        <v>35</v>
      </c>
      <c r="I6" s="212">
        <v>39</v>
      </c>
      <c r="J6" s="212">
        <v>31</v>
      </c>
    </row>
    <row r="7" spans="1:19" s="193" customFormat="1" ht="11.25" customHeight="1">
      <c r="A7" s="193" t="s">
        <v>223</v>
      </c>
      <c r="B7" s="211"/>
      <c r="C7" s="212"/>
      <c r="D7" s="212"/>
      <c r="E7" s="212"/>
      <c r="F7" s="212"/>
      <c r="G7" s="212"/>
      <c r="H7" s="212"/>
      <c r="I7" s="212"/>
      <c r="J7" s="212"/>
    </row>
    <row r="8" spans="1:19" s="193" customFormat="1" ht="11.25" customHeight="1">
      <c r="A8" s="213" t="s">
        <v>7</v>
      </c>
      <c r="B8" s="214" t="s">
        <v>224</v>
      </c>
      <c r="C8" s="212">
        <v>2118742</v>
      </c>
      <c r="D8" s="212">
        <v>84337</v>
      </c>
      <c r="E8" s="212">
        <v>478874</v>
      </c>
      <c r="F8" s="212">
        <v>831369</v>
      </c>
      <c r="G8" s="212">
        <v>71835</v>
      </c>
      <c r="H8" s="212">
        <v>115115</v>
      </c>
      <c r="I8" s="212">
        <v>234826</v>
      </c>
      <c r="J8" s="212">
        <v>302386</v>
      </c>
    </row>
    <row r="9" spans="1:19" s="193" customFormat="1" ht="11.25" customHeight="1">
      <c r="A9" s="215" t="s">
        <v>225</v>
      </c>
      <c r="B9" s="214" t="s">
        <v>224</v>
      </c>
      <c r="C9" s="212">
        <v>1228</v>
      </c>
      <c r="D9" s="212">
        <v>238</v>
      </c>
      <c r="E9" s="212">
        <v>757</v>
      </c>
      <c r="F9" s="212">
        <v>1388</v>
      </c>
      <c r="G9" s="212">
        <v>2113</v>
      </c>
      <c r="H9" s="212">
        <v>3289</v>
      </c>
      <c r="I9" s="212">
        <v>6021</v>
      </c>
      <c r="J9" s="212">
        <v>9754</v>
      </c>
    </row>
    <row r="10" spans="1:19" s="193" customFormat="1" ht="11.25" customHeight="1">
      <c r="A10" s="206" t="s">
        <v>226</v>
      </c>
      <c r="B10" s="207"/>
      <c r="C10" s="212"/>
      <c r="D10" s="212"/>
      <c r="E10" s="212"/>
      <c r="F10" s="212"/>
      <c r="G10" s="212"/>
      <c r="H10" s="212"/>
      <c r="I10" s="212"/>
      <c r="J10" s="212"/>
    </row>
    <row r="11" spans="1:19" s="193" customFormat="1" ht="11.25" customHeight="1">
      <c r="A11" s="215" t="s">
        <v>7</v>
      </c>
      <c r="B11" s="211" t="s">
        <v>227</v>
      </c>
      <c r="C11" s="212">
        <v>7845466</v>
      </c>
      <c r="D11" s="212">
        <v>1448690</v>
      </c>
      <c r="E11" s="212">
        <v>2815052</v>
      </c>
      <c r="F11" s="212">
        <v>2888880</v>
      </c>
      <c r="G11" s="212">
        <v>164925</v>
      </c>
      <c r="H11" s="212">
        <v>174950</v>
      </c>
      <c r="I11" s="212">
        <v>197042</v>
      </c>
      <c r="J11" s="212">
        <v>155927</v>
      </c>
      <c r="L11" s="212"/>
      <c r="M11" s="212"/>
      <c r="N11" s="212"/>
      <c r="O11" s="212"/>
      <c r="P11" s="212"/>
      <c r="Q11" s="212"/>
      <c r="R11" s="212"/>
      <c r="S11" s="212"/>
    </row>
    <row r="12" spans="1:19" s="193" customFormat="1" ht="11.25" customHeight="1">
      <c r="A12" s="213" t="s">
        <v>389</v>
      </c>
      <c r="B12" s="207" t="s">
        <v>227</v>
      </c>
      <c r="C12" s="212">
        <v>4545</v>
      </c>
      <c r="D12" s="212">
        <v>4081</v>
      </c>
      <c r="E12" s="212">
        <v>4447</v>
      </c>
      <c r="F12" s="212">
        <v>4823</v>
      </c>
      <c r="G12" s="212">
        <v>4851</v>
      </c>
      <c r="H12" s="212">
        <v>4999</v>
      </c>
      <c r="I12" s="212">
        <v>5052</v>
      </c>
      <c r="J12" s="212">
        <v>5030</v>
      </c>
      <c r="L12" s="212"/>
      <c r="M12" s="212"/>
      <c r="N12" s="212"/>
      <c r="O12" s="212"/>
      <c r="P12" s="212"/>
      <c r="Q12" s="212"/>
      <c r="R12" s="212"/>
      <c r="S12" s="212"/>
    </row>
    <row r="13" spans="1:19" s="193" customFormat="1" ht="11.25" customHeight="1">
      <c r="A13" s="215" t="s">
        <v>228</v>
      </c>
      <c r="B13" s="211" t="s">
        <v>227</v>
      </c>
      <c r="C13" s="221">
        <v>12.625</v>
      </c>
      <c r="D13" s="221">
        <v>11.33611111111111</v>
      </c>
      <c r="E13" s="221">
        <v>12.352777777777778</v>
      </c>
      <c r="F13" s="221">
        <v>13.397222222222222</v>
      </c>
      <c r="G13" s="221">
        <v>13.475</v>
      </c>
      <c r="H13" s="221">
        <v>13.886111111111111</v>
      </c>
      <c r="I13" s="221">
        <v>14.033333333333333</v>
      </c>
      <c r="J13" s="221">
        <v>13.972222222222221</v>
      </c>
      <c r="L13" s="212"/>
      <c r="M13" s="212"/>
      <c r="N13" s="212"/>
      <c r="O13" s="212"/>
      <c r="P13" s="212"/>
      <c r="Q13" s="212"/>
      <c r="R13" s="212"/>
      <c r="S13" s="212"/>
    </row>
    <row r="14" spans="1:19" s="193" customFormat="1" ht="11.25" customHeight="1">
      <c r="A14" s="206" t="s">
        <v>229</v>
      </c>
      <c r="B14" s="207"/>
      <c r="C14" s="212"/>
      <c r="D14" s="212"/>
      <c r="E14" s="212"/>
      <c r="F14" s="212"/>
      <c r="G14" s="212"/>
      <c r="H14" s="212"/>
      <c r="I14" s="212"/>
      <c r="J14" s="212"/>
    </row>
    <row r="15" spans="1:19" s="193" customFormat="1" ht="11.25" customHeight="1">
      <c r="A15" s="215" t="s">
        <v>7</v>
      </c>
      <c r="B15" s="211" t="s">
        <v>222</v>
      </c>
      <c r="C15" s="212">
        <v>78964</v>
      </c>
      <c r="D15" s="212">
        <v>3296</v>
      </c>
      <c r="E15" s="212">
        <v>20363</v>
      </c>
      <c r="F15" s="212">
        <v>31205</v>
      </c>
      <c r="G15" s="212">
        <v>2852</v>
      </c>
      <c r="H15" s="212">
        <v>3835</v>
      </c>
      <c r="I15" s="212">
        <v>8247</v>
      </c>
      <c r="J15" s="212">
        <v>9166</v>
      </c>
      <c r="L15" s="212"/>
      <c r="M15" s="212"/>
      <c r="N15" s="212"/>
      <c r="O15" s="212"/>
      <c r="P15" s="212"/>
      <c r="Q15" s="212"/>
      <c r="R15" s="212"/>
      <c r="S15" s="212"/>
    </row>
    <row r="16" spans="1:19" s="193" customFormat="1" ht="11.25" customHeight="1">
      <c r="A16" s="213" t="s">
        <v>230</v>
      </c>
      <c r="B16" s="211"/>
      <c r="C16" s="212"/>
      <c r="D16" s="212"/>
      <c r="E16" s="212"/>
      <c r="F16" s="212"/>
      <c r="G16" s="212"/>
      <c r="H16" s="212"/>
      <c r="I16" s="212"/>
      <c r="J16" s="212"/>
      <c r="L16" s="212"/>
      <c r="M16" s="212"/>
      <c r="N16" s="212"/>
      <c r="O16" s="212"/>
      <c r="P16" s="212"/>
      <c r="Q16" s="212"/>
      <c r="R16" s="212"/>
      <c r="S16" s="212"/>
    </row>
    <row r="17" spans="1:19" s="193" customFormat="1" ht="11.25" customHeight="1">
      <c r="A17" s="217" t="s">
        <v>231</v>
      </c>
      <c r="B17" s="207" t="s">
        <v>222</v>
      </c>
      <c r="C17" s="212">
        <v>57377</v>
      </c>
      <c r="D17" s="212">
        <v>3005</v>
      </c>
      <c r="E17" s="212">
        <v>15788</v>
      </c>
      <c r="F17" s="212">
        <v>21389</v>
      </c>
      <c r="G17" s="212">
        <v>1963</v>
      </c>
      <c r="H17" s="212">
        <v>2919</v>
      </c>
      <c r="I17" s="212">
        <v>5759</v>
      </c>
      <c r="J17" s="212">
        <v>6554</v>
      </c>
      <c r="L17" s="212"/>
      <c r="M17" s="212"/>
      <c r="N17" s="212"/>
      <c r="O17" s="212"/>
      <c r="P17" s="212"/>
      <c r="Q17" s="212"/>
      <c r="R17" s="212"/>
      <c r="S17" s="212"/>
    </row>
    <row r="18" spans="1:19" s="193" customFormat="1" ht="11.25" customHeight="1">
      <c r="A18" s="218" t="s">
        <v>232</v>
      </c>
      <c r="B18" s="211" t="s">
        <v>222</v>
      </c>
      <c r="C18" s="212">
        <v>55609</v>
      </c>
      <c r="D18" s="212">
        <v>2482</v>
      </c>
      <c r="E18" s="212">
        <v>14796</v>
      </c>
      <c r="F18" s="212">
        <v>21849</v>
      </c>
      <c r="G18" s="212">
        <v>2045</v>
      </c>
      <c r="H18" s="212">
        <v>2635</v>
      </c>
      <c r="I18" s="212">
        <v>5659</v>
      </c>
      <c r="J18" s="212">
        <v>6143</v>
      </c>
      <c r="L18" s="212"/>
      <c r="M18" s="212"/>
      <c r="N18" s="212"/>
      <c r="O18" s="212"/>
      <c r="P18" s="212"/>
      <c r="Q18" s="212"/>
      <c r="R18" s="212"/>
      <c r="S18" s="212"/>
    </row>
    <row r="19" spans="1:19" s="193" customFormat="1" ht="11.25" customHeight="1">
      <c r="A19" s="215" t="s">
        <v>233</v>
      </c>
      <c r="B19" s="211" t="s">
        <v>222</v>
      </c>
      <c r="C19" s="221">
        <v>45.749710312862106</v>
      </c>
      <c r="D19" s="221">
        <v>9.2845070422535212</v>
      </c>
      <c r="E19" s="221">
        <v>32.169036334913109</v>
      </c>
      <c r="F19" s="221">
        <v>52.095158597662774</v>
      </c>
      <c r="G19" s="221">
        <v>83.882352941176464</v>
      </c>
      <c r="H19" s="221">
        <v>109.57142857142857</v>
      </c>
      <c r="I19" s="221">
        <v>211.46153846153845</v>
      </c>
      <c r="J19" s="221">
        <v>295.67741935483872</v>
      </c>
      <c r="L19" s="212"/>
      <c r="M19" s="212"/>
      <c r="N19" s="212"/>
      <c r="O19" s="212"/>
      <c r="P19" s="212"/>
      <c r="Q19" s="212"/>
      <c r="R19" s="212"/>
      <c r="S19" s="212"/>
    </row>
    <row r="20" spans="1:19" s="193" customFormat="1" ht="12.6" customHeight="1">
      <c r="A20" s="206" t="s">
        <v>390</v>
      </c>
      <c r="B20" s="297" t="s">
        <v>234</v>
      </c>
      <c r="C20" s="212">
        <v>12419437</v>
      </c>
      <c r="D20" s="212">
        <v>455193</v>
      </c>
      <c r="E20" s="212">
        <v>3023974</v>
      </c>
      <c r="F20" s="212">
        <v>5139335</v>
      </c>
      <c r="G20" s="212">
        <v>461987</v>
      </c>
      <c r="H20" s="212">
        <v>618300</v>
      </c>
      <c r="I20" s="212">
        <v>1257576</v>
      </c>
      <c r="J20" s="212">
        <v>1463073</v>
      </c>
      <c r="L20" s="212"/>
      <c r="M20" s="212"/>
      <c r="N20" s="212"/>
      <c r="O20" s="212"/>
      <c r="P20" s="212"/>
      <c r="Q20" s="212"/>
      <c r="R20" s="212"/>
      <c r="S20" s="212"/>
    </row>
    <row r="21" spans="1:19" s="193" customFormat="1" ht="12.6" customHeight="1">
      <c r="A21" s="193" t="s">
        <v>391</v>
      </c>
      <c r="C21" s="212"/>
      <c r="D21" s="212"/>
      <c r="E21" s="212"/>
      <c r="F21" s="212"/>
      <c r="G21" s="212"/>
      <c r="H21" s="212"/>
      <c r="I21" s="212"/>
      <c r="J21" s="212"/>
    </row>
    <row r="22" spans="1:19" s="193" customFormat="1" ht="11.25" customHeight="1">
      <c r="A22" s="213" t="s">
        <v>7</v>
      </c>
      <c r="B22" s="298" t="s">
        <v>234</v>
      </c>
      <c r="C22" s="212">
        <v>12375737</v>
      </c>
      <c r="D22" s="212">
        <v>453638</v>
      </c>
      <c r="E22" s="212">
        <v>3020954</v>
      </c>
      <c r="F22" s="212">
        <v>5127751</v>
      </c>
      <c r="G22" s="212">
        <v>459594</v>
      </c>
      <c r="H22" s="281">
        <v>601900</v>
      </c>
      <c r="I22" s="281">
        <v>1252308</v>
      </c>
      <c r="J22" s="281">
        <v>1459593</v>
      </c>
    </row>
    <row r="23" spans="1:19" s="193" customFormat="1" ht="11.25" customHeight="1">
      <c r="A23" s="215" t="s">
        <v>233</v>
      </c>
      <c r="B23" s="219" t="s">
        <v>234</v>
      </c>
      <c r="C23" s="212">
        <v>7170.1836309385872</v>
      </c>
      <c r="D23" s="212">
        <v>1277.8528619718309</v>
      </c>
      <c r="E23" s="212">
        <v>4772.4389510268556</v>
      </c>
      <c r="F23" s="212">
        <v>8560.5192203672796</v>
      </c>
      <c r="G23" s="212">
        <v>13517.47894117647</v>
      </c>
      <c r="H23" s="212">
        <v>17197.132000000001</v>
      </c>
      <c r="I23" s="212">
        <v>32110.452846153847</v>
      </c>
      <c r="J23" s="212">
        <v>47083.637000000002</v>
      </c>
    </row>
    <row r="24" spans="1:19" s="193" customFormat="1" ht="11.25" customHeight="1">
      <c r="A24" s="213" t="s">
        <v>236</v>
      </c>
      <c r="B24" s="220" t="s">
        <v>235</v>
      </c>
      <c r="C24" s="212">
        <v>5841.0778410018775</v>
      </c>
      <c r="D24" s="212">
        <v>5378.870080747477</v>
      </c>
      <c r="E24" s="212">
        <v>6308.4524446931764</v>
      </c>
      <c r="F24" s="212">
        <v>6167.8400481615263</v>
      </c>
      <c r="G24" s="212">
        <v>6397.9158348994224</v>
      </c>
      <c r="H24" s="212">
        <v>5228.6810580723622</v>
      </c>
      <c r="I24" s="212">
        <v>5332.9173984141453</v>
      </c>
      <c r="J24" s="212">
        <v>4826.919060406236</v>
      </c>
    </row>
    <row r="25" spans="1:19" s="193" customFormat="1" ht="11.25" customHeight="1">
      <c r="A25" s="193" t="s">
        <v>237</v>
      </c>
      <c r="B25" s="211"/>
      <c r="C25" s="212"/>
      <c r="D25" s="212"/>
      <c r="E25" s="212"/>
      <c r="F25" s="212"/>
      <c r="G25" s="212"/>
      <c r="H25" s="212"/>
      <c r="I25" s="212"/>
      <c r="J25" s="212"/>
    </row>
    <row r="26" spans="1:19" s="193" customFormat="1" ht="11.25" customHeight="1">
      <c r="A26" s="213" t="s">
        <v>7</v>
      </c>
      <c r="B26" s="207" t="s">
        <v>222</v>
      </c>
      <c r="C26" s="299">
        <v>806833037</v>
      </c>
      <c r="D26" s="299">
        <v>58428161</v>
      </c>
      <c r="E26" s="299">
        <v>240878949</v>
      </c>
      <c r="F26" s="299">
        <v>331878796</v>
      </c>
      <c r="G26" s="299">
        <v>24479546</v>
      </c>
      <c r="H26" s="299">
        <v>28572379</v>
      </c>
      <c r="I26" s="299">
        <v>59706049</v>
      </c>
      <c r="J26" s="299">
        <v>62889157</v>
      </c>
    </row>
    <row r="27" spans="1:19" s="193" customFormat="1" ht="11.25" customHeight="1">
      <c r="A27" s="215" t="s">
        <v>233</v>
      </c>
      <c r="B27" s="207" t="s">
        <v>222</v>
      </c>
      <c r="C27" s="212">
        <v>467458.30648899189</v>
      </c>
      <c r="D27" s="212">
        <v>164586.36901408451</v>
      </c>
      <c r="E27" s="212">
        <v>380535.46445497632</v>
      </c>
      <c r="F27" s="212">
        <v>554054.75125208683</v>
      </c>
      <c r="G27" s="212">
        <v>719986.6470588235</v>
      </c>
      <c r="H27" s="212">
        <v>816353.6857142857</v>
      </c>
      <c r="I27" s="212">
        <v>1530924.3333333333</v>
      </c>
      <c r="J27" s="212">
        <v>2028682.4838709678</v>
      </c>
    </row>
    <row r="28" spans="1:19" s="193" customFormat="1" ht="11.25" customHeight="1">
      <c r="A28" s="215" t="s">
        <v>236</v>
      </c>
      <c r="B28" s="207" t="s">
        <v>222</v>
      </c>
      <c r="C28" s="212">
        <v>381</v>
      </c>
      <c r="D28" s="212">
        <v>693</v>
      </c>
      <c r="E28" s="212">
        <v>503</v>
      </c>
      <c r="F28" s="212">
        <v>399</v>
      </c>
      <c r="G28" s="212">
        <v>341</v>
      </c>
      <c r="H28" s="212">
        <v>248</v>
      </c>
      <c r="I28" s="212">
        <v>254</v>
      </c>
      <c r="J28" s="212">
        <v>208</v>
      </c>
    </row>
    <row r="29" spans="1:19" s="193" customFormat="1" ht="11.25" customHeight="1">
      <c r="A29" s="213" t="s">
        <v>392</v>
      </c>
      <c r="B29" s="220" t="s">
        <v>235</v>
      </c>
      <c r="C29" s="221">
        <v>15.338659151856222</v>
      </c>
      <c r="D29" s="221">
        <v>7.7640260832443451</v>
      </c>
      <c r="E29" s="221">
        <v>12.541377602905433</v>
      </c>
      <c r="F29" s="221">
        <v>15.450673784534279</v>
      </c>
      <c r="G29" s="221">
        <v>18.77462449671248</v>
      </c>
      <c r="H29" s="221">
        <v>21.065785946630484</v>
      </c>
      <c r="I29" s="221">
        <v>20.974552528170136</v>
      </c>
      <c r="J29" s="221">
        <v>23.208973003088595</v>
      </c>
    </row>
    <row r="30" spans="1:19" ht="5.0999999999999996" customHeight="1" thickBot="1">
      <c r="A30" s="193"/>
      <c r="B30" s="193"/>
      <c r="C30" s="193"/>
      <c r="D30" s="193"/>
      <c r="E30" s="193"/>
      <c r="F30" s="193"/>
      <c r="G30" s="193"/>
      <c r="H30" s="193"/>
      <c r="I30" s="193"/>
      <c r="J30" s="193"/>
    </row>
    <row r="31" spans="1:19" ht="9.75" thickTop="1">
      <c r="A31" s="291" t="s">
        <v>394</v>
      </c>
      <c r="B31" s="238"/>
      <c r="C31" s="238"/>
      <c r="D31" s="238"/>
      <c r="E31" s="238"/>
      <c r="F31" s="238"/>
      <c r="G31" s="238"/>
      <c r="H31" s="238"/>
      <c r="I31" s="238"/>
      <c r="J31" s="238"/>
    </row>
    <row r="32" spans="1:19">
      <c r="A32" s="300"/>
      <c r="B32" s="193"/>
      <c r="C32" s="193"/>
      <c r="D32" s="193"/>
      <c r="E32" s="193"/>
      <c r="F32" s="193"/>
      <c r="G32" s="193"/>
      <c r="H32" s="193"/>
      <c r="I32" s="193"/>
      <c r="J32" s="193"/>
    </row>
    <row r="33" spans="1:11" s="240" customFormat="1" ht="10.5" customHeight="1">
      <c r="A33" s="195"/>
      <c r="C33" s="212"/>
      <c r="D33" s="212"/>
      <c r="E33" s="212"/>
      <c r="F33" s="212"/>
      <c r="G33" s="212"/>
      <c r="H33" s="281"/>
      <c r="I33" s="281"/>
      <c r="J33" s="281"/>
    </row>
    <row r="34" spans="1:11" s="240" customFormat="1" ht="10.5" customHeight="1">
      <c r="C34" s="195"/>
      <c r="E34" s="212"/>
      <c r="F34" s="212"/>
      <c r="G34" s="212"/>
      <c r="H34" s="212"/>
      <c r="I34" s="281"/>
      <c r="J34" s="281"/>
      <c r="K34" s="281"/>
    </row>
    <row r="35" spans="1:11" s="240" customFormat="1" ht="10.5" customHeight="1">
      <c r="E35" s="281"/>
      <c r="F35" s="281"/>
      <c r="G35" s="281"/>
      <c r="H35" s="281"/>
      <c r="I35" s="281"/>
      <c r="J35" s="281"/>
      <c r="K35" s="281"/>
    </row>
    <row r="36" spans="1:11">
      <c r="A36" s="195"/>
      <c r="D36" s="195"/>
      <c r="K36" s="231"/>
    </row>
    <row r="37" spans="1:11">
      <c r="A37" s="195"/>
      <c r="C37" s="212"/>
      <c r="D37" s="195"/>
      <c r="K37" s="231"/>
    </row>
    <row r="38" spans="1:11">
      <c r="C38" s="212"/>
      <c r="K38" s="231"/>
    </row>
    <row r="39" spans="1:11">
      <c r="A39" s="195"/>
      <c r="C39" s="212"/>
      <c r="D39" s="195"/>
      <c r="K39" s="231"/>
    </row>
    <row r="40" spans="1:11">
      <c r="A40" s="195"/>
      <c r="C40" s="212"/>
      <c r="D40" s="195"/>
      <c r="K40" s="231"/>
    </row>
    <row r="41" spans="1:11">
      <c r="A41" s="195"/>
      <c r="C41" s="212"/>
      <c r="D41" s="195"/>
      <c r="K41" s="231"/>
    </row>
    <row r="42" spans="1:11">
      <c r="C42" s="212"/>
      <c r="K42" s="231"/>
    </row>
    <row r="43" spans="1:11">
      <c r="A43" s="195"/>
      <c r="C43" s="212"/>
      <c r="D43" s="195"/>
      <c r="K43" s="231"/>
    </row>
    <row r="44" spans="1:11">
      <c r="A44" s="195"/>
      <c r="C44" s="212"/>
      <c r="D44" s="195"/>
      <c r="K44" s="231"/>
    </row>
    <row r="45" spans="1:11">
      <c r="A45" s="195"/>
      <c r="C45" s="195"/>
      <c r="K45" s="231"/>
    </row>
    <row r="46" spans="1:11">
      <c r="A46" s="195"/>
      <c r="C46" s="195"/>
      <c r="K46" s="231"/>
    </row>
    <row r="47" spans="1:11">
      <c r="A47" s="195"/>
      <c r="C47" s="195"/>
      <c r="K47" s="231"/>
    </row>
    <row r="48" spans="1:11">
      <c r="A48" s="195"/>
      <c r="C48" s="195"/>
      <c r="K48" s="231"/>
    </row>
    <row r="49" spans="1:11">
      <c r="K49" s="231"/>
    </row>
    <row r="50" spans="1:11">
      <c r="A50" s="195"/>
      <c r="C50" s="195"/>
      <c r="K50" s="231"/>
    </row>
    <row r="51" spans="1:11">
      <c r="A51" s="195"/>
      <c r="C51" s="195"/>
      <c r="K51" s="231"/>
    </row>
    <row r="52" spans="1:11">
      <c r="A52" s="195"/>
      <c r="C52" s="195"/>
      <c r="K52" s="231"/>
    </row>
    <row r="53" spans="1:11">
      <c r="K53" s="231"/>
    </row>
    <row r="54" spans="1:11">
      <c r="A54" s="195"/>
      <c r="C54" s="195"/>
      <c r="K54" s="231"/>
    </row>
    <row r="55" spans="1:11">
      <c r="A55" s="195"/>
      <c r="C55" s="195"/>
      <c r="K55" s="231"/>
    </row>
    <row r="56" spans="1:11">
      <c r="A56" s="195"/>
      <c r="C56" s="195"/>
      <c r="K56" s="231"/>
    </row>
    <row r="57" spans="1:11">
      <c r="A57" s="195"/>
      <c r="C57" s="195"/>
      <c r="K57" s="231"/>
    </row>
    <row r="92" spans="1:1">
      <c r="A92" s="231">
        <v>2008</v>
      </c>
    </row>
  </sheetData>
  <mergeCells count="4">
    <mergeCell ref="A1:J1"/>
    <mergeCell ref="B3:B4"/>
    <mergeCell ref="C3:C4"/>
    <mergeCell ref="D3:J3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27"/>
  <sheetViews>
    <sheetView showGridLines="0" zoomScaleNormal="100" zoomScaleSheetLayoutView="100" workbookViewId="0">
      <selection activeCell="B1" sqref="B1"/>
    </sheetView>
  </sheetViews>
  <sheetFormatPr defaultColWidth="9.140625" defaultRowHeight="9"/>
  <cols>
    <col min="1" max="1" width="14.28515625" style="195" customWidth="1"/>
    <col min="2" max="2" width="10.28515625" style="195" customWidth="1"/>
    <col min="3" max="3" width="8.85546875" style="195" customWidth="1"/>
    <col min="4" max="7" width="10.28515625" style="195" customWidth="1"/>
    <col min="8" max="8" width="9" style="195" customWidth="1"/>
    <col min="9" max="16384" width="9.140625" style="195"/>
  </cols>
  <sheetData>
    <row r="1" spans="1:10" s="193" customFormat="1" ht="26.1" customHeight="1">
      <c r="A1" s="529" t="s">
        <v>343</v>
      </c>
      <c r="B1" s="529"/>
      <c r="C1" s="529"/>
      <c r="D1" s="529"/>
      <c r="E1" s="529"/>
      <c r="F1" s="529"/>
      <c r="G1" s="529"/>
      <c r="H1" s="529"/>
      <c r="I1" s="248"/>
    </row>
    <row r="2" spans="1:10" ht="14.25" customHeight="1">
      <c r="A2" s="194">
        <v>2017</v>
      </c>
      <c r="H2" s="225"/>
    </row>
    <row r="3" spans="1:10" ht="49.9" customHeight="1">
      <c r="A3" s="198" t="s">
        <v>239</v>
      </c>
      <c r="B3" s="483" t="s">
        <v>397</v>
      </c>
      <c r="C3" s="483" t="s">
        <v>398</v>
      </c>
      <c r="D3" s="483" t="s">
        <v>259</v>
      </c>
      <c r="E3" s="483" t="s">
        <v>260</v>
      </c>
      <c r="F3" s="483" t="s">
        <v>399</v>
      </c>
      <c r="G3" s="483" t="s">
        <v>400</v>
      </c>
      <c r="H3" s="486" t="s">
        <v>396</v>
      </c>
    </row>
    <row r="4" spans="1:10" ht="5.0999999999999996" customHeight="1">
      <c r="A4" s="193"/>
      <c r="B4" s="193"/>
      <c r="C4" s="193"/>
      <c r="D4" s="202"/>
      <c r="E4" s="193"/>
      <c r="F4" s="193"/>
      <c r="G4" s="193"/>
      <c r="H4" s="193"/>
    </row>
    <row r="5" spans="1:10" ht="11.25" customHeight="1">
      <c r="A5" s="235" t="s">
        <v>15</v>
      </c>
      <c r="B5" s="301">
        <v>10291027</v>
      </c>
      <c r="C5" s="301">
        <v>1726</v>
      </c>
      <c r="D5" s="301">
        <v>2118742</v>
      </c>
      <c r="E5" s="301">
        <v>12375736.947000001</v>
      </c>
      <c r="F5" s="302">
        <v>5962.3563151796061</v>
      </c>
      <c r="G5" s="303">
        <v>4.8571402275501221</v>
      </c>
      <c r="H5" s="301">
        <v>1202.5755006764632</v>
      </c>
      <c r="J5" s="400"/>
    </row>
    <row r="6" spans="1:10" ht="11.25" customHeight="1">
      <c r="A6" s="215" t="s">
        <v>16</v>
      </c>
      <c r="B6" s="301">
        <v>9792797</v>
      </c>
      <c r="C6" s="301">
        <v>1662</v>
      </c>
      <c r="D6" s="301">
        <v>2048871</v>
      </c>
      <c r="E6" s="301">
        <v>11856194.577</v>
      </c>
      <c r="F6" s="302">
        <v>5892.1762936221421</v>
      </c>
      <c r="G6" s="303">
        <v>4.7796064271493908</v>
      </c>
      <c r="H6" s="301">
        <v>1210.7056418099955</v>
      </c>
      <c r="J6" s="400"/>
    </row>
    <row r="7" spans="1:10" ht="11.25" customHeight="1">
      <c r="A7" s="218" t="s">
        <v>17</v>
      </c>
      <c r="B7" s="301">
        <v>3576205</v>
      </c>
      <c r="C7" s="301">
        <v>515</v>
      </c>
      <c r="D7" s="301">
        <v>696976</v>
      </c>
      <c r="E7" s="301">
        <v>3722551.1519999998</v>
      </c>
      <c r="F7" s="302">
        <v>6944.0873786407765</v>
      </c>
      <c r="G7" s="303">
        <v>5.1310303367691281</v>
      </c>
      <c r="H7" s="301">
        <v>1040.9221932187893</v>
      </c>
      <c r="J7" s="400"/>
    </row>
    <row r="8" spans="1:10" ht="11.25" customHeight="1">
      <c r="A8" s="218" t="s">
        <v>18</v>
      </c>
      <c r="B8" s="301">
        <v>2231346</v>
      </c>
      <c r="C8" s="301">
        <v>376</v>
      </c>
      <c r="D8" s="301">
        <v>452721</v>
      </c>
      <c r="E8" s="301">
        <v>2682539.2009999999</v>
      </c>
      <c r="F8" s="302">
        <v>5934.4308510638302</v>
      </c>
      <c r="G8" s="303">
        <v>4.9287441934436442</v>
      </c>
      <c r="H8" s="301">
        <v>1202.2067402366106</v>
      </c>
      <c r="J8" s="400"/>
    </row>
    <row r="9" spans="1:10" ht="11.25" customHeight="1">
      <c r="A9" s="218" t="s">
        <v>240</v>
      </c>
      <c r="B9" s="301">
        <v>2833679</v>
      </c>
      <c r="C9" s="301">
        <v>521</v>
      </c>
      <c r="D9" s="301">
        <v>615986</v>
      </c>
      <c r="E9" s="301">
        <v>3778657.693</v>
      </c>
      <c r="F9" s="302">
        <v>5438.9232245681378</v>
      </c>
      <c r="G9" s="303">
        <v>4.6002327974986441</v>
      </c>
      <c r="H9" s="301">
        <v>1333.4812069398122</v>
      </c>
      <c r="J9" s="400"/>
    </row>
    <row r="10" spans="1:10" ht="11.25" customHeight="1">
      <c r="A10" s="218" t="s">
        <v>19</v>
      </c>
      <c r="B10" s="301">
        <v>711950</v>
      </c>
      <c r="C10" s="301">
        <v>150</v>
      </c>
      <c r="D10" s="301">
        <v>151154</v>
      </c>
      <c r="E10" s="301">
        <v>840345.71799999999</v>
      </c>
      <c r="F10" s="302">
        <v>4746.333333333333</v>
      </c>
      <c r="G10" s="303">
        <v>4.7100969871786393</v>
      </c>
      <c r="H10" s="301">
        <v>1180.3437291944658</v>
      </c>
      <c r="J10" s="400"/>
    </row>
    <row r="11" spans="1:10" ht="11.25" customHeight="1">
      <c r="A11" s="218" t="s">
        <v>20</v>
      </c>
      <c r="B11" s="301">
        <v>439617</v>
      </c>
      <c r="C11" s="301">
        <v>100</v>
      </c>
      <c r="D11" s="301">
        <v>132034</v>
      </c>
      <c r="E11" s="301">
        <v>832100.81299999997</v>
      </c>
      <c r="F11" s="302">
        <v>4396.17</v>
      </c>
      <c r="G11" s="303">
        <v>3.3295742005846978</v>
      </c>
      <c r="H11" s="301">
        <v>1892.7857953627818</v>
      </c>
      <c r="J11" s="400"/>
    </row>
    <row r="12" spans="1:10" ht="11.25" customHeight="1">
      <c r="A12" s="215" t="s">
        <v>21</v>
      </c>
      <c r="B12" s="301">
        <v>243862</v>
      </c>
      <c r="C12" s="301">
        <v>35</v>
      </c>
      <c r="D12" s="301">
        <v>33489</v>
      </c>
      <c r="E12" s="301">
        <v>217380.576</v>
      </c>
      <c r="F12" s="302">
        <v>6967.4857142857145</v>
      </c>
      <c r="G12" s="303">
        <v>7.281853743020096</v>
      </c>
      <c r="H12" s="301">
        <v>891.40815707244258</v>
      </c>
      <c r="J12" s="400"/>
    </row>
    <row r="13" spans="1:10" ht="11.25" customHeight="1">
      <c r="A13" s="215" t="s">
        <v>22</v>
      </c>
      <c r="B13" s="301">
        <v>254368</v>
      </c>
      <c r="C13" s="301">
        <v>29</v>
      </c>
      <c r="D13" s="301">
        <v>36382</v>
      </c>
      <c r="E13" s="301">
        <v>302161.79399999999</v>
      </c>
      <c r="F13" s="302">
        <v>8771.310344827587</v>
      </c>
      <c r="G13" s="303">
        <v>6.9915892474300474</v>
      </c>
      <c r="H13" s="301">
        <v>1187.8923213611774</v>
      </c>
      <c r="J13" s="400"/>
    </row>
    <row r="14" spans="1:10" ht="5.0999999999999996" customHeight="1" thickBot="1">
      <c r="A14" s="193"/>
      <c r="B14" s="193"/>
      <c r="C14" s="193"/>
      <c r="D14" s="193"/>
      <c r="E14" s="193"/>
      <c r="F14" s="193"/>
      <c r="G14" s="193"/>
      <c r="H14" s="193"/>
      <c r="J14" s="400"/>
    </row>
    <row r="15" spans="1:10" ht="6" customHeight="1" thickTop="1">
      <c r="A15" s="223"/>
      <c r="B15" s="223"/>
      <c r="C15" s="223"/>
      <c r="D15" s="223"/>
      <c r="E15" s="223"/>
      <c r="F15" s="223"/>
      <c r="G15" s="223"/>
      <c r="H15" s="223"/>
      <c r="J15" s="400"/>
    </row>
    <row r="16" spans="1:10">
      <c r="A16" s="193"/>
      <c r="B16" s="193"/>
      <c r="C16" s="193"/>
      <c r="D16" s="193"/>
      <c r="E16" s="193"/>
      <c r="F16" s="193"/>
      <c r="G16" s="193"/>
      <c r="H16" s="193"/>
      <c r="J16" s="400"/>
    </row>
    <row r="17" spans="1:10" ht="14.25" customHeight="1">
      <c r="B17" s="301"/>
      <c r="C17" s="301"/>
      <c r="D17" s="301"/>
      <c r="E17" s="301"/>
      <c r="F17" s="301"/>
      <c r="G17" s="301"/>
      <c r="H17" s="301"/>
      <c r="J17" s="400"/>
    </row>
    <row r="18" spans="1:10" ht="14.25" customHeight="1">
      <c r="B18" s="301"/>
      <c r="C18" s="301"/>
      <c r="D18" s="301"/>
      <c r="E18" s="301"/>
      <c r="F18" s="301"/>
      <c r="G18" s="301"/>
      <c r="H18" s="301"/>
      <c r="J18" s="400"/>
    </row>
    <row r="19" spans="1:10" ht="14.25" customHeight="1">
      <c r="B19" s="301"/>
      <c r="C19" s="301"/>
      <c r="D19" s="301"/>
      <c r="E19" s="301"/>
      <c r="F19" s="301"/>
      <c r="G19" s="301"/>
      <c r="H19" s="301"/>
    </row>
    <row r="20" spans="1:10" ht="14.25" customHeight="1">
      <c r="B20" s="301"/>
      <c r="C20" s="301"/>
      <c r="D20" s="301"/>
      <c r="E20" s="301"/>
      <c r="F20" s="301"/>
      <c r="G20" s="301"/>
      <c r="H20" s="301"/>
    </row>
    <row r="21" spans="1:10" ht="14.25" customHeight="1">
      <c r="B21" s="301"/>
      <c r="C21" s="301"/>
      <c r="D21" s="301"/>
      <c r="E21" s="301"/>
      <c r="F21" s="301"/>
      <c r="G21" s="301"/>
      <c r="H21" s="301"/>
    </row>
    <row r="22" spans="1:10" ht="14.25" customHeight="1">
      <c r="A22" s="304"/>
      <c r="B22" s="301"/>
      <c r="C22" s="301"/>
      <c r="D22" s="301"/>
      <c r="E22" s="301"/>
      <c r="F22" s="301"/>
      <c r="G22" s="301"/>
      <c r="H22" s="301"/>
    </row>
    <row r="23" spans="1:10" s="231" customFormat="1" ht="14.25" customHeight="1">
      <c r="A23" s="253"/>
      <c r="B23" s="31"/>
      <c r="C23" s="305"/>
      <c r="D23" s="31"/>
      <c r="E23" s="31"/>
      <c r="F23" s="31"/>
      <c r="G23" s="31"/>
      <c r="H23" s="31"/>
    </row>
    <row r="24" spans="1:10" ht="14.25" customHeight="1">
      <c r="B24" s="306"/>
      <c r="C24" s="306"/>
      <c r="D24" s="306"/>
      <c r="E24" s="306"/>
      <c r="F24" s="306"/>
      <c r="G24" s="306"/>
      <c r="H24" s="306"/>
    </row>
    <row r="25" spans="1:10" ht="14.25" customHeight="1">
      <c r="B25" s="306"/>
      <c r="C25" s="306"/>
      <c r="D25" s="306"/>
      <c r="E25" s="306"/>
      <c r="F25" s="306"/>
      <c r="G25" s="306"/>
      <c r="H25" s="306"/>
    </row>
    <row r="26" spans="1:10" ht="14.25" customHeight="1">
      <c r="B26" s="306"/>
      <c r="C26" s="306"/>
      <c r="D26" s="306"/>
      <c r="E26" s="306"/>
      <c r="F26" s="306"/>
      <c r="G26" s="306"/>
      <c r="H26" s="306"/>
    </row>
    <row r="27" spans="1:10" ht="14.25" customHeight="1">
      <c r="B27" s="306"/>
      <c r="C27" s="306"/>
      <c r="D27" s="306"/>
      <c r="E27" s="306"/>
      <c r="F27" s="306"/>
      <c r="G27" s="306"/>
      <c r="H27" s="306"/>
    </row>
  </sheetData>
  <mergeCells count="1">
    <mergeCell ref="A1:H1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146"/>
  <sheetViews>
    <sheetView showGridLines="0" zoomScaleNormal="100" zoomScaleSheetLayoutView="100" workbookViewId="0">
      <selection activeCell="B1" sqref="B1"/>
    </sheetView>
  </sheetViews>
  <sheetFormatPr defaultColWidth="9.140625" defaultRowHeight="9"/>
  <cols>
    <col min="1" max="1" width="36.28515625" style="309" customWidth="1"/>
    <col min="2" max="2" width="7.28515625" style="309" customWidth="1"/>
    <col min="3" max="3" width="7.140625" style="309" customWidth="1"/>
    <col min="4" max="6" width="6.85546875" style="309" customWidth="1"/>
    <col min="7" max="7" width="7.42578125" style="309" customWidth="1"/>
    <col min="8" max="8" width="6.85546875" style="309" customWidth="1"/>
    <col min="9" max="10" width="6.7109375" style="309" customWidth="1"/>
    <col min="11" max="16384" width="9.140625" style="309"/>
  </cols>
  <sheetData>
    <row r="1" spans="1:10" s="307" customFormat="1" ht="26.1" customHeight="1">
      <c r="A1" s="555" t="s">
        <v>421</v>
      </c>
      <c r="B1" s="555"/>
      <c r="C1" s="555"/>
      <c r="D1" s="555"/>
      <c r="E1" s="555"/>
      <c r="F1" s="555"/>
      <c r="G1" s="555"/>
      <c r="H1" s="555"/>
      <c r="I1" s="555"/>
      <c r="J1" s="555"/>
    </row>
    <row r="2" spans="1:10" ht="10.5" customHeight="1">
      <c r="A2" s="308">
        <v>2017</v>
      </c>
      <c r="J2" s="310" t="s">
        <v>262</v>
      </c>
    </row>
    <row r="3" spans="1:10" ht="18" customHeight="1">
      <c r="A3" s="311"/>
      <c r="B3" s="556" t="s">
        <v>15</v>
      </c>
      <c r="C3" s="544" t="s">
        <v>16</v>
      </c>
      <c r="D3" s="558"/>
      <c r="E3" s="558"/>
      <c r="F3" s="558"/>
      <c r="G3" s="558"/>
      <c r="H3" s="559"/>
      <c r="I3" s="556" t="s">
        <v>21</v>
      </c>
      <c r="J3" s="556" t="s">
        <v>22</v>
      </c>
    </row>
    <row r="4" spans="1:10" ht="18" customHeight="1">
      <c r="A4" s="312" t="s">
        <v>263</v>
      </c>
      <c r="B4" s="557"/>
      <c r="C4" s="271" t="s">
        <v>7</v>
      </c>
      <c r="D4" s="271" t="s">
        <v>17</v>
      </c>
      <c r="E4" s="271" t="s">
        <v>18</v>
      </c>
      <c r="F4" s="271" t="s">
        <v>240</v>
      </c>
      <c r="G4" s="271" t="s">
        <v>19</v>
      </c>
      <c r="H4" s="271" t="s">
        <v>20</v>
      </c>
      <c r="I4" s="557"/>
      <c r="J4" s="557"/>
    </row>
    <row r="5" spans="1:10" ht="5.0999999999999996" customHeight="1">
      <c r="A5" s="247"/>
    </row>
    <row r="6" spans="1:10" s="314" customFormat="1" ht="11.25" customHeight="1">
      <c r="A6" s="248" t="s">
        <v>264</v>
      </c>
      <c r="B6" s="313">
        <v>12375737</v>
      </c>
      <c r="C6" s="313">
        <v>11856195</v>
      </c>
      <c r="D6" s="313">
        <v>3722551</v>
      </c>
      <c r="E6" s="313">
        <v>2682539</v>
      </c>
      <c r="F6" s="313">
        <v>3778658</v>
      </c>
      <c r="G6" s="313">
        <v>840346</v>
      </c>
      <c r="H6" s="313">
        <v>832101</v>
      </c>
      <c r="I6" s="313">
        <v>217381</v>
      </c>
      <c r="J6" s="313">
        <v>302162</v>
      </c>
    </row>
    <row r="7" spans="1:10" s="314" customFormat="1" ht="11.25" customHeight="1">
      <c r="A7" s="315" t="s">
        <v>265</v>
      </c>
      <c r="B7" s="313">
        <v>9035851</v>
      </c>
      <c r="C7" s="313">
        <v>8611325</v>
      </c>
      <c r="D7" s="313">
        <v>2704985</v>
      </c>
      <c r="E7" s="313">
        <v>1839073</v>
      </c>
      <c r="F7" s="313">
        <v>2850145</v>
      </c>
      <c r="G7" s="313">
        <v>593304</v>
      </c>
      <c r="H7" s="313">
        <v>623818</v>
      </c>
      <c r="I7" s="313">
        <v>177590</v>
      </c>
      <c r="J7" s="313">
        <v>246935</v>
      </c>
    </row>
    <row r="8" spans="1:10" s="314" customFormat="1" ht="11.25" customHeight="1">
      <c r="A8" s="316" t="s">
        <v>266</v>
      </c>
      <c r="B8" s="313">
        <v>1296997</v>
      </c>
      <c r="C8" s="313">
        <v>1234276</v>
      </c>
      <c r="D8" s="313">
        <v>359006</v>
      </c>
      <c r="E8" s="313">
        <v>249531</v>
      </c>
      <c r="F8" s="313">
        <v>438655</v>
      </c>
      <c r="G8" s="313">
        <v>88327</v>
      </c>
      <c r="H8" s="313">
        <v>98756</v>
      </c>
      <c r="I8" s="313">
        <v>26194</v>
      </c>
      <c r="J8" s="313">
        <v>36527</v>
      </c>
    </row>
    <row r="9" spans="1:10" s="314" customFormat="1" ht="11.25" customHeight="1">
      <c r="A9" s="316" t="s">
        <v>267</v>
      </c>
      <c r="B9" s="313">
        <v>1456484</v>
      </c>
      <c r="C9" s="313">
        <v>1376929</v>
      </c>
      <c r="D9" s="313">
        <v>445789</v>
      </c>
      <c r="E9" s="313">
        <v>310969</v>
      </c>
      <c r="F9" s="313">
        <v>421294</v>
      </c>
      <c r="G9" s="313">
        <v>104049</v>
      </c>
      <c r="H9" s="313">
        <v>94827</v>
      </c>
      <c r="I9" s="313">
        <v>33181</v>
      </c>
      <c r="J9" s="313">
        <v>46374</v>
      </c>
    </row>
    <row r="10" spans="1:10" s="314" customFormat="1" ht="11.25" customHeight="1">
      <c r="A10" s="316" t="s">
        <v>154</v>
      </c>
      <c r="B10" s="313">
        <v>1008047</v>
      </c>
      <c r="C10" s="313">
        <v>966892</v>
      </c>
      <c r="D10" s="313">
        <v>308530</v>
      </c>
      <c r="E10" s="313">
        <v>219977</v>
      </c>
      <c r="F10" s="313">
        <v>313192</v>
      </c>
      <c r="G10" s="313">
        <v>69790</v>
      </c>
      <c r="H10" s="313">
        <v>55404</v>
      </c>
      <c r="I10" s="313">
        <v>17113</v>
      </c>
      <c r="J10" s="313">
        <v>24042</v>
      </c>
    </row>
    <row r="11" spans="1:10" s="314" customFormat="1" ht="11.25" customHeight="1">
      <c r="A11" s="316" t="s">
        <v>268</v>
      </c>
      <c r="B11" s="313">
        <v>1188975</v>
      </c>
      <c r="C11" s="313">
        <v>1136894</v>
      </c>
      <c r="D11" s="313">
        <v>351630</v>
      </c>
      <c r="E11" s="313">
        <v>232206</v>
      </c>
      <c r="F11" s="313">
        <v>395700</v>
      </c>
      <c r="G11" s="313">
        <v>74537</v>
      </c>
      <c r="H11" s="313">
        <v>82821</v>
      </c>
      <c r="I11" s="313">
        <v>21527</v>
      </c>
      <c r="J11" s="313">
        <v>30554</v>
      </c>
    </row>
    <row r="12" spans="1:10" s="314" customFormat="1" ht="11.25" customHeight="1">
      <c r="A12" s="316" t="s">
        <v>269</v>
      </c>
      <c r="B12" s="313">
        <v>1288940</v>
      </c>
      <c r="C12" s="313">
        <v>1230797</v>
      </c>
      <c r="D12" s="313">
        <v>395709</v>
      </c>
      <c r="E12" s="313">
        <v>258851</v>
      </c>
      <c r="F12" s="313">
        <v>416270</v>
      </c>
      <c r="G12" s="313">
        <v>79499</v>
      </c>
      <c r="H12" s="313">
        <v>80468</v>
      </c>
      <c r="I12" s="313">
        <v>24937</v>
      </c>
      <c r="J12" s="313">
        <v>33206</v>
      </c>
    </row>
    <row r="13" spans="1:10" s="314" customFormat="1" ht="11.25" customHeight="1">
      <c r="A13" s="316" t="s">
        <v>270</v>
      </c>
      <c r="B13" s="313">
        <v>1514157</v>
      </c>
      <c r="C13" s="313">
        <v>1439787</v>
      </c>
      <c r="D13" s="313">
        <v>451533</v>
      </c>
      <c r="E13" s="313">
        <v>313081</v>
      </c>
      <c r="F13" s="313">
        <v>482435</v>
      </c>
      <c r="G13" s="313">
        <v>95832</v>
      </c>
      <c r="H13" s="313">
        <v>96906</v>
      </c>
      <c r="I13" s="313">
        <v>32954</v>
      </c>
      <c r="J13" s="313">
        <v>41416</v>
      </c>
    </row>
    <row r="14" spans="1:10" s="314" customFormat="1" ht="11.25" customHeight="1">
      <c r="A14" s="316" t="s">
        <v>178</v>
      </c>
      <c r="B14" s="313">
        <v>1233879</v>
      </c>
      <c r="C14" s="313">
        <v>1178684</v>
      </c>
      <c r="D14" s="313">
        <v>381690</v>
      </c>
      <c r="E14" s="313">
        <v>240612</v>
      </c>
      <c r="F14" s="313">
        <v>367211</v>
      </c>
      <c r="G14" s="313">
        <v>77104</v>
      </c>
      <c r="H14" s="313">
        <v>112067</v>
      </c>
      <c r="I14" s="313">
        <v>21684</v>
      </c>
      <c r="J14" s="313">
        <v>33512</v>
      </c>
    </row>
    <row r="15" spans="1:10" s="314" customFormat="1" ht="11.25" customHeight="1">
      <c r="A15" s="316" t="s">
        <v>179</v>
      </c>
      <c r="B15" s="313">
        <v>48372</v>
      </c>
      <c r="C15" s="313">
        <v>47067</v>
      </c>
      <c r="D15" s="313">
        <v>11099</v>
      </c>
      <c r="E15" s="313">
        <v>13845</v>
      </c>
      <c r="F15" s="313">
        <v>15387</v>
      </c>
      <c r="G15" s="313">
        <v>4166</v>
      </c>
      <c r="H15" s="313">
        <v>2569</v>
      </c>
      <c r="I15" s="313" t="s">
        <v>344</v>
      </c>
      <c r="J15" s="313">
        <v>1305</v>
      </c>
    </row>
    <row r="16" spans="1:10" s="314" customFormat="1" ht="11.25" customHeight="1">
      <c r="A16" s="315" t="s">
        <v>271</v>
      </c>
      <c r="B16" s="313">
        <v>3339886</v>
      </c>
      <c r="C16" s="313">
        <v>3244869</v>
      </c>
      <c r="D16" s="313">
        <v>1017566</v>
      </c>
      <c r="E16" s="313">
        <v>843466</v>
      </c>
      <c r="F16" s="313">
        <v>928513</v>
      </c>
      <c r="G16" s="313">
        <v>247041</v>
      </c>
      <c r="H16" s="313">
        <v>208282</v>
      </c>
      <c r="I16" s="313">
        <v>39791</v>
      </c>
      <c r="J16" s="313">
        <v>55226</v>
      </c>
    </row>
    <row r="17" spans="1:10" s="314" customFormat="1" ht="11.25" customHeight="1">
      <c r="A17" s="316" t="s">
        <v>272</v>
      </c>
      <c r="B17" s="313">
        <v>910999</v>
      </c>
      <c r="C17" s="313">
        <v>872873</v>
      </c>
      <c r="D17" s="313">
        <v>274431</v>
      </c>
      <c r="E17" s="313">
        <v>187518</v>
      </c>
      <c r="F17" s="313">
        <v>296799</v>
      </c>
      <c r="G17" s="313">
        <v>56700</v>
      </c>
      <c r="H17" s="313">
        <v>57427</v>
      </c>
      <c r="I17" s="313">
        <v>15282</v>
      </c>
      <c r="J17" s="313">
        <v>22844</v>
      </c>
    </row>
    <row r="18" spans="1:10" s="314" customFormat="1" ht="11.25" customHeight="1">
      <c r="A18" s="316" t="s">
        <v>273</v>
      </c>
      <c r="B18" s="313">
        <v>459563</v>
      </c>
      <c r="C18" s="313">
        <v>441585</v>
      </c>
      <c r="D18" s="313">
        <v>145684</v>
      </c>
      <c r="E18" s="313">
        <v>100090</v>
      </c>
      <c r="F18" s="313">
        <v>135808</v>
      </c>
      <c r="G18" s="313">
        <v>32035</v>
      </c>
      <c r="H18" s="313">
        <v>27968</v>
      </c>
      <c r="I18" s="313">
        <v>6779</v>
      </c>
      <c r="J18" s="313">
        <v>11199</v>
      </c>
    </row>
    <row r="19" spans="1:10" s="314" customFormat="1" ht="11.25" customHeight="1">
      <c r="A19" s="316" t="s">
        <v>191</v>
      </c>
      <c r="B19" s="313">
        <v>159542</v>
      </c>
      <c r="C19" s="313">
        <v>157933</v>
      </c>
      <c r="D19" s="313">
        <v>48314</v>
      </c>
      <c r="E19" s="313">
        <v>35586</v>
      </c>
      <c r="F19" s="313">
        <v>54517</v>
      </c>
      <c r="G19" s="313">
        <v>8558</v>
      </c>
      <c r="H19" s="313">
        <v>10958</v>
      </c>
      <c r="I19" s="313">
        <v>1349</v>
      </c>
      <c r="J19" s="313">
        <v>260</v>
      </c>
    </row>
    <row r="20" spans="1:10" s="314" customFormat="1" ht="11.25" customHeight="1">
      <c r="A20" s="316" t="s">
        <v>274</v>
      </c>
      <c r="B20" s="313">
        <v>39533</v>
      </c>
      <c r="C20" s="313">
        <v>39159</v>
      </c>
      <c r="D20" s="313">
        <v>10257</v>
      </c>
      <c r="E20" s="313">
        <v>8182</v>
      </c>
      <c r="F20" s="313">
        <v>14079</v>
      </c>
      <c r="G20" s="313">
        <v>2214</v>
      </c>
      <c r="H20" s="313">
        <v>4426</v>
      </c>
      <c r="I20" s="313">
        <v>109</v>
      </c>
      <c r="J20" s="313">
        <v>265</v>
      </c>
    </row>
    <row r="21" spans="1:10" s="314" customFormat="1" ht="11.25" customHeight="1">
      <c r="A21" s="316" t="s">
        <v>275</v>
      </c>
      <c r="B21" s="313">
        <v>196239</v>
      </c>
      <c r="C21" s="313">
        <v>191585</v>
      </c>
      <c r="D21" s="313">
        <v>57670</v>
      </c>
      <c r="E21" s="313">
        <v>45082</v>
      </c>
      <c r="F21" s="313">
        <v>60062</v>
      </c>
      <c r="G21" s="313">
        <v>12550</v>
      </c>
      <c r="H21" s="313">
        <v>16220</v>
      </c>
      <c r="I21" s="313">
        <v>516</v>
      </c>
      <c r="J21" s="313">
        <v>4138</v>
      </c>
    </row>
    <row r="22" spans="1:10" s="314" customFormat="1" ht="20.25" customHeight="1">
      <c r="A22" s="316" t="s">
        <v>276</v>
      </c>
      <c r="B22" s="313">
        <v>134079</v>
      </c>
      <c r="C22" s="313">
        <v>130627</v>
      </c>
      <c r="D22" s="313">
        <v>42167</v>
      </c>
      <c r="E22" s="313">
        <v>35975</v>
      </c>
      <c r="F22" s="313">
        <v>35064</v>
      </c>
      <c r="G22" s="313">
        <v>8145</v>
      </c>
      <c r="H22" s="313">
        <v>9275</v>
      </c>
      <c r="I22" s="313">
        <v>2710</v>
      </c>
      <c r="J22" s="313">
        <v>742</v>
      </c>
    </row>
    <row r="23" spans="1:10" s="314" customFormat="1" ht="11.25" customHeight="1">
      <c r="A23" s="316" t="s">
        <v>277</v>
      </c>
      <c r="B23" s="313">
        <v>12193</v>
      </c>
      <c r="C23" s="313">
        <v>11858</v>
      </c>
      <c r="D23" s="313">
        <v>3627</v>
      </c>
      <c r="E23" s="313">
        <v>2423</v>
      </c>
      <c r="F23" s="313">
        <v>3693</v>
      </c>
      <c r="G23" s="313">
        <v>1006</v>
      </c>
      <c r="H23" s="313">
        <v>1110</v>
      </c>
      <c r="I23" s="313" t="s">
        <v>202</v>
      </c>
      <c r="J23" s="313" t="s">
        <v>202</v>
      </c>
    </row>
    <row r="24" spans="1:10" s="314" customFormat="1" ht="11.25" customHeight="1">
      <c r="A24" s="316" t="s">
        <v>278</v>
      </c>
      <c r="B24" s="313">
        <v>104803</v>
      </c>
      <c r="C24" s="313">
        <v>102073</v>
      </c>
      <c r="D24" s="313">
        <v>28958</v>
      </c>
      <c r="E24" s="313">
        <v>23205</v>
      </c>
      <c r="F24" s="313">
        <v>36082</v>
      </c>
      <c r="G24" s="313">
        <v>6717</v>
      </c>
      <c r="H24" s="313">
        <v>7109</v>
      </c>
      <c r="I24" s="313">
        <v>293</v>
      </c>
      <c r="J24" s="313">
        <v>2437</v>
      </c>
    </row>
    <row r="25" spans="1:10" s="314" customFormat="1" ht="11.25" customHeight="1">
      <c r="A25" s="316" t="s">
        <v>279</v>
      </c>
      <c r="B25" s="313">
        <v>24417</v>
      </c>
      <c r="C25" s="313">
        <v>23943</v>
      </c>
      <c r="D25" s="313">
        <v>8039</v>
      </c>
      <c r="E25" s="313">
        <v>5360</v>
      </c>
      <c r="F25" s="313">
        <v>6468</v>
      </c>
      <c r="G25" s="313">
        <v>1622</v>
      </c>
      <c r="H25" s="313">
        <v>2453</v>
      </c>
      <c r="I25" s="313">
        <v>212</v>
      </c>
      <c r="J25" s="313">
        <v>263</v>
      </c>
    </row>
    <row r="26" spans="1:10" s="314" customFormat="1" ht="11.25" customHeight="1">
      <c r="A26" s="316" t="s">
        <v>280</v>
      </c>
      <c r="B26" s="313">
        <v>118381</v>
      </c>
      <c r="C26" s="313">
        <v>113133</v>
      </c>
      <c r="D26" s="313">
        <v>35081</v>
      </c>
      <c r="E26" s="313">
        <v>25016</v>
      </c>
      <c r="F26" s="313">
        <v>38312</v>
      </c>
      <c r="G26" s="313">
        <v>7005</v>
      </c>
      <c r="H26" s="313">
        <v>7718</v>
      </c>
      <c r="I26" s="313">
        <v>3408</v>
      </c>
      <c r="J26" s="313">
        <v>1840</v>
      </c>
    </row>
    <row r="27" spans="1:10" s="314" customFormat="1" ht="11.25" customHeight="1">
      <c r="A27" s="316" t="s">
        <v>281</v>
      </c>
      <c r="B27" s="313">
        <v>1180137</v>
      </c>
      <c r="C27" s="313">
        <v>1160101</v>
      </c>
      <c r="D27" s="313">
        <v>363338</v>
      </c>
      <c r="E27" s="313">
        <v>375028</v>
      </c>
      <c r="F27" s="313">
        <v>247629</v>
      </c>
      <c r="G27" s="313">
        <v>110489</v>
      </c>
      <c r="H27" s="313">
        <v>63617</v>
      </c>
      <c r="I27" s="313">
        <v>9043</v>
      </c>
      <c r="J27" s="313">
        <v>10993</v>
      </c>
    </row>
    <row r="28" spans="1:10" s="314" customFormat="1" ht="5.0999999999999996" customHeight="1" thickBot="1">
      <c r="B28" s="248"/>
      <c r="C28" s="248"/>
      <c r="D28" s="248"/>
      <c r="E28" s="248"/>
      <c r="F28" s="248"/>
      <c r="G28" s="248"/>
      <c r="H28" s="248"/>
      <c r="I28" s="248"/>
      <c r="J28" s="248"/>
    </row>
    <row r="29" spans="1:10" s="314" customFormat="1" ht="18" customHeight="1" thickTop="1">
      <c r="A29" s="554" t="s">
        <v>346</v>
      </c>
      <c r="B29" s="554"/>
      <c r="C29" s="554"/>
      <c r="D29" s="554"/>
      <c r="E29" s="554"/>
      <c r="F29" s="554"/>
      <c r="G29" s="554"/>
      <c r="H29" s="554"/>
      <c r="I29" s="554"/>
      <c r="J29" s="554"/>
    </row>
    <row r="30" spans="1:10" s="314" customFormat="1">
      <c r="A30" s="248"/>
    </row>
    <row r="31" spans="1:10" s="317" customFormat="1" ht="11.25" customHeight="1">
      <c r="B31" s="318"/>
      <c r="C31" s="318"/>
      <c r="D31" s="318"/>
      <c r="E31" s="318"/>
      <c r="F31" s="318"/>
      <c r="G31" s="318"/>
      <c r="H31" s="318"/>
      <c r="I31" s="318"/>
      <c r="J31" s="318"/>
    </row>
    <row r="32" spans="1:10" s="317" customFormat="1" ht="11.25" customHeight="1">
      <c r="B32" s="318"/>
      <c r="C32" s="318"/>
      <c r="D32" s="318"/>
      <c r="E32" s="318"/>
      <c r="F32" s="318"/>
      <c r="G32" s="318"/>
      <c r="H32" s="318"/>
      <c r="I32" s="318"/>
      <c r="J32" s="318"/>
    </row>
    <row r="33" spans="1:10" s="317" customFormat="1" ht="11.25" customHeight="1">
      <c r="B33" s="313"/>
      <c r="C33" s="313"/>
      <c r="D33" s="313"/>
      <c r="E33" s="313"/>
      <c r="F33" s="313"/>
      <c r="G33" s="313"/>
      <c r="H33" s="313"/>
      <c r="I33" s="313"/>
      <c r="J33" s="313"/>
    </row>
    <row r="34" spans="1:10" s="317" customFormat="1" ht="11.25" customHeight="1">
      <c r="B34" s="313"/>
      <c r="C34" s="313"/>
      <c r="D34" s="313"/>
      <c r="E34" s="313"/>
      <c r="F34" s="313"/>
      <c r="G34" s="313"/>
      <c r="H34" s="313"/>
      <c r="I34" s="313"/>
      <c r="J34" s="313"/>
    </row>
    <row r="35" spans="1:10" s="317" customFormat="1" ht="11.25" customHeight="1">
      <c r="B35" s="313"/>
      <c r="C35" s="313"/>
      <c r="D35" s="313"/>
      <c r="E35" s="313"/>
      <c r="F35" s="313"/>
      <c r="G35" s="313"/>
      <c r="H35" s="313"/>
      <c r="I35" s="313"/>
      <c r="J35" s="313"/>
    </row>
    <row r="36" spans="1:10" s="317" customFormat="1" ht="11.25" customHeight="1">
      <c r="B36" s="313"/>
      <c r="C36" s="313"/>
      <c r="D36" s="313"/>
      <c r="E36" s="313"/>
      <c r="F36" s="313"/>
      <c r="G36" s="313"/>
      <c r="H36" s="313"/>
      <c r="I36" s="313"/>
      <c r="J36" s="313"/>
    </row>
    <row r="37" spans="1:10" s="317" customFormat="1" ht="11.25" customHeight="1">
      <c r="B37" s="313"/>
      <c r="C37" s="313"/>
      <c r="D37" s="313"/>
      <c r="E37" s="313"/>
      <c r="F37" s="313"/>
      <c r="G37" s="313"/>
      <c r="H37" s="313"/>
      <c r="I37" s="313"/>
      <c r="J37" s="313"/>
    </row>
    <row r="38" spans="1:10" s="317" customFormat="1" ht="11.25" customHeight="1">
      <c r="B38" s="313"/>
      <c r="C38" s="313"/>
      <c r="D38" s="313"/>
      <c r="E38" s="313"/>
      <c r="F38" s="313"/>
      <c r="G38" s="313"/>
      <c r="H38" s="313"/>
      <c r="I38" s="313"/>
      <c r="J38" s="313"/>
    </row>
    <row r="39" spans="1:10" s="317" customFormat="1" ht="6.75" customHeight="1">
      <c r="B39" s="313"/>
      <c r="C39" s="313"/>
      <c r="D39" s="313"/>
      <c r="E39" s="313"/>
      <c r="F39" s="313"/>
      <c r="G39" s="313"/>
      <c r="H39" s="313"/>
      <c r="I39" s="313"/>
      <c r="J39" s="313"/>
    </row>
    <row r="40" spans="1:10" s="314" customFormat="1">
      <c r="A40" s="248"/>
    </row>
    <row r="41" spans="1:10" s="314" customFormat="1"/>
    <row r="42" spans="1:10" s="314" customFormat="1"/>
    <row r="43" spans="1:10" s="314" customFormat="1"/>
    <row r="44" spans="1:10" s="314" customFormat="1"/>
    <row r="45" spans="1:10" s="314" customFormat="1"/>
    <row r="46" spans="1:10" s="314" customFormat="1"/>
    <row r="47" spans="1:10" s="314" customFormat="1"/>
    <row r="48" spans="1:10" s="314" customFormat="1"/>
    <row r="49" spans="2:10" s="314" customFormat="1"/>
    <row r="50" spans="2:10" s="314" customFormat="1"/>
    <row r="51" spans="2:10" s="314" customFormat="1"/>
    <row r="54" spans="2:10">
      <c r="B54" s="479"/>
      <c r="C54" s="479"/>
      <c r="D54" s="479"/>
      <c r="E54" s="479"/>
      <c r="F54" s="479"/>
      <c r="G54" s="479"/>
      <c r="H54" s="479"/>
      <c r="I54" s="479"/>
      <c r="J54" s="479"/>
    </row>
    <row r="55" spans="2:10">
      <c r="B55" s="479"/>
      <c r="C55" s="479"/>
      <c r="D55" s="479"/>
      <c r="E55" s="479"/>
      <c r="F55" s="479"/>
      <c r="G55" s="479"/>
      <c r="H55" s="479"/>
      <c r="I55" s="479"/>
      <c r="J55" s="479"/>
    </row>
    <row r="56" spans="2:10">
      <c r="B56" s="479"/>
      <c r="C56" s="479"/>
      <c r="D56" s="479"/>
      <c r="E56" s="479"/>
      <c r="F56" s="479"/>
      <c r="G56" s="479"/>
      <c r="H56" s="479"/>
      <c r="I56" s="479"/>
      <c r="J56" s="479"/>
    </row>
    <row r="57" spans="2:10">
      <c r="B57" s="479"/>
      <c r="C57" s="479"/>
      <c r="D57" s="479"/>
      <c r="E57" s="479"/>
      <c r="F57" s="479"/>
      <c r="G57" s="479"/>
      <c r="H57" s="479"/>
      <c r="I57" s="479"/>
      <c r="J57" s="479"/>
    </row>
    <row r="58" spans="2:10">
      <c r="B58" s="479"/>
      <c r="C58" s="479"/>
      <c r="D58" s="479"/>
      <c r="E58" s="479"/>
      <c r="F58" s="479"/>
      <c r="G58" s="479"/>
      <c r="H58" s="479"/>
      <c r="I58" s="479"/>
      <c r="J58" s="479"/>
    </row>
    <row r="59" spans="2:10">
      <c r="B59" s="479"/>
      <c r="C59" s="479"/>
      <c r="D59" s="479"/>
      <c r="E59" s="479"/>
      <c r="F59" s="479"/>
      <c r="G59" s="479"/>
      <c r="H59" s="479"/>
      <c r="I59" s="479"/>
      <c r="J59" s="479"/>
    </row>
    <row r="60" spans="2:10">
      <c r="B60" s="479"/>
      <c r="C60" s="479"/>
      <c r="D60" s="479"/>
      <c r="E60" s="479"/>
      <c r="F60" s="479"/>
      <c r="G60" s="479"/>
      <c r="H60" s="479"/>
      <c r="I60" s="479"/>
      <c r="J60" s="479"/>
    </row>
    <row r="61" spans="2:10">
      <c r="B61" s="479"/>
      <c r="C61" s="479"/>
      <c r="D61" s="479"/>
      <c r="E61" s="479"/>
      <c r="F61" s="479"/>
      <c r="G61" s="479"/>
      <c r="H61" s="479"/>
      <c r="I61" s="479"/>
      <c r="J61" s="479"/>
    </row>
    <row r="62" spans="2:10">
      <c r="B62" s="479"/>
      <c r="C62" s="479"/>
      <c r="D62" s="479"/>
      <c r="E62" s="479"/>
      <c r="F62" s="479"/>
      <c r="G62" s="479"/>
      <c r="H62" s="479"/>
      <c r="I62" s="479"/>
      <c r="J62" s="479"/>
    </row>
    <row r="63" spans="2:10">
      <c r="B63" s="479"/>
      <c r="C63" s="479"/>
      <c r="D63" s="479"/>
      <c r="E63" s="479"/>
      <c r="F63" s="479"/>
      <c r="G63" s="479"/>
      <c r="H63" s="479"/>
      <c r="I63" s="479"/>
      <c r="J63" s="479"/>
    </row>
    <row r="64" spans="2:10">
      <c r="B64" s="479"/>
      <c r="C64" s="479"/>
      <c r="D64" s="479"/>
      <c r="E64" s="479"/>
      <c r="F64" s="479"/>
      <c r="G64" s="479"/>
      <c r="H64" s="479"/>
      <c r="I64" s="479"/>
      <c r="J64" s="479"/>
    </row>
    <row r="65" spans="2:10">
      <c r="B65" s="479"/>
      <c r="C65" s="479"/>
      <c r="D65" s="479"/>
      <c r="E65" s="479"/>
      <c r="F65" s="479"/>
      <c r="G65" s="479"/>
      <c r="H65" s="479"/>
      <c r="I65" s="479"/>
      <c r="J65" s="479"/>
    </row>
    <row r="66" spans="2:10">
      <c r="B66" s="479"/>
      <c r="C66" s="479"/>
      <c r="D66" s="479"/>
      <c r="E66" s="479"/>
      <c r="F66" s="479"/>
      <c r="G66" s="479"/>
      <c r="H66" s="479"/>
      <c r="I66" s="479"/>
      <c r="J66" s="479"/>
    </row>
    <row r="67" spans="2:10">
      <c r="B67" s="479"/>
      <c r="C67" s="479"/>
      <c r="D67" s="479"/>
      <c r="E67" s="479"/>
      <c r="F67" s="479"/>
      <c r="G67" s="479"/>
      <c r="H67" s="479"/>
      <c r="I67" s="479"/>
      <c r="J67" s="479"/>
    </row>
    <row r="68" spans="2:10">
      <c r="B68" s="479"/>
      <c r="C68" s="479"/>
      <c r="D68" s="479"/>
      <c r="E68" s="479"/>
      <c r="F68" s="479"/>
      <c r="G68" s="479"/>
      <c r="H68" s="479"/>
      <c r="I68" s="479"/>
      <c r="J68" s="479"/>
    </row>
    <row r="69" spans="2:10">
      <c r="B69" s="479"/>
      <c r="C69" s="479"/>
      <c r="D69" s="479"/>
      <c r="E69" s="479"/>
      <c r="F69" s="479"/>
      <c r="G69" s="479"/>
      <c r="H69" s="479"/>
      <c r="I69" s="479"/>
      <c r="J69" s="479"/>
    </row>
    <row r="70" spans="2:10">
      <c r="B70" s="479"/>
      <c r="C70" s="479"/>
      <c r="D70" s="479"/>
      <c r="E70" s="479"/>
      <c r="F70" s="479"/>
      <c r="G70" s="479"/>
      <c r="H70" s="479"/>
      <c r="I70" s="479"/>
      <c r="J70" s="479"/>
    </row>
    <row r="71" spans="2:10">
      <c r="B71" s="479"/>
      <c r="C71" s="479"/>
      <c r="D71" s="479"/>
      <c r="E71" s="479"/>
      <c r="F71" s="479"/>
      <c r="G71" s="479"/>
      <c r="H71" s="479"/>
      <c r="I71" s="479"/>
      <c r="J71" s="479"/>
    </row>
    <row r="72" spans="2:10">
      <c r="B72" s="479"/>
      <c r="C72" s="479"/>
      <c r="D72" s="479"/>
      <c r="E72" s="479"/>
      <c r="F72" s="479"/>
      <c r="G72" s="479"/>
      <c r="H72" s="479"/>
      <c r="I72" s="479"/>
      <c r="J72" s="479"/>
    </row>
    <row r="73" spans="2:10">
      <c r="B73" s="479"/>
      <c r="C73" s="479"/>
      <c r="D73" s="479"/>
      <c r="E73" s="479"/>
      <c r="F73" s="479"/>
      <c r="G73" s="479"/>
      <c r="H73" s="479"/>
      <c r="I73" s="479"/>
      <c r="J73" s="479"/>
    </row>
    <row r="74" spans="2:10">
      <c r="B74" s="479"/>
      <c r="C74" s="479"/>
      <c r="D74" s="479"/>
      <c r="E74" s="479"/>
      <c r="F74" s="479"/>
      <c r="G74" s="479"/>
      <c r="H74" s="479"/>
      <c r="I74" s="479"/>
      <c r="J74" s="479"/>
    </row>
    <row r="75" spans="2:10">
      <c r="B75" s="479"/>
      <c r="C75" s="479"/>
      <c r="D75" s="479"/>
      <c r="E75" s="479"/>
      <c r="F75" s="479"/>
      <c r="G75" s="479"/>
      <c r="H75" s="479"/>
      <c r="I75" s="479"/>
      <c r="J75" s="479"/>
    </row>
    <row r="76" spans="2:10">
      <c r="B76" s="479"/>
      <c r="C76" s="479"/>
      <c r="D76" s="479"/>
      <c r="E76" s="479"/>
      <c r="F76" s="479"/>
      <c r="G76" s="479"/>
      <c r="H76" s="479"/>
      <c r="I76" s="479"/>
      <c r="J76" s="479"/>
    </row>
    <row r="77" spans="2:10">
      <c r="B77" s="479"/>
      <c r="C77" s="479"/>
      <c r="D77" s="479"/>
      <c r="E77" s="479"/>
      <c r="F77" s="479"/>
      <c r="G77" s="479"/>
      <c r="H77" s="479"/>
      <c r="I77" s="479"/>
      <c r="J77" s="479"/>
    </row>
    <row r="78" spans="2:10">
      <c r="B78" s="479"/>
      <c r="C78" s="479"/>
      <c r="D78" s="479"/>
      <c r="E78" s="479"/>
      <c r="F78" s="479"/>
      <c r="G78" s="479"/>
      <c r="H78" s="479"/>
      <c r="I78" s="479"/>
      <c r="J78" s="479"/>
    </row>
    <row r="79" spans="2:10">
      <c r="B79" s="479"/>
      <c r="C79" s="479"/>
      <c r="D79" s="479"/>
      <c r="E79" s="479"/>
      <c r="F79" s="479"/>
      <c r="G79" s="479"/>
      <c r="H79" s="479"/>
      <c r="I79" s="479"/>
      <c r="J79" s="479"/>
    </row>
    <row r="80" spans="2:10">
      <c r="B80" s="479"/>
      <c r="C80" s="479"/>
      <c r="D80" s="479"/>
      <c r="E80" s="479"/>
      <c r="F80" s="479"/>
      <c r="G80" s="479"/>
      <c r="H80" s="479"/>
      <c r="I80" s="479"/>
      <c r="J80" s="479"/>
    </row>
    <row r="81" spans="2:10">
      <c r="B81" s="479"/>
      <c r="C81" s="479"/>
      <c r="D81" s="479"/>
      <c r="E81" s="479"/>
      <c r="F81" s="479"/>
      <c r="G81" s="479"/>
      <c r="H81" s="479"/>
      <c r="I81" s="479"/>
      <c r="J81" s="479"/>
    </row>
    <row r="82" spans="2:10">
      <c r="B82" s="479"/>
      <c r="C82" s="479"/>
      <c r="D82" s="479"/>
      <c r="E82" s="479"/>
      <c r="F82" s="479"/>
      <c r="G82" s="479"/>
      <c r="H82" s="479"/>
      <c r="I82" s="479"/>
      <c r="J82" s="479"/>
    </row>
    <row r="83" spans="2:10">
      <c r="B83" s="479"/>
      <c r="C83" s="479"/>
      <c r="D83" s="479"/>
      <c r="E83" s="479"/>
      <c r="F83" s="479"/>
      <c r="G83" s="479"/>
      <c r="H83" s="479"/>
      <c r="I83" s="479"/>
      <c r="J83" s="479"/>
    </row>
    <row r="84" spans="2:10">
      <c r="B84" s="479"/>
      <c r="C84" s="479"/>
      <c r="D84" s="479"/>
      <c r="E84" s="479"/>
      <c r="F84" s="479"/>
      <c r="G84" s="479"/>
      <c r="H84" s="479"/>
      <c r="I84" s="479"/>
      <c r="J84" s="479"/>
    </row>
    <row r="85" spans="2:10">
      <c r="B85" s="479"/>
      <c r="C85" s="479"/>
      <c r="D85" s="479"/>
      <c r="E85" s="479"/>
      <c r="F85" s="479"/>
      <c r="G85" s="479"/>
      <c r="H85" s="479"/>
      <c r="I85" s="479"/>
      <c r="J85" s="479"/>
    </row>
    <row r="86" spans="2:10">
      <c r="B86" s="479"/>
      <c r="C86" s="479"/>
      <c r="D86" s="479"/>
      <c r="E86" s="479"/>
      <c r="F86" s="479"/>
      <c r="G86" s="479"/>
      <c r="H86" s="479"/>
      <c r="I86" s="479"/>
      <c r="J86" s="479"/>
    </row>
    <row r="87" spans="2:10">
      <c r="B87" s="479"/>
      <c r="C87" s="479"/>
      <c r="D87" s="479"/>
      <c r="E87" s="479"/>
      <c r="F87" s="479"/>
      <c r="G87" s="479"/>
      <c r="H87" s="479"/>
      <c r="I87" s="479"/>
      <c r="J87" s="479"/>
    </row>
    <row r="88" spans="2:10">
      <c r="B88" s="479"/>
      <c r="C88" s="479"/>
      <c r="D88" s="479"/>
      <c r="E88" s="479"/>
      <c r="F88" s="479"/>
      <c r="G88" s="479"/>
      <c r="H88" s="479"/>
      <c r="I88" s="479"/>
      <c r="J88" s="479"/>
    </row>
    <row r="89" spans="2:10">
      <c r="B89" s="479"/>
      <c r="C89" s="479"/>
      <c r="D89" s="479"/>
      <c r="E89" s="479"/>
      <c r="F89" s="479"/>
      <c r="G89" s="479"/>
      <c r="H89" s="479"/>
      <c r="I89" s="479"/>
      <c r="J89" s="479"/>
    </row>
    <row r="90" spans="2:10">
      <c r="B90" s="479"/>
      <c r="C90" s="479"/>
      <c r="D90" s="479"/>
      <c r="E90" s="479"/>
      <c r="F90" s="479"/>
      <c r="G90" s="479"/>
      <c r="H90" s="479"/>
      <c r="I90" s="479"/>
      <c r="J90" s="479"/>
    </row>
    <row r="91" spans="2:10">
      <c r="B91" s="479"/>
      <c r="C91" s="479"/>
      <c r="D91" s="479"/>
      <c r="E91" s="479"/>
      <c r="F91" s="479"/>
      <c r="G91" s="479"/>
      <c r="H91" s="479"/>
      <c r="I91" s="479"/>
      <c r="J91" s="479"/>
    </row>
    <row r="92" spans="2:10">
      <c r="B92" s="479"/>
      <c r="C92" s="479"/>
      <c r="D92" s="479"/>
      <c r="E92" s="479"/>
      <c r="F92" s="479"/>
      <c r="G92" s="479"/>
      <c r="H92" s="479"/>
      <c r="I92" s="479"/>
      <c r="J92" s="479"/>
    </row>
    <row r="93" spans="2:10">
      <c r="B93" s="479"/>
      <c r="C93" s="479"/>
      <c r="D93" s="479"/>
      <c r="E93" s="479"/>
      <c r="F93" s="479"/>
      <c r="G93" s="479"/>
      <c r="H93" s="479"/>
      <c r="I93" s="479"/>
      <c r="J93" s="479"/>
    </row>
    <row r="94" spans="2:10">
      <c r="B94" s="479"/>
      <c r="C94" s="479"/>
      <c r="D94" s="479"/>
      <c r="E94" s="479"/>
      <c r="F94" s="479"/>
      <c r="G94" s="479"/>
      <c r="H94" s="479"/>
      <c r="I94" s="479"/>
      <c r="J94" s="479"/>
    </row>
    <row r="95" spans="2:10">
      <c r="B95" s="479"/>
      <c r="C95" s="479"/>
      <c r="D95" s="479"/>
      <c r="E95" s="479"/>
      <c r="F95" s="479"/>
      <c r="G95" s="479"/>
      <c r="H95" s="479"/>
      <c r="I95" s="479"/>
      <c r="J95" s="479"/>
    </row>
    <row r="96" spans="2:10">
      <c r="B96" s="479"/>
      <c r="C96" s="479"/>
      <c r="D96" s="479"/>
      <c r="E96" s="479"/>
      <c r="F96" s="479"/>
      <c r="G96" s="479"/>
      <c r="H96" s="479"/>
      <c r="I96" s="479"/>
      <c r="J96" s="479"/>
    </row>
    <row r="97" spans="2:10">
      <c r="B97" s="479"/>
      <c r="C97" s="479"/>
      <c r="D97" s="479"/>
      <c r="E97" s="479"/>
      <c r="F97" s="479"/>
      <c r="G97" s="479"/>
      <c r="H97" s="479"/>
      <c r="I97" s="479"/>
      <c r="J97" s="479"/>
    </row>
    <row r="98" spans="2:10">
      <c r="B98" s="479"/>
      <c r="C98" s="479"/>
      <c r="D98" s="479"/>
      <c r="E98" s="479"/>
      <c r="F98" s="479"/>
      <c r="G98" s="479"/>
      <c r="H98" s="479"/>
      <c r="I98" s="479"/>
      <c r="J98" s="479"/>
    </row>
    <row r="99" spans="2:10">
      <c r="B99" s="479"/>
      <c r="C99" s="479"/>
      <c r="D99" s="479"/>
      <c r="E99" s="479"/>
      <c r="F99" s="479"/>
      <c r="G99" s="479"/>
      <c r="H99" s="479"/>
      <c r="I99" s="479"/>
      <c r="J99" s="479"/>
    </row>
    <row r="100" spans="2:10">
      <c r="B100" s="479"/>
      <c r="C100" s="479"/>
      <c r="D100" s="479"/>
      <c r="E100" s="479"/>
      <c r="F100" s="479"/>
      <c r="G100" s="479"/>
      <c r="H100" s="479"/>
      <c r="I100" s="479"/>
      <c r="J100" s="479"/>
    </row>
    <row r="101" spans="2:10">
      <c r="B101" s="479"/>
      <c r="C101" s="479"/>
      <c r="D101" s="479"/>
      <c r="E101" s="479"/>
      <c r="F101" s="479"/>
      <c r="G101" s="479"/>
      <c r="H101" s="479"/>
      <c r="I101" s="479"/>
      <c r="J101" s="479"/>
    </row>
    <row r="102" spans="2:10">
      <c r="B102" s="479"/>
      <c r="C102" s="479"/>
      <c r="D102" s="479"/>
      <c r="E102" s="479"/>
      <c r="F102" s="479"/>
      <c r="G102" s="479"/>
      <c r="H102" s="479"/>
      <c r="I102" s="479"/>
      <c r="J102" s="479"/>
    </row>
    <row r="103" spans="2:10">
      <c r="B103" s="479"/>
      <c r="C103" s="479"/>
      <c r="D103" s="479"/>
      <c r="E103" s="479"/>
      <c r="F103" s="479"/>
      <c r="G103" s="479"/>
      <c r="H103" s="479"/>
      <c r="I103" s="479"/>
      <c r="J103" s="479"/>
    </row>
    <row r="104" spans="2:10">
      <c r="B104" s="479"/>
      <c r="C104" s="479"/>
      <c r="D104" s="479"/>
      <c r="E104" s="479"/>
      <c r="F104" s="479"/>
      <c r="G104" s="479"/>
      <c r="H104" s="479"/>
      <c r="I104" s="479"/>
      <c r="J104" s="479"/>
    </row>
    <row r="105" spans="2:10">
      <c r="B105" s="479"/>
      <c r="C105" s="479"/>
      <c r="D105" s="479"/>
      <c r="E105" s="479"/>
      <c r="F105" s="479"/>
      <c r="G105" s="479"/>
      <c r="H105" s="479"/>
      <c r="I105" s="479"/>
      <c r="J105" s="479"/>
    </row>
    <row r="106" spans="2:10">
      <c r="B106" s="479"/>
      <c r="C106" s="479"/>
      <c r="D106" s="479"/>
      <c r="E106" s="479"/>
      <c r="F106" s="479"/>
      <c r="G106" s="479"/>
      <c r="H106" s="479"/>
      <c r="I106" s="479"/>
      <c r="J106" s="479"/>
    </row>
    <row r="107" spans="2:10">
      <c r="B107" s="479"/>
      <c r="C107" s="479"/>
      <c r="D107" s="479"/>
      <c r="E107" s="479"/>
      <c r="F107" s="479"/>
      <c r="G107" s="479"/>
      <c r="H107" s="479"/>
      <c r="I107" s="479"/>
      <c r="J107" s="479"/>
    </row>
    <row r="108" spans="2:10">
      <c r="B108" s="479"/>
      <c r="C108" s="479"/>
      <c r="D108" s="479"/>
      <c r="E108" s="479"/>
      <c r="F108" s="479"/>
      <c r="G108" s="479"/>
      <c r="H108" s="479"/>
      <c r="I108" s="479"/>
      <c r="J108" s="479"/>
    </row>
    <row r="109" spans="2:10">
      <c r="B109" s="479"/>
      <c r="C109" s="479"/>
      <c r="D109" s="479"/>
      <c r="E109" s="479"/>
      <c r="F109" s="479"/>
      <c r="G109" s="479"/>
      <c r="H109" s="479"/>
      <c r="I109" s="479"/>
      <c r="J109" s="479"/>
    </row>
    <row r="110" spans="2:10">
      <c r="B110" s="479"/>
      <c r="C110" s="479"/>
      <c r="D110" s="479"/>
      <c r="E110" s="479"/>
      <c r="F110" s="479"/>
      <c r="G110" s="479"/>
      <c r="H110" s="479"/>
      <c r="I110" s="479"/>
      <c r="J110" s="479"/>
    </row>
    <row r="111" spans="2:10">
      <c r="B111" s="479"/>
      <c r="C111" s="479"/>
      <c r="D111" s="479"/>
      <c r="E111" s="479"/>
      <c r="F111" s="479"/>
      <c r="G111" s="479"/>
      <c r="H111" s="479"/>
      <c r="I111" s="479"/>
      <c r="J111" s="479"/>
    </row>
    <row r="112" spans="2:10">
      <c r="B112" s="479"/>
      <c r="C112" s="479"/>
      <c r="D112" s="479"/>
      <c r="E112" s="479"/>
      <c r="F112" s="479"/>
      <c r="G112" s="479"/>
      <c r="H112" s="479"/>
      <c r="I112" s="479"/>
      <c r="J112" s="479"/>
    </row>
    <row r="113" spans="2:10">
      <c r="B113" s="479"/>
      <c r="C113" s="479"/>
      <c r="D113" s="479"/>
      <c r="E113" s="479"/>
      <c r="F113" s="479"/>
      <c r="G113" s="479"/>
      <c r="H113" s="479"/>
      <c r="I113" s="479"/>
      <c r="J113" s="479"/>
    </row>
    <row r="114" spans="2:10">
      <c r="B114" s="479"/>
      <c r="C114" s="479"/>
      <c r="D114" s="479"/>
      <c r="E114" s="479"/>
      <c r="F114" s="479"/>
      <c r="G114" s="479"/>
      <c r="H114" s="479"/>
      <c r="I114" s="479"/>
      <c r="J114" s="479"/>
    </row>
    <row r="115" spans="2:10">
      <c r="B115" s="479"/>
      <c r="C115" s="479"/>
      <c r="D115" s="479"/>
      <c r="E115" s="479"/>
      <c r="F115" s="479"/>
      <c r="G115" s="479"/>
      <c r="H115" s="479"/>
      <c r="I115" s="479"/>
      <c r="J115" s="479"/>
    </row>
    <row r="116" spans="2:10">
      <c r="B116" s="479"/>
      <c r="C116" s="479"/>
      <c r="D116" s="479"/>
      <c r="E116" s="479"/>
      <c r="F116" s="479"/>
      <c r="G116" s="479"/>
      <c r="H116" s="479"/>
      <c r="I116" s="479"/>
      <c r="J116" s="479"/>
    </row>
    <row r="117" spans="2:10">
      <c r="B117" s="479"/>
      <c r="C117" s="479"/>
      <c r="D117" s="479"/>
      <c r="E117" s="479"/>
      <c r="F117" s="479"/>
      <c r="G117" s="479"/>
      <c r="H117" s="479"/>
      <c r="I117" s="479"/>
      <c r="J117" s="479"/>
    </row>
    <row r="118" spans="2:10">
      <c r="B118" s="479"/>
      <c r="C118" s="479"/>
      <c r="D118" s="479"/>
      <c r="E118" s="479"/>
      <c r="F118" s="479"/>
      <c r="G118" s="479"/>
      <c r="H118" s="479"/>
      <c r="I118" s="479"/>
      <c r="J118" s="479"/>
    </row>
    <row r="119" spans="2:10">
      <c r="B119" s="479"/>
      <c r="C119" s="479"/>
      <c r="D119" s="479"/>
      <c r="E119" s="479"/>
      <c r="F119" s="479"/>
      <c r="G119" s="479"/>
      <c r="H119" s="479"/>
      <c r="I119" s="479"/>
      <c r="J119" s="479"/>
    </row>
    <row r="120" spans="2:10">
      <c r="B120" s="479"/>
      <c r="C120" s="479"/>
      <c r="D120" s="479"/>
      <c r="E120" s="479"/>
      <c r="F120" s="479"/>
      <c r="G120" s="479"/>
      <c r="H120" s="479"/>
      <c r="I120" s="479"/>
      <c r="J120" s="479"/>
    </row>
    <row r="121" spans="2:10">
      <c r="B121" s="479"/>
      <c r="C121" s="479"/>
      <c r="D121" s="479"/>
      <c r="E121" s="479"/>
      <c r="F121" s="479"/>
      <c r="G121" s="479"/>
      <c r="H121" s="479"/>
      <c r="I121" s="479"/>
      <c r="J121" s="479"/>
    </row>
    <row r="122" spans="2:10">
      <c r="B122" s="479"/>
      <c r="C122" s="479"/>
      <c r="D122" s="479"/>
      <c r="E122" s="479"/>
      <c r="F122" s="479"/>
      <c r="G122" s="479"/>
      <c r="H122" s="479"/>
      <c r="I122" s="479"/>
      <c r="J122" s="479"/>
    </row>
    <row r="123" spans="2:10">
      <c r="B123" s="479"/>
      <c r="C123" s="479"/>
      <c r="D123" s="479"/>
      <c r="E123" s="479"/>
      <c r="F123" s="479"/>
      <c r="G123" s="479"/>
      <c r="H123" s="479"/>
      <c r="I123" s="479"/>
      <c r="J123" s="479"/>
    </row>
    <row r="124" spans="2:10">
      <c r="B124" s="479"/>
      <c r="C124" s="479"/>
      <c r="D124" s="479"/>
      <c r="E124" s="479"/>
      <c r="F124" s="479"/>
      <c r="G124" s="479"/>
      <c r="H124" s="479"/>
      <c r="I124" s="479"/>
      <c r="J124" s="479"/>
    </row>
    <row r="125" spans="2:10">
      <c r="B125" s="479"/>
      <c r="C125" s="479"/>
      <c r="D125" s="479"/>
      <c r="E125" s="479"/>
      <c r="F125" s="479"/>
      <c r="G125" s="479"/>
      <c r="H125" s="479"/>
      <c r="I125" s="479"/>
      <c r="J125" s="479"/>
    </row>
    <row r="126" spans="2:10">
      <c r="B126" s="479"/>
      <c r="C126" s="479"/>
      <c r="D126" s="479"/>
      <c r="E126" s="479"/>
      <c r="F126" s="479"/>
      <c r="G126" s="479"/>
      <c r="H126" s="479"/>
      <c r="I126" s="479"/>
      <c r="J126" s="479"/>
    </row>
    <row r="127" spans="2:10">
      <c r="B127" s="479"/>
      <c r="C127" s="479"/>
      <c r="D127" s="479"/>
      <c r="E127" s="479"/>
      <c r="F127" s="479"/>
      <c r="G127" s="479"/>
      <c r="H127" s="479"/>
      <c r="I127" s="479"/>
      <c r="J127" s="479"/>
    </row>
    <row r="128" spans="2:10">
      <c r="B128" s="479"/>
      <c r="C128" s="479"/>
      <c r="D128" s="479"/>
      <c r="E128" s="479"/>
      <c r="F128" s="479"/>
      <c r="G128" s="479"/>
      <c r="H128" s="479"/>
      <c r="I128" s="479"/>
      <c r="J128" s="479"/>
    </row>
    <row r="129" spans="2:10">
      <c r="B129" s="479"/>
      <c r="C129" s="479"/>
      <c r="D129" s="479"/>
      <c r="E129" s="479"/>
      <c r="F129" s="479"/>
      <c r="G129" s="479"/>
      <c r="H129" s="479"/>
      <c r="I129" s="479"/>
      <c r="J129" s="479"/>
    </row>
    <row r="130" spans="2:10">
      <c r="B130" s="479"/>
      <c r="C130" s="479"/>
      <c r="D130" s="479"/>
      <c r="E130" s="479"/>
      <c r="F130" s="479"/>
      <c r="G130" s="479"/>
      <c r="H130" s="479"/>
      <c r="I130" s="479"/>
      <c r="J130" s="479"/>
    </row>
    <row r="131" spans="2:10">
      <c r="B131" s="479"/>
      <c r="C131" s="479"/>
      <c r="D131" s="479"/>
      <c r="E131" s="479"/>
      <c r="F131" s="479"/>
      <c r="G131" s="479"/>
      <c r="H131" s="479"/>
      <c r="I131" s="479"/>
      <c r="J131" s="479"/>
    </row>
    <row r="132" spans="2:10">
      <c r="B132" s="479"/>
      <c r="C132" s="479"/>
      <c r="D132" s="479"/>
      <c r="E132" s="479"/>
      <c r="F132" s="479"/>
      <c r="G132" s="479"/>
      <c r="H132" s="479"/>
      <c r="I132" s="479"/>
      <c r="J132" s="479"/>
    </row>
    <row r="133" spans="2:10">
      <c r="B133" s="479"/>
      <c r="C133" s="479"/>
      <c r="D133" s="479"/>
      <c r="E133" s="479"/>
      <c r="F133" s="479"/>
      <c r="G133" s="479"/>
      <c r="H133" s="479"/>
      <c r="I133" s="479"/>
      <c r="J133" s="479"/>
    </row>
    <row r="134" spans="2:10">
      <c r="B134" s="479"/>
      <c r="C134" s="479"/>
      <c r="D134" s="479"/>
      <c r="E134" s="479"/>
      <c r="F134" s="479"/>
      <c r="G134" s="479"/>
      <c r="H134" s="479"/>
      <c r="I134" s="479"/>
      <c r="J134" s="479"/>
    </row>
    <row r="135" spans="2:10">
      <c r="B135" s="479"/>
      <c r="C135" s="479"/>
      <c r="D135" s="479"/>
      <c r="E135" s="479"/>
      <c r="F135" s="479"/>
      <c r="G135" s="479"/>
      <c r="H135" s="479"/>
      <c r="I135" s="479"/>
      <c r="J135" s="479"/>
    </row>
    <row r="136" spans="2:10">
      <c r="B136" s="479"/>
      <c r="C136" s="479"/>
      <c r="D136" s="479"/>
      <c r="E136" s="479"/>
      <c r="F136" s="479"/>
      <c r="G136" s="479"/>
      <c r="H136" s="479"/>
      <c r="I136" s="479"/>
      <c r="J136" s="479"/>
    </row>
    <row r="137" spans="2:10">
      <c r="B137" s="479"/>
      <c r="C137" s="479"/>
      <c r="D137" s="479"/>
      <c r="E137" s="479"/>
      <c r="F137" s="479"/>
      <c r="G137" s="479"/>
      <c r="H137" s="479"/>
      <c r="I137" s="479"/>
      <c r="J137" s="479"/>
    </row>
    <row r="138" spans="2:10">
      <c r="B138" s="479"/>
      <c r="C138" s="479"/>
      <c r="D138" s="479"/>
      <c r="E138" s="479"/>
      <c r="F138" s="479"/>
      <c r="G138" s="479"/>
      <c r="H138" s="479"/>
      <c r="I138" s="479"/>
      <c r="J138" s="479"/>
    </row>
    <row r="139" spans="2:10">
      <c r="B139" s="479"/>
      <c r="C139" s="479"/>
      <c r="D139" s="479"/>
      <c r="E139" s="479"/>
      <c r="F139" s="479"/>
      <c r="G139" s="479"/>
      <c r="H139" s="479"/>
      <c r="I139" s="479"/>
      <c r="J139" s="479"/>
    </row>
    <row r="140" spans="2:10">
      <c r="B140" s="479"/>
      <c r="C140" s="479"/>
      <c r="D140" s="479"/>
      <c r="E140" s="479"/>
      <c r="F140" s="479"/>
      <c r="G140" s="479"/>
      <c r="H140" s="479"/>
      <c r="I140" s="479"/>
      <c r="J140" s="479"/>
    </row>
    <row r="141" spans="2:10">
      <c r="B141" s="479"/>
      <c r="C141" s="479"/>
      <c r="D141" s="479"/>
      <c r="E141" s="479"/>
      <c r="F141" s="479"/>
      <c r="G141" s="479"/>
      <c r="H141" s="479"/>
      <c r="I141" s="479"/>
      <c r="J141" s="479"/>
    </row>
    <row r="142" spans="2:10">
      <c r="B142" s="479"/>
      <c r="C142" s="479"/>
      <c r="D142" s="479"/>
      <c r="E142" s="479"/>
      <c r="F142" s="479"/>
      <c r="G142" s="479"/>
      <c r="H142" s="479"/>
      <c r="I142" s="479"/>
      <c r="J142" s="479"/>
    </row>
    <row r="143" spans="2:10">
      <c r="B143" s="479"/>
      <c r="C143" s="479"/>
      <c r="D143" s="479"/>
      <c r="E143" s="479"/>
      <c r="F143" s="479"/>
      <c r="G143" s="479"/>
      <c r="H143" s="479"/>
      <c r="I143" s="479"/>
      <c r="J143" s="479"/>
    </row>
    <row r="144" spans="2:10">
      <c r="B144" s="479"/>
      <c r="C144" s="479"/>
      <c r="D144" s="479"/>
      <c r="E144" s="479"/>
      <c r="F144" s="479"/>
      <c r="G144" s="479"/>
      <c r="H144" s="479"/>
      <c r="I144" s="479"/>
      <c r="J144" s="479"/>
    </row>
    <row r="145" spans="2:10">
      <c r="B145" s="479"/>
      <c r="C145" s="479"/>
      <c r="D145" s="479"/>
      <c r="E145" s="479"/>
      <c r="F145" s="479"/>
      <c r="G145" s="479"/>
      <c r="H145" s="479"/>
      <c r="I145" s="479"/>
      <c r="J145" s="479"/>
    </row>
    <row r="146" spans="2:10">
      <c r="B146" s="479"/>
      <c r="C146" s="479"/>
      <c r="D146" s="479"/>
      <c r="E146" s="479"/>
      <c r="F146" s="479"/>
      <c r="G146" s="479"/>
      <c r="H146" s="479"/>
      <c r="I146" s="479"/>
      <c r="J146" s="479"/>
    </row>
  </sheetData>
  <mergeCells count="6">
    <mergeCell ref="A29:J29"/>
    <mergeCell ref="A1:J1"/>
    <mergeCell ref="B3:B4"/>
    <mergeCell ref="C3:H3"/>
    <mergeCell ref="I3:I4"/>
    <mergeCell ref="J3:J4"/>
  </mergeCells>
  <pageMargins left="0.70866141732283472" right="0.70866141732283472" top="0.74803149606299213" bottom="0.74803149606299213" header="0.31496062992125984" footer="0.31496062992125984"/>
  <pageSetup paperSize="9" scale="8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40"/>
  <sheetViews>
    <sheetView showGridLines="0" zoomScaleNormal="100" workbookViewId="0">
      <selection activeCell="B1" sqref="B1"/>
    </sheetView>
  </sheetViews>
  <sheetFormatPr defaultColWidth="9.140625" defaultRowHeight="12.75"/>
  <cols>
    <col min="1" max="1" width="4.7109375" style="29" customWidth="1"/>
    <col min="2" max="2" width="29" style="4" customWidth="1"/>
    <col min="3" max="3" width="9.140625" style="28" customWidth="1"/>
    <col min="4" max="4" width="8.5703125" style="28" customWidth="1"/>
    <col min="5" max="5" width="9" style="28" customWidth="1"/>
    <col min="6" max="6" width="10.140625" style="28" customWidth="1"/>
    <col min="7" max="7" width="9.85546875" style="28" customWidth="1"/>
    <col min="8" max="8" width="10.140625" style="28" customWidth="1"/>
    <col min="9" max="9" width="1.7109375" style="4" customWidth="1"/>
    <col min="10" max="23" width="5.140625" style="4" customWidth="1"/>
    <col min="24" max="16384" width="9.140625" style="4"/>
  </cols>
  <sheetData>
    <row r="1" spans="1:13" ht="25.5" customHeight="1">
      <c r="A1" s="488" t="s">
        <v>331</v>
      </c>
      <c r="B1" s="488"/>
      <c r="C1" s="488"/>
      <c r="D1" s="488"/>
      <c r="E1" s="488"/>
      <c r="F1" s="488"/>
      <c r="G1" s="488"/>
      <c r="H1" s="488"/>
    </row>
    <row r="2" spans="1:13" ht="10.5" customHeight="1">
      <c r="A2" s="5">
        <v>2017</v>
      </c>
      <c r="B2" s="6"/>
      <c r="C2" s="7"/>
      <c r="D2" s="7"/>
      <c r="E2" s="7"/>
      <c r="F2" s="7"/>
      <c r="G2" s="7"/>
      <c r="H2" s="7"/>
    </row>
    <row r="3" spans="1:13" ht="10.15" customHeight="1">
      <c r="A3" s="489" t="s">
        <v>351</v>
      </c>
      <c r="B3" s="490"/>
      <c r="C3" s="491" t="s">
        <v>0</v>
      </c>
      <c r="D3" s="491" t="s">
        <v>1</v>
      </c>
      <c r="E3" s="491" t="s">
        <v>2</v>
      </c>
      <c r="F3" s="491" t="s">
        <v>3</v>
      </c>
      <c r="G3" s="491" t="s">
        <v>4</v>
      </c>
      <c r="H3" s="491" t="s">
        <v>5</v>
      </c>
    </row>
    <row r="4" spans="1:13" ht="30" customHeight="1">
      <c r="A4" s="489"/>
      <c r="B4" s="490"/>
      <c r="C4" s="492"/>
      <c r="D4" s="492"/>
      <c r="E4" s="492"/>
      <c r="F4" s="492"/>
      <c r="G4" s="492"/>
      <c r="H4" s="492"/>
    </row>
    <row r="5" spans="1:13" ht="11.25" customHeight="1">
      <c r="A5" s="489"/>
      <c r="B5" s="490"/>
      <c r="C5" s="493" t="s">
        <v>6</v>
      </c>
      <c r="D5" s="493"/>
      <c r="E5" s="494" t="s">
        <v>56</v>
      </c>
      <c r="F5" s="495"/>
      <c r="G5" s="495"/>
      <c r="H5" s="496"/>
    </row>
    <row r="6" spans="1:13" s="10" customFormat="1" ht="4.9000000000000004" customHeight="1">
      <c r="A6" s="8"/>
      <c r="B6" s="8"/>
      <c r="C6" s="9"/>
      <c r="D6" s="9"/>
      <c r="E6" s="9"/>
      <c r="F6" s="9"/>
      <c r="G6" s="9"/>
      <c r="H6" s="9"/>
    </row>
    <row r="7" spans="1:13" s="12" customFormat="1" ht="12.75" customHeight="1">
      <c r="A7" s="54" t="s">
        <v>7</v>
      </c>
      <c r="C7" s="415">
        <v>221398</v>
      </c>
      <c r="D7" s="415">
        <v>768052</v>
      </c>
      <c r="E7" s="415">
        <v>8629858.3939999994</v>
      </c>
      <c r="F7" s="415">
        <v>136889454.70300001</v>
      </c>
      <c r="G7" s="415">
        <v>129311262.09100001</v>
      </c>
      <c r="H7" s="415">
        <v>105314282.41</v>
      </c>
    </row>
    <row r="8" spans="1:13" s="12" customFormat="1">
      <c r="A8" s="11"/>
      <c r="B8" s="14" t="s">
        <v>8</v>
      </c>
      <c r="C8" s="111">
        <v>124526</v>
      </c>
      <c r="D8" s="111">
        <v>152375</v>
      </c>
      <c r="E8" s="111">
        <v>201554.10399999999</v>
      </c>
      <c r="F8" s="111">
        <v>5599137.5420000004</v>
      </c>
      <c r="G8" s="111">
        <v>5599137.5420000004</v>
      </c>
      <c r="H8" s="111">
        <v>4308498.2699999996</v>
      </c>
      <c r="I8" s="459"/>
      <c r="J8" s="459"/>
      <c r="K8" s="459"/>
      <c r="L8" s="459"/>
      <c r="M8" s="459"/>
    </row>
    <row r="9" spans="1:13" s="12" customFormat="1">
      <c r="A9" s="11"/>
      <c r="B9" s="14" t="s">
        <v>9</v>
      </c>
      <c r="C9" s="111">
        <v>96872</v>
      </c>
      <c r="D9" s="111">
        <v>615677</v>
      </c>
      <c r="E9" s="111">
        <v>8428304.2899999991</v>
      </c>
      <c r="F9" s="111">
        <v>131290317.161</v>
      </c>
      <c r="G9" s="111">
        <v>123712124.54899999</v>
      </c>
      <c r="H9" s="111">
        <v>101005784.14</v>
      </c>
    </row>
    <row r="10" spans="1:13" s="12" customFormat="1" ht="4.9000000000000004" customHeight="1">
      <c r="A10" s="11"/>
      <c r="B10" s="14"/>
      <c r="C10" s="111"/>
      <c r="D10" s="111"/>
      <c r="E10" s="111"/>
      <c r="F10" s="111"/>
      <c r="G10" s="111"/>
      <c r="H10" s="111"/>
    </row>
    <row r="11" spans="1:13" ht="22.9" customHeight="1">
      <c r="A11" s="16">
        <v>45</v>
      </c>
      <c r="B11" s="17" t="s">
        <v>10</v>
      </c>
      <c r="C11" s="415">
        <v>28473</v>
      </c>
      <c r="D11" s="415">
        <v>96910</v>
      </c>
      <c r="E11" s="415">
        <v>1103206.7439999999</v>
      </c>
      <c r="F11" s="415">
        <v>20341696.776000001</v>
      </c>
      <c r="G11" s="415">
        <v>18763530.976</v>
      </c>
      <c r="H11" s="415">
        <v>16724108.385</v>
      </c>
      <c r="I11" s="12"/>
    </row>
    <row r="12" spans="1:13">
      <c r="A12" s="18"/>
      <c r="B12" s="14" t="s">
        <v>8</v>
      </c>
      <c r="C12" s="111">
        <v>13632</v>
      </c>
      <c r="D12" s="111">
        <v>17208</v>
      </c>
      <c r="E12" s="111">
        <v>23893.333999999999</v>
      </c>
      <c r="F12" s="111">
        <v>631311.89500000002</v>
      </c>
      <c r="G12" s="111">
        <v>631311.89500000002</v>
      </c>
      <c r="H12" s="111">
        <v>478132.23100000003</v>
      </c>
      <c r="I12" s="12"/>
    </row>
    <row r="13" spans="1:13">
      <c r="A13" s="18"/>
      <c r="B13" s="14" t="s">
        <v>9</v>
      </c>
      <c r="C13" s="111">
        <v>14841</v>
      </c>
      <c r="D13" s="111">
        <v>79702</v>
      </c>
      <c r="E13" s="111">
        <v>1079313.4099999999</v>
      </c>
      <c r="F13" s="111">
        <v>19710384.881000001</v>
      </c>
      <c r="G13" s="111">
        <v>18132219.081</v>
      </c>
      <c r="H13" s="111">
        <v>16245976.153999999</v>
      </c>
      <c r="I13" s="12"/>
    </row>
    <row r="14" spans="1:13" ht="4.9000000000000004" customHeight="1">
      <c r="A14" s="18"/>
      <c r="B14" s="14"/>
      <c r="C14" s="416"/>
      <c r="D14" s="111"/>
      <c r="E14" s="111"/>
      <c r="F14" s="111"/>
      <c r="G14" s="111"/>
      <c r="H14" s="111"/>
      <c r="I14" s="12"/>
    </row>
    <row r="15" spans="1:13" ht="27" customHeight="1">
      <c r="A15" s="19">
        <v>46</v>
      </c>
      <c r="B15" s="17" t="s">
        <v>11</v>
      </c>
      <c r="C15" s="20">
        <v>58688</v>
      </c>
      <c r="D15" s="20">
        <v>228495</v>
      </c>
      <c r="E15" s="20">
        <v>3507291.9550000001</v>
      </c>
      <c r="F15" s="20">
        <v>67484938.824000001</v>
      </c>
      <c r="G15" s="20">
        <v>63073805.255999997</v>
      </c>
      <c r="H15" s="20">
        <v>51615320.258000001</v>
      </c>
      <c r="I15" s="12"/>
    </row>
    <row r="16" spans="1:13">
      <c r="A16" s="22"/>
      <c r="B16" s="14" t="s">
        <v>8</v>
      </c>
      <c r="C16" s="23">
        <v>25199</v>
      </c>
      <c r="D16" s="23">
        <v>29385</v>
      </c>
      <c r="E16" s="23">
        <v>39231.82</v>
      </c>
      <c r="F16" s="23">
        <v>1229225.0930000001</v>
      </c>
      <c r="G16" s="23">
        <v>1229225.0930000001</v>
      </c>
      <c r="H16" s="23">
        <v>978042.93599999999</v>
      </c>
      <c r="I16" s="12"/>
    </row>
    <row r="17" spans="1:11">
      <c r="A17" s="22"/>
      <c r="B17" s="14" t="s">
        <v>9</v>
      </c>
      <c r="C17" s="23">
        <v>33489</v>
      </c>
      <c r="D17" s="23">
        <v>199110</v>
      </c>
      <c r="E17" s="23">
        <v>3468060.1349999998</v>
      </c>
      <c r="F17" s="23">
        <v>66255713.730999999</v>
      </c>
      <c r="G17" s="23">
        <v>61844580.163000003</v>
      </c>
      <c r="H17" s="23">
        <v>50637277.321999997</v>
      </c>
      <c r="I17" s="12"/>
      <c r="K17" s="21"/>
    </row>
    <row r="18" spans="1:11" ht="4.9000000000000004" customHeight="1">
      <c r="A18" s="22"/>
      <c r="B18" s="14"/>
      <c r="C18" s="23"/>
      <c r="D18" s="23"/>
      <c r="E18" s="23"/>
      <c r="F18" s="23"/>
      <c r="G18" s="23"/>
      <c r="H18" s="23"/>
      <c r="I18" s="12"/>
      <c r="K18" s="21"/>
    </row>
    <row r="19" spans="1:11" ht="18" customHeight="1">
      <c r="A19" s="19">
        <v>47</v>
      </c>
      <c r="B19" s="17" t="s">
        <v>12</v>
      </c>
      <c r="C19" s="20">
        <v>134237</v>
      </c>
      <c r="D19" s="20">
        <v>442647</v>
      </c>
      <c r="E19" s="20">
        <v>4019359.6949999998</v>
      </c>
      <c r="F19" s="20">
        <v>49062819.103</v>
      </c>
      <c r="G19" s="20">
        <v>47473925.858999997</v>
      </c>
      <c r="H19" s="20">
        <v>36974853.766999997</v>
      </c>
      <c r="I19" s="12"/>
    </row>
    <row r="20" spans="1:11">
      <c r="A20" s="22"/>
      <c r="B20" s="14" t="s">
        <v>8</v>
      </c>
      <c r="C20" s="23">
        <v>85695</v>
      </c>
      <c r="D20" s="23">
        <v>105782</v>
      </c>
      <c r="E20" s="23">
        <v>138428.95000000001</v>
      </c>
      <c r="F20" s="23">
        <v>3738600.554</v>
      </c>
      <c r="G20" s="23">
        <v>3738600.554</v>
      </c>
      <c r="H20" s="23">
        <v>2852323.1030000001</v>
      </c>
      <c r="I20" s="12"/>
    </row>
    <row r="21" spans="1:11">
      <c r="A21" s="22"/>
      <c r="B21" s="14" t="s">
        <v>9</v>
      </c>
      <c r="C21" s="23">
        <v>48542</v>
      </c>
      <c r="D21" s="23">
        <v>336865</v>
      </c>
      <c r="E21" s="23">
        <v>3880930.7450000001</v>
      </c>
      <c r="F21" s="23">
        <v>45324218.549000002</v>
      </c>
      <c r="G21" s="23">
        <v>43735325.305</v>
      </c>
      <c r="H21" s="23">
        <v>34122530.663999997</v>
      </c>
      <c r="I21" s="12"/>
    </row>
    <row r="22" spans="1:11" ht="4.9000000000000004" customHeight="1" thickBot="1">
      <c r="A22" s="24"/>
      <c r="B22" s="25"/>
      <c r="C22" s="26"/>
      <c r="D22" s="26"/>
      <c r="E22" s="26"/>
      <c r="F22" s="26"/>
      <c r="G22" s="26"/>
      <c r="H22" s="26"/>
    </row>
    <row r="23" spans="1:11" ht="9" customHeight="1" thickTop="1">
      <c r="A23" s="27" t="s">
        <v>13</v>
      </c>
    </row>
    <row r="24" spans="1:11" ht="9" customHeight="1">
      <c r="A24" s="27"/>
    </row>
    <row r="25" spans="1:11">
      <c r="B25" s="460"/>
      <c r="G25" s="460"/>
      <c r="H25" s="460"/>
    </row>
    <row r="26" spans="1:11" ht="15">
      <c r="B26" s="1"/>
      <c r="C26" s="461"/>
      <c r="G26" s="462"/>
      <c r="H26" s="462"/>
    </row>
    <row r="27" spans="1:11">
      <c r="C27" s="461"/>
      <c r="D27" s="461"/>
      <c r="E27" s="461"/>
      <c r="F27" s="461"/>
      <c r="G27" s="461"/>
      <c r="H27" s="461"/>
    </row>
    <row r="28" spans="1:11">
      <c r="C28" s="461"/>
      <c r="G28" s="462"/>
      <c r="H28" s="462"/>
    </row>
    <row r="29" spans="1:11">
      <c r="B29" s="460"/>
      <c r="G29" s="462"/>
    </row>
    <row r="30" spans="1:11">
      <c r="C30" s="461"/>
    </row>
    <row r="31" spans="1:11">
      <c r="C31" s="461"/>
    </row>
    <row r="32" spans="1:11">
      <c r="C32" s="461"/>
    </row>
    <row r="33" spans="2:3">
      <c r="B33" s="460"/>
    </row>
    <row r="34" spans="2:3">
      <c r="C34" s="461"/>
    </row>
    <row r="35" spans="2:3">
      <c r="C35" s="461"/>
    </row>
    <row r="36" spans="2:3">
      <c r="C36" s="461"/>
    </row>
    <row r="37" spans="2:3">
      <c r="B37" s="460"/>
    </row>
    <row r="38" spans="2:3">
      <c r="C38" s="461"/>
    </row>
    <row r="39" spans="2:3">
      <c r="C39" s="461"/>
    </row>
    <row r="40" spans="2:3">
      <c r="C40" s="461"/>
    </row>
  </sheetData>
  <mergeCells count="10">
    <mergeCell ref="A1:H1"/>
    <mergeCell ref="A3:B5"/>
    <mergeCell ref="C3:C4"/>
    <mergeCell ref="D3:D4"/>
    <mergeCell ref="E3:E4"/>
    <mergeCell ref="F3:F4"/>
    <mergeCell ref="G3:G4"/>
    <mergeCell ref="H3:H4"/>
    <mergeCell ref="C5:D5"/>
    <mergeCell ref="E5:H5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D32"/>
  <sheetViews>
    <sheetView showGridLines="0" zoomScaleNormal="100" zoomScaleSheetLayoutView="100" workbookViewId="0">
      <selection activeCell="B1" sqref="B1"/>
    </sheetView>
  </sheetViews>
  <sheetFormatPr defaultColWidth="8.85546875" defaultRowHeight="12.75"/>
  <cols>
    <col min="1" max="1" width="38" style="309" customWidth="1"/>
    <col min="2" max="2" width="6.5703125" style="309" customWidth="1"/>
    <col min="3" max="4" width="5.7109375" style="309" customWidth="1"/>
    <col min="5" max="5" width="6.5703125" style="309" customWidth="1"/>
    <col min="6" max="6" width="6.140625" style="309" customWidth="1"/>
    <col min="7" max="7" width="7.42578125" style="309" customWidth="1"/>
    <col min="8" max="8" width="6.5703125" style="309" customWidth="1"/>
    <col min="9" max="9" width="6.28515625" style="309" customWidth="1"/>
    <col min="10" max="10" width="7" style="309" customWidth="1"/>
    <col min="11" max="16384" width="8.85546875" style="324"/>
  </cols>
  <sheetData>
    <row r="1" spans="1:30" s="319" customFormat="1" ht="26.1" customHeight="1">
      <c r="A1" s="555" t="s">
        <v>420</v>
      </c>
      <c r="B1" s="555"/>
      <c r="C1" s="555"/>
      <c r="D1" s="555"/>
      <c r="E1" s="555"/>
      <c r="F1" s="555"/>
      <c r="G1" s="555"/>
      <c r="H1" s="555"/>
      <c r="I1" s="555"/>
      <c r="J1" s="555"/>
    </row>
    <row r="2" spans="1:30" s="309" customFormat="1" ht="10.5" customHeight="1">
      <c r="A2" s="320">
        <v>2017</v>
      </c>
      <c r="B2" s="247"/>
      <c r="C2" s="247"/>
      <c r="D2" s="247"/>
      <c r="E2" s="247"/>
      <c r="F2" s="247"/>
      <c r="G2" s="247"/>
      <c r="I2" s="247"/>
      <c r="J2" s="310" t="s">
        <v>206</v>
      </c>
    </row>
    <row r="3" spans="1:30" s="309" customFormat="1" ht="18" customHeight="1">
      <c r="A3" s="285"/>
      <c r="B3" s="525" t="s">
        <v>15</v>
      </c>
      <c r="C3" s="527" t="s">
        <v>16</v>
      </c>
      <c r="D3" s="527"/>
      <c r="E3" s="527"/>
      <c r="F3" s="527"/>
      <c r="G3" s="527"/>
      <c r="H3" s="527"/>
      <c r="I3" s="525" t="s">
        <v>21</v>
      </c>
      <c r="J3" s="525" t="s">
        <v>22</v>
      </c>
    </row>
    <row r="4" spans="1:30" s="309" customFormat="1" ht="18" customHeight="1">
      <c r="A4" s="232" t="s">
        <v>263</v>
      </c>
      <c r="B4" s="550"/>
      <c r="C4" s="321" t="s">
        <v>7</v>
      </c>
      <c r="D4" s="404" t="s">
        <v>17</v>
      </c>
      <c r="E4" s="404" t="s">
        <v>18</v>
      </c>
      <c r="F4" s="404" t="s">
        <v>240</v>
      </c>
      <c r="G4" s="404" t="s">
        <v>19</v>
      </c>
      <c r="H4" s="403" t="s">
        <v>20</v>
      </c>
      <c r="I4" s="550"/>
      <c r="J4" s="550"/>
    </row>
    <row r="5" spans="1:30" s="309" customFormat="1" ht="5.0999999999999996" customHeight="1">
      <c r="A5" s="247"/>
    </row>
    <row r="6" spans="1:30" s="314" customFormat="1" ht="11.25" customHeight="1">
      <c r="A6" s="248" t="s">
        <v>264</v>
      </c>
      <c r="B6" s="322">
        <v>100</v>
      </c>
      <c r="C6" s="322">
        <v>100</v>
      </c>
      <c r="D6" s="322">
        <v>100</v>
      </c>
      <c r="E6" s="322">
        <v>100</v>
      </c>
      <c r="F6" s="322">
        <v>100</v>
      </c>
      <c r="G6" s="322">
        <v>100</v>
      </c>
      <c r="H6" s="322">
        <v>100</v>
      </c>
      <c r="I6" s="322">
        <v>100</v>
      </c>
      <c r="J6" s="322">
        <v>100</v>
      </c>
      <c r="V6" s="341"/>
      <c r="W6" s="341"/>
      <c r="X6" s="341"/>
      <c r="Y6" s="341"/>
      <c r="Z6" s="341"/>
      <c r="AA6" s="341"/>
      <c r="AB6" s="341"/>
      <c r="AC6" s="341"/>
      <c r="AD6" s="341"/>
    </row>
    <row r="7" spans="1:30" s="314" customFormat="1" ht="11.25" customHeight="1">
      <c r="A7" s="315" t="s">
        <v>265</v>
      </c>
      <c r="B7" s="322">
        <v>73.012627197044438</v>
      </c>
      <c r="C7" s="322">
        <v>72.631444179443818</v>
      </c>
      <c r="D7" s="322">
        <v>72.664827252855986</v>
      </c>
      <c r="E7" s="322">
        <v>68.557160481175018</v>
      </c>
      <c r="F7" s="322">
        <v>75.427435284225936</v>
      </c>
      <c r="G7" s="322">
        <v>70.602412708432468</v>
      </c>
      <c r="H7" s="322">
        <v>74.969081781199989</v>
      </c>
      <c r="I7" s="322">
        <v>81.695395360439193</v>
      </c>
      <c r="J7" s="322">
        <v>81.722910673478466</v>
      </c>
      <c r="V7" s="341"/>
      <c r="W7" s="341"/>
      <c r="X7" s="341"/>
      <c r="Y7" s="341"/>
      <c r="Z7" s="341"/>
      <c r="AA7" s="341"/>
      <c r="AB7" s="341"/>
      <c r="AC7" s="341"/>
      <c r="AD7" s="341"/>
    </row>
    <row r="8" spans="1:30" s="314" customFormat="1" ht="11.25" customHeight="1">
      <c r="A8" s="316" t="s">
        <v>266</v>
      </c>
      <c r="B8" s="322">
        <v>10.480157355917335</v>
      </c>
      <c r="C8" s="322">
        <v>10.410385077471556</v>
      </c>
      <c r="D8" s="322">
        <v>9.6440906341103787</v>
      </c>
      <c r="E8" s="322">
        <v>9.3020451260126791</v>
      </c>
      <c r="F8" s="322">
        <v>11.608747752214029</v>
      </c>
      <c r="G8" s="322">
        <v>10.510819310202042</v>
      </c>
      <c r="H8" s="322">
        <v>11.868301948167908</v>
      </c>
      <c r="I8" s="322">
        <v>12.049796022253616</v>
      </c>
      <c r="J8" s="322">
        <v>12.088649103003405</v>
      </c>
      <c r="V8" s="341"/>
      <c r="W8" s="341"/>
      <c r="X8" s="341"/>
      <c r="Y8" s="341"/>
      <c r="Z8" s="341"/>
      <c r="AA8" s="341"/>
      <c r="AB8" s="341"/>
      <c r="AC8" s="341"/>
      <c r="AD8" s="341"/>
    </row>
    <row r="9" spans="1:30" s="314" customFormat="1" ht="11.25" customHeight="1">
      <c r="A9" s="316" t="s">
        <v>267</v>
      </c>
      <c r="B9" s="322">
        <v>11.768864975374788</v>
      </c>
      <c r="C9" s="322">
        <v>11.613582756739874</v>
      </c>
      <c r="D9" s="322">
        <v>11.975367074821595</v>
      </c>
      <c r="E9" s="322">
        <v>11.592339634182293</v>
      </c>
      <c r="F9" s="322">
        <v>11.149311322389742</v>
      </c>
      <c r="G9" s="322">
        <v>12.381707167811141</v>
      </c>
      <c r="H9" s="322">
        <v>11.396130314801169</v>
      </c>
      <c r="I9" s="322">
        <v>15.263964982777486</v>
      </c>
      <c r="J9" s="322">
        <v>15.347376114665245</v>
      </c>
      <c r="V9" s="341"/>
      <c r="W9" s="341"/>
      <c r="X9" s="341"/>
      <c r="Y9" s="341"/>
      <c r="Z9" s="341"/>
      <c r="AA9" s="341"/>
      <c r="AB9" s="341"/>
      <c r="AC9" s="341"/>
      <c r="AD9" s="341"/>
    </row>
    <row r="10" spans="1:30" s="314" customFormat="1" ht="11.25" customHeight="1">
      <c r="A10" s="316" t="s">
        <v>154</v>
      </c>
      <c r="B10" s="322">
        <v>8.1453498673819222</v>
      </c>
      <c r="C10" s="322">
        <v>8.1551657635215289</v>
      </c>
      <c r="D10" s="322">
        <v>8.2881256536726831</v>
      </c>
      <c r="E10" s="322">
        <v>8.2003218785394356</v>
      </c>
      <c r="F10" s="322">
        <v>8.2884354034023904</v>
      </c>
      <c r="G10" s="322">
        <v>8.304906124362498</v>
      </c>
      <c r="H10" s="322">
        <v>6.6583554702043051</v>
      </c>
      <c r="I10" s="322">
        <v>7.8724181869864944</v>
      </c>
      <c r="J10" s="322">
        <v>7.9565466175382848</v>
      </c>
      <c r="V10" s="341"/>
      <c r="W10" s="341"/>
      <c r="X10" s="341"/>
      <c r="Y10" s="341"/>
      <c r="Z10" s="341"/>
      <c r="AA10" s="341"/>
      <c r="AB10" s="341"/>
      <c r="AC10" s="341"/>
      <c r="AD10" s="341"/>
    </row>
    <row r="11" spans="1:30" s="314" customFormat="1" ht="11.25" customHeight="1">
      <c r="A11" s="316" t="s">
        <v>268</v>
      </c>
      <c r="B11" s="322">
        <v>9.6073029678302841</v>
      </c>
      <c r="C11" s="322">
        <v>9.589025396103704</v>
      </c>
      <c r="D11" s="322">
        <v>9.4459394281548335</v>
      </c>
      <c r="E11" s="322">
        <v>8.6562136319736851</v>
      </c>
      <c r="F11" s="322">
        <v>10.471961213449879</v>
      </c>
      <c r="G11" s="322">
        <v>8.8697841142566514</v>
      </c>
      <c r="H11" s="322">
        <v>9.9532217378088301</v>
      </c>
      <c r="I11" s="322">
        <v>9.902698942153874</v>
      </c>
      <c r="J11" s="322">
        <v>10.111963394021945</v>
      </c>
      <c r="V11" s="341"/>
      <c r="W11" s="341"/>
      <c r="X11" s="341"/>
      <c r="Y11" s="341"/>
      <c r="Z11" s="341"/>
      <c r="AA11" s="341"/>
      <c r="AB11" s="341"/>
      <c r="AC11" s="341"/>
      <c r="AD11" s="341"/>
    </row>
    <row r="12" spans="1:30" s="314" customFormat="1" ht="11.25" customHeight="1">
      <c r="A12" s="316" t="s">
        <v>269</v>
      </c>
      <c r="B12" s="322">
        <v>10.41505803266489</v>
      </c>
      <c r="C12" s="322">
        <v>10.381044929775699</v>
      </c>
      <c r="D12" s="322">
        <v>10.630038241043357</v>
      </c>
      <c r="E12" s="322">
        <v>9.6494670013957418</v>
      </c>
      <c r="F12" s="322">
        <v>11.016355960772655</v>
      </c>
      <c r="G12" s="322">
        <v>9.4602984577830611</v>
      </c>
      <c r="H12" s="322">
        <v>9.6704562407391848</v>
      </c>
      <c r="I12" s="322">
        <v>11.471746215264423</v>
      </c>
      <c r="J12" s="322">
        <v>10.98946050075411</v>
      </c>
      <c r="V12" s="341"/>
      <c r="W12" s="341"/>
      <c r="X12" s="341"/>
      <c r="Y12" s="341"/>
      <c r="Z12" s="341"/>
      <c r="AA12" s="341"/>
      <c r="AB12" s="341"/>
      <c r="AC12" s="341"/>
      <c r="AD12" s="341"/>
    </row>
    <row r="13" spans="1:30" s="314" customFormat="1" ht="11.25" customHeight="1">
      <c r="A13" s="316" t="s">
        <v>270</v>
      </c>
      <c r="B13" s="322">
        <v>12.23488696054619</v>
      </c>
      <c r="C13" s="322">
        <v>12.143754242976607</v>
      </c>
      <c r="D13" s="322">
        <v>12.129661368317445</v>
      </c>
      <c r="E13" s="322">
        <v>11.671085659560507</v>
      </c>
      <c r="F13" s="322">
        <v>12.767373554204609</v>
      </c>
      <c r="G13" s="322">
        <v>11.403846529744559</v>
      </c>
      <c r="H13" s="322">
        <v>11.645915312908125</v>
      </c>
      <c r="I13" s="322">
        <v>15.159783641386614</v>
      </c>
      <c r="J13" s="322">
        <v>13.706520752256324</v>
      </c>
      <c r="V13" s="341"/>
      <c r="W13" s="341"/>
      <c r="X13" s="341"/>
      <c r="Y13" s="341"/>
      <c r="Z13" s="341"/>
      <c r="AA13" s="341"/>
      <c r="AB13" s="341"/>
      <c r="AC13" s="341"/>
      <c r="AD13" s="341"/>
    </row>
    <row r="14" spans="1:30" s="314" customFormat="1" ht="11.25" customHeight="1">
      <c r="A14" s="316" t="s">
        <v>178</v>
      </c>
      <c r="B14" s="322">
        <v>9.9701489962511243</v>
      </c>
      <c r="C14" s="322">
        <v>9.9415048845988583</v>
      </c>
      <c r="D14" s="322">
        <v>10.253440568437352</v>
      </c>
      <c r="E14" s="322">
        <v>8.9695767320121256</v>
      </c>
      <c r="F14" s="322">
        <v>9.7180387808152808</v>
      </c>
      <c r="G14" s="322">
        <v>9.1752740983205676</v>
      </c>
      <c r="H14" s="322">
        <v>13.467927954061498</v>
      </c>
      <c r="I14" s="322">
        <v>9.9749873696166844</v>
      </c>
      <c r="J14" s="322">
        <v>11.090603003237398</v>
      </c>
      <c r="V14" s="341"/>
      <c r="W14" s="341"/>
      <c r="X14" s="341"/>
      <c r="Y14" s="341"/>
      <c r="Z14" s="341"/>
      <c r="AA14" s="341"/>
      <c r="AB14" s="341"/>
      <c r="AC14" s="341"/>
      <c r="AD14" s="341"/>
    </row>
    <row r="15" spans="1:30" s="314" customFormat="1" ht="11.25" customHeight="1">
      <c r="A15" s="316" t="s">
        <v>179</v>
      </c>
      <c r="B15" s="322">
        <v>0.39085804107791527</v>
      </c>
      <c r="C15" s="322">
        <v>0.39698112825598914</v>
      </c>
      <c r="D15" s="322">
        <v>0.29816428429832897</v>
      </c>
      <c r="E15" s="322">
        <v>0.51611081749854359</v>
      </c>
      <c r="F15" s="322">
        <v>0.40721129697735758</v>
      </c>
      <c r="G15" s="322">
        <v>0.49577690595193824</v>
      </c>
      <c r="H15" s="322">
        <v>0.3087728025089671</v>
      </c>
      <c r="I15" s="401" t="s">
        <v>344</v>
      </c>
      <c r="J15" s="401">
        <v>0.43179118800174981</v>
      </c>
      <c r="V15" s="341"/>
      <c r="W15" s="341"/>
      <c r="X15" s="341"/>
      <c r="Y15" s="341"/>
      <c r="Z15" s="341"/>
      <c r="AA15" s="341"/>
      <c r="AB15" s="341"/>
      <c r="AC15" s="341"/>
      <c r="AD15" s="341"/>
    </row>
    <row r="16" spans="1:30" s="314" customFormat="1" ht="11.25" customHeight="1">
      <c r="A16" s="315" t="s">
        <v>271</v>
      </c>
      <c r="B16" s="322">
        <v>26.987372802955555</v>
      </c>
      <c r="C16" s="322">
        <v>27.368555820556185</v>
      </c>
      <c r="D16" s="322">
        <v>27.335172747144025</v>
      </c>
      <c r="E16" s="322">
        <v>31.442839518824982</v>
      </c>
      <c r="F16" s="322">
        <v>24.572564715774057</v>
      </c>
      <c r="G16" s="322">
        <v>29.39758729156754</v>
      </c>
      <c r="H16" s="322">
        <v>25.030918218800007</v>
      </c>
      <c r="I16" s="401">
        <v>18.304604639560804</v>
      </c>
      <c r="J16" s="401">
        <v>18.277089326521541</v>
      </c>
      <c r="V16" s="341"/>
      <c r="W16" s="341"/>
      <c r="X16" s="341"/>
      <c r="Y16" s="341"/>
      <c r="Z16" s="341"/>
      <c r="AA16" s="341"/>
      <c r="AB16" s="341"/>
      <c r="AC16" s="341"/>
      <c r="AD16" s="341"/>
    </row>
    <row r="17" spans="1:30" s="314" customFormat="1" ht="11.25" customHeight="1">
      <c r="A17" s="316" t="s">
        <v>272</v>
      </c>
      <c r="B17" s="322">
        <v>7.3611690107944243</v>
      </c>
      <c r="C17" s="322">
        <v>7.3621724772744503</v>
      </c>
      <c r="D17" s="322">
        <v>7.3721143321981684</v>
      </c>
      <c r="E17" s="322">
        <v>6.9903013506791245</v>
      </c>
      <c r="F17" s="322">
        <v>7.8546111903659011</v>
      </c>
      <c r="G17" s="322">
        <v>6.7471731914031121</v>
      </c>
      <c r="H17" s="322">
        <v>6.9014164032549745</v>
      </c>
      <c r="I17" s="401">
        <v>7.0300011533689188</v>
      </c>
      <c r="J17" s="401">
        <v>7.560043146950604</v>
      </c>
      <c r="V17" s="341"/>
      <c r="W17" s="341"/>
      <c r="X17" s="341"/>
      <c r="Y17" s="341"/>
      <c r="Z17" s="341"/>
      <c r="AA17" s="341"/>
      <c r="AB17" s="341"/>
      <c r="AC17" s="341"/>
      <c r="AD17" s="341"/>
    </row>
    <row r="18" spans="1:30" s="314" customFormat="1" ht="11.25" customHeight="1">
      <c r="A18" s="316" t="s">
        <v>273</v>
      </c>
      <c r="B18" s="322">
        <v>3.7134189096626087</v>
      </c>
      <c r="C18" s="322">
        <v>3.7245080125172443</v>
      </c>
      <c r="D18" s="322">
        <v>3.9135529654637233</v>
      </c>
      <c r="E18" s="322">
        <v>3.7311750733293381</v>
      </c>
      <c r="F18" s="322">
        <v>3.5940723673272936</v>
      </c>
      <c r="G18" s="322">
        <v>3.8121117670763214</v>
      </c>
      <c r="H18" s="322">
        <v>3.3611386460693193</v>
      </c>
      <c r="I18" s="401">
        <v>3.1186613471849483</v>
      </c>
      <c r="J18" s="401">
        <v>3.7061849718829776</v>
      </c>
      <c r="V18" s="341"/>
      <c r="W18" s="341"/>
      <c r="X18" s="341"/>
      <c r="Y18" s="341"/>
      <c r="Z18" s="341"/>
      <c r="AA18" s="341"/>
      <c r="AB18" s="341"/>
      <c r="AC18" s="341"/>
      <c r="AD18" s="341"/>
    </row>
    <row r="19" spans="1:30" s="314" customFormat="1" ht="11.25" customHeight="1">
      <c r="A19" s="316" t="s">
        <v>191</v>
      </c>
      <c r="B19" s="322">
        <v>1.2891518192674138</v>
      </c>
      <c r="C19" s="322">
        <v>1.3320737440188184</v>
      </c>
      <c r="D19" s="322">
        <v>1.2978680487450827</v>
      </c>
      <c r="E19" s="322">
        <v>1.3265951523367878</v>
      </c>
      <c r="F19" s="322">
        <v>1.4427524647440988</v>
      </c>
      <c r="G19" s="322">
        <v>1.0184409602715438</v>
      </c>
      <c r="H19" s="322">
        <v>1.3168976437474049</v>
      </c>
      <c r="I19" s="401">
        <v>0.62035901496553214</v>
      </c>
      <c r="J19" s="401">
        <v>8.6127036960867404E-2</v>
      </c>
      <c r="V19" s="341"/>
      <c r="W19" s="341"/>
      <c r="X19" s="341"/>
      <c r="Y19" s="341"/>
      <c r="Z19" s="341"/>
      <c r="AA19" s="341"/>
      <c r="AB19" s="341"/>
      <c r="AC19" s="341"/>
      <c r="AD19" s="341"/>
    </row>
    <row r="20" spans="1:30" s="314" customFormat="1" ht="11.25" customHeight="1">
      <c r="A20" s="316" t="s">
        <v>274</v>
      </c>
      <c r="B20" s="322">
        <v>0.31943620949040202</v>
      </c>
      <c r="C20" s="322">
        <v>0.3302798190910628</v>
      </c>
      <c r="D20" s="322">
        <v>0.27553646897475864</v>
      </c>
      <c r="E20" s="322">
        <v>0.30502212220979957</v>
      </c>
      <c r="F20" s="322">
        <v>0.37258894940606097</v>
      </c>
      <c r="G20" s="322">
        <v>0.26351178480093118</v>
      </c>
      <c r="H20" s="322">
        <v>0.53190946708040299</v>
      </c>
      <c r="I20" s="401">
        <v>5.0016428330744697E-2</v>
      </c>
      <c r="J20" s="401">
        <v>8.7781117688227661E-2</v>
      </c>
      <c r="V20" s="341"/>
      <c r="W20" s="341"/>
      <c r="X20" s="341"/>
      <c r="Y20" s="341"/>
      <c r="Z20" s="341"/>
      <c r="AA20" s="341"/>
      <c r="AB20" s="341"/>
      <c r="AC20" s="341"/>
      <c r="AD20" s="341"/>
    </row>
    <row r="21" spans="1:30" s="314" customFormat="1" ht="11.25" customHeight="1">
      <c r="A21" s="316" t="s">
        <v>275</v>
      </c>
      <c r="B21" s="322">
        <v>1.5856749932582417</v>
      </c>
      <c r="C21" s="322">
        <v>1.6159022589900602</v>
      </c>
      <c r="D21" s="322">
        <v>1.5492082081670211</v>
      </c>
      <c r="E21" s="322">
        <v>1.6805760371812737</v>
      </c>
      <c r="F21" s="322">
        <v>1.5895097645723686</v>
      </c>
      <c r="G21" s="322">
        <v>1.4934083355441099</v>
      </c>
      <c r="H21" s="322">
        <v>1.9493324302280186</v>
      </c>
      <c r="I21" s="401">
        <v>0.23738919525174135</v>
      </c>
      <c r="J21" s="401">
        <v>1.3696013467539843</v>
      </c>
      <c r="V21" s="341"/>
      <c r="W21" s="341"/>
      <c r="X21" s="341"/>
      <c r="Y21" s="341"/>
      <c r="Z21" s="341"/>
      <c r="AA21" s="341"/>
      <c r="AB21" s="341"/>
      <c r="AC21" s="341"/>
      <c r="AD21" s="341"/>
    </row>
    <row r="22" spans="1:30" s="314" customFormat="1" ht="20.25" customHeight="1">
      <c r="A22" s="316" t="s">
        <v>276</v>
      </c>
      <c r="B22" s="322">
        <v>1.0834047182337869</v>
      </c>
      <c r="C22" s="322">
        <v>1.101761211421117</v>
      </c>
      <c r="D22" s="322">
        <v>1.1327341459725897</v>
      </c>
      <c r="E22" s="322">
        <v>1.3410894419208901</v>
      </c>
      <c r="F22" s="322">
        <v>0.92795751425055051</v>
      </c>
      <c r="G22" s="322">
        <v>0.96929023680703763</v>
      </c>
      <c r="H22" s="322">
        <v>1.1146928178761435</v>
      </c>
      <c r="I22" s="401">
        <v>1.2468584129614231</v>
      </c>
      <c r="J22" s="401">
        <v>0.24554295570537948</v>
      </c>
      <c r="V22" s="341"/>
      <c r="W22" s="341"/>
      <c r="X22" s="341"/>
      <c r="Y22" s="341"/>
      <c r="Z22" s="341"/>
      <c r="AA22" s="341"/>
      <c r="AB22" s="341"/>
      <c r="AC22" s="341"/>
      <c r="AD22" s="341"/>
    </row>
    <row r="23" spans="1:30" s="314" customFormat="1" ht="11.25" customHeight="1">
      <c r="A23" s="316" t="s">
        <v>277</v>
      </c>
      <c r="B23" s="322">
        <v>9.8527304290802808E-2</v>
      </c>
      <c r="C23" s="322">
        <v>0.10001855926862291</v>
      </c>
      <c r="D23" s="322">
        <v>9.7423590755805409E-2</v>
      </c>
      <c r="E23" s="322">
        <v>9.0312380117199262E-2</v>
      </c>
      <c r="F23" s="322">
        <v>9.7730604358292159E-2</v>
      </c>
      <c r="G23" s="322">
        <v>0.11974773934648644</v>
      </c>
      <c r="H23" s="322">
        <v>0.13338371777314922</v>
      </c>
      <c r="I23" s="313" t="s">
        <v>202</v>
      </c>
      <c r="J23" s="313" t="s">
        <v>202</v>
      </c>
      <c r="V23" s="341"/>
      <c r="W23" s="341"/>
      <c r="X23" s="341"/>
      <c r="Y23" s="341"/>
      <c r="Z23" s="341"/>
      <c r="AA23" s="341"/>
      <c r="AB23" s="341"/>
      <c r="AC23" s="341"/>
      <c r="AD23" s="341"/>
    </row>
    <row r="24" spans="1:30" s="314" customFormat="1" ht="11.25" customHeight="1">
      <c r="A24" s="316" t="s">
        <v>278</v>
      </c>
      <c r="B24" s="322">
        <v>0.84683851514317421</v>
      </c>
      <c r="C24" s="322">
        <v>0.86092209719644852</v>
      </c>
      <c r="D24" s="322">
        <v>0.77791830971729259</v>
      </c>
      <c r="E24" s="322">
        <v>0.86505322984094579</v>
      </c>
      <c r="F24" s="322">
        <v>0.95489959481757158</v>
      </c>
      <c r="G24" s="322">
        <v>0.79931828723853859</v>
      </c>
      <c r="H24" s="322">
        <v>0.85438878185545053</v>
      </c>
      <c r="I24" s="322">
        <v>0.13476871088978989</v>
      </c>
      <c r="J24" s="322">
        <v>0.80650401486562528</v>
      </c>
      <c r="V24" s="341"/>
      <c r="W24" s="341"/>
      <c r="X24" s="341"/>
      <c r="Y24" s="341"/>
      <c r="Z24" s="341"/>
      <c r="AA24" s="341"/>
      <c r="AB24" s="341"/>
      <c r="AC24" s="341"/>
      <c r="AD24" s="341"/>
    </row>
    <row r="25" spans="1:30" s="314" customFormat="1" ht="11.25" customHeight="1">
      <c r="A25" s="316" t="s">
        <v>279</v>
      </c>
      <c r="B25" s="322">
        <v>0.19730075149923917</v>
      </c>
      <c r="C25" s="322">
        <v>0.20194249381202614</v>
      </c>
      <c r="D25" s="322">
        <v>0.21594862425680914</v>
      </c>
      <c r="E25" s="322">
        <v>0.19981683764404382</v>
      </c>
      <c r="F25" s="322">
        <v>0.17117194849329795</v>
      </c>
      <c r="G25" s="322">
        <v>0.19305185535555974</v>
      </c>
      <c r="H25" s="322">
        <v>0.2948473263900056</v>
      </c>
      <c r="I25" s="322">
        <v>9.7353684443268751E-2</v>
      </c>
      <c r="J25" s="322">
        <v>8.7072225947930404E-2</v>
      </c>
      <c r="V25" s="341"/>
      <c r="W25" s="341"/>
      <c r="X25" s="341"/>
      <c r="Y25" s="341"/>
      <c r="Z25" s="341"/>
      <c r="AA25" s="341"/>
      <c r="AB25" s="341"/>
      <c r="AC25" s="341"/>
      <c r="AD25" s="341"/>
    </row>
    <row r="26" spans="1:30" s="314" customFormat="1" ht="11.25" customHeight="1">
      <c r="A26" s="316" t="s">
        <v>280</v>
      </c>
      <c r="B26" s="322">
        <v>0.95655598132842246</v>
      </c>
      <c r="C26" s="322">
        <v>0.95420884218168978</v>
      </c>
      <c r="D26" s="322">
        <v>0.94240029397989578</v>
      </c>
      <c r="E26" s="322">
        <v>0.93256512302501859</v>
      </c>
      <c r="F26" s="322">
        <v>1.0139165574847957</v>
      </c>
      <c r="G26" s="322">
        <v>0.83354384391591563</v>
      </c>
      <c r="H26" s="322">
        <v>0.92753340453712552</v>
      </c>
      <c r="I26" s="322">
        <v>1.567815332313776</v>
      </c>
      <c r="J26" s="322">
        <v>0.60890193152612804</v>
      </c>
      <c r="V26" s="341"/>
      <c r="W26" s="341"/>
      <c r="X26" s="341"/>
      <c r="Y26" s="341"/>
      <c r="Z26" s="341"/>
      <c r="AA26" s="341"/>
      <c r="AB26" s="341"/>
      <c r="AC26" s="341"/>
      <c r="AD26" s="341"/>
    </row>
    <row r="27" spans="1:30" s="314" customFormat="1" ht="11.25" customHeight="1">
      <c r="A27" s="316" t="s">
        <v>281</v>
      </c>
      <c r="B27" s="322">
        <v>9.5358945899870378</v>
      </c>
      <c r="C27" s="322">
        <v>9.7847663047846432</v>
      </c>
      <c r="D27" s="322">
        <v>9.7604677589128794</v>
      </c>
      <c r="E27" s="322">
        <v>13.980332770540564</v>
      </c>
      <c r="F27" s="322">
        <v>6.5533537599538256</v>
      </c>
      <c r="G27" s="322">
        <v>13.147989289807985</v>
      </c>
      <c r="H27" s="322">
        <v>7.6453775799880148</v>
      </c>
      <c r="I27" s="322">
        <v>4.1600506201621252</v>
      </c>
      <c r="J27" s="322">
        <v>3.6381687619977532</v>
      </c>
      <c r="V27" s="341"/>
      <c r="W27" s="341"/>
      <c r="X27" s="341"/>
      <c r="Y27" s="341"/>
      <c r="Z27" s="341"/>
      <c r="AA27" s="341"/>
      <c r="AB27" s="341"/>
      <c r="AC27" s="341"/>
      <c r="AD27" s="341"/>
    </row>
    <row r="28" spans="1:30" s="314" customFormat="1" ht="5.0999999999999996" customHeight="1" thickBot="1">
      <c r="A28" s="248"/>
      <c r="B28" s="248"/>
      <c r="C28" s="248"/>
      <c r="D28" s="248"/>
      <c r="E28" s="248"/>
      <c r="F28" s="248"/>
      <c r="G28" s="248"/>
      <c r="H28" s="248"/>
      <c r="I28" s="248"/>
      <c r="J28" s="248"/>
    </row>
    <row r="29" spans="1:30" s="314" customFormat="1" ht="18" customHeight="1" thickTop="1">
      <c r="A29" s="560" t="s">
        <v>346</v>
      </c>
      <c r="B29" s="560"/>
      <c r="C29" s="560"/>
      <c r="D29" s="560"/>
      <c r="E29" s="560"/>
      <c r="F29" s="560"/>
      <c r="G29" s="560"/>
      <c r="H29" s="560"/>
      <c r="I29" s="560"/>
      <c r="J29" s="560"/>
    </row>
    <row r="30" spans="1:30" s="323" customFormat="1">
      <c r="B30" s="314"/>
      <c r="C30" s="314"/>
      <c r="D30" s="314"/>
      <c r="E30" s="314"/>
      <c r="F30" s="314"/>
      <c r="G30" s="314"/>
      <c r="H30" s="314"/>
      <c r="I30" s="314"/>
      <c r="J30" s="314"/>
    </row>
    <row r="31" spans="1:30" s="323" customFormat="1">
      <c r="A31" s="314"/>
      <c r="B31" s="314"/>
      <c r="C31" s="314"/>
      <c r="D31" s="314"/>
      <c r="E31" s="314"/>
      <c r="F31" s="314"/>
      <c r="G31" s="314"/>
      <c r="H31" s="314"/>
      <c r="I31" s="314"/>
      <c r="J31" s="314"/>
    </row>
    <row r="32" spans="1:30" s="323" customFormat="1">
      <c r="A32" s="314"/>
      <c r="B32" s="314"/>
      <c r="C32" s="314"/>
      <c r="D32" s="314"/>
      <c r="E32" s="314"/>
      <c r="F32" s="314"/>
      <c r="G32" s="314"/>
      <c r="H32" s="314"/>
      <c r="I32" s="314"/>
      <c r="J32" s="314"/>
    </row>
  </sheetData>
  <mergeCells count="6">
    <mergeCell ref="A29:J29"/>
    <mergeCell ref="A1:J1"/>
    <mergeCell ref="B3:B4"/>
    <mergeCell ref="C3:H3"/>
    <mergeCell ref="I3:I4"/>
    <mergeCell ref="J3:J4"/>
  </mergeCells>
  <pageMargins left="0.70866141732283472" right="0.70866141732283472" top="0.74803149606299213" bottom="0.74803149606299213" header="0.31496062992125984" footer="0.31496062992125984"/>
  <pageSetup paperSize="9" scale="97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181"/>
  <sheetViews>
    <sheetView showGridLines="0" zoomScaleNormal="100" zoomScaleSheetLayoutView="100" workbookViewId="0">
      <selection activeCell="B1" sqref="B1"/>
    </sheetView>
  </sheetViews>
  <sheetFormatPr defaultColWidth="9.140625" defaultRowHeight="9"/>
  <cols>
    <col min="1" max="1" width="37.140625" style="309" bestFit="1" customWidth="1"/>
    <col min="2" max="2" width="7.7109375" style="309" customWidth="1"/>
    <col min="3" max="3" width="6.85546875" style="309" customWidth="1"/>
    <col min="4" max="4" width="8.140625" style="309" customWidth="1"/>
    <col min="5" max="5" width="7.85546875" style="309" customWidth="1"/>
    <col min="6" max="6" width="8.42578125" style="309" customWidth="1"/>
    <col min="7" max="8" width="8" style="309" customWidth="1"/>
    <col min="9" max="9" width="7.85546875" style="309" customWidth="1"/>
    <col min="10" max="16384" width="9.140625" style="309"/>
  </cols>
  <sheetData>
    <row r="1" spans="1:9" s="248" customFormat="1" ht="26.1" customHeight="1">
      <c r="A1" s="529" t="s">
        <v>419</v>
      </c>
      <c r="B1" s="529"/>
      <c r="C1" s="529"/>
      <c r="D1" s="529"/>
      <c r="E1" s="529"/>
      <c r="F1" s="529"/>
      <c r="G1" s="488"/>
      <c r="H1" s="488"/>
      <c r="I1" s="488"/>
    </row>
    <row r="2" spans="1:9" ht="10.5" customHeight="1">
      <c r="A2" s="325">
        <v>2017</v>
      </c>
      <c r="B2" s="247"/>
      <c r="H2" s="561" t="s">
        <v>262</v>
      </c>
      <c r="I2" s="562"/>
    </row>
    <row r="3" spans="1:9" ht="15" customHeight="1">
      <c r="A3" s="326"/>
      <c r="B3" s="525" t="s">
        <v>7</v>
      </c>
      <c r="C3" s="525" t="s">
        <v>243</v>
      </c>
      <c r="D3" s="526"/>
      <c r="E3" s="526"/>
      <c r="F3" s="526"/>
      <c r="G3" s="526"/>
      <c r="H3" s="526"/>
      <c r="I3" s="553"/>
    </row>
    <row r="4" spans="1:9" ht="26.25" customHeight="1">
      <c r="A4" s="198" t="s">
        <v>263</v>
      </c>
      <c r="B4" s="526"/>
      <c r="C4" s="485" t="s">
        <v>257</v>
      </c>
      <c r="D4" s="485" t="s">
        <v>425</v>
      </c>
      <c r="E4" s="485" t="s">
        <v>426</v>
      </c>
      <c r="F4" s="485" t="s">
        <v>427</v>
      </c>
      <c r="G4" s="485" t="s">
        <v>428</v>
      </c>
      <c r="H4" s="485" t="s">
        <v>429</v>
      </c>
      <c r="I4" s="484" t="s">
        <v>258</v>
      </c>
    </row>
    <row r="5" spans="1:9" ht="5.0999999999999996" customHeight="1">
      <c r="A5" s="247"/>
    </row>
    <row r="6" spans="1:9" s="314" customFormat="1" ht="11.25" customHeight="1">
      <c r="A6" s="248" t="s">
        <v>264</v>
      </c>
      <c r="B6" s="313">
        <v>12375737</v>
      </c>
      <c r="C6" s="313">
        <v>453638</v>
      </c>
      <c r="D6" s="313">
        <v>3020954</v>
      </c>
      <c r="E6" s="313">
        <v>5127751</v>
      </c>
      <c r="F6" s="313">
        <v>459594</v>
      </c>
      <c r="G6" s="313">
        <v>601900</v>
      </c>
      <c r="H6" s="313">
        <v>1252308</v>
      </c>
      <c r="I6" s="313">
        <v>1459593</v>
      </c>
    </row>
    <row r="7" spans="1:9" s="314" customFormat="1" ht="11.25" customHeight="1">
      <c r="A7" s="315" t="s">
        <v>265</v>
      </c>
      <c r="B7" s="313">
        <v>9035851</v>
      </c>
      <c r="C7" s="313">
        <v>377788</v>
      </c>
      <c r="D7" s="313">
        <v>2390090</v>
      </c>
      <c r="E7" s="313">
        <v>3781080</v>
      </c>
      <c r="F7" s="313">
        <v>316223</v>
      </c>
      <c r="G7" s="313">
        <v>374027</v>
      </c>
      <c r="H7" s="313">
        <v>852189</v>
      </c>
      <c r="I7" s="313">
        <v>944455</v>
      </c>
    </row>
    <row r="8" spans="1:9" s="314" customFormat="1" ht="11.25" customHeight="1">
      <c r="A8" s="316" t="s">
        <v>266</v>
      </c>
      <c r="B8" s="313">
        <v>1296997</v>
      </c>
      <c r="C8" s="313">
        <v>56655</v>
      </c>
      <c r="D8" s="313">
        <v>351109</v>
      </c>
      <c r="E8" s="313">
        <v>553894</v>
      </c>
      <c r="F8" s="313">
        <v>41364</v>
      </c>
      <c r="G8" s="313">
        <v>48754</v>
      </c>
      <c r="H8" s="313">
        <v>113506</v>
      </c>
      <c r="I8" s="313">
        <v>131715</v>
      </c>
    </row>
    <row r="9" spans="1:9" s="314" customFormat="1" ht="11.25" customHeight="1">
      <c r="A9" s="316" t="s">
        <v>267</v>
      </c>
      <c r="B9" s="313">
        <v>1456484</v>
      </c>
      <c r="C9" s="313">
        <v>50527</v>
      </c>
      <c r="D9" s="313">
        <v>425668</v>
      </c>
      <c r="E9" s="313">
        <v>620711</v>
      </c>
      <c r="F9" s="313">
        <v>51978</v>
      </c>
      <c r="G9" s="313">
        <v>59223</v>
      </c>
      <c r="H9" s="313">
        <v>122172</v>
      </c>
      <c r="I9" s="313">
        <v>126205</v>
      </c>
    </row>
    <row r="10" spans="1:9" s="314" customFormat="1" ht="11.25" customHeight="1">
      <c r="A10" s="316" t="s">
        <v>154</v>
      </c>
      <c r="B10" s="313">
        <v>1008047</v>
      </c>
      <c r="C10" s="313">
        <v>24373</v>
      </c>
      <c r="D10" s="313">
        <v>266625</v>
      </c>
      <c r="E10" s="313">
        <v>436566</v>
      </c>
      <c r="F10" s="313">
        <v>36574</v>
      </c>
      <c r="G10" s="313">
        <v>38523</v>
      </c>
      <c r="H10" s="313">
        <v>96397</v>
      </c>
      <c r="I10" s="313">
        <v>108988</v>
      </c>
    </row>
    <row r="11" spans="1:9" s="314" customFormat="1" ht="11.25" customHeight="1">
      <c r="A11" s="316" t="s">
        <v>268</v>
      </c>
      <c r="B11" s="313">
        <v>1188975</v>
      </c>
      <c r="C11" s="313">
        <v>57222</v>
      </c>
      <c r="D11" s="313">
        <v>302965</v>
      </c>
      <c r="E11" s="313">
        <v>492485</v>
      </c>
      <c r="F11" s="313">
        <v>39935</v>
      </c>
      <c r="G11" s="313">
        <v>50828</v>
      </c>
      <c r="H11" s="313">
        <v>114581</v>
      </c>
      <c r="I11" s="313">
        <v>130960</v>
      </c>
    </row>
    <row r="12" spans="1:9" s="314" customFormat="1" ht="11.25" customHeight="1">
      <c r="A12" s="316" t="s">
        <v>269</v>
      </c>
      <c r="B12" s="313">
        <v>1288940</v>
      </c>
      <c r="C12" s="313">
        <v>61231</v>
      </c>
      <c r="D12" s="313">
        <v>329528</v>
      </c>
      <c r="E12" s="313">
        <v>531123</v>
      </c>
      <c r="F12" s="313">
        <v>43661</v>
      </c>
      <c r="G12" s="313">
        <v>53025</v>
      </c>
      <c r="H12" s="313">
        <v>126911</v>
      </c>
      <c r="I12" s="313">
        <v>143463</v>
      </c>
    </row>
    <row r="13" spans="1:9" s="314" customFormat="1" ht="11.25" customHeight="1">
      <c r="A13" s="316" t="s">
        <v>270</v>
      </c>
      <c r="B13" s="313">
        <v>1514157</v>
      </c>
      <c r="C13" s="313">
        <v>64704</v>
      </c>
      <c r="D13" s="313">
        <v>396051</v>
      </c>
      <c r="E13" s="313">
        <v>629806</v>
      </c>
      <c r="F13" s="313">
        <v>52454</v>
      </c>
      <c r="G13" s="313">
        <v>62004</v>
      </c>
      <c r="H13" s="313">
        <v>146469</v>
      </c>
      <c r="I13" s="313">
        <v>162669</v>
      </c>
    </row>
    <row r="14" spans="1:9" s="314" customFormat="1" ht="11.25" customHeight="1">
      <c r="A14" s="316" t="s">
        <v>178</v>
      </c>
      <c r="B14" s="313">
        <v>1233879</v>
      </c>
      <c r="C14" s="313">
        <v>57793</v>
      </c>
      <c r="D14" s="313">
        <v>311463</v>
      </c>
      <c r="E14" s="313">
        <v>495725</v>
      </c>
      <c r="F14" s="313">
        <v>47215</v>
      </c>
      <c r="G14" s="313">
        <v>57930</v>
      </c>
      <c r="H14" s="313">
        <v>125622</v>
      </c>
      <c r="I14" s="313">
        <v>138132</v>
      </c>
    </row>
    <row r="15" spans="1:9" s="314" customFormat="1" ht="11.25" customHeight="1">
      <c r="A15" s="316" t="s">
        <v>179</v>
      </c>
      <c r="B15" s="313">
        <v>48372</v>
      </c>
      <c r="C15" s="313">
        <v>5284</v>
      </c>
      <c r="D15" s="313">
        <v>6682</v>
      </c>
      <c r="E15" s="313">
        <v>20771</v>
      </c>
      <c r="F15" s="313">
        <v>3040</v>
      </c>
      <c r="G15" s="313">
        <v>3741</v>
      </c>
      <c r="H15" s="313">
        <v>6530</v>
      </c>
      <c r="I15" s="313">
        <v>2323</v>
      </c>
    </row>
    <row r="16" spans="1:9" s="314" customFormat="1" ht="11.25" customHeight="1">
      <c r="A16" s="315" t="s">
        <v>271</v>
      </c>
      <c r="B16" s="313">
        <v>3339886</v>
      </c>
      <c r="C16" s="313">
        <v>75850</v>
      </c>
      <c r="D16" s="313">
        <v>630864</v>
      </c>
      <c r="E16" s="313">
        <v>1346671</v>
      </c>
      <c r="F16" s="313">
        <v>143372</v>
      </c>
      <c r="G16" s="313">
        <v>227873</v>
      </c>
      <c r="H16" s="313">
        <v>400119</v>
      </c>
      <c r="I16" s="313">
        <v>515138</v>
      </c>
    </row>
    <row r="17" spans="1:9" s="314" customFormat="1" ht="11.25" customHeight="1">
      <c r="A17" s="316" t="s">
        <v>272</v>
      </c>
      <c r="B17" s="313">
        <v>910999</v>
      </c>
      <c r="C17" s="313">
        <v>31901</v>
      </c>
      <c r="D17" s="313">
        <v>194156</v>
      </c>
      <c r="E17" s="313">
        <v>353466</v>
      </c>
      <c r="F17" s="313">
        <v>37768</v>
      </c>
      <c r="G17" s="313">
        <v>43859</v>
      </c>
      <c r="H17" s="313">
        <v>117438</v>
      </c>
      <c r="I17" s="313">
        <v>132412</v>
      </c>
    </row>
    <row r="18" spans="1:9" s="314" customFormat="1" ht="11.25" customHeight="1">
      <c r="A18" s="316" t="s">
        <v>273</v>
      </c>
      <c r="B18" s="313">
        <v>459563</v>
      </c>
      <c r="C18" s="313">
        <v>20151</v>
      </c>
      <c r="D18" s="313">
        <v>104664</v>
      </c>
      <c r="E18" s="313">
        <v>185496</v>
      </c>
      <c r="F18" s="313">
        <v>19981</v>
      </c>
      <c r="G18" s="313">
        <v>21969</v>
      </c>
      <c r="H18" s="313">
        <v>49678</v>
      </c>
      <c r="I18" s="313">
        <v>57624</v>
      </c>
    </row>
    <row r="19" spans="1:9" s="314" customFormat="1" ht="11.25" customHeight="1">
      <c r="A19" s="316" t="s">
        <v>191</v>
      </c>
      <c r="B19" s="313">
        <v>159542</v>
      </c>
      <c r="C19" s="313">
        <v>1083</v>
      </c>
      <c r="D19" s="313">
        <v>22491</v>
      </c>
      <c r="E19" s="313">
        <v>63016</v>
      </c>
      <c r="F19" s="313">
        <v>771</v>
      </c>
      <c r="G19" s="313">
        <v>7423</v>
      </c>
      <c r="H19" s="313">
        <v>26069</v>
      </c>
      <c r="I19" s="313">
        <v>38688</v>
      </c>
    </row>
    <row r="20" spans="1:9" s="314" customFormat="1" ht="11.25" customHeight="1">
      <c r="A20" s="316" t="s">
        <v>274</v>
      </c>
      <c r="B20" s="313">
        <v>39533</v>
      </c>
      <c r="C20" s="313">
        <v>115</v>
      </c>
      <c r="D20" s="313">
        <v>9520</v>
      </c>
      <c r="E20" s="313">
        <v>11235</v>
      </c>
      <c r="F20" s="313">
        <v>577</v>
      </c>
      <c r="G20" s="313">
        <v>2352</v>
      </c>
      <c r="H20" s="313">
        <v>6092</v>
      </c>
      <c r="I20" s="313">
        <v>9641</v>
      </c>
    </row>
    <row r="21" spans="1:9" s="314" customFormat="1" ht="11.25" customHeight="1">
      <c r="A21" s="316" t="s">
        <v>275</v>
      </c>
      <c r="B21" s="313">
        <v>196239</v>
      </c>
      <c r="C21" s="313">
        <v>2489</v>
      </c>
      <c r="D21" s="313">
        <v>20519</v>
      </c>
      <c r="E21" s="313">
        <v>65215</v>
      </c>
      <c r="F21" s="313">
        <v>9435</v>
      </c>
      <c r="G21" s="313">
        <v>17227</v>
      </c>
      <c r="H21" s="313">
        <v>35154</v>
      </c>
      <c r="I21" s="313">
        <v>46200</v>
      </c>
    </row>
    <row r="22" spans="1:9" s="314" customFormat="1" ht="18">
      <c r="A22" s="316" t="s">
        <v>276</v>
      </c>
      <c r="B22" s="313">
        <v>134079</v>
      </c>
      <c r="C22" s="313">
        <v>2485</v>
      </c>
      <c r="D22" s="313">
        <v>23503</v>
      </c>
      <c r="E22" s="313">
        <v>54748</v>
      </c>
      <c r="F22" s="313">
        <v>2663</v>
      </c>
      <c r="G22" s="313">
        <v>7412</v>
      </c>
      <c r="H22" s="313">
        <v>18427</v>
      </c>
      <c r="I22" s="313">
        <v>24842</v>
      </c>
    </row>
    <row r="23" spans="1:9" s="314" customFormat="1" ht="11.25" customHeight="1">
      <c r="A23" s="316" t="s">
        <v>277</v>
      </c>
      <c r="B23" s="313">
        <v>12193</v>
      </c>
      <c r="C23" s="313">
        <v>45</v>
      </c>
      <c r="D23" s="313">
        <v>373</v>
      </c>
      <c r="E23" s="313">
        <v>3410</v>
      </c>
      <c r="F23" s="313">
        <v>706</v>
      </c>
      <c r="G23" s="313">
        <v>1600</v>
      </c>
      <c r="H23" s="313">
        <v>2683</v>
      </c>
      <c r="I23" s="313">
        <v>3376</v>
      </c>
    </row>
    <row r="24" spans="1:9" s="314" customFormat="1" ht="11.25" customHeight="1">
      <c r="A24" s="316" t="s">
        <v>278</v>
      </c>
      <c r="B24" s="313">
        <v>104803</v>
      </c>
      <c r="C24" s="313">
        <v>1534</v>
      </c>
      <c r="D24" s="313">
        <v>5568</v>
      </c>
      <c r="E24" s="313">
        <v>28250</v>
      </c>
      <c r="F24" s="313">
        <v>5533</v>
      </c>
      <c r="G24" s="313">
        <v>7425</v>
      </c>
      <c r="H24" s="313">
        <v>26146</v>
      </c>
      <c r="I24" s="313">
        <v>30347</v>
      </c>
    </row>
    <row r="25" spans="1:9" s="314" customFormat="1" ht="11.25" customHeight="1">
      <c r="A25" s="316" t="s">
        <v>279</v>
      </c>
      <c r="B25" s="313">
        <v>24417</v>
      </c>
      <c r="C25" s="313">
        <v>248</v>
      </c>
      <c r="D25" s="313">
        <v>4216</v>
      </c>
      <c r="E25" s="313">
        <v>10685</v>
      </c>
      <c r="F25" s="313">
        <v>986</v>
      </c>
      <c r="G25" s="313">
        <v>1465</v>
      </c>
      <c r="H25" s="313">
        <v>2838</v>
      </c>
      <c r="I25" s="313">
        <v>3980</v>
      </c>
    </row>
    <row r="26" spans="1:9" s="314" customFormat="1">
      <c r="A26" s="316" t="s">
        <v>280</v>
      </c>
      <c r="B26" s="313">
        <v>118381</v>
      </c>
      <c r="C26" s="313">
        <v>1762</v>
      </c>
      <c r="D26" s="313">
        <v>7909</v>
      </c>
      <c r="E26" s="313">
        <v>29551</v>
      </c>
      <c r="F26" s="313">
        <v>4625</v>
      </c>
      <c r="G26" s="313">
        <v>8999</v>
      </c>
      <c r="H26" s="313">
        <v>30122</v>
      </c>
      <c r="I26" s="313">
        <v>35414</v>
      </c>
    </row>
    <row r="27" spans="1:9" s="314" customFormat="1" ht="11.25" customHeight="1">
      <c r="A27" s="316" t="s">
        <v>281</v>
      </c>
      <c r="B27" s="313">
        <v>1180137</v>
      </c>
      <c r="C27" s="313">
        <v>14036</v>
      </c>
      <c r="D27" s="313">
        <v>237946</v>
      </c>
      <c r="E27" s="313">
        <v>541600</v>
      </c>
      <c r="F27" s="313">
        <v>60328</v>
      </c>
      <c r="G27" s="313">
        <v>108141</v>
      </c>
      <c r="H27" s="313">
        <v>85472</v>
      </c>
      <c r="I27" s="313">
        <v>132614</v>
      </c>
    </row>
    <row r="28" spans="1:9" s="314" customFormat="1" ht="5.0999999999999996" customHeight="1" thickBot="1">
      <c r="A28" s="248"/>
      <c r="B28" s="248"/>
      <c r="C28" s="248"/>
      <c r="D28" s="248"/>
      <c r="E28" s="248"/>
      <c r="F28" s="248"/>
      <c r="G28" s="248"/>
      <c r="H28" s="248"/>
      <c r="I28" s="248"/>
    </row>
    <row r="29" spans="1:9" s="314" customFormat="1" ht="18" customHeight="1" thickTop="1">
      <c r="A29" s="554" t="s">
        <v>346</v>
      </c>
      <c r="B29" s="563"/>
      <c r="C29" s="563"/>
      <c r="D29" s="563"/>
      <c r="E29" s="563"/>
      <c r="F29" s="563"/>
      <c r="G29" s="563"/>
      <c r="H29" s="563"/>
      <c r="I29" s="563"/>
    </row>
    <row r="30" spans="1:9" s="314" customFormat="1"/>
    <row r="81" spans="1:1">
      <c r="A81" s="247"/>
    </row>
    <row r="82" spans="1:1">
      <c r="A82" s="247"/>
    </row>
    <row r="83" spans="1:1">
      <c r="A83" s="247"/>
    </row>
    <row r="84" spans="1:1">
      <c r="A84" s="247"/>
    </row>
    <row r="85" spans="1:1">
      <c r="A85" s="247"/>
    </row>
    <row r="86" spans="1:1">
      <c r="A86" s="247"/>
    </row>
    <row r="87" spans="1:1">
      <c r="A87" s="247"/>
    </row>
    <row r="88" spans="1:1">
      <c r="A88" s="247"/>
    </row>
    <row r="89" spans="1:1">
      <c r="A89" s="247"/>
    </row>
    <row r="90" spans="1:1">
      <c r="A90" s="247"/>
    </row>
    <row r="91" spans="1:1">
      <c r="A91" s="247"/>
    </row>
    <row r="92" spans="1:1">
      <c r="A92" s="247"/>
    </row>
    <row r="93" spans="1:1">
      <c r="A93" s="247"/>
    </row>
    <row r="94" spans="1:1">
      <c r="A94" s="247"/>
    </row>
    <row r="95" spans="1:1">
      <c r="A95" s="247"/>
    </row>
    <row r="96" spans="1:1">
      <c r="A96" s="247"/>
    </row>
    <row r="97" spans="1:1">
      <c r="A97" s="247"/>
    </row>
    <row r="98" spans="1:1">
      <c r="A98" s="247"/>
    </row>
    <row r="99" spans="1:1">
      <c r="A99" s="247"/>
    </row>
    <row r="100" spans="1:1">
      <c r="A100" s="247"/>
    </row>
    <row r="101" spans="1:1">
      <c r="A101" s="247"/>
    </row>
    <row r="102" spans="1:1">
      <c r="A102" s="247"/>
    </row>
    <row r="103" spans="1:1">
      <c r="A103" s="247"/>
    </row>
    <row r="104" spans="1:1">
      <c r="A104" s="247"/>
    </row>
    <row r="105" spans="1:1">
      <c r="A105" s="247"/>
    </row>
    <row r="106" spans="1:1">
      <c r="A106" s="247"/>
    </row>
    <row r="107" spans="1:1">
      <c r="A107" s="247"/>
    </row>
    <row r="108" spans="1:1">
      <c r="A108" s="247"/>
    </row>
    <row r="109" spans="1:1">
      <c r="A109" s="247"/>
    </row>
    <row r="110" spans="1:1">
      <c r="A110" s="247"/>
    </row>
    <row r="111" spans="1:1">
      <c r="A111" s="247"/>
    </row>
    <row r="112" spans="1:1">
      <c r="A112" s="247"/>
    </row>
    <row r="113" spans="1:1">
      <c r="A113" s="247"/>
    </row>
    <row r="114" spans="1:1">
      <c r="A114" s="247"/>
    </row>
    <row r="115" spans="1:1">
      <c r="A115" s="247"/>
    </row>
    <row r="116" spans="1:1">
      <c r="A116" s="247"/>
    </row>
    <row r="117" spans="1:1">
      <c r="A117" s="247"/>
    </row>
    <row r="118" spans="1:1">
      <c r="A118" s="247"/>
    </row>
    <row r="119" spans="1:1">
      <c r="A119" s="247"/>
    </row>
    <row r="120" spans="1:1">
      <c r="A120" s="247"/>
    </row>
    <row r="121" spans="1:1">
      <c r="A121" s="247"/>
    </row>
    <row r="122" spans="1:1">
      <c r="A122" s="247"/>
    </row>
    <row r="123" spans="1:1">
      <c r="A123" s="247"/>
    </row>
    <row r="124" spans="1:1">
      <c r="A124" s="247"/>
    </row>
    <row r="125" spans="1:1">
      <c r="A125" s="247"/>
    </row>
    <row r="126" spans="1:1">
      <c r="A126" s="247"/>
    </row>
    <row r="127" spans="1:1">
      <c r="A127" s="247"/>
    </row>
    <row r="128" spans="1:1">
      <c r="A128" s="247"/>
    </row>
    <row r="129" spans="1:1">
      <c r="A129" s="247"/>
    </row>
    <row r="130" spans="1:1">
      <c r="A130" s="247"/>
    </row>
    <row r="131" spans="1:1">
      <c r="A131" s="247"/>
    </row>
    <row r="132" spans="1:1">
      <c r="A132" s="247"/>
    </row>
    <row r="133" spans="1:1">
      <c r="A133" s="247"/>
    </row>
    <row r="134" spans="1:1">
      <c r="A134" s="247"/>
    </row>
    <row r="135" spans="1:1">
      <c r="A135" s="247"/>
    </row>
    <row r="136" spans="1:1">
      <c r="A136" s="247"/>
    </row>
    <row r="137" spans="1:1">
      <c r="A137" s="247"/>
    </row>
    <row r="138" spans="1:1">
      <c r="A138" s="247"/>
    </row>
    <row r="139" spans="1:1">
      <c r="A139" s="247"/>
    </row>
    <row r="140" spans="1:1">
      <c r="A140" s="247"/>
    </row>
    <row r="141" spans="1:1">
      <c r="A141" s="247"/>
    </row>
    <row r="142" spans="1:1">
      <c r="A142" s="247"/>
    </row>
    <row r="143" spans="1:1">
      <c r="A143" s="247"/>
    </row>
    <row r="144" spans="1:1">
      <c r="A144" s="247"/>
    </row>
    <row r="145" spans="1:1">
      <c r="A145" s="247"/>
    </row>
    <row r="146" spans="1:1">
      <c r="A146" s="247"/>
    </row>
    <row r="147" spans="1:1">
      <c r="A147" s="247"/>
    </row>
    <row r="148" spans="1:1">
      <c r="A148" s="247"/>
    </row>
    <row r="149" spans="1:1">
      <c r="A149" s="247"/>
    </row>
    <row r="150" spans="1:1">
      <c r="A150" s="247"/>
    </row>
    <row r="151" spans="1:1">
      <c r="A151" s="247"/>
    </row>
    <row r="152" spans="1:1">
      <c r="A152" s="247"/>
    </row>
    <row r="153" spans="1:1">
      <c r="A153" s="247"/>
    </row>
    <row r="154" spans="1:1">
      <c r="A154" s="247"/>
    </row>
    <row r="155" spans="1:1">
      <c r="A155" s="247"/>
    </row>
    <row r="156" spans="1:1">
      <c r="A156" s="247"/>
    </row>
    <row r="157" spans="1:1">
      <c r="A157" s="247"/>
    </row>
    <row r="158" spans="1:1">
      <c r="A158" s="247"/>
    </row>
    <row r="159" spans="1:1">
      <c r="A159" s="247"/>
    </row>
    <row r="160" spans="1:1">
      <c r="A160" s="247"/>
    </row>
    <row r="161" spans="1:1">
      <c r="A161" s="247"/>
    </row>
    <row r="162" spans="1:1">
      <c r="A162" s="247"/>
    </row>
    <row r="163" spans="1:1">
      <c r="A163" s="247"/>
    </row>
    <row r="164" spans="1:1">
      <c r="A164" s="247"/>
    </row>
    <row r="165" spans="1:1">
      <c r="A165" s="247"/>
    </row>
    <row r="166" spans="1:1">
      <c r="A166" s="247"/>
    </row>
    <row r="167" spans="1:1">
      <c r="A167" s="247"/>
    </row>
    <row r="168" spans="1:1">
      <c r="A168" s="247"/>
    </row>
    <row r="169" spans="1:1">
      <c r="A169" s="247"/>
    </row>
    <row r="170" spans="1:1">
      <c r="A170" s="247"/>
    </row>
    <row r="171" spans="1:1">
      <c r="A171" s="247"/>
    </row>
    <row r="172" spans="1:1">
      <c r="A172" s="247"/>
    </row>
    <row r="173" spans="1:1">
      <c r="A173" s="247"/>
    </row>
    <row r="174" spans="1:1">
      <c r="A174" s="247"/>
    </row>
    <row r="175" spans="1:1">
      <c r="A175" s="247"/>
    </row>
    <row r="176" spans="1:1">
      <c r="A176" s="247"/>
    </row>
    <row r="177" spans="1:1">
      <c r="A177" s="247"/>
    </row>
    <row r="178" spans="1:1">
      <c r="A178" s="247"/>
    </row>
    <row r="179" spans="1:1">
      <c r="A179" s="247"/>
    </row>
    <row r="180" spans="1:1">
      <c r="A180" s="247"/>
    </row>
    <row r="181" spans="1:1">
      <c r="A181" s="247"/>
    </row>
  </sheetData>
  <mergeCells count="5">
    <mergeCell ref="A1:I1"/>
    <mergeCell ref="H2:I2"/>
    <mergeCell ref="B3:B4"/>
    <mergeCell ref="C3:I3"/>
    <mergeCell ref="A29:I29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A383"/>
  <sheetViews>
    <sheetView showGridLines="0" zoomScaleNormal="100" zoomScaleSheetLayoutView="100" workbookViewId="0">
      <selection activeCell="B1" sqref="B1"/>
    </sheetView>
  </sheetViews>
  <sheetFormatPr defaultColWidth="8.85546875" defaultRowHeight="12.75"/>
  <cols>
    <col min="1" max="1" width="33.42578125" style="309" customWidth="1"/>
    <col min="2" max="2" width="8.140625" style="309" customWidth="1"/>
    <col min="3" max="3" width="6.140625" style="309" customWidth="1"/>
    <col min="4" max="4" width="7.140625" style="309" customWidth="1"/>
    <col min="5" max="5" width="8.7109375" style="309" customWidth="1"/>
    <col min="6" max="7" width="8.42578125" style="309" customWidth="1"/>
    <col min="8" max="8" width="8.140625" style="309" customWidth="1"/>
    <col min="9" max="9" width="7" style="309" customWidth="1"/>
    <col min="10" max="16384" width="8.85546875" style="324"/>
  </cols>
  <sheetData>
    <row r="1" spans="1:27" s="247" customFormat="1" ht="26.25" customHeight="1">
      <c r="A1" s="529" t="s">
        <v>418</v>
      </c>
      <c r="B1" s="529"/>
      <c r="C1" s="529"/>
      <c r="D1" s="529"/>
      <c r="E1" s="529"/>
      <c r="F1" s="529"/>
      <c r="G1" s="488"/>
      <c r="H1" s="488"/>
      <c r="I1" s="488"/>
    </row>
    <row r="2" spans="1:27" s="309" customFormat="1" ht="10.5" customHeight="1">
      <c r="A2" s="327">
        <v>2017</v>
      </c>
      <c r="B2" s="247"/>
      <c r="H2" s="564" t="s">
        <v>206</v>
      </c>
      <c r="I2" s="565"/>
    </row>
    <row r="3" spans="1:27" s="309" customFormat="1" ht="15" customHeight="1">
      <c r="A3" s="326"/>
      <c r="B3" s="525" t="s">
        <v>7</v>
      </c>
      <c r="C3" s="525" t="s">
        <v>243</v>
      </c>
      <c r="D3" s="526"/>
      <c r="E3" s="526"/>
      <c r="F3" s="526"/>
      <c r="G3" s="526"/>
      <c r="H3" s="526"/>
      <c r="I3" s="553"/>
    </row>
    <row r="4" spans="1:27" s="309" customFormat="1" ht="26.25" customHeight="1">
      <c r="A4" s="198" t="s">
        <v>263</v>
      </c>
      <c r="B4" s="526"/>
      <c r="C4" s="485" t="s">
        <v>257</v>
      </c>
      <c r="D4" s="485" t="s">
        <v>425</v>
      </c>
      <c r="E4" s="485" t="s">
        <v>426</v>
      </c>
      <c r="F4" s="485" t="s">
        <v>427</v>
      </c>
      <c r="G4" s="485" t="s">
        <v>428</v>
      </c>
      <c r="H4" s="485" t="s">
        <v>429</v>
      </c>
      <c r="I4" s="484" t="s">
        <v>258</v>
      </c>
    </row>
    <row r="5" spans="1:27" s="309" customFormat="1" ht="5.0999999999999996" customHeight="1">
      <c r="A5" s="247"/>
    </row>
    <row r="6" spans="1:27" s="314" customFormat="1" ht="11.25" customHeight="1">
      <c r="A6" s="248" t="s">
        <v>264</v>
      </c>
      <c r="B6" s="322">
        <v>100</v>
      </c>
      <c r="C6" s="322">
        <v>100</v>
      </c>
      <c r="D6" s="322">
        <v>100</v>
      </c>
      <c r="E6" s="322">
        <v>100</v>
      </c>
      <c r="F6" s="322">
        <v>100</v>
      </c>
      <c r="G6" s="322">
        <v>100</v>
      </c>
      <c r="H6" s="322">
        <v>100</v>
      </c>
      <c r="I6" s="322">
        <v>100</v>
      </c>
      <c r="T6" s="341"/>
      <c r="U6" s="341"/>
      <c r="V6" s="341"/>
      <c r="W6" s="341"/>
      <c r="X6" s="341"/>
      <c r="Y6" s="341"/>
      <c r="Z6" s="341"/>
      <c r="AA6" s="341"/>
    </row>
    <row r="7" spans="1:27" s="314" customFormat="1" ht="11.25" customHeight="1">
      <c r="A7" s="315" t="s">
        <v>282</v>
      </c>
      <c r="B7" s="322">
        <v>73.012627197044438</v>
      </c>
      <c r="C7" s="322">
        <v>83.27961124823986</v>
      </c>
      <c r="D7" s="322">
        <v>79.117069936469761</v>
      </c>
      <c r="E7" s="322">
        <v>73.737580791542229</v>
      </c>
      <c r="F7" s="322">
        <v>68.804721470382773</v>
      </c>
      <c r="G7" s="322">
        <v>62.141092562909407</v>
      </c>
      <c r="H7" s="322">
        <v>68.049480214750531</v>
      </c>
      <c r="I7" s="322">
        <v>64.706732199183776</v>
      </c>
      <c r="T7" s="341"/>
      <c r="U7" s="341"/>
      <c r="V7" s="341"/>
      <c r="W7" s="341"/>
      <c r="X7" s="341"/>
      <c r="Y7" s="341"/>
      <c r="Z7" s="341"/>
      <c r="AA7" s="341"/>
    </row>
    <row r="8" spans="1:27" s="314" customFormat="1" ht="11.25" customHeight="1">
      <c r="A8" s="316" t="s">
        <v>266</v>
      </c>
      <c r="B8" s="322">
        <v>10.480157355917335</v>
      </c>
      <c r="C8" s="322">
        <v>12.489035139107003</v>
      </c>
      <c r="D8" s="322">
        <v>11.622438399800568</v>
      </c>
      <c r="E8" s="322">
        <v>10.80188660868585</v>
      </c>
      <c r="F8" s="322">
        <v>9.0002109338679244</v>
      </c>
      <c r="G8" s="322">
        <v>8.0999715533962284</v>
      </c>
      <c r="H8" s="322">
        <v>9.0637402081659868</v>
      </c>
      <c r="I8" s="322">
        <v>9.0241136968324493</v>
      </c>
      <c r="T8" s="341"/>
      <c r="U8" s="341"/>
      <c r="V8" s="341"/>
      <c r="W8" s="341"/>
      <c r="X8" s="341"/>
      <c r="Y8" s="341"/>
      <c r="Z8" s="341"/>
      <c r="AA8" s="341"/>
    </row>
    <row r="9" spans="1:27" s="314" customFormat="1" ht="11.25" customHeight="1">
      <c r="A9" s="316" t="s">
        <v>267</v>
      </c>
      <c r="B9" s="322">
        <v>11.768864975374788</v>
      </c>
      <c r="C9" s="322">
        <v>11.138093163081136</v>
      </c>
      <c r="D9" s="322">
        <v>14.090521613051743</v>
      </c>
      <c r="E9" s="322">
        <v>12.104927763192078</v>
      </c>
      <c r="F9" s="322">
        <v>11.309647401968123</v>
      </c>
      <c r="G9" s="322">
        <v>9.8394112626288077</v>
      </c>
      <c r="H9" s="322">
        <v>9.7557391689549036</v>
      </c>
      <c r="I9" s="322">
        <v>8.6465708506291996</v>
      </c>
      <c r="T9" s="341"/>
      <c r="U9" s="341"/>
      <c r="V9" s="341"/>
      <c r="W9" s="341"/>
      <c r="X9" s="341"/>
      <c r="Y9" s="341"/>
      <c r="Z9" s="341"/>
      <c r="AA9" s="341"/>
    </row>
    <row r="10" spans="1:27" s="314" customFormat="1" ht="11.25" customHeight="1">
      <c r="A10" s="316" t="s">
        <v>154</v>
      </c>
      <c r="B10" s="322">
        <v>8.1453498673819222</v>
      </c>
      <c r="C10" s="322">
        <v>5.372853811294009</v>
      </c>
      <c r="D10" s="322">
        <v>8.8258710562707794</v>
      </c>
      <c r="E10" s="322">
        <v>8.5137994589286023</v>
      </c>
      <c r="F10" s="322">
        <v>7.9578829139659195</v>
      </c>
      <c r="G10" s="322">
        <v>6.4002047384578846</v>
      </c>
      <c r="H10" s="322">
        <v>7.6975689762230086</v>
      </c>
      <c r="I10" s="322">
        <v>7.4670020266961501</v>
      </c>
      <c r="T10" s="341"/>
      <c r="U10" s="341"/>
      <c r="V10" s="341"/>
      <c r="W10" s="341"/>
      <c r="X10" s="341"/>
      <c r="Y10" s="341"/>
      <c r="Z10" s="341"/>
      <c r="AA10" s="341"/>
    </row>
    <row r="11" spans="1:27" s="314" customFormat="1" ht="11.25" customHeight="1">
      <c r="A11" s="316" t="s">
        <v>268</v>
      </c>
      <c r="B11" s="322">
        <v>9.6073029678302841</v>
      </c>
      <c r="C11" s="322">
        <v>12.613987257842197</v>
      </c>
      <c r="D11" s="322">
        <v>10.028784762742168</v>
      </c>
      <c r="E11" s="322">
        <v>9.6042986828229608</v>
      </c>
      <c r="F11" s="322">
        <v>8.6891474481436326</v>
      </c>
      <c r="G11" s="322">
        <v>8.4445655572934228</v>
      </c>
      <c r="H11" s="322">
        <v>9.1495888405333332</v>
      </c>
      <c r="I11" s="322">
        <v>8.9723393918728487</v>
      </c>
      <c r="T11" s="341"/>
      <c r="U11" s="341"/>
      <c r="V11" s="341"/>
      <c r="W11" s="341"/>
      <c r="X11" s="341"/>
      <c r="Y11" s="341"/>
      <c r="Z11" s="341"/>
      <c r="AA11" s="341"/>
    </row>
    <row r="12" spans="1:27" s="314" customFormat="1" ht="11.25" customHeight="1">
      <c r="A12" s="316" t="s">
        <v>269</v>
      </c>
      <c r="B12" s="322">
        <v>10.41505803266489</v>
      </c>
      <c r="C12" s="322">
        <v>13.49766677053956</v>
      </c>
      <c r="D12" s="322">
        <v>10.908069957623345</v>
      </c>
      <c r="E12" s="322">
        <v>10.357807012342937</v>
      </c>
      <c r="F12" s="322">
        <v>9.4998178872041841</v>
      </c>
      <c r="G12" s="322">
        <v>8.8095498382271771</v>
      </c>
      <c r="H12" s="322">
        <v>10.13418283320715</v>
      </c>
      <c r="I12" s="322">
        <v>9.8289706012083933</v>
      </c>
      <c r="T12" s="341"/>
      <c r="U12" s="341"/>
      <c r="V12" s="341"/>
      <c r="W12" s="341"/>
      <c r="X12" s="341"/>
      <c r="Y12" s="341"/>
      <c r="Z12" s="341"/>
      <c r="AA12" s="341"/>
    </row>
    <row r="13" spans="1:27" s="314" customFormat="1" ht="11.25" customHeight="1">
      <c r="A13" s="316" t="s">
        <v>270</v>
      </c>
      <c r="B13" s="322">
        <v>12.23488696054619</v>
      </c>
      <c r="C13" s="322">
        <v>14.263303421699684</v>
      </c>
      <c r="D13" s="322">
        <v>13.110120772397524</v>
      </c>
      <c r="E13" s="322">
        <v>12.282304920876626</v>
      </c>
      <c r="F13" s="322">
        <v>11.413198515758738</v>
      </c>
      <c r="G13" s="322">
        <v>10.301331640647987</v>
      </c>
      <c r="H13" s="322">
        <v>11.695960550384271</v>
      </c>
      <c r="I13" s="322">
        <v>11.144854435207741</v>
      </c>
      <c r="T13" s="341"/>
      <c r="U13" s="341"/>
      <c r="V13" s="341"/>
      <c r="W13" s="341"/>
      <c r="X13" s="341"/>
      <c r="Y13" s="341"/>
      <c r="Z13" s="341"/>
      <c r="AA13" s="341"/>
    </row>
    <row r="14" spans="1:27" s="314" customFormat="1" ht="11.25" customHeight="1">
      <c r="A14" s="316" t="s">
        <v>178</v>
      </c>
      <c r="B14" s="322">
        <v>9.9701489962511243</v>
      </c>
      <c r="C14" s="322">
        <v>12.739962219106776</v>
      </c>
      <c r="D14" s="322">
        <v>10.310072210517074</v>
      </c>
      <c r="E14" s="322">
        <v>9.6674841610528102</v>
      </c>
      <c r="F14" s="322">
        <v>10.273271805965281</v>
      </c>
      <c r="G14" s="322">
        <v>9.6244519974941998</v>
      </c>
      <c r="H14" s="322">
        <v>10.031237363803047</v>
      </c>
      <c r="I14" s="322">
        <v>9.4637513295343876</v>
      </c>
      <c r="T14" s="341"/>
      <c r="U14" s="341"/>
      <c r="V14" s="341"/>
      <c r="W14" s="341"/>
      <c r="X14" s="341"/>
      <c r="Y14" s="341"/>
      <c r="Z14" s="341"/>
      <c r="AA14" s="341"/>
    </row>
    <row r="15" spans="1:27" s="314" customFormat="1" ht="11.25" customHeight="1">
      <c r="A15" s="316" t="s">
        <v>179</v>
      </c>
      <c r="B15" s="322">
        <v>0.39085804107791527</v>
      </c>
      <c r="C15" s="322">
        <v>1.1647094655694958</v>
      </c>
      <c r="D15" s="322">
        <v>0.221191164066559</v>
      </c>
      <c r="E15" s="322">
        <v>0.40507218364036429</v>
      </c>
      <c r="F15" s="322">
        <v>0.66154456350897528</v>
      </c>
      <c r="G15" s="322">
        <v>0.62160597476369905</v>
      </c>
      <c r="H15" s="322">
        <v>0.52146227347881724</v>
      </c>
      <c r="I15" s="322">
        <v>0.15912986720260811</v>
      </c>
      <c r="T15" s="341"/>
      <c r="U15" s="341"/>
      <c r="V15" s="341"/>
      <c r="W15" s="341"/>
      <c r="X15" s="341"/>
      <c r="Y15" s="341"/>
      <c r="Z15" s="341"/>
      <c r="AA15" s="341"/>
    </row>
    <row r="16" spans="1:27" s="314" customFormat="1" ht="11.25" customHeight="1">
      <c r="A16" s="315" t="s">
        <v>283</v>
      </c>
      <c r="B16" s="322">
        <v>26.987372802955555</v>
      </c>
      <c r="C16" s="322">
        <v>16.720388751760144</v>
      </c>
      <c r="D16" s="322">
        <v>20.882930063530239</v>
      </c>
      <c r="E16" s="322">
        <v>26.262419208457771</v>
      </c>
      <c r="F16" s="322">
        <v>31.195278529617219</v>
      </c>
      <c r="G16" s="322">
        <v>37.858907437090586</v>
      </c>
      <c r="H16" s="322">
        <v>31.950519785249483</v>
      </c>
      <c r="I16" s="322">
        <v>35.293267800816224</v>
      </c>
      <c r="T16" s="341"/>
      <c r="U16" s="341"/>
      <c r="V16" s="341"/>
      <c r="W16" s="341"/>
      <c r="X16" s="341"/>
      <c r="Y16" s="341"/>
      <c r="Z16" s="341"/>
      <c r="AA16" s="341"/>
    </row>
    <row r="17" spans="1:27" s="314" customFormat="1" ht="11.25" customHeight="1">
      <c r="A17" s="316" t="s">
        <v>272</v>
      </c>
      <c r="B17" s="322">
        <v>7.3611690107944243</v>
      </c>
      <c r="C17" s="322">
        <v>7.0322103649544916</v>
      </c>
      <c r="D17" s="322">
        <v>6.4269692042591728</v>
      </c>
      <c r="E17" s="322">
        <v>6.8931946403771303</v>
      </c>
      <c r="F17" s="322">
        <v>8.2176607313941261</v>
      </c>
      <c r="G17" s="322">
        <v>7.2867442581206472</v>
      </c>
      <c r="H17" s="322">
        <v>9.3777049088897968</v>
      </c>
      <c r="I17" s="322">
        <v>9.0718467375338374</v>
      </c>
      <c r="T17" s="341"/>
      <c r="U17" s="341"/>
      <c r="V17" s="341"/>
      <c r="W17" s="341"/>
      <c r="X17" s="341"/>
      <c r="Y17" s="341"/>
      <c r="Z17" s="341"/>
      <c r="AA17" s="341"/>
    </row>
    <row r="18" spans="1:27" s="314" customFormat="1" ht="18" customHeight="1">
      <c r="A18" s="316" t="s">
        <v>273</v>
      </c>
      <c r="B18" s="322">
        <v>3.7134189096626087</v>
      </c>
      <c r="C18" s="322">
        <v>4.4421067887897143</v>
      </c>
      <c r="D18" s="322">
        <v>3.464589430656964</v>
      </c>
      <c r="E18" s="322">
        <v>3.6174916162997404</v>
      </c>
      <c r="F18" s="322">
        <v>4.3474903182216256</v>
      </c>
      <c r="G18" s="322">
        <v>3.6499953264632401</v>
      </c>
      <c r="H18" s="322">
        <v>3.9669088952415188</v>
      </c>
      <c r="I18" s="322">
        <v>3.9479671379868813</v>
      </c>
      <c r="T18" s="341"/>
      <c r="U18" s="341"/>
      <c r="V18" s="341"/>
      <c r="W18" s="341"/>
      <c r="X18" s="341"/>
      <c r="Y18" s="341"/>
      <c r="Z18" s="341"/>
      <c r="AA18" s="341"/>
    </row>
    <row r="19" spans="1:27" s="314" customFormat="1" ht="11.25" customHeight="1">
      <c r="A19" s="316" t="s">
        <v>191</v>
      </c>
      <c r="B19" s="322">
        <v>1.2891518192674138</v>
      </c>
      <c r="C19" s="322">
        <v>0.23877994320252427</v>
      </c>
      <c r="D19" s="322">
        <v>0.74451157058653195</v>
      </c>
      <c r="E19" s="322">
        <v>1.2289261089362493</v>
      </c>
      <c r="F19" s="322">
        <v>0.16767658494203552</v>
      </c>
      <c r="G19" s="322">
        <v>1.2332958442472517</v>
      </c>
      <c r="H19" s="322">
        <v>2.0816897326319239</v>
      </c>
      <c r="I19" s="322">
        <v>2.6506177890729132</v>
      </c>
      <c r="T19" s="341"/>
      <c r="U19" s="341"/>
      <c r="V19" s="341"/>
      <c r="W19" s="341"/>
      <c r="X19" s="341"/>
      <c r="Y19" s="341"/>
      <c r="Z19" s="341"/>
      <c r="AA19" s="341"/>
    </row>
    <row r="20" spans="1:27" s="314" customFormat="1" ht="11.25" customHeight="1">
      <c r="A20" s="316" t="s">
        <v>274</v>
      </c>
      <c r="B20" s="322">
        <v>0.31943620949040202</v>
      </c>
      <c r="C20" s="322">
        <v>2.5375753217160499E-2</v>
      </c>
      <c r="D20" s="322">
        <v>0.31513328087060988</v>
      </c>
      <c r="E20" s="322">
        <v>0.21910712847632566</v>
      </c>
      <c r="F20" s="322">
        <v>0.12549894985203952</v>
      </c>
      <c r="G20" s="322">
        <v>0.39077064045994914</v>
      </c>
      <c r="H20" s="322">
        <v>0.4864877210074019</v>
      </c>
      <c r="I20" s="322">
        <v>0.66052780954247925</v>
      </c>
      <c r="T20" s="341"/>
      <c r="U20" s="341"/>
      <c r="V20" s="341"/>
      <c r="W20" s="341"/>
      <c r="X20" s="341"/>
      <c r="Y20" s="341"/>
      <c r="Z20" s="341"/>
      <c r="AA20" s="341"/>
    </row>
    <row r="21" spans="1:27" s="314" customFormat="1" ht="18" customHeight="1">
      <c r="A21" s="316" t="s">
        <v>275</v>
      </c>
      <c r="B21" s="322">
        <v>1.5856749932582417</v>
      </c>
      <c r="C21" s="322">
        <v>0.54874686072764056</v>
      </c>
      <c r="D21" s="322">
        <v>0.6792175908032142</v>
      </c>
      <c r="E21" s="322">
        <v>1.2718132732003615</v>
      </c>
      <c r="F21" s="322">
        <v>2.0528194819759769</v>
      </c>
      <c r="G21" s="322">
        <v>2.8621051463697551</v>
      </c>
      <c r="H21" s="322">
        <v>2.8071383011366886</v>
      </c>
      <c r="I21" s="322">
        <v>3.1652477100175673</v>
      </c>
      <c r="T21" s="341"/>
      <c r="U21" s="341"/>
      <c r="V21" s="341"/>
      <c r="W21" s="341"/>
      <c r="X21" s="341"/>
      <c r="Y21" s="341"/>
      <c r="Z21" s="341"/>
      <c r="AA21" s="341"/>
    </row>
    <row r="22" spans="1:27" s="314" customFormat="1" ht="18" customHeight="1">
      <c r="A22" s="316" t="s">
        <v>276</v>
      </c>
      <c r="B22" s="322">
        <v>1.0834047182337869</v>
      </c>
      <c r="C22" s="322">
        <v>0.54775642290769944</v>
      </c>
      <c r="D22" s="322">
        <v>0.77799457126166716</v>
      </c>
      <c r="E22" s="322">
        <v>1.0676736226310994</v>
      </c>
      <c r="F22" s="322">
        <v>0.57949872152892135</v>
      </c>
      <c r="G22" s="322">
        <v>1.2313887156134109</v>
      </c>
      <c r="H22" s="322">
        <v>1.4714247603728425</v>
      </c>
      <c r="I22" s="322">
        <v>1.7019921516505041</v>
      </c>
      <c r="T22" s="341"/>
      <c r="U22" s="341"/>
      <c r="V22" s="341"/>
      <c r="W22" s="341"/>
      <c r="X22" s="341"/>
      <c r="Y22" s="341"/>
      <c r="Z22" s="341"/>
      <c r="AA22" s="341"/>
    </row>
    <row r="23" spans="1:27" s="314" customFormat="1" ht="11.25" customHeight="1">
      <c r="A23" s="316" t="s">
        <v>277</v>
      </c>
      <c r="B23" s="322">
        <v>9.8527304290802808E-2</v>
      </c>
      <c r="C23" s="322">
        <v>9.9795483077129866E-3</v>
      </c>
      <c r="D23" s="322">
        <v>1.2343452358909516E-2</v>
      </c>
      <c r="E23" s="322">
        <v>6.6495233316820945E-2</v>
      </c>
      <c r="F23" s="322">
        <v>0.15359416436954643</v>
      </c>
      <c r="G23" s="322">
        <v>0.26589417019402667</v>
      </c>
      <c r="H23" s="322">
        <v>0.21426555818219178</v>
      </c>
      <c r="I23" s="322">
        <v>0.23129869663568561</v>
      </c>
      <c r="T23" s="341"/>
      <c r="U23" s="341"/>
      <c r="V23" s="341"/>
      <c r="W23" s="341"/>
      <c r="X23" s="341"/>
      <c r="Y23" s="341"/>
      <c r="Z23" s="341"/>
      <c r="AA23" s="341"/>
    </row>
    <row r="24" spans="1:27" s="314" customFormat="1" ht="11.25" customHeight="1">
      <c r="A24" s="316" t="s">
        <v>278</v>
      </c>
      <c r="B24" s="322">
        <v>0.84683851514317421</v>
      </c>
      <c r="C24" s="322">
        <v>0.33815085845387927</v>
      </c>
      <c r="D24" s="322">
        <v>0.1843007296831746</v>
      </c>
      <c r="E24" s="322">
        <v>0.5509187737154273</v>
      </c>
      <c r="F24" s="322">
        <v>1.203843083479254</v>
      </c>
      <c r="G24" s="322">
        <v>1.233589248652458</v>
      </c>
      <c r="H24" s="322">
        <v>2.087823369148901</v>
      </c>
      <c r="I24" s="322">
        <v>2.0791696219630502</v>
      </c>
      <c r="T24" s="341"/>
      <c r="U24" s="341"/>
      <c r="V24" s="341"/>
      <c r="W24" s="341"/>
      <c r="X24" s="341"/>
      <c r="Y24" s="341"/>
      <c r="Z24" s="341"/>
      <c r="AA24" s="341"/>
    </row>
    <row r="25" spans="1:27" s="314" customFormat="1" ht="11.25" customHeight="1">
      <c r="A25" s="316" t="s">
        <v>279</v>
      </c>
      <c r="B25" s="322">
        <v>0.19730075149923917</v>
      </c>
      <c r="C25" s="322">
        <v>5.4739269657720691E-2</v>
      </c>
      <c r="D25" s="322">
        <v>0.13956730890231778</v>
      </c>
      <c r="E25" s="322">
        <v>0.20836663037874381</v>
      </c>
      <c r="F25" s="322">
        <v>0.21450245016537239</v>
      </c>
      <c r="G25" s="322">
        <v>0.2434490654770641</v>
      </c>
      <c r="H25" s="322">
        <v>0.22658241966947451</v>
      </c>
      <c r="I25" s="322">
        <v>0.27265475305900516</v>
      </c>
      <c r="T25" s="341"/>
      <c r="U25" s="341"/>
      <c r="V25" s="341"/>
      <c r="W25" s="341"/>
      <c r="X25" s="341"/>
      <c r="Y25" s="341"/>
      <c r="Z25" s="341"/>
      <c r="AA25" s="341"/>
    </row>
    <row r="26" spans="1:27" s="314" customFormat="1" ht="11.25" customHeight="1">
      <c r="A26" s="316" t="s">
        <v>280</v>
      </c>
      <c r="B26" s="322">
        <v>0.95655598132842246</v>
      </c>
      <c r="C26" s="322">
        <v>0.38840394959532537</v>
      </c>
      <c r="D26" s="322">
        <v>0.26179231385121826</v>
      </c>
      <c r="E26" s="322">
        <v>0.57629256812746887</v>
      </c>
      <c r="F26" s="322">
        <v>1.0063025500987302</v>
      </c>
      <c r="G26" s="322">
        <v>1.4950961424431535</v>
      </c>
      <c r="H26" s="322">
        <v>2.4053014237688992</v>
      </c>
      <c r="I26" s="322">
        <v>2.4262775402788432</v>
      </c>
      <c r="T26" s="341"/>
      <c r="U26" s="341"/>
      <c r="V26" s="341"/>
      <c r="W26" s="341"/>
      <c r="X26" s="341"/>
      <c r="Y26" s="341"/>
      <c r="Z26" s="341"/>
      <c r="AA26" s="341"/>
    </row>
    <row r="27" spans="1:27" s="314" customFormat="1" ht="11.25" customHeight="1">
      <c r="A27" s="316" t="s">
        <v>281</v>
      </c>
      <c r="B27" s="322">
        <v>9.5358945899870378</v>
      </c>
      <c r="C27" s="322">
        <v>3.0941389919462745</v>
      </c>
      <c r="D27" s="322">
        <v>7.8765106102964584</v>
      </c>
      <c r="E27" s="322">
        <v>10.562139612998406</v>
      </c>
      <c r="F27" s="322">
        <v>13.126391493589592</v>
      </c>
      <c r="G27" s="322">
        <v>17.966578879049631</v>
      </c>
      <c r="H27" s="322">
        <v>6.8251926951998412</v>
      </c>
      <c r="I27" s="322">
        <v>9.0856678530754582</v>
      </c>
      <c r="T27" s="341"/>
      <c r="U27" s="341"/>
      <c r="V27" s="341"/>
      <c r="W27" s="341"/>
      <c r="X27" s="341"/>
      <c r="Y27" s="341"/>
      <c r="Z27" s="341"/>
      <c r="AA27" s="341"/>
    </row>
    <row r="28" spans="1:27" s="314" customFormat="1" ht="5.0999999999999996" customHeight="1" thickBot="1">
      <c r="A28" s="248"/>
      <c r="B28" s="309"/>
      <c r="C28" s="309"/>
      <c r="D28" s="309"/>
      <c r="E28" s="309"/>
      <c r="F28" s="309"/>
      <c r="G28" s="309"/>
      <c r="H28" s="309"/>
      <c r="I28" s="309"/>
    </row>
    <row r="29" spans="1:27" s="314" customFormat="1" ht="18" customHeight="1" thickTop="1">
      <c r="A29" s="554" t="s">
        <v>346</v>
      </c>
      <c r="B29" s="554"/>
      <c r="C29" s="554"/>
      <c r="D29" s="554"/>
      <c r="E29" s="554"/>
      <c r="F29" s="554"/>
      <c r="G29" s="554"/>
      <c r="H29" s="554"/>
      <c r="I29" s="554"/>
    </row>
    <row r="283" spans="1:1">
      <c r="A283" s="247"/>
    </row>
    <row r="284" spans="1:1">
      <c r="A284" s="247"/>
    </row>
    <row r="285" spans="1:1">
      <c r="A285" s="247"/>
    </row>
    <row r="286" spans="1:1">
      <c r="A286" s="247"/>
    </row>
    <row r="287" spans="1:1">
      <c r="A287" s="247"/>
    </row>
    <row r="288" spans="1:1">
      <c r="A288" s="247"/>
    </row>
    <row r="289" spans="1:1">
      <c r="A289" s="247"/>
    </row>
    <row r="290" spans="1:1">
      <c r="A290" s="247"/>
    </row>
    <row r="291" spans="1:1">
      <c r="A291" s="247"/>
    </row>
    <row r="292" spans="1:1">
      <c r="A292" s="247"/>
    </row>
    <row r="293" spans="1:1">
      <c r="A293" s="247"/>
    </row>
    <row r="294" spans="1:1">
      <c r="A294" s="247"/>
    </row>
    <row r="295" spans="1:1">
      <c r="A295" s="247"/>
    </row>
    <row r="296" spans="1:1">
      <c r="A296" s="247"/>
    </row>
    <row r="297" spans="1:1">
      <c r="A297" s="247"/>
    </row>
    <row r="298" spans="1:1">
      <c r="A298" s="247"/>
    </row>
    <row r="299" spans="1:1">
      <c r="A299" s="247"/>
    </row>
    <row r="300" spans="1:1">
      <c r="A300" s="247"/>
    </row>
    <row r="301" spans="1:1">
      <c r="A301" s="247"/>
    </row>
    <row r="302" spans="1:1">
      <c r="A302" s="247"/>
    </row>
    <row r="303" spans="1:1">
      <c r="A303" s="247"/>
    </row>
    <row r="304" spans="1:1">
      <c r="A304" s="247"/>
    </row>
    <row r="305" spans="1:1">
      <c r="A305" s="247"/>
    </row>
    <row r="306" spans="1:1">
      <c r="A306" s="247"/>
    </row>
    <row r="307" spans="1:1">
      <c r="A307" s="247"/>
    </row>
    <row r="308" spans="1:1">
      <c r="A308" s="247"/>
    </row>
    <row r="309" spans="1:1">
      <c r="A309" s="247"/>
    </row>
    <row r="310" spans="1:1">
      <c r="A310" s="247"/>
    </row>
    <row r="311" spans="1:1">
      <c r="A311" s="247"/>
    </row>
    <row r="312" spans="1:1">
      <c r="A312" s="247"/>
    </row>
    <row r="313" spans="1:1">
      <c r="A313" s="247"/>
    </row>
    <row r="314" spans="1:1">
      <c r="A314" s="247"/>
    </row>
    <row r="315" spans="1:1">
      <c r="A315" s="247"/>
    </row>
    <row r="316" spans="1:1">
      <c r="A316" s="247"/>
    </row>
    <row r="317" spans="1:1">
      <c r="A317" s="247"/>
    </row>
    <row r="318" spans="1:1">
      <c r="A318" s="247"/>
    </row>
    <row r="319" spans="1:1">
      <c r="A319" s="247"/>
    </row>
    <row r="320" spans="1:1">
      <c r="A320" s="247"/>
    </row>
    <row r="321" spans="1:1">
      <c r="A321" s="247"/>
    </row>
    <row r="322" spans="1:1">
      <c r="A322" s="247"/>
    </row>
    <row r="323" spans="1:1">
      <c r="A323" s="247"/>
    </row>
    <row r="324" spans="1:1">
      <c r="A324" s="247"/>
    </row>
    <row r="325" spans="1:1">
      <c r="A325" s="247"/>
    </row>
    <row r="326" spans="1:1">
      <c r="A326" s="247"/>
    </row>
    <row r="327" spans="1:1">
      <c r="A327" s="247"/>
    </row>
    <row r="328" spans="1:1">
      <c r="A328" s="247"/>
    </row>
    <row r="329" spans="1:1">
      <c r="A329" s="247"/>
    </row>
    <row r="330" spans="1:1">
      <c r="A330" s="247"/>
    </row>
    <row r="331" spans="1:1">
      <c r="A331" s="247"/>
    </row>
    <row r="332" spans="1:1">
      <c r="A332" s="247"/>
    </row>
    <row r="333" spans="1:1">
      <c r="A333" s="247"/>
    </row>
    <row r="334" spans="1:1">
      <c r="A334" s="247"/>
    </row>
    <row r="335" spans="1:1">
      <c r="A335" s="247"/>
    </row>
    <row r="336" spans="1:1">
      <c r="A336" s="247"/>
    </row>
    <row r="337" spans="1:1">
      <c r="A337" s="247"/>
    </row>
    <row r="338" spans="1:1">
      <c r="A338" s="247"/>
    </row>
    <row r="339" spans="1:1">
      <c r="A339" s="247"/>
    </row>
    <row r="340" spans="1:1">
      <c r="A340" s="247"/>
    </row>
    <row r="341" spans="1:1">
      <c r="A341" s="247"/>
    </row>
    <row r="342" spans="1:1">
      <c r="A342" s="247"/>
    </row>
    <row r="343" spans="1:1">
      <c r="A343" s="247"/>
    </row>
    <row r="344" spans="1:1">
      <c r="A344" s="247"/>
    </row>
    <row r="345" spans="1:1">
      <c r="A345" s="247"/>
    </row>
    <row r="346" spans="1:1">
      <c r="A346" s="247"/>
    </row>
    <row r="347" spans="1:1">
      <c r="A347" s="247"/>
    </row>
    <row r="348" spans="1:1">
      <c r="A348" s="247"/>
    </row>
    <row r="349" spans="1:1">
      <c r="A349" s="247"/>
    </row>
    <row r="350" spans="1:1">
      <c r="A350" s="247"/>
    </row>
    <row r="351" spans="1:1">
      <c r="A351" s="247"/>
    </row>
    <row r="352" spans="1:1">
      <c r="A352" s="247"/>
    </row>
    <row r="353" spans="1:1">
      <c r="A353" s="247"/>
    </row>
    <row r="354" spans="1:1">
      <c r="A354" s="247"/>
    </row>
    <row r="355" spans="1:1">
      <c r="A355" s="247"/>
    </row>
    <row r="356" spans="1:1">
      <c r="A356" s="247"/>
    </row>
    <row r="357" spans="1:1">
      <c r="A357" s="247"/>
    </row>
    <row r="358" spans="1:1">
      <c r="A358" s="247"/>
    </row>
    <row r="359" spans="1:1">
      <c r="A359" s="247"/>
    </row>
    <row r="360" spans="1:1">
      <c r="A360" s="247"/>
    </row>
    <row r="361" spans="1:1">
      <c r="A361" s="247"/>
    </row>
    <row r="362" spans="1:1">
      <c r="A362" s="247"/>
    </row>
    <row r="363" spans="1:1">
      <c r="A363" s="247"/>
    </row>
    <row r="364" spans="1:1">
      <c r="A364" s="247"/>
    </row>
    <row r="365" spans="1:1">
      <c r="A365" s="247"/>
    </row>
    <row r="366" spans="1:1">
      <c r="A366" s="247"/>
    </row>
    <row r="367" spans="1:1">
      <c r="A367" s="247"/>
    </row>
    <row r="368" spans="1:1">
      <c r="A368" s="247"/>
    </row>
    <row r="369" spans="1:1">
      <c r="A369" s="247"/>
    </row>
    <row r="370" spans="1:1">
      <c r="A370" s="247"/>
    </row>
    <row r="371" spans="1:1">
      <c r="A371" s="247"/>
    </row>
    <row r="372" spans="1:1">
      <c r="A372" s="247"/>
    </row>
    <row r="373" spans="1:1">
      <c r="A373" s="247"/>
    </row>
    <row r="374" spans="1:1">
      <c r="A374" s="247"/>
    </row>
    <row r="375" spans="1:1">
      <c r="A375" s="247"/>
    </row>
    <row r="376" spans="1:1">
      <c r="A376" s="247"/>
    </row>
    <row r="377" spans="1:1">
      <c r="A377" s="247"/>
    </row>
    <row r="378" spans="1:1">
      <c r="A378" s="247"/>
    </row>
    <row r="379" spans="1:1">
      <c r="A379" s="247"/>
    </row>
    <row r="380" spans="1:1">
      <c r="A380" s="247"/>
    </row>
    <row r="381" spans="1:1">
      <c r="A381" s="247"/>
    </row>
    <row r="382" spans="1:1">
      <c r="A382" s="247"/>
    </row>
    <row r="383" spans="1:1">
      <c r="A383" s="247"/>
    </row>
  </sheetData>
  <mergeCells count="5">
    <mergeCell ref="A1:I1"/>
    <mergeCell ref="H2:I2"/>
    <mergeCell ref="B3:B4"/>
    <mergeCell ref="C3:I3"/>
    <mergeCell ref="A29:I29"/>
  </mergeCells>
  <pageMargins left="0.70866141732283472" right="0.70866141732283472" top="0.74803149606299213" bottom="0.74803149606299213" header="0.31496062992125984" footer="0.31496062992125984"/>
  <pageSetup paperSize="9" scale="91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4"/>
  <sheetViews>
    <sheetView showGridLines="0" zoomScaleNormal="100" zoomScaleSheetLayoutView="100" workbookViewId="0">
      <selection activeCell="B1" sqref="B1"/>
    </sheetView>
  </sheetViews>
  <sheetFormatPr defaultColWidth="9.140625" defaultRowHeight="9"/>
  <cols>
    <col min="1" max="1" width="20" style="314" customWidth="1"/>
    <col min="2" max="2" width="16.28515625" style="314" customWidth="1"/>
    <col min="3" max="3" width="16.42578125" style="314" customWidth="1"/>
    <col min="4" max="5" width="16.28515625" style="314" customWidth="1"/>
    <col min="6" max="16384" width="9.140625" style="314"/>
  </cols>
  <sheetData>
    <row r="1" spans="1:6" s="248" customFormat="1" ht="26.1" customHeight="1">
      <c r="A1" s="529" t="s">
        <v>417</v>
      </c>
      <c r="B1" s="547"/>
      <c r="C1" s="547"/>
      <c r="D1" s="547"/>
      <c r="E1" s="547"/>
    </row>
    <row r="2" spans="1:6" ht="10.5" customHeight="1">
      <c r="A2" s="328">
        <v>2017</v>
      </c>
    </row>
    <row r="3" spans="1:6" ht="19.899999999999999" customHeight="1">
      <c r="A3" s="329"/>
      <c r="B3" s="566" t="s">
        <v>284</v>
      </c>
      <c r="C3" s="567"/>
      <c r="D3" s="566" t="s">
        <v>322</v>
      </c>
      <c r="E3" s="568"/>
    </row>
    <row r="4" spans="1:6" ht="49.9" customHeight="1">
      <c r="A4" s="269" t="s">
        <v>239</v>
      </c>
      <c r="B4" s="330" t="s">
        <v>285</v>
      </c>
      <c r="C4" s="330" t="s">
        <v>422</v>
      </c>
      <c r="D4" s="330" t="s">
        <v>286</v>
      </c>
      <c r="E4" s="487" t="s">
        <v>423</v>
      </c>
    </row>
    <row r="5" spans="1:6" s="309" customFormat="1" ht="5.0999999999999996" customHeight="1">
      <c r="B5" s="247"/>
    </row>
    <row r="6" spans="1:6" s="248" customFormat="1" ht="11.25" customHeight="1">
      <c r="A6" s="235" t="s">
        <v>15</v>
      </c>
      <c r="B6" s="331">
        <v>1726</v>
      </c>
      <c r="C6" s="341">
        <v>100</v>
      </c>
      <c r="D6" s="331">
        <v>4280442</v>
      </c>
      <c r="E6" s="341">
        <v>34.587372746619515</v>
      </c>
    </row>
    <row r="7" spans="1:6" s="248" customFormat="1" ht="11.25" customHeight="1">
      <c r="A7" s="215" t="s">
        <v>16</v>
      </c>
      <c r="B7" s="331">
        <v>1662</v>
      </c>
      <c r="C7" s="341">
        <v>100</v>
      </c>
      <c r="D7" s="331">
        <v>4144245</v>
      </c>
      <c r="E7" s="341">
        <v>34.954256646896461</v>
      </c>
    </row>
    <row r="8" spans="1:6" s="248" customFormat="1" ht="11.25" customHeight="1">
      <c r="A8" s="218" t="s">
        <v>17</v>
      </c>
      <c r="B8" s="331">
        <v>515</v>
      </c>
      <c r="C8" s="341">
        <v>100</v>
      </c>
      <c r="D8" s="331">
        <v>1272601</v>
      </c>
      <c r="E8" s="341">
        <v>34.186259799714904</v>
      </c>
    </row>
    <row r="9" spans="1:6" s="248" customFormat="1" ht="11.25" customHeight="1">
      <c r="A9" s="218" t="s">
        <v>18</v>
      </c>
      <c r="B9" s="331">
        <v>376</v>
      </c>
      <c r="C9" s="341">
        <v>100</v>
      </c>
      <c r="D9" s="331">
        <v>911840</v>
      </c>
      <c r="E9" s="341">
        <v>33.991670677546232</v>
      </c>
    </row>
    <row r="10" spans="1:6" s="248" customFormat="1" ht="11.25" customHeight="1">
      <c r="A10" s="218" t="s">
        <v>240</v>
      </c>
      <c r="B10" s="331">
        <v>521</v>
      </c>
      <c r="C10" s="341">
        <v>100</v>
      </c>
      <c r="D10" s="331">
        <v>1343230</v>
      </c>
      <c r="E10" s="341">
        <v>35.547798031251837</v>
      </c>
    </row>
    <row r="11" spans="1:6" s="248" customFormat="1" ht="11.25" customHeight="1">
      <c r="A11" s="218" t="s">
        <v>19</v>
      </c>
      <c r="B11" s="331">
        <v>150</v>
      </c>
      <c r="C11" s="341">
        <v>100</v>
      </c>
      <c r="D11" s="331">
        <v>297695</v>
      </c>
      <c r="E11" s="341">
        <v>35.425353949384913</v>
      </c>
    </row>
    <row r="12" spans="1:6" s="248" customFormat="1" ht="11.25" customHeight="1">
      <c r="A12" s="218" t="s">
        <v>20</v>
      </c>
      <c r="B12" s="331">
        <v>100</v>
      </c>
      <c r="C12" s="341">
        <v>100</v>
      </c>
      <c r="D12" s="331">
        <v>318879</v>
      </c>
      <c r="E12" s="341">
        <v>38.322127201190469</v>
      </c>
    </row>
    <row r="13" spans="1:6" s="248" customFormat="1" ht="11.25" customHeight="1">
      <c r="A13" s="215" t="s">
        <v>21</v>
      </c>
      <c r="B13" s="331">
        <v>35</v>
      </c>
      <c r="C13" s="341">
        <v>100</v>
      </c>
      <c r="D13" s="331">
        <v>58981</v>
      </c>
      <c r="E13" s="341">
        <v>27.132691469177079</v>
      </c>
    </row>
    <row r="14" spans="1:6" s="248" customFormat="1" ht="10.15" customHeight="1">
      <c r="A14" s="215" t="s">
        <v>22</v>
      </c>
      <c r="B14" s="331">
        <v>29</v>
      </c>
      <c r="C14" s="341">
        <v>100</v>
      </c>
      <c r="D14" s="331">
        <v>77216</v>
      </c>
      <c r="E14" s="341">
        <v>25.554649043419435</v>
      </c>
    </row>
    <row r="15" spans="1:6" ht="5.0999999999999996" customHeight="1" thickBot="1">
      <c r="A15" s="248"/>
      <c r="B15" s="248"/>
      <c r="C15" s="248"/>
      <c r="D15" s="248"/>
      <c r="E15" s="248"/>
      <c r="F15" s="248"/>
    </row>
    <row r="16" spans="1:6" ht="5.25" customHeight="1" thickTop="1">
      <c r="A16" s="333"/>
      <c r="B16" s="333"/>
      <c r="C16" s="333"/>
      <c r="D16" s="333"/>
      <c r="E16" s="333"/>
      <c r="F16" s="248"/>
    </row>
    <row r="17" spans="1:8">
      <c r="A17" s="248"/>
      <c r="B17" s="248"/>
      <c r="C17" s="248"/>
      <c r="D17" s="248"/>
      <c r="E17" s="248"/>
    </row>
    <row r="18" spans="1:8" ht="10.5" customHeight="1">
      <c r="B18" s="331"/>
      <c r="C18" s="334"/>
      <c r="D18" s="334"/>
      <c r="E18" s="334"/>
      <c r="F18" s="334"/>
      <c r="G18" s="334"/>
      <c r="H18" s="334"/>
    </row>
    <row r="19" spans="1:8" ht="10.5" customHeight="1">
      <c r="B19" s="337"/>
      <c r="C19" s="338"/>
      <c r="D19" s="337"/>
      <c r="E19" s="339"/>
    </row>
    <row r="20" spans="1:8" ht="10.5" customHeight="1">
      <c r="B20" s="337"/>
      <c r="C20" s="338"/>
      <c r="D20" s="337"/>
      <c r="E20" s="339"/>
    </row>
    <row r="21" spans="1:8">
      <c r="B21" s="337"/>
      <c r="C21" s="338"/>
      <c r="D21" s="337"/>
      <c r="E21" s="339"/>
    </row>
    <row r="22" spans="1:8">
      <c r="B22" s="337"/>
      <c r="C22" s="338"/>
      <c r="D22" s="337"/>
      <c r="E22" s="339"/>
    </row>
    <row r="26" spans="1:8">
      <c r="B26" s="331"/>
      <c r="C26" s="356"/>
      <c r="D26" s="331"/>
      <c r="E26" s="356"/>
    </row>
    <row r="27" spans="1:8">
      <c r="B27" s="337"/>
      <c r="C27" s="356"/>
      <c r="D27" s="337"/>
      <c r="E27" s="356"/>
    </row>
    <row r="28" spans="1:8">
      <c r="B28" s="337"/>
      <c r="C28" s="356"/>
      <c r="D28" s="337"/>
      <c r="E28" s="356"/>
    </row>
    <row r="29" spans="1:8">
      <c r="B29" s="337"/>
      <c r="C29" s="356"/>
      <c r="D29" s="337"/>
      <c r="E29" s="356"/>
    </row>
    <row r="30" spans="1:8">
      <c r="B30" s="337"/>
      <c r="C30" s="356"/>
      <c r="D30" s="337"/>
      <c r="E30" s="356"/>
    </row>
    <row r="31" spans="1:8">
      <c r="B31" s="337"/>
      <c r="C31" s="356"/>
      <c r="D31" s="337"/>
      <c r="E31" s="356"/>
    </row>
    <row r="32" spans="1:8">
      <c r="B32" s="337"/>
      <c r="C32" s="356"/>
      <c r="D32" s="337"/>
      <c r="E32" s="356"/>
    </row>
    <row r="33" spans="3:5">
      <c r="C33" s="356"/>
      <c r="E33" s="356"/>
    </row>
    <row r="34" spans="3:5">
      <c r="C34" s="356"/>
      <c r="E34" s="356"/>
    </row>
  </sheetData>
  <mergeCells count="3">
    <mergeCell ref="A1:E1"/>
    <mergeCell ref="B3:C3"/>
    <mergeCell ref="D3:E3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33"/>
  <sheetViews>
    <sheetView showGridLines="0" zoomScaleNormal="100" zoomScaleSheetLayoutView="100" workbookViewId="0">
      <selection activeCell="B1" sqref="B1"/>
    </sheetView>
  </sheetViews>
  <sheetFormatPr defaultColWidth="9.140625" defaultRowHeight="9"/>
  <cols>
    <col min="1" max="1" width="20" style="314" customWidth="1"/>
    <col min="2" max="5" width="16.28515625" style="314" customWidth="1"/>
    <col min="6" max="6" width="8.7109375" style="314" customWidth="1"/>
    <col min="7" max="7" width="6.140625" style="314" customWidth="1"/>
    <col min="8" max="18" width="6" style="314" customWidth="1"/>
    <col min="19" max="16384" width="9.140625" style="314"/>
  </cols>
  <sheetData>
    <row r="1" spans="1:5" s="248" customFormat="1" ht="26.1" customHeight="1">
      <c r="A1" s="529" t="s">
        <v>416</v>
      </c>
      <c r="B1" s="547"/>
      <c r="C1" s="547"/>
      <c r="D1" s="547"/>
      <c r="E1" s="547"/>
    </row>
    <row r="2" spans="1:5" ht="10.5" customHeight="1">
      <c r="A2" s="328">
        <v>2017</v>
      </c>
    </row>
    <row r="3" spans="1:5" ht="19.899999999999999" customHeight="1">
      <c r="A3" s="329"/>
      <c r="B3" s="566" t="s">
        <v>284</v>
      </c>
      <c r="C3" s="567"/>
      <c r="D3" s="566" t="s">
        <v>322</v>
      </c>
      <c r="E3" s="568"/>
    </row>
    <row r="4" spans="1:5" ht="49.9" customHeight="1">
      <c r="A4" s="269" t="s">
        <v>243</v>
      </c>
      <c r="B4" s="330" t="s">
        <v>285</v>
      </c>
      <c r="C4" s="330" t="s">
        <v>422</v>
      </c>
      <c r="D4" s="330" t="s">
        <v>286</v>
      </c>
      <c r="E4" s="487" t="s">
        <v>423</v>
      </c>
    </row>
    <row r="5" spans="1:5" s="309" customFormat="1" ht="5.0999999999999996" customHeight="1">
      <c r="B5" s="247"/>
    </row>
    <row r="6" spans="1:5" ht="11.25" customHeight="1">
      <c r="A6" s="315" t="s">
        <v>7</v>
      </c>
      <c r="B6" s="340">
        <v>1726</v>
      </c>
      <c r="C6" s="341">
        <v>100</v>
      </c>
      <c r="D6" s="340">
        <v>4280442</v>
      </c>
      <c r="E6" s="341">
        <v>34.587372746619515</v>
      </c>
    </row>
    <row r="7" spans="1:5" ht="11.25" customHeight="1">
      <c r="A7" s="342" t="s">
        <v>287</v>
      </c>
      <c r="B7" s="343">
        <v>355</v>
      </c>
      <c r="C7" s="341">
        <v>100</v>
      </c>
      <c r="D7" s="340">
        <v>191678</v>
      </c>
      <c r="E7" s="341">
        <v>42.253571101485406</v>
      </c>
    </row>
    <row r="8" spans="1:5" ht="11.25" customHeight="1">
      <c r="A8" s="342" t="s">
        <v>288</v>
      </c>
      <c r="B8" s="343">
        <v>633</v>
      </c>
      <c r="C8" s="341">
        <v>100</v>
      </c>
      <c r="D8" s="340">
        <v>1102377</v>
      </c>
      <c r="E8" s="341">
        <v>36.491020801610013</v>
      </c>
    </row>
    <row r="9" spans="1:5" ht="11.25" customHeight="1">
      <c r="A9" s="342" t="s">
        <v>289</v>
      </c>
      <c r="B9" s="343">
        <v>599</v>
      </c>
      <c r="C9" s="341">
        <v>100</v>
      </c>
      <c r="D9" s="340">
        <v>1984834</v>
      </c>
      <c r="E9" s="341">
        <v>38.707690622419065</v>
      </c>
    </row>
    <row r="10" spans="1:5" ht="11.25" customHeight="1">
      <c r="A10" s="342" t="s">
        <v>290</v>
      </c>
      <c r="B10" s="343">
        <v>34</v>
      </c>
      <c r="C10" s="341">
        <v>100</v>
      </c>
      <c r="D10" s="340">
        <v>135236</v>
      </c>
      <c r="E10" s="341">
        <v>29.425087453872685</v>
      </c>
    </row>
    <row r="11" spans="1:5" ht="11.25" customHeight="1">
      <c r="A11" s="342" t="s">
        <v>291</v>
      </c>
      <c r="B11" s="340">
        <v>35</v>
      </c>
      <c r="C11" s="341">
        <v>100</v>
      </c>
      <c r="D11" s="340">
        <v>146015</v>
      </c>
      <c r="E11" s="341">
        <v>24.258972451253584</v>
      </c>
    </row>
    <row r="12" spans="1:5" ht="11.25" customHeight="1">
      <c r="A12" s="342" t="s">
        <v>292</v>
      </c>
      <c r="B12" s="343">
        <v>39</v>
      </c>
      <c r="C12" s="341">
        <v>100</v>
      </c>
      <c r="D12" s="340">
        <v>354972</v>
      </c>
      <c r="E12" s="341">
        <v>28.345443779889163</v>
      </c>
    </row>
    <row r="13" spans="1:5" ht="11.25" customHeight="1">
      <c r="A13" s="342" t="s">
        <v>293</v>
      </c>
      <c r="B13" s="340">
        <v>31</v>
      </c>
      <c r="C13" s="341">
        <v>100</v>
      </c>
      <c r="D13" s="340">
        <v>365330</v>
      </c>
      <c r="E13" s="341">
        <v>25.029609646313215</v>
      </c>
    </row>
    <row r="14" spans="1:5" ht="3.75" customHeight="1" thickBot="1">
      <c r="A14" s="248"/>
      <c r="B14" s="248"/>
      <c r="C14" s="248"/>
      <c r="D14" s="248"/>
      <c r="E14" s="248"/>
    </row>
    <row r="15" spans="1:5" ht="5.25" customHeight="1" thickTop="1">
      <c r="A15" s="344"/>
      <c r="B15" s="344"/>
      <c r="C15" s="344"/>
      <c r="D15" s="344"/>
      <c r="E15" s="344"/>
    </row>
    <row r="16" spans="1:5">
      <c r="A16" s="248"/>
      <c r="B16" s="248"/>
      <c r="C16" s="248"/>
      <c r="D16" s="248"/>
      <c r="E16" s="248"/>
    </row>
    <row r="17" spans="1:5" s="317" customFormat="1" ht="13.7" customHeight="1">
      <c r="B17" s="345"/>
      <c r="C17" s="346"/>
      <c r="D17" s="345"/>
      <c r="E17" s="347"/>
    </row>
    <row r="18" spans="1:5" s="317" customFormat="1" ht="13.7" customHeight="1">
      <c r="B18" s="348"/>
      <c r="C18" s="349"/>
      <c r="D18" s="345"/>
      <c r="E18" s="350"/>
    </row>
    <row r="19" spans="1:5" s="317" customFormat="1" ht="13.7" customHeight="1">
      <c r="B19" s="348"/>
      <c r="C19" s="349"/>
      <c r="D19" s="345"/>
      <c r="E19" s="350"/>
    </row>
    <row r="20" spans="1:5" s="317" customFormat="1" ht="13.7" customHeight="1">
      <c r="A20" s="351"/>
      <c r="B20" s="348"/>
      <c r="C20" s="349"/>
      <c r="D20" s="345"/>
      <c r="E20" s="350"/>
    </row>
    <row r="21" spans="1:5" s="317" customFormat="1" ht="13.7" customHeight="1">
      <c r="A21" s="351"/>
      <c r="B21" s="348"/>
      <c r="C21" s="349"/>
      <c r="D21" s="345"/>
      <c r="E21" s="350"/>
    </row>
    <row r="22" spans="1:5" s="317" customFormat="1" ht="13.7" customHeight="1">
      <c r="B22" s="345"/>
      <c r="C22" s="346"/>
      <c r="D22" s="345"/>
      <c r="E22" s="347"/>
    </row>
    <row r="23" spans="1:5" s="317" customFormat="1" ht="13.7" customHeight="1">
      <c r="B23" s="348"/>
      <c r="C23" s="349"/>
      <c r="D23" s="345"/>
      <c r="E23" s="350"/>
    </row>
    <row r="24" spans="1:5">
      <c r="B24" s="345"/>
      <c r="C24" s="346"/>
      <c r="D24" s="345"/>
      <c r="E24" s="347"/>
    </row>
    <row r="26" spans="1:5">
      <c r="B26" s="345"/>
      <c r="C26" s="356"/>
      <c r="D26" s="345"/>
      <c r="E26" s="356"/>
    </row>
    <row r="27" spans="1:5">
      <c r="B27" s="348"/>
      <c r="C27" s="356"/>
      <c r="D27" s="345"/>
      <c r="E27" s="356"/>
    </row>
    <row r="28" spans="1:5">
      <c r="B28" s="348"/>
      <c r="C28" s="356"/>
      <c r="D28" s="345"/>
      <c r="E28" s="356"/>
    </row>
    <row r="29" spans="1:5">
      <c r="B29" s="348"/>
      <c r="C29" s="356"/>
      <c r="D29" s="345"/>
      <c r="E29" s="356"/>
    </row>
    <row r="30" spans="1:5">
      <c r="B30" s="348"/>
      <c r="C30" s="356"/>
      <c r="D30" s="345"/>
      <c r="E30" s="356"/>
    </row>
    <row r="31" spans="1:5">
      <c r="B31" s="345"/>
      <c r="C31" s="356"/>
      <c r="D31" s="345"/>
      <c r="E31" s="356"/>
    </row>
    <row r="32" spans="1:5">
      <c r="B32" s="348"/>
      <c r="C32" s="356"/>
      <c r="D32" s="345"/>
      <c r="E32" s="356"/>
    </row>
    <row r="33" spans="2:5">
      <c r="B33" s="345"/>
      <c r="C33" s="356"/>
      <c r="D33" s="345"/>
      <c r="E33" s="356"/>
    </row>
  </sheetData>
  <mergeCells count="3">
    <mergeCell ref="A1:E1"/>
    <mergeCell ref="B3:C3"/>
    <mergeCell ref="D3:E3"/>
  </mergeCell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33"/>
  <sheetViews>
    <sheetView showGridLines="0" zoomScaleNormal="100" zoomScaleSheetLayoutView="100" workbookViewId="0">
      <selection activeCell="B1" sqref="B1"/>
    </sheetView>
  </sheetViews>
  <sheetFormatPr defaultColWidth="9.140625" defaultRowHeight="9"/>
  <cols>
    <col min="1" max="1" width="20.7109375" style="314" customWidth="1"/>
    <col min="2" max="2" width="12.7109375" style="314" customWidth="1"/>
    <col min="3" max="3" width="12.85546875" style="314" customWidth="1"/>
    <col min="4" max="4" width="14.140625" style="314" customWidth="1"/>
    <col min="5" max="6" width="12.85546875" style="314" customWidth="1"/>
    <col min="7" max="16384" width="9.140625" style="314"/>
  </cols>
  <sheetData>
    <row r="1" spans="1:6" s="248" customFormat="1" ht="26.1" customHeight="1">
      <c r="A1" s="529" t="s">
        <v>415</v>
      </c>
      <c r="B1" s="547"/>
      <c r="C1" s="547"/>
      <c r="D1" s="547"/>
      <c r="E1" s="547"/>
      <c r="F1" s="551"/>
    </row>
    <row r="2" spans="1:6" ht="10.5" customHeight="1">
      <c r="A2" s="328">
        <v>2017</v>
      </c>
      <c r="F2" s="310" t="s">
        <v>206</v>
      </c>
    </row>
    <row r="3" spans="1:6" ht="36.950000000000003" customHeight="1">
      <c r="A3" s="352" t="s">
        <v>243</v>
      </c>
      <c r="B3" s="402" t="s">
        <v>242</v>
      </c>
      <c r="C3" s="402" t="s">
        <v>207</v>
      </c>
      <c r="D3" s="402" t="s">
        <v>294</v>
      </c>
      <c r="E3" s="402" t="s">
        <v>208</v>
      </c>
      <c r="F3" s="402" t="s">
        <v>209</v>
      </c>
    </row>
    <row r="4" spans="1:6" ht="5.0999999999999996" customHeight="1">
      <c r="A4" s="248"/>
      <c r="B4" s="248"/>
      <c r="C4" s="248"/>
      <c r="D4" s="248"/>
      <c r="E4" s="248"/>
      <c r="F4" s="248"/>
    </row>
    <row r="5" spans="1:6" s="248" customFormat="1" ht="10.15" customHeight="1">
      <c r="A5" s="315" t="s">
        <v>7</v>
      </c>
      <c r="B5" s="341">
        <v>100</v>
      </c>
      <c r="C5" s="341">
        <v>38.93288738985347</v>
      </c>
      <c r="D5" s="341">
        <v>57.743711160589193</v>
      </c>
      <c r="E5" s="341">
        <v>0.14163342680169846</v>
      </c>
      <c r="F5" s="341">
        <v>3.1817680227556306</v>
      </c>
    </row>
    <row r="6" spans="1:6" s="248" customFormat="1" ht="11.25" customHeight="1">
      <c r="A6" s="342" t="s">
        <v>295</v>
      </c>
      <c r="B6" s="341">
        <v>100</v>
      </c>
      <c r="C6" s="341">
        <v>59.056818029564141</v>
      </c>
      <c r="D6" s="341">
        <v>39.887425367049353</v>
      </c>
      <c r="E6" s="341">
        <v>0.21478158632850688</v>
      </c>
      <c r="F6" s="341">
        <v>0.84097501705799327</v>
      </c>
    </row>
    <row r="7" spans="1:6" s="248" customFormat="1" ht="11.25" customHeight="1">
      <c r="A7" s="342" t="s">
        <v>288</v>
      </c>
      <c r="B7" s="341">
        <v>100</v>
      </c>
      <c r="C7" s="341">
        <v>47.069675872930645</v>
      </c>
      <c r="D7" s="341">
        <v>52.103201604149227</v>
      </c>
      <c r="E7" s="341">
        <v>0.2090264138744925</v>
      </c>
      <c r="F7" s="341">
        <v>0.61809610904563239</v>
      </c>
    </row>
    <row r="8" spans="1:6" s="248" customFormat="1" ht="11.25" customHeight="1">
      <c r="A8" s="342" t="s">
        <v>289</v>
      </c>
      <c r="B8" s="341">
        <v>100</v>
      </c>
      <c r="C8" s="341">
        <v>41.244282136520347</v>
      </c>
      <c r="D8" s="341">
        <v>57.503900688908118</v>
      </c>
      <c r="E8" s="341">
        <v>0.12596736178539564</v>
      </c>
      <c r="F8" s="341">
        <v>1.125849812786142</v>
      </c>
    </row>
    <row r="9" spans="1:6" s="248" customFormat="1" ht="11.25" customHeight="1">
      <c r="A9" s="342" t="s">
        <v>290</v>
      </c>
      <c r="B9" s="341">
        <v>100</v>
      </c>
      <c r="C9" s="341">
        <v>35.111004004566773</v>
      </c>
      <c r="D9" s="341">
        <v>62.117358285073884</v>
      </c>
      <c r="E9" s="341">
        <v>0.53396521354473592</v>
      </c>
      <c r="F9" s="341">
        <v>2.2376724968146036</v>
      </c>
    </row>
    <row r="10" spans="1:6" s="248" customFormat="1" ht="11.25" customHeight="1">
      <c r="A10" s="342" t="s">
        <v>291</v>
      </c>
      <c r="B10" s="341">
        <v>100</v>
      </c>
      <c r="C10" s="341">
        <v>35.947293945791159</v>
      </c>
      <c r="D10" s="341">
        <v>59.855579230968779</v>
      </c>
      <c r="E10" s="341">
        <v>0.15991032856940499</v>
      </c>
      <c r="F10" s="341">
        <v>4.0372164946706564</v>
      </c>
    </row>
    <row r="11" spans="1:6" s="248" customFormat="1" ht="11.25" customHeight="1">
      <c r="A11" s="342" t="s">
        <v>292</v>
      </c>
      <c r="B11" s="341">
        <v>100</v>
      </c>
      <c r="C11" s="341">
        <v>24.660192567487616</v>
      </c>
      <c r="D11" s="341">
        <v>68.332817089585788</v>
      </c>
      <c r="E11" s="341">
        <v>2.9017829349524356E-2</v>
      </c>
      <c r="F11" s="341">
        <v>6.9779725135770772</v>
      </c>
    </row>
    <row r="12" spans="1:6" ht="11.25" customHeight="1">
      <c r="A12" s="342" t="s">
        <v>293</v>
      </c>
      <c r="B12" s="341">
        <v>100</v>
      </c>
      <c r="C12" s="341">
        <v>22.397627195800254</v>
      </c>
      <c r="D12" s="341">
        <v>64.476848752798034</v>
      </c>
      <c r="E12" s="401" t="s">
        <v>344</v>
      </c>
      <c r="F12" s="341">
        <v>13.125524051401715</v>
      </c>
    </row>
    <row r="13" spans="1:6" ht="3.75" customHeight="1" thickBot="1">
      <c r="A13" s="248"/>
      <c r="B13" s="248"/>
      <c r="C13" s="248"/>
      <c r="D13" s="248"/>
      <c r="E13" s="248"/>
      <c r="F13" s="248"/>
    </row>
    <row r="14" spans="1:6" ht="4.7" customHeight="1" thickTop="1">
      <c r="A14" s="333"/>
      <c r="B14" s="333"/>
      <c r="C14" s="333"/>
      <c r="D14" s="333"/>
      <c r="E14" s="333"/>
      <c r="F14" s="333"/>
    </row>
    <row r="15" spans="1:6" ht="14.25" customHeight="1">
      <c r="B15" s="336"/>
      <c r="C15" s="336"/>
      <c r="D15" s="336"/>
      <c r="E15" s="336"/>
      <c r="F15" s="336"/>
    </row>
    <row r="16" spans="1:6" ht="14.25" customHeight="1">
      <c r="B16" s="353"/>
      <c r="C16" s="341"/>
      <c r="D16" s="341"/>
      <c r="E16" s="341"/>
    </row>
    <row r="17" spans="1:6" ht="14.25" customHeight="1">
      <c r="B17" s="336"/>
      <c r="C17" s="341"/>
      <c r="D17" s="341"/>
      <c r="E17" s="341"/>
    </row>
    <row r="18" spans="1:6" ht="14.25" customHeight="1">
      <c r="B18" s="336"/>
      <c r="C18" s="341"/>
      <c r="D18" s="341"/>
      <c r="E18" s="341"/>
    </row>
    <row r="19" spans="1:6" ht="14.25" customHeight="1">
      <c r="B19" s="336"/>
      <c r="C19" s="341"/>
      <c r="D19" s="341"/>
      <c r="E19" s="341"/>
    </row>
    <row r="20" spans="1:6" ht="14.25" customHeight="1">
      <c r="A20" s="354"/>
      <c r="B20" s="336"/>
      <c r="C20" s="341"/>
      <c r="D20" s="341"/>
      <c r="E20" s="341"/>
    </row>
    <row r="21" spans="1:6" ht="14.25" customHeight="1">
      <c r="A21" s="354"/>
      <c r="B21" s="336"/>
      <c r="C21" s="341"/>
      <c r="D21" s="341"/>
      <c r="E21" s="341"/>
    </row>
    <row r="22" spans="1:6">
      <c r="C22" s="341"/>
      <c r="D22" s="341"/>
      <c r="E22" s="341"/>
    </row>
    <row r="23" spans="1:6">
      <c r="C23" s="341"/>
      <c r="D23" s="341"/>
      <c r="E23" s="341"/>
    </row>
    <row r="25" spans="1:6">
      <c r="B25" s="341"/>
      <c r="C25" s="341"/>
      <c r="D25" s="341"/>
      <c r="E25" s="341"/>
      <c r="F25" s="341"/>
    </row>
    <row r="26" spans="1:6">
      <c r="B26" s="341"/>
      <c r="C26" s="341"/>
      <c r="D26" s="341"/>
      <c r="E26" s="341"/>
      <c r="F26" s="341"/>
    </row>
    <row r="27" spans="1:6">
      <c r="B27" s="341"/>
      <c r="C27" s="341"/>
      <c r="D27" s="341"/>
      <c r="E27" s="341"/>
      <c r="F27" s="341"/>
    </row>
    <row r="28" spans="1:6">
      <c r="B28" s="341"/>
      <c r="C28" s="341"/>
      <c r="D28" s="341"/>
      <c r="E28" s="341"/>
      <c r="F28" s="341"/>
    </row>
    <row r="29" spans="1:6">
      <c r="B29" s="341"/>
      <c r="C29" s="341"/>
      <c r="D29" s="341"/>
      <c r="E29" s="341"/>
      <c r="F29" s="341"/>
    </row>
    <row r="30" spans="1:6">
      <c r="B30" s="341"/>
      <c r="C30" s="341"/>
      <c r="D30" s="341"/>
      <c r="E30" s="341"/>
      <c r="F30" s="341"/>
    </row>
    <row r="31" spans="1:6">
      <c r="B31" s="341"/>
      <c r="C31" s="341"/>
      <c r="D31" s="341"/>
      <c r="E31" s="341"/>
      <c r="F31" s="341"/>
    </row>
    <row r="32" spans="1:6">
      <c r="B32" s="341"/>
      <c r="C32" s="341"/>
      <c r="D32" s="341"/>
      <c r="E32" s="341"/>
      <c r="F32" s="341"/>
    </row>
    <row r="33" spans="2:6">
      <c r="B33" s="341"/>
      <c r="C33" s="341"/>
      <c r="D33" s="341"/>
      <c r="E33" s="341"/>
      <c r="F33" s="341"/>
    </row>
  </sheetData>
  <mergeCells count="1">
    <mergeCell ref="A1:F1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5"/>
  <sheetViews>
    <sheetView showGridLines="0" zoomScaleNormal="100" zoomScaleSheetLayoutView="100" workbookViewId="0">
      <selection activeCell="B1" sqref="B1"/>
    </sheetView>
  </sheetViews>
  <sheetFormatPr defaultColWidth="9.140625" defaultRowHeight="9"/>
  <cols>
    <col min="1" max="1" width="21" style="314" customWidth="1"/>
    <col min="2" max="3" width="13" style="314" customWidth="1"/>
    <col min="4" max="4" width="14.28515625" style="314" customWidth="1"/>
    <col min="5" max="6" width="13" style="314" customWidth="1"/>
    <col min="7" max="16384" width="9.140625" style="314"/>
  </cols>
  <sheetData>
    <row r="1" spans="1:7" s="248" customFormat="1" ht="26.1" customHeight="1">
      <c r="A1" s="529" t="s">
        <v>414</v>
      </c>
      <c r="B1" s="529"/>
      <c r="C1" s="529"/>
      <c r="D1" s="529"/>
      <c r="E1" s="529"/>
      <c r="F1" s="488"/>
    </row>
    <row r="2" spans="1:7" ht="10.5" customHeight="1">
      <c r="A2" s="355">
        <v>2017</v>
      </c>
      <c r="F2" s="310" t="s">
        <v>206</v>
      </c>
    </row>
    <row r="3" spans="1:7" ht="36.950000000000003" customHeight="1">
      <c r="A3" s="352" t="s">
        <v>239</v>
      </c>
      <c r="B3" s="402" t="s">
        <v>242</v>
      </c>
      <c r="C3" s="402" t="s">
        <v>207</v>
      </c>
      <c r="D3" s="402" t="s">
        <v>294</v>
      </c>
      <c r="E3" s="402" t="s">
        <v>208</v>
      </c>
      <c r="F3" s="402" t="s">
        <v>209</v>
      </c>
      <c r="G3" s="309"/>
    </row>
    <row r="4" spans="1:7" ht="5.0999999999999996" customHeight="1">
      <c r="A4" s="248"/>
      <c r="B4" s="248"/>
      <c r="C4" s="248"/>
      <c r="D4" s="248"/>
      <c r="E4" s="248"/>
      <c r="F4" s="248"/>
    </row>
    <row r="5" spans="1:7" s="248" customFormat="1" ht="10.15" customHeight="1">
      <c r="A5" s="193" t="s">
        <v>15</v>
      </c>
      <c r="B5" s="322">
        <v>100</v>
      </c>
      <c r="C5" s="322">
        <v>38.93288738985347</v>
      </c>
      <c r="D5" s="322">
        <v>57.743711160589193</v>
      </c>
      <c r="E5" s="322">
        <v>0.14163342680169846</v>
      </c>
      <c r="F5" s="322">
        <v>3.1817680227556306</v>
      </c>
    </row>
    <row r="6" spans="1:7" s="248" customFormat="1" ht="11.25" customHeight="1">
      <c r="A6" s="272" t="s">
        <v>16</v>
      </c>
      <c r="B6" s="322">
        <v>100</v>
      </c>
      <c r="C6" s="322">
        <v>38.775377627137942</v>
      </c>
      <c r="D6" s="322">
        <v>57.797856014133799</v>
      </c>
      <c r="E6" s="322">
        <v>0.14377708268274145</v>
      </c>
      <c r="F6" s="322">
        <v>3.2829892760455155</v>
      </c>
    </row>
    <row r="7" spans="1:7" s="248" customFormat="1" ht="11.25" customHeight="1">
      <c r="A7" s="275" t="s">
        <v>17</v>
      </c>
      <c r="B7" s="322">
        <v>100</v>
      </c>
      <c r="C7" s="322">
        <v>42.228838357679066</v>
      </c>
      <c r="D7" s="322">
        <v>54.812433744631051</v>
      </c>
      <c r="E7" s="322">
        <v>0.1134200610710641</v>
      </c>
      <c r="F7" s="322">
        <v>2.845307836618816</v>
      </c>
    </row>
    <row r="8" spans="1:7" s="248" customFormat="1" ht="11.25" customHeight="1">
      <c r="A8" s="275" t="s">
        <v>18</v>
      </c>
      <c r="B8" s="322">
        <v>100</v>
      </c>
      <c r="C8" s="322">
        <v>38.960525924854885</v>
      </c>
      <c r="D8" s="322">
        <v>57.85798132983183</v>
      </c>
      <c r="E8" s="322">
        <v>0.28396413581431945</v>
      </c>
      <c r="F8" s="322">
        <v>2.8975286094989672</v>
      </c>
    </row>
    <row r="9" spans="1:7" s="248" customFormat="1" ht="11.25" customHeight="1">
      <c r="A9" s="275" t="s">
        <v>240</v>
      </c>
      <c r="B9" s="322">
        <v>100</v>
      </c>
      <c r="C9" s="322">
        <v>33.274646335899256</v>
      </c>
      <c r="D9" s="322">
        <v>62.224729391226184</v>
      </c>
      <c r="E9" s="322">
        <v>5.4671030504482377E-3</v>
      </c>
      <c r="F9" s="322">
        <v>4.4951571698241155</v>
      </c>
    </row>
    <row r="10" spans="1:7" s="248" customFormat="1" ht="11.25" customHeight="1">
      <c r="A10" s="275" t="s">
        <v>19</v>
      </c>
      <c r="B10" s="322">
        <v>100</v>
      </c>
      <c r="C10" s="322">
        <v>42.491623088153816</v>
      </c>
      <c r="D10" s="322">
        <v>55.979403691088962</v>
      </c>
      <c r="E10" s="322">
        <v>0.36666706737476351</v>
      </c>
      <c r="F10" s="322">
        <v>1.1623061533824581</v>
      </c>
    </row>
    <row r="11" spans="1:7" s="248" customFormat="1" ht="11.25" customHeight="1">
      <c r="A11" s="275" t="s">
        <v>20</v>
      </c>
      <c r="B11" s="322">
        <v>100</v>
      </c>
      <c r="C11" s="322">
        <v>43.95515608155042</v>
      </c>
      <c r="D11" s="322">
        <v>52.693412104621984</v>
      </c>
      <c r="E11" s="322">
        <v>0.23062920862691191</v>
      </c>
      <c r="F11" s="322">
        <v>3.1208026052006757</v>
      </c>
    </row>
    <row r="12" spans="1:7" s="248" customFormat="1" ht="11.25" customHeight="1">
      <c r="A12" s="272" t="s">
        <v>21</v>
      </c>
      <c r="B12" s="322">
        <v>100</v>
      </c>
      <c r="C12" s="322">
        <v>35.021955443709928</v>
      </c>
      <c r="D12" s="322">
        <v>64.110307978942885</v>
      </c>
      <c r="E12" s="322">
        <v>0.22158817446504514</v>
      </c>
      <c r="F12" s="322">
        <v>0.6461484028821417</v>
      </c>
    </row>
    <row r="13" spans="1:7" s="248" customFormat="1" ht="11.25" customHeight="1">
      <c r="A13" s="272" t="s">
        <v>22</v>
      </c>
      <c r="B13" s="322">
        <v>100</v>
      </c>
      <c r="C13" s="322">
        <v>47.926833969618279</v>
      </c>
      <c r="D13" s="322">
        <v>51.038937616315586</v>
      </c>
      <c r="E13" s="394" t="s">
        <v>344</v>
      </c>
      <c r="F13" s="322">
        <v>1.0342284140661411</v>
      </c>
    </row>
    <row r="14" spans="1:7" ht="5.0999999999999996" customHeight="1" thickBot="1">
      <c r="A14" s="248"/>
      <c r="B14" s="248"/>
      <c r="C14" s="248"/>
      <c r="D14" s="248"/>
      <c r="E14" s="248"/>
      <c r="F14" s="248"/>
    </row>
    <row r="15" spans="1:7" ht="3.75" customHeight="1" thickTop="1">
      <c r="A15" s="344"/>
      <c r="B15" s="344"/>
      <c r="C15" s="344"/>
      <c r="D15" s="344"/>
      <c r="E15" s="344"/>
      <c r="F15" s="344"/>
    </row>
    <row r="17" spans="2:6">
      <c r="B17" s="356"/>
      <c r="C17" s="322"/>
      <c r="D17" s="322"/>
      <c r="E17" s="322"/>
    </row>
    <row r="18" spans="2:6">
      <c r="B18" s="356"/>
      <c r="C18" s="322"/>
      <c r="D18" s="322"/>
      <c r="E18" s="322"/>
    </row>
    <row r="19" spans="2:6">
      <c r="B19" s="356"/>
      <c r="C19" s="322"/>
      <c r="D19" s="322"/>
      <c r="E19" s="322"/>
    </row>
    <row r="20" spans="2:6">
      <c r="B20" s="356"/>
      <c r="C20" s="322"/>
      <c r="D20" s="322"/>
      <c r="E20" s="322"/>
    </row>
    <row r="21" spans="2:6">
      <c r="B21" s="356"/>
      <c r="C21" s="322"/>
      <c r="D21" s="322"/>
      <c r="E21" s="322"/>
    </row>
    <row r="22" spans="2:6">
      <c r="B22" s="356"/>
      <c r="C22" s="322"/>
      <c r="D22" s="322"/>
      <c r="E22" s="322"/>
    </row>
    <row r="23" spans="2:6">
      <c r="C23" s="322"/>
      <c r="D23" s="322"/>
      <c r="E23" s="322"/>
    </row>
    <row r="24" spans="2:6">
      <c r="C24" s="322"/>
      <c r="D24" s="322"/>
      <c r="E24" s="322"/>
    </row>
    <row r="25" spans="2:6">
      <c r="C25" s="322"/>
      <c r="D25" s="322"/>
      <c r="E25" s="322"/>
    </row>
    <row r="27" spans="2:6">
      <c r="B27" s="356"/>
      <c r="C27" s="356"/>
      <c r="D27" s="356"/>
      <c r="E27" s="356"/>
      <c r="F27" s="356"/>
    </row>
    <row r="28" spans="2:6">
      <c r="B28" s="356"/>
      <c r="C28" s="356"/>
      <c r="D28" s="356"/>
      <c r="E28" s="356"/>
      <c r="F28" s="356"/>
    </row>
    <row r="29" spans="2:6">
      <c r="B29" s="356"/>
      <c r="C29" s="356"/>
      <c r="D29" s="356"/>
      <c r="E29" s="356"/>
      <c r="F29" s="356"/>
    </row>
    <row r="30" spans="2:6">
      <c r="B30" s="356"/>
      <c r="C30" s="356"/>
      <c r="D30" s="356"/>
      <c r="E30" s="356"/>
      <c r="F30" s="356"/>
    </row>
    <row r="31" spans="2:6">
      <c r="B31" s="356"/>
      <c r="C31" s="356"/>
      <c r="D31" s="356"/>
      <c r="E31" s="356"/>
      <c r="F31" s="356"/>
    </row>
    <row r="32" spans="2:6">
      <c r="B32" s="356"/>
      <c r="C32" s="356"/>
      <c r="D32" s="356"/>
      <c r="E32" s="356"/>
      <c r="F32" s="356"/>
    </row>
    <row r="33" spans="2:6">
      <c r="B33" s="356"/>
      <c r="C33" s="356"/>
      <c r="D33" s="356"/>
      <c r="E33" s="356"/>
      <c r="F33" s="356"/>
    </row>
    <row r="34" spans="2:6">
      <c r="B34" s="356"/>
      <c r="C34" s="356"/>
      <c r="D34" s="356"/>
      <c r="E34" s="356"/>
      <c r="F34" s="356"/>
    </row>
    <row r="35" spans="2:6">
      <c r="B35" s="356"/>
      <c r="C35" s="356"/>
      <c r="D35" s="356"/>
      <c r="E35" s="356"/>
      <c r="F35" s="356"/>
    </row>
  </sheetData>
  <mergeCells count="1">
    <mergeCell ref="A1:F1"/>
  </mergeCell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26"/>
  <sheetViews>
    <sheetView showGridLines="0" zoomScaleNormal="100" zoomScaleSheetLayoutView="100" workbookViewId="0">
      <selection activeCell="B1" sqref="B1"/>
    </sheetView>
  </sheetViews>
  <sheetFormatPr defaultColWidth="9.140625" defaultRowHeight="9"/>
  <cols>
    <col min="1" max="1" width="21.28515625" style="309" customWidth="1"/>
    <col min="2" max="4" width="10.7109375" style="309" customWidth="1"/>
    <col min="5" max="5" width="11.28515625" style="309" customWidth="1"/>
    <col min="6" max="7" width="10.7109375" style="309" customWidth="1"/>
    <col min="8" max="16384" width="9.140625" style="309"/>
  </cols>
  <sheetData>
    <row r="1" spans="1:7" s="247" customFormat="1" ht="26.1" customHeight="1">
      <c r="A1" s="529" t="s">
        <v>413</v>
      </c>
      <c r="B1" s="529"/>
      <c r="C1" s="529"/>
      <c r="D1" s="529"/>
      <c r="E1" s="529"/>
      <c r="F1" s="529"/>
      <c r="G1" s="488"/>
    </row>
    <row r="2" spans="1:7" ht="10.5" customHeight="1">
      <c r="A2" s="327">
        <v>2017</v>
      </c>
      <c r="G2" s="357" t="s">
        <v>238</v>
      </c>
    </row>
    <row r="3" spans="1:7" ht="15" customHeight="1">
      <c r="A3" s="289"/>
      <c r="B3" s="569" t="s">
        <v>296</v>
      </c>
      <c r="C3" s="570"/>
      <c r="D3" s="570"/>
      <c r="E3" s="570"/>
      <c r="F3" s="570"/>
      <c r="G3" s="571" t="s">
        <v>297</v>
      </c>
    </row>
    <row r="4" spans="1:7" ht="12.75" customHeight="1">
      <c r="A4" s="289"/>
      <c r="B4" s="525" t="s">
        <v>242</v>
      </c>
      <c r="C4" s="571" t="s">
        <v>298</v>
      </c>
      <c r="D4" s="527"/>
      <c r="E4" s="527"/>
      <c r="F4" s="527"/>
      <c r="G4" s="571"/>
    </row>
    <row r="5" spans="1:7" ht="26.25" customHeight="1">
      <c r="A5" s="289" t="s">
        <v>243</v>
      </c>
      <c r="B5" s="525"/>
      <c r="C5" s="321" t="s">
        <v>430</v>
      </c>
      <c r="D5" s="485" t="s">
        <v>431</v>
      </c>
      <c r="E5" s="485" t="s">
        <v>299</v>
      </c>
      <c r="F5" s="484" t="s">
        <v>326</v>
      </c>
      <c r="G5" s="553"/>
    </row>
    <row r="6" spans="1:7" ht="4.7" customHeight="1">
      <c r="A6" s="247"/>
      <c r="B6" s="247"/>
      <c r="C6" s="247"/>
      <c r="D6" s="247"/>
      <c r="E6" s="247"/>
      <c r="F6" s="247"/>
      <c r="G6" s="247"/>
    </row>
    <row r="7" spans="1:7" s="314" customFormat="1" ht="11.25" customHeight="1">
      <c r="A7" s="315" t="s">
        <v>7</v>
      </c>
      <c r="B7" s="340">
        <v>1726</v>
      </c>
      <c r="C7" s="340">
        <v>178</v>
      </c>
      <c r="D7" s="340">
        <v>15</v>
      </c>
      <c r="E7" s="340">
        <v>1322</v>
      </c>
      <c r="F7" s="340">
        <v>353</v>
      </c>
      <c r="G7" s="314">
        <v>8</v>
      </c>
    </row>
    <row r="8" spans="1:7" s="314" customFormat="1" ht="11.25" customHeight="1">
      <c r="A8" s="342" t="s">
        <v>287</v>
      </c>
      <c r="B8" s="343">
        <v>355</v>
      </c>
      <c r="C8" s="343">
        <v>36</v>
      </c>
      <c r="D8" s="343">
        <v>0</v>
      </c>
      <c r="E8" s="343">
        <v>110</v>
      </c>
      <c r="F8" s="343">
        <v>18</v>
      </c>
      <c r="G8" s="314">
        <v>3</v>
      </c>
    </row>
    <row r="9" spans="1:7" s="314" customFormat="1" ht="11.25" customHeight="1">
      <c r="A9" s="342" t="s">
        <v>288</v>
      </c>
      <c r="B9" s="343">
        <v>633</v>
      </c>
      <c r="C9" s="343">
        <v>17</v>
      </c>
      <c r="D9" s="343">
        <v>5</v>
      </c>
      <c r="E9" s="343">
        <v>504</v>
      </c>
      <c r="F9" s="343">
        <v>46</v>
      </c>
      <c r="G9" s="314">
        <v>6</v>
      </c>
    </row>
    <row r="10" spans="1:7" s="314" customFormat="1" ht="11.25" customHeight="1">
      <c r="A10" s="342" t="s">
        <v>289</v>
      </c>
      <c r="B10" s="343">
        <v>599</v>
      </c>
      <c r="C10" s="343">
        <v>50</v>
      </c>
      <c r="D10" s="343">
        <v>7</v>
      </c>
      <c r="E10" s="343">
        <v>570</v>
      </c>
      <c r="F10" s="343">
        <v>178</v>
      </c>
      <c r="G10" s="314">
        <v>9</v>
      </c>
    </row>
    <row r="11" spans="1:7" s="314" customFormat="1" ht="11.25" customHeight="1">
      <c r="A11" s="342" t="s">
        <v>290</v>
      </c>
      <c r="B11" s="343">
        <v>34</v>
      </c>
      <c r="C11" s="343">
        <v>10</v>
      </c>
      <c r="D11" s="343">
        <v>0</v>
      </c>
      <c r="E11" s="343">
        <v>34</v>
      </c>
      <c r="F11" s="343">
        <v>27</v>
      </c>
      <c r="G11" s="314">
        <v>15</v>
      </c>
    </row>
    <row r="12" spans="1:7" s="314" customFormat="1" ht="11.25" customHeight="1">
      <c r="A12" s="342" t="s">
        <v>291</v>
      </c>
      <c r="B12" s="340">
        <v>35</v>
      </c>
      <c r="C12" s="340">
        <v>17</v>
      </c>
      <c r="D12" s="340">
        <v>2</v>
      </c>
      <c r="E12" s="340">
        <v>34</v>
      </c>
      <c r="F12" s="340">
        <v>27</v>
      </c>
      <c r="G12" s="314">
        <v>20</v>
      </c>
    </row>
    <row r="13" spans="1:7" s="314" customFormat="1" ht="11.25" customHeight="1">
      <c r="A13" s="342" t="s">
        <v>292</v>
      </c>
      <c r="B13" s="343">
        <v>39</v>
      </c>
      <c r="C13" s="343">
        <v>28</v>
      </c>
      <c r="D13" s="343">
        <v>1</v>
      </c>
      <c r="E13" s="343">
        <v>39</v>
      </c>
      <c r="F13" s="343">
        <v>34</v>
      </c>
      <c r="G13" s="314">
        <v>36</v>
      </c>
    </row>
    <row r="14" spans="1:7" s="314" customFormat="1" ht="11.25" customHeight="1">
      <c r="A14" s="342" t="s">
        <v>293</v>
      </c>
      <c r="B14" s="340">
        <v>31</v>
      </c>
      <c r="C14" s="340">
        <v>20</v>
      </c>
      <c r="D14" s="340">
        <v>0</v>
      </c>
      <c r="E14" s="340">
        <v>31</v>
      </c>
      <c r="F14" s="340">
        <v>23</v>
      </c>
      <c r="G14" s="314">
        <v>50</v>
      </c>
    </row>
    <row r="15" spans="1:7" s="314" customFormat="1" ht="5.0999999999999996" customHeight="1" thickBot="1">
      <c r="A15" s="248"/>
      <c r="B15" s="248"/>
      <c r="C15" s="248"/>
      <c r="D15" s="248"/>
      <c r="E15" s="248"/>
      <c r="F15" s="248"/>
      <c r="G15" s="248"/>
    </row>
    <row r="16" spans="1:7" s="314" customFormat="1" ht="6" customHeight="1" thickTop="1">
      <c r="A16" s="333"/>
      <c r="B16" s="333"/>
      <c r="C16" s="333"/>
      <c r="D16" s="333"/>
      <c r="E16" s="333"/>
      <c r="F16" s="333"/>
      <c r="G16" s="333"/>
    </row>
    <row r="17" spans="1:7" s="314" customFormat="1" ht="12.75" customHeight="1">
      <c r="B17" s="340"/>
      <c r="C17" s="340"/>
      <c r="D17" s="340"/>
      <c r="E17" s="340"/>
      <c r="F17" s="340"/>
      <c r="G17" s="340"/>
    </row>
    <row r="18" spans="1:7" s="314" customFormat="1" ht="12.75" customHeight="1">
      <c r="B18" s="343"/>
      <c r="C18" s="358"/>
      <c r="D18" s="358"/>
      <c r="E18" s="358"/>
      <c r="F18" s="358"/>
      <c r="G18" s="343"/>
    </row>
    <row r="19" spans="1:7" s="314" customFormat="1" ht="12.75" customHeight="1">
      <c r="B19" s="343"/>
      <c r="C19" s="343"/>
      <c r="D19" s="343"/>
      <c r="E19" s="343"/>
      <c r="F19" s="343"/>
      <c r="G19" s="343"/>
    </row>
    <row r="20" spans="1:7" s="314" customFormat="1" ht="12.75" customHeight="1">
      <c r="B20" s="343"/>
      <c r="C20" s="343"/>
      <c r="D20" s="343"/>
      <c r="E20" s="343"/>
      <c r="F20" s="343"/>
      <c r="G20" s="343"/>
    </row>
    <row r="21" spans="1:7" s="314" customFormat="1" ht="12.75" customHeight="1">
      <c r="A21" s="354"/>
      <c r="B21" s="343"/>
      <c r="C21" s="343"/>
      <c r="D21" s="343"/>
      <c r="E21" s="343"/>
      <c r="F21" s="343"/>
      <c r="G21" s="343"/>
    </row>
    <row r="22" spans="1:7" s="314" customFormat="1" ht="12.75" customHeight="1">
      <c r="A22" s="354"/>
      <c r="B22" s="340"/>
      <c r="C22" s="340"/>
      <c r="D22" s="340"/>
      <c r="E22" s="340"/>
      <c r="F22" s="340"/>
      <c r="G22" s="340"/>
    </row>
    <row r="23" spans="1:7" s="314" customFormat="1" ht="12.75" customHeight="1">
      <c r="B23" s="343"/>
      <c r="C23" s="343"/>
      <c r="D23" s="343"/>
      <c r="E23" s="343"/>
      <c r="F23" s="343"/>
      <c r="G23" s="343"/>
    </row>
    <row r="24" spans="1:7" s="314" customFormat="1" ht="12.75" customHeight="1">
      <c r="B24" s="340"/>
      <c r="C24" s="340"/>
      <c r="D24" s="340"/>
      <c r="E24" s="340"/>
      <c r="F24" s="340"/>
      <c r="G24" s="340"/>
    </row>
    <row r="25" spans="1:7" ht="12.75" customHeight="1"/>
    <row r="26" spans="1:7" ht="12.75" customHeight="1"/>
  </sheetData>
  <mergeCells count="5">
    <mergeCell ref="A1:G1"/>
    <mergeCell ref="B3:F3"/>
    <mergeCell ref="G3:G5"/>
    <mergeCell ref="B4:B5"/>
    <mergeCell ref="C4:F4"/>
  </mergeCells>
  <pageMargins left="0.70866141732283472" right="0.70866141732283472" top="0.74803149606299213" bottom="0.74803149606299213" header="0.31496062992125984" footer="0.31496062992125984"/>
  <pageSetup paperSize="9" scale="96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92"/>
  <sheetViews>
    <sheetView showGridLines="0" zoomScaleNormal="100" zoomScaleSheetLayoutView="100" workbookViewId="0">
      <selection activeCell="B1" sqref="B1"/>
    </sheetView>
  </sheetViews>
  <sheetFormatPr defaultColWidth="9.140625" defaultRowHeight="9"/>
  <cols>
    <col min="1" max="1" width="28.7109375" style="309" customWidth="1"/>
    <col min="2" max="2" width="5" style="309" customWidth="1"/>
    <col min="3" max="4" width="7.85546875" style="309" customWidth="1"/>
    <col min="5" max="5" width="7.7109375" style="309" customWidth="1"/>
    <col min="6" max="6" width="7.28515625" style="309" customWidth="1"/>
    <col min="7" max="7" width="7.5703125" style="309" customWidth="1"/>
    <col min="8" max="8" width="7" style="309" customWidth="1"/>
    <col min="9" max="9" width="7.140625" style="309" customWidth="1"/>
    <col min="10" max="11" width="6.85546875" style="309" customWidth="1"/>
    <col min="12" max="16384" width="9.140625" style="309"/>
  </cols>
  <sheetData>
    <row r="1" spans="1:21" s="247" customFormat="1" ht="27.95" customHeight="1">
      <c r="A1" s="529" t="s">
        <v>412</v>
      </c>
      <c r="B1" s="529"/>
      <c r="C1" s="529"/>
      <c r="D1" s="529"/>
      <c r="E1" s="529"/>
      <c r="F1" s="529"/>
      <c r="G1" s="529"/>
      <c r="H1" s="529"/>
      <c r="I1" s="529"/>
      <c r="J1" s="529"/>
      <c r="K1" s="529"/>
    </row>
    <row r="2" spans="1:21" s="360" customFormat="1" ht="10.5" customHeight="1">
      <c r="A2" s="327">
        <v>2017</v>
      </c>
      <c r="B2" s="359"/>
    </row>
    <row r="3" spans="1:21" s="360" customFormat="1" ht="15" customHeight="1">
      <c r="A3" s="289"/>
      <c r="B3" s="525" t="s">
        <v>216</v>
      </c>
      <c r="C3" s="525" t="s">
        <v>15</v>
      </c>
      <c r="D3" s="527" t="s">
        <v>16</v>
      </c>
      <c r="E3" s="527"/>
      <c r="F3" s="527"/>
      <c r="G3" s="527"/>
      <c r="H3" s="527"/>
      <c r="I3" s="527"/>
      <c r="J3" s="525" t="s">
        <v>21</v>
      </c>
      <c r="K3" s="525" t="s">
        <v>22</v>
      </c>
    </row>
    <row r="4" spans="1:21" s="360" customFormat="1" ht="26.25" customHeight="1">
      <c r="A4" s="232" t="s">
        <v>218</v>
      </c>
      <c r="B4" s="550"/>
      <c r="C4" s="550"/>
      <c r="D4" s="404" t="s">
        <v>7</v>
      </c>
      <c r="E4" s="404" t="s">
        <v>17</v>
      </c>
      <c r="F4" s="404" t="s">
        <v>18</v>
      </c>
      <c r="G4" s="404" t="s">
        <v>240</v>
      </c>
      <c r="H4" s="404" t="s">
        <v>19</v>
      </c>
      <c r="I4" s="404" t="s">
        <v>20</v>
      </c>
      <c r="J4" s="550"/>
      <c r="K4" s="550"/>
    </row>
    <row r="5" spans="1:21" s="284" customFormat="1" ht="5.0999999999999996" customHeight="1">
      <c r="A5" s="405"/>
      <c r="B5" s="405"/>
      <c r="C5" s="405"/>
      <c r="D5" s="405"/>
      <c r="E5" s="405"/>
      <c r="F5" s="405"/>
      <c r="G5" s="405"/>
      <c r="H5" s="405"/>
      <c r="I5" s="405"/>
    </row>
    <row r="6" spans="1:21" s="248" customFormat="1" ht="11.25" customHeight="1">
      <c r="A6" s="206" t="s">
        <v>221</v>
      </c>
      <c r="B6" s="361" t="s">
        <v>222</v>
      </c>
      <c r="C6" s="331">
        <v>1770</v>
      </c>
      <c r="D6" s="331">
        <v>1671</v>
      </c>
      <c r="E6" s="331">
        <v>539</v>
      </c>
      <c r="F6" s="331">
        <v>376</v>
      </c>
      <c r="G6" s="331">
        <v>514</v>
      </c>
      <c r="H6" s="331">
        <v>105</v>
      </c>
      <c r="I6" s="331">
        <v>137</v>
      </c>
      <c r="J6" s="331">
        <v>42</v>
      </c>
      <c r="K6" s="331">
        <v>57</v>
      </c>
    </row>
    <row r="7" spans="1:21" s="248" customFormat="1" ht="11.25" customHeight="1">
      <c r="A7" s="193" t="s">
        <v>223</v>
      </c>
      <c r="B7" s="362"/>
      <c r="C7" s="363"/>
      <c r="D7" s="363"/>
      <c r="E7" s="363"/>
      <c r="F7" s="363"/>
      <c r="G7" s="363"/>
      <c r="H7" s="363"/>
      <c r="I7" s="363"/>
      <c r="J7" s="363"/>
      <c r="K7" s="363"/>
    </row>
    <row r="8" spans="1:21" s="248" customFormat="1" ht="11.25" customHeight="1">
      <c r="A8" s="213" t="s">
        <v>7</v>
      </c>
      <c r="B8" s="364" t="s">
        <v>300</v>
      </c>
      <c r="C8" s="331">
        <v>1681061</v>
      </c>
      <c r="D8" s="331">
        <v>1624598</v>
      </c>
      <c r="E8" s="331">
        <v>501899</v>
      </c>
      <c r="F8" s="331">
        <v>314825</v>
      </c>
      <c r="G8" s="331">
        <v>620002</v>
      </c>
      <c r="H8" s="331">
        <v>72600</v>
      </c>
      <c r="I8" s="331">
        <v>115272</v>
      </c>
      <c r="J8" s="331">
        <v>17205</v>
      </c>
      <c r="K8" s="331">
        <v>39258</v>
      </c>
    </row>
    <row r="9" spans="1:21" s="248" customFormat="1" ht="11.25" customHeight="1">
      <c r="A9" s="215" t="s">
        <v>225</v>
      </c>
      <c r="B9" s="364" t="s">
        <v>300</v>
      </c>
      <c r="C9" s="363">
        <v>950</v>
      </c>
      <c r="D9" s="363">
        <v>972</v>
      </c>
      <c r="E9" s="363">
        <v>931</v>
      </c>
      <c r="F9" s="363">
        <v>837</v>
      </c>
      <c r="G9" s="363">
        <v>1206</v>
      </c>
      <c r="H9" s="363">
        <v>691</v>
      </c>
      <c r="I9" s="363">
        <v>841</v>
      </c>
      <c r="J9" s="363">
        <v>410</v>
      </c>
      <c r="K9" s="363">
        <v>689</v>
      </c>
    </row>
    <row r="10" spans="1:21" s="248" customFormat="1" ht="11.25" customHeight="1">
      <c r="A10" s="206" t="s">
        <v>226</v>
      </c>
      <c r="B10" s="361"/>
      <c r="C10" s="331"/>
      <c r="D10" s="331"/>
      <c r="E10" s="331"/>
      <c r="F10" s="331"/>
      <c r="G10" s="331"/>
      <c r="H10" s="331"/>
      <c r="I10" s="331"/>
      <c r="J10" s="331"/>
      <c r="K10" s="331"/>
      <c r="M10" s="331"/>
      <c r="N10" s="331"/>
      <c r="O10" s="331"/>
      <c r="P10" s="331"/>
      <c r="Q10" s="331"/>
      <c r="R10" s="331"/>
      <c r="S10" s="331"/>
      <c r="T10" s="331"/>
      <c r="U10" s="331"/>
    </row>
    <row r="11" spans="1:21" s="248" customFormat="1" ht="11.25" customHeight="1">
      <c r="A11" s="215" t="s">
        <v>7</v>
      </c>
      <c r="B11" s="362" t="s">
        <v>227</v>
      </c>
      <c r="C11" s="363">
        <v>8127513</v>
      </c>
      <c r="D11" s="363">
        <v>7685170</v>
      </c>
      <c r="E11" s="363">
        <v>2510966</v>
      </c>
      <c r="F11" s="363">
        <v>1708628</v>
      </c>
      <c r="G11" s="363">
        <v>2362035</v>
      </c>
      <c r="H11" s="363">
        <v>466795</v>
      </c>
      <c r="I11" s="363">
        <v>636746</v>
      </c>
      <c r="J11" s="363">
        <v>184239</v>
      </c>
      <c r="K11" s="363">
        <v>258104</v>
      </c>
      <c r="M11" s="363"/>
      <c r="N11" s="363"/>
      <c r="O11" s="363"/>
      <c r="P11" s="363"/>
      <c r="Q11" s="363"/>
      <c r="R11" s="363"/>
      <c r="S11" s="363"/>
      <c r="T11" s="363"/>
      <c r="U11" s="363"/>
    </row>
    <row r="12" spans="1:21" s="248" customFormat="1" ht="11.25" customHeight="1">
      <c r="A12" s="213" t="s">
        <v>389</v>
      </c>
      <c r="B12" s="361" t="s">
        <v>227</v>
      </c>
      <c r="C12" s="331">
        <v>4592</v>
      </c>
      <c r="D12" s="331">
        <v>4599</v>
      </c>
      <c r="E12" s="331">
        <v>4659</v>
      </c>
      <c r="F12" s="331">
        <v>4544</v>
      </c>
      <c r="G12" s="331">
        <v>4595</v>
      </c>
      <c r="H12" s="331">
        <v>4446</v>
      </c>
      <c r="I12" s="331">
        <v>4648</v>
      </c>
      <c r="J12" s="331">
        <v>4387</v>
      </c>
      <c r="K12" s="331">
        <v>4528</v>
      </c>
      <c r="M12" s="331"/>
      <c r="N12" s="331"/>
      <c r="O12" s="331"/>
      <c r="P12" s="331"/>
      <c r="Q12" s="331"/>
      <c r="R12" s="331"/>
      <c r="S12" s="331"/>
      <c r="T12" s="331"/>
      <c r="U12" s="331"/>
    </row>
    <row r="13" spans="1:21" s="248" customFormat="1" ht="11.25" customHeight="1">
      <c r="A13" s="215" t="s">
        <v>228</v>
      </c>
      <c r="B13" s="362" t="s">
        <v>227</v>
      </c>
      <c r="C13" s="356">
        <v>12.755555555555556</v>
      </c>
      <c r="D13" s="356">
        <v>12.775</v>
      </c>
      <c r="E13" s="356">
        <v>12.941666666666666</v>
      </c>
      <c r="F13" s="356">
        <v>12.622222222222222</v>
      </c>
      <c r="G13" s="356">
        <v>12.763888888888889</v>
      </c>
      <c r="H13" s="356">
        <v>12.35</v>
      </c>
      <c r="I13" s="356">
        <v>12.911111111111111</v>
      </c>
      <c r="J13" s="356">
        <v>12.186111111111112</v>
      </c>
      <c r="K13" s="356">
        <v>12.577777777777778</v>
      </c>
      <c r="M13" s="363"/>
      <c r="N13" s="363"/>
      <c r="O13" s="363"/>
      <c r="P13" s="363"/>
      <c r="Q13" s="363"/>
      <c r="R13" s="363"/>
      <c r="S13" s="363"/>
      <c r="T13" s="363"/>
      <c r="U13" s="363"/>
    </row>
    <row r="14" spans="1:21" s="248" customFormat="1" ht="11.25" customHeight="1">
      <c r="A14" s="206" t="s">
        <v>229</v>
      </c>
      <c r="B14" s="361"/>
      <c r="C14" s="331"/>
      <c r="D14" s="331"/>
      <c r="E14" s="331"/>
      <c r="F14" s="331"/>
      <c r="G14" s="331"/>
      <c r="H14" s="331"/>
      <c r="I14" s="331"/>
      <c r="J14" s="331"/>
      <c r="K14" s="331"/>
    </row>
    <row r="15" spans="1:21" s="248" customFormat="1" ht="11.25" customHeight="1">
      <c r="A15" s="215" t="s">
        <v>7</v>
      </c>
      <c r="B15" s="362" t="s">
        <v>222</v>
      </c>
      <c r="C15" s="363">
        <v>35681</v>
      </c>
      <c r="D15" s="363">
        <v>34410</v>
      </c>
      <c r="E15" s="363">
        <v>10722</v>
      </c>
      <c r="F15" s="363">
        <v>5235</v>
      </c>
      <c r="G15" s="363">
        <v>14961</v>
      </c>
      <c r="H15" s="363">
        <v>1106</v>
      </c>
      <c r="I15" s="363">
        <v>2386</v>
      </c>
      <c r="J15" s="363">
        <v>425</v>
      </c>
      <c r="K15" s="363">
        <v>846</v>
      </c>
      <c r="M15" s="331"/>
      <c r="N15" s="331"/>
      <c r="O15" s="331"/>
      <c r="P15" s="331"/>
      <c r="Q15" s="331"/>
      <c r="R15" s="331"/>
      <c r="S15" s="331"/>
      <c r="T15" s="331"/>
      <c r="U15" s="331"/>
    </row>
    <row r="16" spans="1:21" s="248" customFormat="1" ht="11.25" customHeight="1">
      <c r="A16" s="213" t="s">
        <v>230</v>
      </c>
      <c r="B16" s="362"/>
      <c r="C16" s="363"/>
      <c r="D16" s="363"/>
      <c r="E16" s="363"/>
      <c r="F16" s="363"/>
      <c r="G16" s="363"/>
      <c r="H16" s="363"/>
      <c r="I16" s="363"/>
      <c r="J16" s="363"/>
      <c r="K16" s="363"/>
      <c r="M16" s="363"/>
      <c r="N16" s="363"/>
      <c r="O16" s="363"/>
      <c r="P16" s="363"/>
      <c r="Q16" s="363"/>
      <c r="R16" s="363"/>
      <c r="S16" s="363"/>
      <c r="T16" s="363"/>
      <c r="U16" s="363"/>
    </row>
    <row r="17" spans="1:24" s="248" customFormat="1" ht="11.25" customHeight="1">
      <c r="A17" s="217" t="s">
        <v>231</v>
      </c>
      <c r="B17" s="361" t="s">
        <v>222</v>
      </c>
      <c r="C17" s="331">
        <v>22251</v>
      </c>
      <c r="D17" s="331">
        <v>21394</v>
      </c>
      <c r="E17" s="331">
        <v>6361</v>
      </c>
      <c r="F17" s="331">
        <v>3575</v>
      </c>
      <c r="G17" s="331">
        <v>9103</v>
      </c>
      <c r="H17" s="331">
        <v>878</v>
      </c>
      <c r="I17" s="331">
        <v>1477</v>
      </c>
      <c r="J17" s="331">
        <v>317</v>
      </c>
      <c r="K17" s="331">
        <v>540</v>
      </c>
      <c r="M17" s="363"/>
      <c r="N17" s="363"/>
      <c r="O17" s="363"/>
      <c r="P17" s="363"/>
      <c r="Q17" s="363"/>
      <c r="R17" s="363"/>
      <c r="S17" s="363"/>
      <c r="T17" s="363"/>
      <c r="U17" s="363"/>
    </row>
    <row r="18" spans="1:24" s="248" customFormat="1" ht="11.25" customHeight="1">
      <c r="A18" s="218" t="s">
        <v>232</v>
      </c>
      <c r="B18" s="362" t="s">
        <v>222</v>
      </c>
      <c r="C18" s="363">
        <v>23213</v>
      </c>
      <c r="D18" s="363">
        <v>22347</v>
      </c>
      <c r="E18" s="363">
        <v>7199</v>
      </c>
      <c r="F18" s="363">
        <v>3500</v>
      </c>
      <c r="G18" s="363">
        <v>9287</v>
      </c>
      <c r="H18" s="363">
        <v>741</v>
      </c>
      <c r="I18" s="363">
        <v>1620</v>
      </c>
      <c r="J18" s="363">
        <v>302</v>
      </c>
      <c r="K18" s="363">
        <v>564</v>
      </c>
    </row>
    <row r="19" spans="1:24" s="248" customFormat="1" ht="11.25" customHeight="1">
      <c r="A19" s="215" t="s">
        <v>233</v>
      </c>
      <c r="B19" s="362" t="s">
        <v>222</v>
      </c>
      <c r="C19" s="356">
        <v>20.158757062146893</v>
      </c>
      <c r="D19" s="356">
        <v>20.592459605026932</v>
      </c>
      <c r="E19" s="356">
        <v>19.89239332096475</v>
      </c>
      <c r="F19" s="356">
        <v>13.922872340425531</v>
      </c>
      <c r="G19" s="356">
        <v>29.107003891050585</v>
      </c>
      <c r="H19" s="356">
        <v>10.533333333333333</v>
      </c>
      <c r="I19" s="356">
        <v>17.416058394160583</v>
      </c>
      <c r="J19" s="356">
        <v>10.119047619047619</v>
      </c>
      <c r="K19" s="356">
        <v>14.842105263157896</v>
      </c>
      <c r="M19" s="363"/>
      <c r="N19" s="363"/>
      <c r="O19" s="363"/>
      <c r="P19" s="363"/>
      <c r="Q19" s="363"/>
      <c r="R19" s="363"/>
      <c r="S19" s="363"/>
      <c r="T19" s="363"/>
      <c r="U19" s="363"/>
    </row>
    <row r="20" spans="1:24" s="248" customFormat="1" ht="11.25" customHeight="1">
      <c r="A20" s="206" t="s">
        <v>390</v>
      </c>
      <c r="B20" s="365" t="s">
        <v>251</v>
      </c>
      <c r="C20" s="331">
        <v>5834137</v>
      </c>
      <c r="D20" s="331">
        <v>5648673</v>
      </c>
      <c r="E20" s="331">
        <v>1587800</v>
      </c>
      <c r="F20" s="331">
        <v>781218</v>
      </c>
      <c r="G20" s="331">
        <v>2723733</v>
      </c>
      <c r="H20" s="331">
        <v>168830</v>
      </c>
      <c r="I20" s="331">
        <v>387093</v>
      </c>
      <c r="J20" s="331">
        <v>60854</v>
      </c>
      <c r="K20" s="331">
        <v>124610</v>
      </c>
      <c r="M20" s="363"/>
      <c r="N20" s="363"/>
      <c r="O20" s="363"/>
      <c r="P20" s="363"/>
      <c r="Q20" s="363"/>
      <c r="R20" s="363"/>
      <c r="S20" s="363"/>
      <c r="T20" s="363"/>
      <c r="U20" s="363"/>
    </row>
    <row r="21" spans="1:24" s="248" customFormat="1" ht="11.25" customHeight="1">
      <c r="A21" s="193" t="s">
        <v>391</v>
      </c>
      <c r="C21" s="363"/>
      <c r="D21" s="363"/>
      <c r="E21" s="363"/>
      <c r="F21" s="363"/>
      <c r="G21" s="363"/>
      <c r="H21" s="363"/>
      <c r="I21" s="363"/>
      <c r="J21" s="363"/>
      <c r="K21" s="363"/>
    </row>
    <row r="22" spans="1:24" s="248" customFormat="1" ht="11.25" customHeight="1">
      <c r="A22" s="213" t="s">
        <v>7</v>
      </c>
      <c r="B22" s="365" t="s">
        <v>251</v>
      </c>
      <c r="C22" s="331">
        <v>5719112</v>
      </c>
      <c r="D22" s="331">
        <v>5536122</v>
      </c>
      <c r="E22" s="331">
        <v>1555633</v>
      </c>
      <c r="F22" s="331">
        <v>769346</v>
      </c>
      <c r="G22" s="331">
        <v>2666835</v>
      </c>
      <c r="H22" s="331">
        <v>164204</v>
      </c>
      <c r="I22" s="331">
        <v>380105</v>
      </c>
      <c r="J22" s="331">
        <v>60804</v>
      </c>
      <c r="K22" s="331">
        <v>122185</v>
      </c>
    </row>
    <row r="23" spans="1:24" s="248" customFormat="1" ht="11.25" customHeight="1">
      <c r="A23" s="215" t="s">
        <v>233</v>
      </c>
      <c r="B23" s="365" t="s">
        <v>251</v>
      </c>
      <c r="C23" s="363">
        <v>3231</v>
      </c>
      <c r="D23" s="363">
        <v>3313</v>
      </c>
      <c r="E23" s="363">
        <v>2886</v>
      </c>
      <c r="F23" s="363">
        <v>2046</v>
      </c>
      <c r="G23" s="363">
        <v>5188</v>
      </c>
      <c r="H23" s="363">
        <v>1564</v>
      </c>
      <c r="I23" s="363">
        <v>2774</v>
      </c>
      <c r="J23" s="363">
        <v>1448</v>
      </c>
      <c r="K23" s="363">
        <v>2144</v>
      </c>
    </row>
    <row r="24" spans="1:24" s="248" customFormat="1" ht="11.25" customHeight="1">
      <c r="A24" s="213" t="s">
        <v>236</v>
      </c>
      <c r="B24" s="366" t="s">
        <v>235</v>
      </c>
      <c r="C24" s="331">
        <v>3402</v>
      </c>
      <c r="D24" s="331">
        <v>3408</v>
      </c>
      <c r="E24" s="331">
        <v>3099</v>
      </c>
      <c r="F24" s="331">
        <v>2444</v>
      </c>
      <c r="G24" s="331">
        <v>4301</v>
      </c>
      <c r="H24" s="331">
        <v>2262</v>
      </c>
      <c r="I24" s="331">
        <v>3297</v>
      </c>
      <c r="J24" s="331">
        <v>3534</v>
      </c>
      <c r="K24" s="331">
        <v>3112</v>
      </c>
    </row>
    <row r="25" spans="1:24" s="248" customFormat="1" ht="11.25" customHeight="1">
      <c r="A25" s="193" t="s">
        <v>237</v>
      </c>
      <c r="B25" s="362"/>
      <c r="C25" s="363"/>
      <c r="D25" s="363"/>
      <c r="E25" s="363"/>
      <c r="F25" s="363"/>
      <c r="G25" s="363"/>
      <c r="H25" s="363"/>
      <c r="I25" s="363"/>
      <c r="J25" s="363"/>
      <c r="K25" s="363"/>
    </row>
    <row r="26" spans="1:24" s="248" customFormat="1" ht="11.25" customHeight="1">
      <c r="A26" s="213" t="s">
        <v>7</v>
      </c>
      <c r="B26" s="361" t="s">
        <v>222</v>
      </c>
      <c r="C26" s="331">
        <v>221074159</v>
      </c>
      <c r="D26" s="331">
        <v>214824499</v>
      </c>
      <c r="E26" s="331">
        <v>63667658</v>
      </c>
      <c r="F26" s="331">
        <v>34291507</v>
      </c>
      <c r="G26" s="331">
        <v>94716926</v>
      </c>
      <c r="H26" s="331">
        <v>7055380</v>
      </c>
      <c r="I26" s="331">
        <v>15093028</v>
      </c>
      <c r="J26" s="331">
        <v>2152626</v>
      </c>
      <c r="K26" s="331">
        <v>4097034</v>
      </c>
      <c r="L26" s="314"/>
      <c r="M26" s="314"/>
      <c r="N26" s="314"/>
      <c r="O26" s="314"/>
      <c r="P26" s="314"/>
      <c r="Q26" s="314"/>
      <c r="R26" s="314"/>
      <c r="S26" s="314"/>
      <c r="T26" s="314"/>
      <c r="U26" s="314"/>
      <c r="V26" s="314"/>
      <c r="W26" s="314"/>
      <c r="X26" s="314"/>
    </row>
    <row r="27" spans="1:24" s="248" customFormat="1" ht="11.25" customHeight="1">
      <c r="A27" s="215" t="s">
        <v>233</v>
      </c>
      <c r="B27" s="361" t="s">
        <v>222</v>
      </c>
      <c r="C27" s="363">
        <v>124901</v>
      </c>
      <c r="D27" s="363">
        <v>128560</v>
      </c>
      <c r="E27" s="363">
        <v>118122</v>
      </c>
      <c r="F27" s="363">
        <v>91201</v>
      </c>
      <c r="G27" s="363">
        <v>184274</v>
      </c>
      <c r="H27" s="363">
        <v>67194</v>
      </c>
      <c r="I27" s="363">
        <v>110168</v>
      </c>
      <c r="J27" s="363">
        <v>51253</v>
      </c>
      <c r="K27" s="363">
        <v>71878</v>
      </c>
      <c r="L27" s="314"/>
      <c r="M27" s="314"/>
      <c r="N27" s="314"/>
      <c r="O27" s="314"/>
      <c r="P27" s="314"/>
      <c r="Q27" s="314"/>
      <c r="R27" s="314"/>
      <c r="S27" s="314"/>
      <c r="T27" s="314"/>
      <c r="U27" s="314"/>
      <c r="V27" s="314"/>
      <c r="W27" s="314"/>
      <c r="X27" s="314"/>
    </row>
    <row r="28" spans="1:24" s="248" customFormat="1" ht="11.25" customHeight="1">
      <c r="A28" s="215" t="s">
        <v>236</v>
      </c>
      <c r="B28" s="361" t="s">
        <v>222</v>
      </c>
      <c r="C28" s="363">
        <v>132</v>
      </c>
      <c r="D28" s="363">
        <v>132</v>
      </c>
      <c r="E28" s="363">
        <v>127</v>
      </c>
      <c r="F28" s="363">
        <v>109</v>
      </c>
      <c r="G28" s="363">
        <v>153</v>
      </c>
      <c r="H28" s="363">
        <v>97</v>
      </c>
      <c r="I28" s="363">
        <v>131</v>
      </c>
      <c r="J28" s="363">
        <v>125</v>
      </c>
      <c r="K28" s="363">
        <v>104</v>
      </c>
      <c r="L28" s="314"/>
      <c r="M28" s="314"/>
      <c r="N28" s="314"/>
      <c r="O28" s="314"/>
      <c r="P28" s="314"/>
      <c r="Q28" s="314"/>
      <c r="R28" s="314"/>
      <c r="S28" s="314"/>
      <c r="T28" s="314"/>
      <c r="U28" s="314"/>
      <c r="V28" s="314"/>
      <c r="W28" s="314"/>
      <c r="X28" s="314"/>
    </row>
    <row r="29" spans="1:24" s="248" customFormat="1" ht="11.25" customHeight="1">
      <c r="A29" s="213" t="s">
        <v>392</v>
      </c>
      <c r="B29" s="366" t="s">
        <v>235</v>
      </c>
      <c r="C29" s="221">
        <v>25.869653992441513</v>
      </c>
      <c r="D29" s="221">
        <v>26</v>
      </c>
      <c r="E29" s="221">
        <v>24.433645729516233</v>
      </c>
      <c r="F29" s="221">
        <v>22.435467767572888</v>
      </c>
      <c r="G29" s="221">
        <v>28.155844077963426</v>
      </c>
      <c r="H29" s="221">
        <v>23.273586964841016</v>
      </c>
      <c r="I29" s="221">
        <v>25.184144626247299</v>
      </c>
      <c r="J29" s="221">
        <v>28.246430174122214</v>
      </c>
      <c r="K29" s="221">
        <v>29.822793757630521</v>
      </c>
      <c r="L29" s="314"/>
      <c r="M29" s="314"/>
      <c r="N29" s="314"/>
      <c r="O29" s="314"/>
      <c r="P29" s="314"/>
      <c r="Q29" s="314"/>
      <c r="R29" s="314"/>
      <c r="S29" s="314"/>
      <c r="T29" s="314"/>
      <c r="U29" s="314"/>
      <c r="V29" s="314"/>
      <c r="W29" s="314"/>
      <c r="X29" s="314"/>
    </row>
    <row r="30" spans="1:24" s="314" customFormat="1" ht="5.0999999999999996" customHeight="1" thickBot="1">
      <c r="A30" s="193"/>
      <c r="B30" s="248"/>
      <c r="C30" s="248"/>
      <c r="D30" s="248"/>
      <c r="E30" s="248"/>
      <c r="F30" s="248"/>
      <c r="G30" s="248"/>
      <c r="H30" s="248"/>
      <c r="I30" s="248"/>
      <c r="J30" s="248"/>
      <c r="K30" s="248"/>
    </row>
    <row r="31" spans="1:24" s="314" customFormat="1" ht="11.25" customHeight="1" thickTop="1">
      <c r="A31" s="291" t="s">
        <v>261</v>
      </c>
      <c r="B31" s="344"/>
      <c r="C31" s="344"/>
      <c r="D31" s="344"/>
      <c r="E31" s="344"/>
      <c r="F31" s="344"/>
      <c r="G31" s="344"/>
      <c r="H31" s="344"/>
      <c r="I31" s="344"/>
      <c r="J31" s="344"/>
      <c r="K31" s="344"/>
      <c r="L31" s="309"/>
      <c r="M31" s="309"/>
      <c r="N31" s="309"/>
      <c r="O31" s="309"/>
      <c r="P31" s="309"/>
      <c r="Q31" s="309"/>
      <c r="R31" s="309"/>
      <c r="S31" s="309"/>
      <c r="T31" s="309"/>
      <c r="U31" s="309"/>
      <c r="V31" s="309"/>
      <c r="W31" s="309"/>
      <c r="X31" s="309"/>
    </row>
    <row r="32" spans="1:24" s="314" customFormat="1">
      <c r="A32" s="300"/>
      <c r="B32" s="248"/>
      <c r="C32" s="248"/>
      <c r="D32" s="248"/>
      <c r="E32" s="248"/>
      <c r="F32" s="248"/>
      <c r="G32" s="248"/>
      <c r="H32" s="248"/>
      <c r="I32" s="248"/>
      <c r="J32" s="248"/>
      <c r="K32" s="248"/>
      <c r="L32" s="309"/>
      <c r="M32" s="309"/>
      <c r="N32" s="309"/>
      <c r="O32" s="309"/>
      <c r="P32" s="309"/>
      <c r="Q32" s="309"/>
      <c r="R32" s="309"/>
      <c r="S32" s="309"/>
      <c r="T32" s="309"/>
      <c r="U32" s="309"/>
      <c r="V32" s="309"/>
      <c r="W32" s="309"/>
      <c r="X32" s="309"/>
    </row>
    <row r="33" spans="3:24" s="314" customFormat="1" ht="11.25" customHeight="1">
      <c r="C33" s="363"/>
      <c r="D33" s="363"/>
      <c r="E33" s="363"/>
      <c r="F33" s="363"/>
      <c r="G33" s="363"/>
      <c r="H33" s="363"/>
      <c r="I33" s="363"/>
      <c r="J33" s="363"/>
      <c r="K33" s="363"/>
      <c r="L33" s="309"/>
      <c r="M33" s="309"/>
      <c r="N33" s="309"/>
      <c r="O33" s="309"/>
      <c r="P33" s="309"/>
      <c r="Q33" s="309"/>
      <c r="R33" s="309"/>
      <c r="S33" s="309"/>
      <c r="T33" s="309"/>
      <c r="U33" s="309"/>
      <c r="V33" s="309"/>
      <c r="W33" s="309"/>
      <c r="X33" s="309"/>
    </row>
    <row r="34" spans="3:24" s="314" customFormat="1" ht="11.25" customHeight="1">
      <c r="C34" s="331"/>
      <c r="D34" s="331"/>
      <c r="E34" s="331"/>
      <c r="F34" s="331"/>
      <c r="G34" s="331"/>
      <c r="H34" s="331"/>
      <c r="I34" s="331"/>
      <c r="L34" s="309"/>
      <c r="M34" s="309"/>
      <c r="N34" s="309"/>
      <c r="O34" s="309"/>
      <c r="P34" s="309"/>
      <c r="Q34" s="309"/>
      <c r="R34" s="309"/>
      <c r="S34" s="309"/>
      <c r="T34" s="309"/>
      <c r="U34" s="309"/>
      <c r="V34" s="309"/>
      <c r="W34" s="309"/>
      <c r="X34" s="309"/>
    </row>
    <row r="35" spans="3:24" ht="11.25" customHeight="1">
      <c r="C35" s="363"/>
      <c r="D35" s="363"/>
      <c r="E35" s="363"/>
      <c r="F35" s="363"/>
      <c r="G35" s="363"/>
      <c r="H35" s="363"/>
      <c r="I35" s="363"/>
    </row>
    <row r="92" spans="1:1">
      <c r="A92" s="309">
        <v>2008</v>
      </c>
    </row>
  </sheetData>
  <mergeCells count="6">
    <mergeCell ref="A1:K1"/>
    <mergeCell ref="B3:B4"/>
    <mergeCell ref="C3:C4"/>
    <mergeCell ref="D3:I3"/>
    <mergeCell ref="J3:J4"/>
    <mergeCell ref="K3:K4"/>
  </mergeCells>
  <pageMargins left="0.70866141732283472" right="0.70866141732283472" top="0.74803149606299213" bottom="0.74803149606299213" header="0.31496062992125984" footer="0.31496062992125984"/>
  <pageSetup paperSize="9" scale="87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Z92"/>
  <sheetViews>
    <sheetView showGridLines="0" zoomScaleNormal="100" zoomScaleSheetLayoutView="100" workbookViewId="0">
      <selection activeCell="B1" sqref="B1"/>
    </sheetView>
  </sheetViews>
  <sheetFormatPr defaultColWidth="9.140625" defaultRowHeight="9"/>
  <cols>
    <col min="1" max="1" width="27.28515625" style="309" customWidth="1"/>
    <col min="2" max="2" width="5" style="309" customWidth="1"/>
    <col min="3" max="3" width="8.7109375" style="309" customWidth="1"/>
    <col min="4" max="4" width="6.7109375" style="309" customWidth="1"/>
    <col min="5" max="5" width="7.28515625" style="309" customWidth="1"/>
    <col min="6" max="6" width="8.42578125" style="309" customWidth="1"/>
    <col min="7" max="7" width="8.140625" style="309" customWidth="1"/>
    <col min="8" max="8" width="8" style="309" customWidth="1"/>
    <col min="9" max="10" width="8.28515625" style="309" customWidth="1"/>
    <col min="11" max="16384" width="9.140625" style="309"/>
  </cols>
  <sheetData>
    <row r="1" spans="1:26" s="247" customFormat="1" ht="27" customHeight="1">
      <c r="A1" s="529" t="s">
        <v>411</v>
      </c>
      <c r="B1" s="529"/>
      <c r="C1" s="529"/>
      <c r="D1" s="529"/>
      <c r="E1" s="529"/>
      <c r="F1" s="488"/>
      <c r="G1" s="488"/>
      <c r="H1" s="488"/>
      <c r="I1" s="551"/>
      <c r="J1" s="551"/>
    </row>
    <row r="2" spans="1:26" s="360" customFormat="1" ht="10.5" customHeight="1">
      <c r="A2" s="368">
        <v>2017</v>
      </c>
    </row>
    <row r="3" spans="1:26" s="360" customFormat="1" ht="15" customHeight="1">
      <c r="A3" s="198"/>
      <c r="B3" s="525" t="s">
        <v>256</v>
      </c>
      <c r="C3" s="525" t="s">
        <v>7</v>
      </c>
      <c r="D3" s="525" t="s">
        <v>243</v>
      </c>
      <c r="E3" s="526"/>
      <c r="F3" s="526"/>
      <c r="G3" s="526"/>
      <c r="H3" s="526"/>
      <c r="I3" s="526"/>
      <c r="J3" s="553"/>
    </row>
    <row r="4" spans="1:26" s="360" customFormat="1" ht="30.75" customHeight="1">
      <c r="A4" s="198" t="s">
        <v>218</v>
      </c>
      <c r="B4" s="526"/>
      <c r="C4" s="526"/>
      <c r="D4" s="485" t="s">
        <v>257</v>
      </c>
      <c r="E4" s="485" t="s">
        <v>425</v>
      </c>
      <c r="F4" s="485" t="s">
        <v>426</v>
      </c>
      <c r="G4" s="485" t="s">
        <v>427</v>
      </c>
      <c r="H4" s="485" t="s">
        <v>428</v>
      </c>
      <c r="I4" s="485" t="s">
        <v>429</v>
      </c>
      <c r="J4" s="484" t="s">
        <v>258</v>
      </c>
    </row>
    <row r="5" spans="1:26" s="359" customFormat="1" ht="5.0999999999999996" customHeight="1">
      <c r="A5" s="369"/>
      <c r="B5" s="369"/>
      <c r="C5" s="369"/>
      <c r="D5" s="369"/>
      <c r="E5" s="369"/>
      <c r="F5" s="369"/>
      <c r="G5" s="369"/>
      <c r="H5" s="369"/>
    </row>
    <row r="6" spans="1:26" s="248" customFormat="1" ht="11.25" customHeight="1">
      <c r="A6" s="206" t="s">
        <v>221</v>
      </c>
      <c r="B6" s="361" t="s">
        <v>222</v>
      </c>
      <c r="C6" s="340">
        <v>1770</v>
      </c>
      <c r="D6" s="340">
        <v>810</v>
      </c>
      <c r="E6" s="340">
        <v>467</v>
      </c>
      <c r="F6" s="340">
        <v>333</v>
      </c>
      <c r="G6" s="340">
        <v>28</v>
      </c>
      <c r="H6" s="340">
        <v>78</v>
      </c>
      <c r="I6" s="340">
        <v>41</v>
      </c>
      <c r="J6" s="340">
        <v>13</v>
      </c>
      <c r="S6" s="343"/>
      <c r="T6" s="343"/>
      <c r="U6" s="343"/>
      <c r="V6" s="343"/>
      <c r="W6" s="343"/>
      <c r="X6" s="343"/>
      <c r="Y6" s="343"/>
      <c r="Z6" s="343"/>
    </row>
    <row r="7" spans="1:26" s="248" customFormat="1" ht="11.25" customHeight="1">
      <c r="A7" s="193" t="s">
        <v>223</v>
      </c>
      <c r="B7" s="362"/>
      <c r="C7" s="343"/>
      <c r="D7" s="343"/>
      <c r="E7" s="331"/>
      <c r="F7" s="331"/>
      <c r="G7" s="331"/>
      <c r="H7" s="331"/>
      <c r="I7" s="343"/>
      <c r="J7" s="343"/>
      <c r="S7" s="343"/>
      <c r="T7" s="343"/>
      <c r="U7" s="343"/>
      <c r="V7" s="343"/>
      <c r="W7" s="343"/>
      <c r="X7" s="343"/>
      <c r="Y7" s="343"/>
      <c r="Z7" s="343"/>
    </row>
    <row r="8" spans="1:26" s="248" customFormat="1" ht="11.25" customHeight="1">
      <c r="A8" s="213" t="s">
        <v>7</v>
      </c>
      <c r="B8" s="364" t="s">
        <v>300</v>
      </c>
      <c r="C8" s="340">
        <v>1681061</v>
      </c>
      <c r="D8" s="340">
        <v>160546</v>
      </c>
      <c r="E8" s="340">
        <v>274028</v>
      </c>
      <c r="F8" s="340">
        <v>494332</v>
      </c>
      <c r="G8" s="340">
        <v>61507</v>
      </c>
      <c r="H8" s="340">
        <v>248592</v>
      </c>
      <c r="I8" s="340">
        <v>218650</v>
      </c>
      <c r="J8" s="340">
        <v>223406</v>
      </c>
      <c r="S8" s="343"/>
      <c r="T8" s="343"/>
      <c r="U8" s="343"/>
      <c r="V8" s="343"/>
      <c r="W8" s="343"/>
      <c r="X8" s="343"/>
      <c r="Y8" s="343"/>
      <c r="Z8" s="343"/>
    </row>
    <row r="9" spans="1:26" s="248" customFormat="1" ht="11.25" customHeight="1">
      <c r="A9" s="215" t="s">
        <v>225</v>
      </c>
      <c r="B9" s="364" t="s">
        <v>300</v>
      </c>
      <c r="C9" s="343">
        <v>950</v>
      </c>
      <c r="D9" s="343">
        <v>198</v>
      </c>
      <c r="E9" s="331">
        <v>587</v>
      </c>
      <c r="F9" s="331">
        <v>1484</v>
      </c>
      <c r="G9" s="331">
        <v>2197</v>
      </c>
      <c r="H9" s="331">
        <v>3187</v>
      </c>
      <c r="I9" s="343">
        <v>5333</v>
      </c>
      <c r="J9" s="343">
        <v>17185</v>
      </c>
      <c r="S9" s="343"/>
      <c r="T9" s="343"/>
      <c r="U9" s="343"/>
      <c r="V9" s="343"/>
      <c r="W9" s="343"/>
      <c r="X9" s="343"/>
      <c r="Y9" s="343"/>
      <c r="Z9" s="343"/>
    </row>
    <row r="10" spans="1:26" s="248" customFormat="1" ht="11.25" customHeight="1">
      <c r="A10" s="206" t="s">
        <v>226</v>
      </c>
      <c r="B10" s="361"/>
      <c r="C10" s="343"/>
      <c r="D10" s="343"/>
      <c r="E10" s="331"/>
      <c r="F10" s="331"/>
      <c r="G10" s="331"/>
      <c r="H10" s="331"/>
      <c r="I10" s="340"/>
      <c r="J10" s="340"/>
      <c r="S10" s="343"/>
      <c r="T10" s="343"/>
      <c r="U10" s="343"/>
      <c r="V10" s="343"/>
      <c r="W10" s="343"/>
      <c r="X10" s="343"/>
      <c r="Y10" s="343"/>
      <c r="Z10" s="343"/>
    </row>
    <row r="11" spans="1:26" s="248" customFormat="1" ht="11.25" customHeight="1">
      <c r="A11" s="215" t="s">
        <v>7</v>
      </c>
      <c r="B11" s="362" t="s">
        <v>227</v>
      </c>
      <c r="C11" s="343">
        <v>8127513</v>
      </c>
      <c r="D11" s="343">
        <v>3748153</v>
      </c>
      <c r="E11" s="331">
        <v>2158339</v>
      </c>
      <c r="F11" s="331">
        <v>1475398</v>
      </c>
      <c r="G11" s="331">
        <v>129798</v>
      </c>
      <c r="H11" s="331">
        <v>356167</v>
      </c>
      <c r="I11" s="331">
        <v>198445</v>
      </c>
      <c r="J11" s="331">
        <v>61214</v>
      </c>
      <c r="S11" s="343"/>
      <c r="T11" s="343"/>
      <c r="U11" s="343"/>
      <c r="V11" s="343"/>
      <c r="W11" s="343"/>
      <c r="X11" s="343"/>
      <c r="Y11" s="343"/>
      <c r="Z11" s="343"/>
    </row>
    <row r="12" spans="1:26" s="248" customFormat="1" ht="11.25" customHeight="1">
      <c r="A12" s="213" t="s">
        <v>389</v>
      </c>
      <c r="B12" s="361" t="s">
        <v>227</v>
      </c>
      <c r="C12" s="343">
        <v>4592</v>
      </c>
      <c r="D12" s="343">
        <v>4627</v>
      </c>
      <c r="E12" s="331">
        <v>4622</v>
      </c>
      <c r="F12" s="331">
        <v>4431</v>
      </c>
      <c r="G12" s="331">
        <v>4636</v>
      </c>
      <c r="H12" s="331">
        <v>4566</v>
      </c>
      <c r="I12" s="340">
        <v>4840</v>
      </c>
      <c r="J12" s="340">
        <v>4709</v>
      </c>
      <c r="S12" s="343"/>
      <c r="T12" s="343"/>
      <c r="U12" s="343"/>
      <c r="V12" s="343"/>
      <c r="W12" s="343"/>
      <c r="X12" s="343"/>
      <c r="Y12" s="343"/>
      <c r="Z12" s="343"/>
    </row>
    <row r="13" spans="1:26" s="248" customFormat="1" ht="11.25" customHeight="1">
      <c r="A13" s="215" t="s">
        <v>228</v>
      </c>
      <c r="B13" s="362" t="s">
        <v>227</v>
      </c>
      <c r="C13" s="332">
        <v>12.755555555555556</v>
      </c>
      <c r="D13" s="332">
        <v>12.852777777777778</v>
      </c>
      <c r="E13" s="332">
        <v>12.838888888888889</v>
      </c>
      <c r="F13" s="332">
        <v>12.308333333333334</v>
      </c>
      <c r="G13" s="332">
        <v>12.877777777777778</v>
      </c>
      <c r="H13" s="332">
        <v>12.683333333333334</v>
      </c>
      <c r="I13" s="332">
        <v>13.444444444444445</v>
      </c>
      <c r="J13" s="332">
        <v>13.080555555555556</v>
      </c>
      <c r="S13" s="343"/>
      <c r="T13" s="343"/>
      <c r="U13" s="343"/>
      <c r="V13" s="343"/>
      <c r="W13" s="343"/>
      <c r="X13" s="343"/>
      <c r="Y13" s="343"/>
      <c r="Z13" s="343"/>
    </row>
    <row r="14" spans="1:26" s="248" customFormat="1" ht="11.25" customHeight="1">
      <c r="A14" s="206" t="s">
        <v>229</v>
      </c>
      <c r="B14" s="361"/>
      <c r="C14" s="340"/>
      <c r="D14" s="340"/>
      <c r="E14" s="340"/>
      <c r="F14" s="340"/>
      <c r="G14" s="340"/>
      <c r="H14" s="340"/>
      <c r="I14" s="340"/>
      <c r="J14" s="340"/>
      <c r="S14" s="343"/>
      <c r="T14" s="343"/>
      <c r="U14" s="343"/>
      <c r="V14" s="343"/>
      <c r="W14" s="343"/>
      <c r="X14" s="343"/>
      <c r="Y14" s="343"/>
      <c r="Z14" s="343"/>
    </row>
    <row r="15" spans="1:26" s="248" customFormat="1" ht="11.25" customHeight="1">
      <c r="A15" s="215" t="s">
        <v>7</v>
      </c>
      <c r="B15" s="362" t="s">
        <v>222</v>
      </c>
      <c r="C15" s="343">
        <v>35681</v>
      </c>
      <c r="D15" s="343">
        <v>6191</v>
      </c>
      <c r="E15" s="331">
        <v>5591</v>
      </c>
      <c r="F15" s="331">
        <v>9578</v>
      </c>
      <c r="G15" s="331">
        <v>865</v>
      </c>
      <c r="H15" s="331">
        <v>4729</v>
      </c>
      <c r="I15" s="343">
        <v>3100</v>
      </c>
      <c r="J15" s="343">
        <v>5627</v>
      </c>
      <c r="S15" s="343"/>
      <c r="T15" s="343"/>
      <c r="U15" s="343"/>
      <c r="V15" s="343"/>
      <c r="W15" s="343"/>
      <c r="X15" s="343"/>
      <c r="Y15" s="343"/>
      <c r="Z15" s="343"/>
    </row>
    <row r="16" spans="1:26" s="248" customFormat="1" ht="11.25" customHeight="1">
      <c r="A16" s="213" t="s">
        <v>230</v>
      </c>
      <c r="B16" s="362"/>
      <c r="C16" s="343"/>
      <c r="D16" s="343"/>
      <c r="E16" s="331"/>
      <c r="F16" s="331"/>
      <c r="G16" s="331"/>
      <c r="H16" s="331"/>
      <c r="I16" s="343"/>
      <c r="J16" s="343"/>
      <c r="S16" s="343"/>
      <c r="T16" s="343"/>
      <c r="U16" s="343"/>
      <c r="V16" s="343"/>
      <c r="W16" s="343"/>
      <c r="X16" s="343"/>
      <c r="Y16" s="343"/>
      <c r="Z16" s="343"/>
    </row>
    <row r="17" spans="1:26" s="248" customFormat="1" ht="11.25" customHeight="1">
      <c r="A17" s="217" t="s">
        <v>231</v>
      </c>
      <c r="B17" s="361" t="s">
        <v>222</v>
      </c>
      <c r="C17" s="343">
        <v>22251</v>
      </c>
      <c r="D17" s="343">
        <v>4268</v>
      </c>
      <c r="E17" s="331">
        <v>3623</v>
      </c>
      <c r="F17" s="331">
        <v>6011</v>
      </c>
      <c r="G17" s="331">
        <v>523</v>
      </c>
      <c r="H17" s="331">
        <v>2345</v>
      </c>
      <c r="I17" s="340">
        <v>1823</v>
      </c>
      <c r="J17" s="340">
        <v>3658</v>
      </c>
      <c r="S17" s="343"/>
      <c r="T17" s="343"/>
      <c r="U17" s="343"/>
      <c r="V17" s="343"/>
      <c r="W17" s="343"/>
      <c r="X17" s="343"/>
      <c r="Y17" s="343"/>
      <c r="Z17" s="343"/>
    </row>
    <row r="18" spans="1:26" s="248" customFormat="1" ht="11.25" customHeight="1">
      <c r="A18" s="218" t="s">
        <v>232</v>
      </c>
      <c r="B18" s="362" t="s">
        <v>222</v>
      </c>
      <c r="C18" s="343">
        <v>23213</v>
      </c>
      <c r="D18" s="343">
        <v>5024</v>
      </c>
      <c r="E18" s="331">
        <v>3916</v>
      </c>
      <c r="F18" s="331">
        <v>5852</v>
      </c>
      <c r="G18" s="331">
        <v>577</v>
      </c>
      <c r="H18" s="331">
        <v>2968</v>
      </c>
      <c r="I18" s="343">
        <v>1608</v>
      </c>
      <c r="J18" s="343">
        <v>3268</v>
      </c>
      <c r="S18" s="343"/>
      <c r="T18" s="343"/>
      <c r="U18" s="343"/>
      <c r="V18" s="343"/>
      <c r="W18" s="343"/>
      <c r="X18" s="343"/>
      <c r="Y18" s="343"/>
      <c r="Z18" s="343"/>
    </row>
    <row r="19" spans="1:26" s="248" customFormat="1" ht="11.25" customHeight="1">
      <c r="A19" s="215" t="s">
        <v>233</v>
      </c>
      <c r="B19" s="362" t="s">
        <v>222</v>
      </c>
      <c r="C19" s="332">
        <v>20.158757062146893</v>
      </c>
      <c r="D19" s="332">
        <v>7.6432098765432102</v>
      </c>
      <c r="E19" s="332">
        <v>11.972162740899357</v>
      </c>
      <c r="F19" s="332">
        <v>28.762762762762762</v>
      </c>
      <c r="G19" s="332">
        <v>30.892857142857142</v>
      </c>
      <c r="H19" s="332">
        <v>60.628205128205131</v>
      </c>
      <c r="I19" s="332">
        <v>75.609756097560975</v>
      </c>
      <c r="J19" s="332">
        <v>432.84615384615387</v>
      </c>
      <c r="S19" s="343"/>
      <c r="T19" s="343"/>
      <c r="U19" s="343"/>
      <c r="V19" s="343"/>
      <c r="W19" s="343"/>
      <c r="X19" s="343"/>
      <c r="Y19" s="343"/>
      <c r="Z19" s="343"/>
    </row>
    <row r="20" spans="1:26" s="248" customFormat="1" ht="11.25" customHeight="1">
      <c r="A20" s="206" t="s">
        <v>390</v>
      </c>
      <c r="B20" s="365" t="s">
        <v>251</v>
      </c>
      <c r="C20" s="343">
        <v>5834137</v>
      </c>
      <c r="D20" s="343">
        <v>708652</v>
      </c>
      <c r="E20" s="331">
        <v>806901</v>
      </c>
      <c r="F20" s="331">
        <v>1785962</v>
      </c>
      <c r="G20" s="331">
        <v>153335</v>
      </c>
      <c r="H20" s="331">
        <v>790062</v>
      </c>
      <c r="I20" s="340">
        <v>549211</v>
      </c>
      <c r="J20" s="340">
        <v>1040014</v>
      </c>
      <c r="S20" s="343"/>
      <c r="T20" s="343"/>
      <c r="U20" s="343"/>
      <c r="V20" s="343"/>
      <c r="W20" s="343"/>
      <c r="X20" s="343"/>
      <c r="Y20" s="343"/>
      <c r="Z20" s="343"/>
    </row>
    <row r="21" spans="1:26" s="248" customFormat="1" ht="11.25" customHeight="1">
      <c r="A21" s="193" t="s">
        <v>391</v>
      </c>
      <c r="C21" s="343"/>
      <c r="D21" s="343"/>
      <c r="E21" s="331"/>
      <c r="F21" s="331"/>
      <c r="G21" s="331"/>
      <c r="H21" s="331"/>
      <c r="I21" s="343"/>
      <c r="J21" s="343"/>
      <c r="S21" s="343"/>
      <c r="T21" s="343"/>
      <c r="U21" s="343"/>
      <c r="V21" s="343"/>
      <c r="W21" s="343"/>
      <c r="X21" s="343"/>
      <c r="Y21" s="343"/>
      <c r="Z21" s="343"/>
    </row>
    <row r="22" spans="1:26" s="248" customFormat="1" ht="11.25" customHeight="1">
      <c r="A22" s="213" t="s">
        <v>7</v>
      </c>
      <c r="B22" s="365" t="s">
        <v>251</v>
      </c>
      <c r="C22" s="343">
        <v>5719112</v>
      </c>
      <c r="D22" s="343">
        <v>697087</v>
      </c>
      <c r="E22" s="331">
        <v>787545</v>
      </c>
      <c r="F22" s="331">
        <v>1753395</v>
      </c>
      <c r="G22" s="331">
        <v>150293</v>
      </c>
      <c r="H22" s="331">
        <v>775260</v>
      </c>
      <c r="I22" s="340">
        <v>541890</v>
      </c>
      <c r="J22" s="340">
        <v>1013642</v>
      </c>
      <c r="S22" s="343"/>
      <c r="T22" s="343"/>
      <c r="U22" s="343"/>
      <c r="V22" s="343"/>
      <c r="W22" s="343"/>
      <c r="X22" s="343"/>
      <c r="Y22" s="343"/>
      <c r="Z22" s="343"/>
    </row>
    <row r="23" spans="1:26" s="248" customFormat="1" ht="11.25" customHeight="1">
      <c r="A23" s="215" t="s">
        <v>233</v>
      </c>
      <c r="B23" s="365" t="s">
        <v>251</v>
      </c>
      <c r="C23" s="343">
        <v>3231.1365581920904</v>
      </c>
      <c r="D23" s="343">
        <v>860.60110123456798</v>
      </c>
      <c r="E23" s="331">
        <v>1686.3920214132761</v>
      </c>
      <c r="F23" s="331">
        <v>5265.4495285285284</v>
      </c>
      <c r="G23" s="331">
        <v>5367.6200357142852</v>
      </c>
      <c r="H23" s="331">
        <v>9939.2296538461542</v>
      </c>
      <c r="I23" s="340">
        <v>13216.82931707317</v>
      </c>
      <c r="J23" s="340">
        <v>77972.444076923071</v>
      </c>
      <c r="S23" s="343"/>
      <c r="T23" s="343"/>
      <c r="U23" s="343"/>
      <c r="V23" s="343"/>
      <c r="W23" s="343"/>
      <c r="X23" s="343"/>
      <c r="Y23" s="343"/>
      <c r="Z23" s="343"/>
    </row>
    <row r="24" spans="1:26" s="248" customFormat="1" ht="11.25" customHeight="1">
      <c r="A24" s="213" t="s">
        <v>236</v>
      </c>
      <c r="B24" s="366" t="s">
        <v>235</v>
      </c>
      <c r="C24" s="343">
        <v>3402.0845811068129</v>
      </c>
      <c r="D24" s="343">
        <v>4341.9760816214666</v>
      </c>
      <c r="E24" s="331">
        <v>2873.9584057103652</v>
      </c>
      <c r="F24" s="331">
        <v>3546.9981571089875</v>
      </c>
      <c r="G24" s="331">
        <v>2443.5163639910907</v>
      </c>
      <c r="H24" s="331">
        <v>3118.6036276308168</v>
      </c>
      <c r="I24" s="340">
        <v>2478.3443951520694</v>
      </c>
      <c r="J24" s="340">
        <v>4537.2182170577335</v>
      </c>
      <c r="S24" s="343"/>
      <c r="T24" s="343"/>
      <c r="U24" s="343"/>
      <c r="V24" s="343"/>
      <c r="W24" s="343"/>
      <c r="X24" s="343"/>
      <c r="Y24" s="343"/>
      <c r="Z24" s="343"/>
    </row>
    <row r="25" spans="1:26" s="248" customFormat="1" ht="11.25" customHeight="1">
      <c r="A25" s="193" t="s">
        <v>237</v>
      </c>
      <c r="B25" s="362"/>
      <c r="C25" s="340"/>
      <c r="D25" s="340"/>
      <c r="E25" s="340"/>
      <c r="F25" s="340"/>
      <c r="G25" s="340"/>
      <c r="H25" s="340"/>
      <c r="I25" s="340"/>
      <c r="J25" s="340"/>
      <c r="S25" s="343"/>
      <c r="T25" s="343"/>
      <c r="U25" s="343"/>
      <c r="V25" s="343"/>
      <c r="W25" s="343"/>
      <c r="X25" s="343"/>
      <c r="Y25" s="343"/>
      <c r="Z25" s="343"/>
    </row>
    <row r="26" spans="1:26" s="248" customFormat="1" ht="11.25" customHeight="1">
      <c r="A26" s="213" t="s">
        <v>7</v>
      </c>
      <c r="B26" s="361" t="s">
        <v>222</v>
      </c>
      <c r="C26" s="370">
        <v>221074159</v>
      </c>
      <c r="D26" s="370">
        <v>36733731</v>
      </c>
      <c r="E26" s="370">
        <v>33182556</v>
      </c>
      <c r="F26" s="370">
        <v>55457383</v>
      </c>
      <c r="G26" s="370">
        <v>5415612</v>
      </c>
      <c r="H26" s="370">
        <v>25994693</v>
      </c>
      <c r="I26" s="370">
        <v>23345332</v>
      </c>
      <c r="J26" s="370">
        <v>40944852</v>
      </c>
      <c r="K26" s="314"/>
      <c r="L26" s="314"/>
      <c r="M26" s="314"/>
      <c r="N26" s="314"/>
      <c r="O26" s="314"/>
      <c r="P26" s="314"/>
      <c r="Q26" s="314"/>
      <c r="R26" s="314"/>
      <c r="S26" s="343"/>
      <c r="T26" s="343"/>
      <c r="U26" s="343"/>
      <c r="V26" s="343"/>
      <c r="W26" s="343"/>
      <c r="X26" s="343"/>
      <c r="Y26" s="343"/>
      <c r="Z26" s="343"/>
    </row>
    <row r="27" spans="1:26" s="248" customFormat="1" ht="11.25" customHeight="1">
      <c r="A27" s="215" t="s">
        <v>233</v>
      </c>
      <c r="B27" s="361" t="s">
        <v>222</v>
      </c>
      <c r="C27" s="340">
        <v>124900.65480225989</v>
      </c>
      <c r="D27" s="340">
        <v>45350.285185185188</v>
      </c>
      <c r="E27" s="340">
        <v>71054.723768736614</v>
      </c>
      <c r="F27" s="340">
        <v>166538.68768768769</v>
      </c>
      <c r="G27" s="340">
        <v>193414.71428571429</v>
      </c>
      <c r="H27" s="340">
        <v>333265.29487179487</v>
      </c>
      <c r="I27" s="340">
        <v>569398.3414634146</v>
      </c>
      <c r="J27" s="340">
        <v>3149604</v>
      </c>
      <c r="K27" s="314"/>
      <c r="L27" s="314"/>
      <c r="M27" s="314"/>
      <c r="N27" s="314"/>
      <c r="O27" s="314"/>
      <c r="P27" s="314"/>
      <c r="Q27" s="314"/>
      <c r="R27" s="314"/>
      <c r="S27" s="343"/>
      <c r="T27" s="343"/>
      <c r="U27" s="343"/>
      <c r="V27" s="343"/>
      <c r="W27" s="343"/>
      <c r="X27" s="343"/>
      <c r="Y27" s="343"/>
      <c r="Z27" s="343"/>
    </row>
    <row r="28" spans="1:26" s="248" customFormat="1" ht="11.25" customHeight="1">
      <c r="A28" s="215" t="s">
        <v>236</v>
      </c>
      <c r="B28" s="361" t="s">
        <v>222</v>
      </c>
      <c r="C28" s="340">
        <v>132</v>
      </c>
      <c r="D28" s="340">
        <v>229</v>
      </c>
      <c r="E28" s="340">
        <v>121</v>
      </c>
      <c r="F28" s="340">
        <v>112</v>
      </c>
      <c r="G28" s="340">
        <v>88</v>
      </c>
      <c r="H28" s="340">
        <v>105</v>
      </c>
      <c r="I28" s="340">
        <v>107</v>
      </c>
      <c r="J28" s="340">
        <v>183</v>
      </c>
      <c r="K28" s="314"/>
      <c r="L28" s="314"/>
      <c r="M28" s="314"/>
      <c r="N28" s="314"/>
      <c r="O28" s="314"/>
      <c r="P28" s="314"/>
      <c r="Q28" s="314"/>
      <c r="R28" s="314"/>
      <c r="S28" s="343"/>
      <c r="T28" s="343"/>
      <c r="U28" s="343"/>
      <c r="V28" s="343"/>
      <c r="W28" s="343"/>
      <c r="X28" s="343"/>
      <c r="Y28" s="343"/>
      <c r="Z28" s="343"/>
    </row>
    <row r="29" spans="1:26" s="248" customFormat="1" ht="11.25" customHeight="1">
      <c r="A29" s="213" t="s">
        <v>392</v>
      </c>
      <c r="B29" s="366" t="s">
        <v>235</v>
      </c>
      <c r="C29" s="221">
        <v>25.869653992441513</v>
      </c>
      <c r="D29" s="221">
        <v>18.97675463458912</v>
      </c>
      <c r="E29" s="221">
        <v>23.733705143148104</v>
      </c>
      <c r="F29" s="221">
        <v>31.616980556042463</v>
      </c>
      <c r="G29" s="221">
        <v>27.75180348961484</v>
      </c>
      <c r="H29" s="221">
        <v>29.823779799976865</v>
      </c>
      <c r="I29" s="221">
        <v>23.211920909927521</v>
      </c>
      <c r="J29" s="221">
        <v>24.756274610542004</v>
      </c>
      <c r="K29" s="314"/>
      <c r="L29" s="314"/>
      <c r="M29" s="314"/>
      <c r="N29" s="314"/>
      <c r="O29" s="314"/>
      <c r="P29" s="314"/>
      <c r="Q29" s="314"/>
      <c r="R29" s="314"/>
      <c r="S29" s="343"/>
      <c r="T29" s="343"/>
      <c r="U29" s="343"/>
      <c r="V29" s="343"/>
      <c r="W29" s="343"/>
      <c r="X29" s="343"/>
      <c r="Y29" s="343"/>
      <c r="Z29" s="343"/>
    </row>
    <row r="30" spans="1:26" s="314" customFormat="1" ht="5.0999999999999996" customHeight="1" thickBot="1">
      <c r="A30" s="193"/>
      <c r="B30" s="248"/>
      <c r="C30" s="343"/>
      <c r="D30" s="343"/>
      <c r="E30" s="343"/>
      <c r="F30" s="343"/>
      <c r="G30" s="343"/>
      <c r="H30" s="343"/>
      <c r="I30" s="343"/>
      <c r="J30" s="343"/>
      <c r="K30" s="371"/>
      <c r="L30" s="371"/>
      <c r="M30" s="371"/>
      <c r="N30" s="371"/>
      <c r="O30" s="371"/>
      <c r="P30" s="371"/>
      <c r="Q30" s="371"/>
      <c r="R30" s="371"/>
    </row>
    <row r="31" spans="1:26" s="314" customFormat="1" ht="9.75" thickTop="1">
      <c r="A31" s="291" t="s">
        <v>261</v>
      </c>
      <c r="B31" s="333"/>
      <c r="C31" s="333"/>
      <c r="D31" s="333"/>
      <c r="E31" s="333"/>
      <c r="F31" s="333"/>
      <c r="G31" s="333"/>
      <c r="H31" s="333"/>
      <c r="I31" s="333"/>
      <c r="J31" s="333"/>
      <c r="K31" s="371"/>
      <c r="L31" s="371"/>
      <c r="M31" s="371"/>
      <c r="N31" s="371"/>
      <c r="O31" s="371"/>
      <c r="P31" s="371"/>
      <c r="Q31" s="371"/>
      <c r="R31" s="371"/>
    </row>
    <row r="32" spans="1:26" s="314" customFormat="1">
      <c r="A32" s="300"/>
      <c r="K32" s="371"/>
      <c r="L32" s="371"/>
      <c r="M32" s="371"/>
      <c r="N32" s="371"/>
      <c r="O32" s="371"/>
      <c r="P32" s="371"/>
      <c r="Q32" s="371"/>
      <c r="R32" s="371"/>
    </row>
    <row r="33" spans="2:20" s="314" customFormat="1" ht="12" customHeight="1">
      <c r="C33" s="343"/>
      <c r="D33" s="371"/>
      <c r="E33" s="371"/>
      <c r="F33" s="331"/>
      <c r="G33" s="331"/>
      <c r="H33" s="340"/>
      <c r="I33" s="340"/>
      <c r="J33" s="340"/>
      <c r="K33" s="371"/>
      <c r="L33" s="371"/>
      <c r="M33" s="371"/>
      <c r="N33" s="371"/>
      <c r="O33" s="371"/>
      <c r="P33" s="371"/>
      <c r="Q33" s="371"/>
      <c r="R33" s="371"/>
    </row>
    <row r="34" spans="2:20" s="314" customFormat="1" ht="12" customHeight="1">
      <c r="C34" s="371"/>
      <c r="D34" s="371"/>
      <c r="E34" s="340"/>
      <c r="F34" s="340"/>
      <c r="G34" s="340"/>
      <c r="H34" s="340"/>
      <c r="I34" s="340"/>
      <c r="K34" s="371"/>
      <c r="L34" s="371"/>
      <c r="M34" s="371"/>
      <c r="N34" s="371"/>
      <c r="O34" s="371"/>
      <c r="P34" s="371"/>
      <c r="Q34" s="371"/>
      <c r="R34" s="371"/>
      <c r="S34" s="371"/>
      <c r="T34" s="371"/>
    </row>
    <row r="35" spans="2:20" s="314" customFormat="1" ht="12" customHeight="1">
      <c r="C35" s="340"/>
      <c r="D35" s="340"/>
      <c r="E35" s="340"/>
      <c r="F35" s="340"/>
      <c r="G35" s="340"/>
      <c r="H35" s="340"/>
      <c r="I35" s="340"/>
      <c r="K35" s="371"/>
      <c r="L35" s="371"/>
      <c r="M35" s="371"/>
      <c r="N35" s="371"/>
      <c r="O35" s="371"/>
      <c r="P35" s="371"/>
      <c r="Q35" s="371"/>
      <c r="R35" s="371"/>
      <c r="S35" s="371"/>
      <c r="T35" s="371"/>
    </row>
    <row r="36" spans="2:20" s="314" customFormat="1">
      <c r="K36" s="371"/>
      <c r="L36" s="371"/>
      <c r="M36" s="371"/>
      <c r="N36" s="371"/>
      <c r="O36" s="371"/>
      <c r="P36" s="371"/>
      <c r="Q36" s="371"/>
      <c r="R36" s="371"/>
      <c r="S36" s="371"/>
      <c r="T36" s="371"/>
    </row>
    <row r="37" spans="2:20" s="314" customFormat="1">
      <c r="K37" s="371"/>
      <c r="L37" s="371"/>
      <c r="M37" s="371"/>
      <c r="N37" s="371"/>
      <c r="O37" s="371"/>
      <c r="P37" s="371"/>
      <c r="Q37" s="371"/>
      <c r="R37" s="371"/>
      <c r="S37" s="371"/>
      <c r="T37" s="371"/>
    </row>
    <row r="38" spans="2:20">
      <c r="B38" s="314"/>
      <c r="K38" s="371"/>
      <c r="L38" s="371"/>
      <c r="M38" s="371"/>
      <c r="N38" s="371"/>
      <c r="O38" s="371"/>
      <c r="P38" s="371"/>
      <c r="Q38" s="371"/>
      <c r="R38" s="371"/>
      <c r="S38" s="371"/>
      <c r="T38" s="371"/>
    </row>
    <row r="39" spans="2:20">
      <c r="B39" s="314"/>
      <c r="K39" s="371"/>
      <c r="L39" s="371"/>
      <c r="M39" s="371"/>
      <c r="N39" s="371"/>
      <c r="O39" s="371"/>
      <c r="P39" s="371"/>
      <c r="Q39" s="371"/>
      <c r="R39" s="371"/>
      <c r="S39" s="371"/>
      <c r="T39" s="371"/>
    </row>
    <row r="40" spans="2:20">
      <c r="B40" s="314"/>
      <c r="K40" s="371"/>
      <c r="L40" s="371"/>
      <c r="M40" s="371"/>
      <c r="N40" s="371"/>
      <c r="O40" s="371"/>
      <c r="P40" s="371"/>
      <c r="Q40" s="371"/>
      <c r="R40" s="371"/>
      <c r="S40" s="371"/>
      <c r="T40" s="371"/>
    </row>
    <row r="41" spans="2:20">
      <c r="B41" s="314"/>
      <c r="K41" s="371"/>
      <c r="L41" s="371"/>
      <c r="M41" s="371"/>
      <c r="N41" s="371"/>
      <c r="O41" s="371"/>
      <c r="P41" s="371"/>
      <c r="Q41" s="371"/>
      <c r="R41" s="371"/>
      <c r="S41" s="371"/>
      <c r="T41" s="371"/>
    </row>
    <row r="42" spans="2:20">
      <c r="B42" s="314"/>
      <c r="K42" s="371"/>
      <c r="L42" s="371"/>
      <c r="M42" s="371"/>
      <c r="N42" s="371"/>
      <c r="O42" s="371"/>
      <c r="P42" s="371"/>
      <c r="Q42" s="371"/>
      <c r="R42" s="371"/>
      <c r="S42" s="371"/>
      <c r="T42" s="371"/>
    </row>
    <row r="43" spans="2:20">
      <c r="B43" s="314"/>
      <c r="K43" s="371"/>
      <c r="L43" s="371"/>
      <c r="M43" s="371"/>
      <c r="N43" s="371"/>
      <c r="O43" s="371"/>
      <c r="P43" s="371"/>
      <c r="Q43" s="371"/>
      <c r="R43" s="371"/>
      <c r="S43" s="371"/>
      <c r="T43" s="371"/>
    </row>
    <row r="44" spans="2:20">
      <c r="K44" s="371"/>
      <c r="L44" s="371"/>
      <c r="M44" s="371"/>
      <c r="N44" s="371"/>
      <c r="O44" s="371"/>
      <c r="P44" s="371"/>
      <c r="Q44" s="371"/>
      <c r="R44" s="371"/>
      <c r="S44" s="371"/>
      <c r="T44" s="371"/>
    </row>
    <row r="45" spans="2:20">
      <c r="K45" s="371"/>
      <c r="L45" s="371"/>
      <c r="M45" s="371"/>
      <c r="N45" s="371"/>
      <c r="O45" s="371"/>
      <c r="P45" s="371"/>
      <c r="Q45" s="371"/>
      <c r="R45" s="371"/>
      <c r="S45" s="371"/>
      <c r="T45" s="371"/>
    </row>
    <row r="46" spans="2:20">
      <c r="K46" s="371"/>
      <c r="L46" s="371"/>
      <c r="M46" s="371"/>
      <c r="N46" s="371"/>
      <c r="O46" s="371"/>
      <c r="P46" s="371"/>
      <c r="Q46" s="371"/>
      <c r="R46" s="371"/>
      <c r="S46" s="371"/>
      <c r="T46" s="371"/>
    </row>
    <row r="47" spans="2:20">
      <c r="K47" s="371"/>
      <c r="L47" s="371"/>
      <c r="M47" s="371"/>
      <c r="N47" s="371"/>
      <c r="O47" s="371"/>
      <c r="P47" s="371"/>
      <c r="Q47" s="371"/>
      <c r="R47" s="371"/>
      <c r="S47" s="371"/>
      <c r="T47" s="371"/>
    </row>
    <row r="48" spans="2:20">
      <c r="K48" s="371"/>
      <c r="L48" s="371"/>
      <c r="M48" s="371"/>
      <c r="N48" s="371"/>
      <c r="O48" s="371"/>
      <c r="P48" s="371"/>
      <c r="Q48" s="371"/>
      <c r="R48" s="371"/>
      <c r="S48" s="371"/>
      <c r="T48" s="371"/>
    </row>
    <row r="49" spans="11:20">
      <c r="K49" s="371"/>
      <c r="L49" s="371"/>
      <c r="M49" s="371"/>
      <c r="N49" s="371"/>
      <c r="O49" s="371"/>
      <c r="P49" s="371"/>
      <c r="Q49" s="371"/>
      <c r="R49" s="371"/>
      <c r="S49" s="371"/>
      <c r="T49" s="371"/>
    </row>
    <row r="50" spans="11:20">
      <c r="K50" s="371"/>
      <c r="L50" s="371"/>
      <c r="M50" s="371"/>
      <c r="N50" s="371"/>
      <c r="O50" s="371"/>
      <c r="P50" s="371"/>
      <c r="Q50" s="371"/>
      <c r="R50" s="371"/>
      <c r="S50" s="371"/>
      <c r="T50" s="371"/>
    </row>
    <row r="51" spans="11:20">
      <c r="K51" s="371"/>
      <c r="L51" s="371"/>
      <c r="M51" s="371"/>
      <c r="N51" s="371"/>
      <c r="O51" s="371"/>
      <c r="P51" s="371"/>
      <c r="Q51" s="371"/>
      <c r="R51" s="371"/>
      <c r="S51" s="371"/>
      <c r="T51" s="371"/>
    </row>
    <row r="52" spans="11:20">
      <c r="K52" s="371"/>
      <c r="L52" s="371"/>
      <c r="M52" s="371"/>
      <c r="N52" s="371"/>
      <c r="O52" s="371"/>
      <c r="P52" s="371"/>
      <c r="Q52" s="371"/>
      <c r="R52" s="371"/>
      <c r="S52" s="371"/>
      <c r="T52" s="371"/>
    </row>
    <row r="53" spans="11:20">
      <c r="K53" s="371"/>
      <c r="L53" s="371"/>
      <c r="M53" s="371"/>
      <c r="N53" s="371"/>
      <c r="O53" s="371"/>
      <c r="P53" s="371"/>
      <c r="Q53" s="371"/>
      <c r="R53" s="371"/>
      <c r="S53" s="371"/>
      <c r="T53" s="371"/>
    </row>
    <row r="54" spans="11:20">
      <c r="S54" s="371"/>
      <c r="T54" s="371"/>
    </row>
    <row r="55" spans="11:20">
      <c r="S55" s="371"/>
      <c r="T55" s="371"/>
    </row>
    <row r="56" spans="11:20">
      <c r="S56" s="371"/>
      <c r="T56" s="371"/>
    </row>
    <row r="57" spans="11:20">
      <c r="S57" s="371"/>
      <c r="T57" s="371"/>
    </row>
    <row r="92" spans="1:1">
      <c r="A92" s="309">
        <v>2008</v>
      </c>
    </row>
  </sheetData>
  <mergeCells count="4">
    <mergeCell ref="A1:J1"/>
    <mergeCell ref="B3:B4"/>
    <mergeCell ref="C3:C4"/>
    <mergeCell ref="D3:J3"/>
  </mergeCells>
  <pageMargins left="0.70866141732283472" right="0.70866141732283472" top="0.74803149606299213" bottom="0.74803149606299213" header="0.31496062992125984" footer="0.31496062992125984"/>
  <pageSetup paperSize="9" scale="9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31"/>
  <sheetViews>
    <sheetView showGridLines="0" zoomScaleNormal="100" workbookViewId="0">
      <selection activeCell="B1" sqref="B1"/>
    </sheetView>
  </sheetViews>
  <sheetFormatPr defaultColWidth="8.85546875" defaultRowHeight="15"/>
  <cols>
    <col min="1" max="1" width="4.7109375" style="30" customWidth="1"/>
    <col min="2" max="2" width="13" style="30" customWidth="1"/>
    <col min="3" max="3" width="15.5703125" style="30" customWidth="1"/>
    <col min="4" max="4" width="9.7109375" style="30" customWidth="1"/>
    <col min="5" max="5" width="10.140625" style="30" customWidth="1"/>
    <col min="6" max="6" width="11.140625" style="30" customWidth="1"/>
    <col min="7" max="7" width="9.5703125" style="30" customWidth="1"/>
    <col min="8" max="8" width="9.7109375" style="30" customWidth="1"/>
    <col min="9" max="9" width="10.140625" style="30" customWidth="1"/>
    <col min="10" max="10" width="2.85546875" style="30" customWidth="1"/>
    <col min="11" max="16384" width="8.85546875" style="30"/>
  </cols>
  <sheetData>
    <row r="1" spans="1:18" s="4" customFormat="1" ht="26.25" customHeight="1">
      <c r="A1" s="488" t="s">
        <v>353</v>
      </c>
      <c r="B1" s="488"/>
      <c r="C1" s="488"/>
      <c r="D1" s="488"/>
      <c r="E1" s="488"/>
      <c r="F1" s="488"/>
      <c r="G1" s="488"/>
      <c r="H1" s="488"/>
      <c r="I1" s="488"/>
      <c r="K1" s="38"/>
    </row>
    <row r="2" spans="1:18" s="4" customFormat="1" ht="10.5" customHeight="1">
      <c r="A2" s="39">
        <v>2017</v>
      </c>
      <c r="B2" s="39"/>
      <c r="C2" s="6"/>
      <c r="D2" s="7"/>
      <c r="E2" s="7"/>
      <c r="F2" s="7"/>
      <c r="G2" s="7"/>
      <c r="H2" s="7"/>
      <c r="I2" s="7"/>
    </row>
    <row r="3" spans="1:18" s="4" customFormat="1" ht="10.15" customHeight="1">
      <c r="A3" s="454"/>
      <c r="B3" s="454"/>
      <c r="C3" s="55"/>
      <c r="D3" s="491" t="s">
        <v>0</v>
      </c>
      <c r="E3" s="491" t="s">
        <v>1</v>
      </c>
      <c r="F3" s="491" t="s">
        <v>14</v>
      </c>
      <c r="G3" s="491" t="s">
        <v>3</v>
      </c>
      <c r="H3" s="491" t="s">
        <v>4</v>
      </c>
      <c r="I3" s="491" t="s">
        <v>5</v>
      </c>
    </row>
    <row r="4" spans="1:18" s="4" customFormat="1" ht="30" customHeight="1">
      <c r="A4" s="454"/>
      <c r="B4" s="454"/>
      <c r="C4" s="55"/>
      <c r="D4" s="492"/>
      <c r="E4" s="492"/>
      <c r="F4" s="492"/>
      <c r="G4" s="492"/>
      <c r="H4" s="492"/>
      <c r="I4" s="492"/>
    </row>
    <row r="5" spans="1:18" s="29" customFormat="1" ht="16.899999999999999" customHeight="1">
      <c r="A5" s="501" t="s">
        <v>352</v>
      </c>
      <c r="B5" s="501"/>
      <c r="C5" s="502"/>
      <c r="D5" s="494" t="s">
        <v>6</v>
      </c>
      <c r="E5" s="496"/>
      <c r="F5" s="494" t="s">
        <v>56</v>
      </c>
      <c r="G5" s="495"/>
      <c r="H5" s="495"/>
      <c r="I5" s="496"/>
    </row>
    <row r="6" spans="1:18" s="10" customFormat="1" ht="2.25" customHeight="1">
      <c r="A6" s="8"/>
      <c r="B6" s="8"/>
      <c r="C6" s="8"/>
      <c r="D6" s="9"/>
      <c r="E6" s="9"/>
      <c r="F6" s="9"/>
      <c r="G6" s="9"/>
      <c r="H6" s="9"/>
      <c r="I6" s="9"/>
    </row>
    <row r="7" spans="1:18" s="10" customFormat="1" ht="12.75">
      <c r="A7" s="57" t="s">
        <v>7</v>
      </c>
      <c r="B7" s="33"/>
      <c r="C7" s="8"/>
      <c r="D7" s="13">
        <v>221398</v>
      </c>
      <c r="E7" s="13">
        <v>768052</v>
      </c>
      <c r="F7" s="13">
        <v>8629858.3940000013</v>
      </c>
      <c r="G7" s="13">
        <v>136889454.70300001</v>
      </c>
      <c r="H7" s="13">
        <v>129311262.09099999</v>
      </c>
      <c r="I7" s="13">
        <v>105314282.41</v>
      </c>
    </row>
    <row r="8" spans="1:18" s="4" customFormat="1" ht="12.75" customHeight="1">
      <c r="A8" s="35"/>
      <c r="B8" s="56" t="s">
        <v>23</v>
      </c>
      <c r="D8" s="15">
        <v>220331</v>
      </c>
      <c r="E8" s="15">
        <v>534566</v>
      </c>
      <c r="F8" s="15">
        <v>4948886.8190000001</v>
      </c>
      <c r="G8" s="15">
        <v>74552224.001000002</v>
      </c>
      <c r="H8" s="15">
        <v>69389992.912</v>
      </c>
      <c r="I8" s="15">
        <v>56000207.685999997</v>
      </c>
    </row>
    <row r="9" spans="1:18" s="4" customFormat="1" ht="12.75" customHeight="1">
      <c r="A9" s="35"/>
      <c r="B9" s="14" t="s">
        <v>24</v>
      </c>
      <c r="D9" s="15">
        <v>942</v>
      </c>
      <c r="E9" s="15">
        <v>86241</v>
      </c>
      <c r="F9" s="15">
        <v>1613839.696</v>
      </c>
      <c r="G9" s="15">
        <v>32813445.920000002</v>
      </c>
      <c r="H9" s="15">
        <v>31188105.026000001</v>
      </c>
      <c r="I9" s="15">
        <v>26192717.307</v>
      </c>
    </row>
    <row r="10" spans="1:18" s="4" customFormat="1" ht="12.75" customHeight="1">
      <c r="A10" s="35"/>
      <c r="B10" s="14" t="s">
        <v>25</v>
      </c>
      <c r="D10" s="23">
        <v>125</v>
      </c>
      <c r="E10" s="23">
        <v>147245</v>
      </c>
      <c r="F10" s="23">
        <v>2067131.879</v>
      </c>
      <c r="G10" s="23">
        <v>29523784.782000002</v>
      </c>
      <c r="H10" s="23">
        <v>28733164.152999997</v>
      </c>
      <c r="I10" s="23">
        <v>23121357.416999999</v>
      </c>
    </row>
    <row r="11" spans="1:18" s="4" customFormat="1" ht="4.9000000000000004" customHeight="1">
      <c r="A11" s="35"/>
      <c r="B11" s="14"/>
      <c r="D11" s="23"/>
      <c r="E11" s="23"/>
      <c r="F11" s="23"/>
      <c r="G11" s="23"/>
      <c r="H11" s="23"/>
      <c r="I11" s="23"/>
    </row>
    <row r="12" spans="1:18" s="10" customFormat="1" ht="18" customHeight="1">
      <c r="A12" s="49">
        <v>45</v>
      </c>
      <c r="B12" s="500" t="s">
        <v>10</v>
      </c>
      <c r="C12" s="500"/>
      <c r="D12" s="13">
        <v>28473</v>
      </c>
      <c r="E12" s="13">
        <v>96910</v>
      </c>
      <c r="F12" s="13">
        <v>1103206.7439999999</v>
      </c>
      <c r="G12" s="13">
        <v>20341696.776000001</v>
      </c>
      <c r="H12" s="13">
        <v>18763530.976</v>
      </c>
      <c r="I12" s="13">
        <v>16724108.385</v>
      </c>
      <c r="L12" s="4"/>
      <c r="M12" s="4"/>
      <c r="N12" s="4"/>
      <c r="O12" s="4"/>
      <c r="P12" s="4"/>
      <c r="Q12" s="4"/>
      <c r="R12" s="4"/>
    </row>
    <row r="13" spans="1:18" s="4" customFormat="1" ht="12.75" customHeight="1">
      <c r="A13" s="35"/>
      <c r="B13" s="56" t="s">
        <v>23</v>
      </c>
      <c r="D13" s="15">
        <v>28306</v>
      </c>
      <c r="E13" s="15">
        <v>75266</v>
      </c>
      <c r="F13" s="15">
        <v>684903.15300000005</v>
      </c>
      <c r="G13" s="15">
        <v>10054381.805</v>
      </c>
      <c r="H13" s="15">
        <v>9000419.3650000002</v>
      </c>
      <c r="I13" s="15">
        <v>7811732.2290000003</v>
      </c>
      <c r="L13" s="10"/>
      <c r="M13" s="10"/>
      <c r="N13" s="10"/>
      <c r="O13" s="10"/>
      <c r="P13" s="10"/>
      <c r="Q13" s="10"/>
      <c r="R13" s="10"/>
    </row>
    <row r="14" spans="1:18" s="4" customFormat="1" ht="12.75" customHeight="1">
      <c r="A14" s="35"/>
      <c r="B14" s="14" t="s">
        <v>24</v>
      </c>
      <c r="D14" s="15">
        <v>150</v>
      </c>
      <c r="E14" s="15">
        <v>14650</v>
      </c>
      <c r="F14" s="15">
        <v>282303.03700000001</v>
      </c>
      <c r="G14" s="15">
        <v>7968653.051</v>
      </c>
      <c r="H14" s="15">
        <v>7609021.1210000003</v>
      </c>
      <c r="I14" s="15">
        <v>6970590.1210000003</v>
      </c>
    </row>
    <row r="15" spans="1:18" s="4" customFormat="1" ht="12.75" customHeight="1">
      <c r="A15" s="35"/>
      <c r="B15" s="14" t="s">
        <v>25</v>
      </c>
      <c r="D15" s="23">
        <v>17</v>
      </c>
      <c r="E15" s="23">
        <v>6994</v>
      </c>
      <c r="F15" s="23">
        <v>136000.554</v>
      </c>
      <c r="G15" s="23">
        <v>2318661.92</v>
      </c>
      <c r="H15" s="23">
        <v>2154090.4900000002</v>
      </c>
      <c r="I15" s="23">
        <v>1941786.0349999999</v>
      </c>
    </row>
    <row r="16" spans="1:18" s="4" customFormat="1" ht="4.9000000000000004" customHeight="1">
      <c r="A16" s="35"/>
      <c r="B16" s="14"/>
      <c r="D16" s="23"/>
      <c r="E16" s="23"/>
      <c r="F16" s="23"/>
      <c r="G16" s="23"/>
      <c r="H16" s="23"/>
      <c r="I16" s="23"/>
    </row>
    <row r="17" spans="1:18" s="10" customFormat="1" ht="18" customHeight="1">
      <c r="A17" s="49">
        <v>46</v>
      </c>
      <c r="B17" s="500" t="s">
        <v>11</v>
      </c>
      <c r="C17" s="500"/>
      <c r="D17" s="13">
        <v>58688</v>
      </c>
      <c r="E17" s="13">
        <v>228495</v>
      </c>
      <c r="F17" s="13">
        <v>3507291.9550000001</v>
      </c>
      <c r="G17" s="13">
        <v>67484938.824000001</v>
      </c>
      <c r="H17" s="13">
        <v>63073805.255999997</v>
      </c>
      <c r="I17" s="13">
        <v>51615320.258000001</v>
      </c>
      <c r="L17" s="4"/>
      <c r="M17" s="4"/>
      <c r="N17" s="4"/>
      <c r="O17" s="4"/>
      <c r="P17" s="4"/>
      <c r="Q17" s="4"/>
      <c r="R17" s="4"/>
    </row>
    <row r="18" spans="1:18" s="4" customFormat="1" ht="12.75" customHeight="1">
      <c r="A18" s="35"/>
      <c r="B18" s="56" t="s">
        <v>23</v>
      </c>
      <c r="D18" s="15">
        <v>58237</v>
      </c>
      <c r="E18" s="15">
        <v>175426</v>
      </c>
      <c r="F18" s="15">
        <v>2246555.5490000001</v>
      </c>
      <c r="G18" s="15">
        <v>40173768.060999997</v>
      </c>
      <c r="H18" s="15">
        <v>37170297.840000004</v>
      </c>
      <c r="I18" s="15">
        <v>30137415.916999999</v>
      </c>
    </row>
    <row r="19" spans="1:18" s="4" customFormat="1" ht="12.75" customHeight="1">
      <c r="A19" s="35"/>
      <c r="B19" s="14" t="s">
        <v>24</v>
      </c>
      <c r="D19" s="15">
        <v>424</v>
      </c>
      <c r="E19" s="15">
        <v>38763</v>
      </c>
      <c r="F19" s="15">
        <v>927038.89</v>
      </c>
      <c r="G19" s="15">
        <v>20124588.271000002</v>
      </c>
      <c r="H19" s="15">
        <v>19052203.846000001</v>
      </c>
      <c r="I19" s="15">
        <v>15789672.102</v>
      </c>
      <c r="L19" s="10"/>
      <c r="M19" s="10"/>
      <c r="N19" s="10"/>
      <c r="O19" s="10"/>
      <c r="P19" s="10"/>
      <c r="Q19" s="10"/>
      <c r="R19" s="10"/>
    </row>
    <row r="20" spans="1:18" s="4" customFormat="1" ht="12.75" customHeight="1">
      <c r="A20" s="35"/>
      <c r="B20" s="14" t="s">
        <v>25</v>
      </c>
      <c r="D20" s="23">
        <v>27</v>
      </c>
      <c r="E20" s="23">
        <v>14306</v>
      </c>
      <c r="F20" s="23">
        <v>333697.516</v>
      </c>
      <c r="G20" s="23">
        <v>7186582.4919999996</v>
      </c>
      <c r="H20" s="23">
        <v>6851303.5700000003</v>
      </c>
      <c r="I20" s="23">
        <v>5688232.2390000001</v>
      </c>
    </row>
    <row r="21" spans="1:18" s="4" customFormat="1" ht="4.9000000000000004" customHeight="1">
      <c r="A21" s="35"/>
      <c r="B21" s="14"/>
      <c r="D21" s="23"/>
      <c r="E21" s="23"/>
      <c r="F21" s="23"/>
      <c r="G21" s="23"/>
      <c r="H21" s="23"/>
      <c r="I21" s="23"/>
    </row>
    <row r="22" spans="1:18" s="10" customFormat="1" ht="18" customHeight="1">
      <c r="A22" s="49">
        <v>47</v>
      </c>
      <c r="B22" s="500" t="s">
        <v>12</v>
      </c>
      <c r="C22" s="500"/>
      <c r="D22" s="13">
        <v>134237</v>
      </c>
      <c r="E22" s="13">
        <v>442647</v>
      </c>
      <c r="F22" s="13">
        <v>4019359.6949999998</v>
      </c>
      <c r="G22" s="13">
        <v>49062819.103</v>
      </c>
      <c r="H22" s="13">
        <v>47473925.858999997</v>
      </c>
      <c r="I22" s="13">
        <v>36974853.766999997</v>
      </c>
      <c r="L22" s="4"/>
      <c r="M22" s="4"/>
      <c r="N22" s="4"/>
      <c r="O22" s="4"/>
      <c r="P22" s="4"/>
      <c r="Q22" s="4"/>
      <c r="R22" s="4"/>
    </row>
    <row r="23" spans="1:18" s="4" customFormat="1" ht="12.75" customHeight="1">
      <c r="A23" s="35"/>
      <c r="B23" s="56" t="s">
        <v>23</v>
      </c>
      <c r="D23" s="15">
        <v>133788</v>
      </c>
      <c r="E23" s="15">
        <v>283874</v>
      </c>
      <c r="F23" s="15">
        <v>2017428.1170000001</v>
      </c>
      <c r="G23" s="15">
        <v>24324074.135000002</v>
      </c>
      <c r="H23" s="15">
        <v>23219275.706999999</v>
      </c>
      <c r="I23" s="15">
        <v>18051059.539999999</v>
      </c>
    </row>
    <row r="24" spans="1:18" s="4" customFormat="1" ht="12.75" customHeight="1">
      <c r="A24" s="35"/>
      <c r="B24" s="14" t="s">
        <v>24</v>
      </c>
      <c r="D24" s="15">
        <v>368</v>
      </c>
      <c r="E24" s="15">
        <v>32828</v>
      </c>
      <c r="F24" s="15">
        <v>404497.76899999997</v>
      </c>
      <c r="G24" s="15">
        <v>4720204.5980000002</v>
      </c>
      <c r="H24" s="15">
        <v>4526880.0590000004</v>
      </c>
      <c r="I24" s="15">
        <v>3432455.0839999998</v>
      </c>
    </row>
    <row r="25" spans="1:18" s="4" customFormat="1" ht="12.75" customHeight="1">
      <c r="A25" s="35"/>
      <c r="B25" s="14" t="s">
        <v>25</v>
      </c>
      <c r="D25" s="23">
        <v>81</v>
      </c>
      <c r="E25" s="23">
        <v>125945</v>
      </c>
      <c r="F25" s="23">
        <v>1597433.8089999999</v>
      </c>
      <c r="G25" s="23">
        <v>20018540.370000001</v>
      </c>
      <c r="H25" s="23">
        <v>19727770.092999998</v>
      </c>
      <c r="I25" s="23">
        <v>15491339.142999999</v>
      </c>
      <c r="L25" s="10"/>
      <c r="M25" s="10"/>
      <c r="N25" s="10"/>
      <c r="O25" s="10"/>
      <c r="P25" s="10"/>
      <c r="Q25" s="10"/>
      <c r="R25" s="10"/>
    </row>
    <row r="26" spans="1:18" s="4" customFormat="1" ht="4.9000000000000004" customHeight="1" thickBot="1">
      <c r="A26" s="24"/>
      <c r="B26" s="24"/>
      <c r="C26" s="25"/>
      <c r="D26" s="26"/>
      <c r="E26" s="26"/>
      <c r="F26" s="26"/>
      <c r="G26" s="26"/>
      <c r="H26" s="26"/>
      <c r="I26" s="26"/>
    </row>
    <row r="27" spans="1:18" s="4" customFormat="1" ht="9" customHeight="1" thickTop="1">
      <c r="A27" s="27" t="s">
        <v>13</v>
      </c>
      <c r="B27" s="27"/>
      <c r="D27" s="28"/>
      <c r="E27" s="28"/>
      <c r="F27" s="28"/>
      <c r="G27" s="28"/>
      <c r="H27" s="28"/>
      <c r="I27" s="28"/>
    </row>
    <row r="28" spans="1:18" s="4" customFormat="1" ht="9" customHeight="1">
      <c r="A28" s="27"/>
      <c r="B28" s="27"/>
      <c r="D28" s="463"/>
      <c r="E28" s="462"/>
      <c r="F28" s="462"/>
      <c r="G28" s="462"/>
      <c r="H28" s="462"/>
      <c r="I28" s="462"/>
    </row>
    <row r="29" spans="1:18">
      <c r="A29" s="2"/>
      <c r="B29" s="2"/>
      <c r="E29" s="13"/>
      <c r="F29" s="13"/>
      <c r="G29" s="13"/>
      <c r="H29" s="13"/>
      <c r="I29" s="13"/>
      <c r="L29" s="4"/>
      <c r="M29" s="4"/>
      <c r="N29" s="4"/>
      <c r="O29" s="4"/>
      <c r="P29" s="4"/>
      <c r="Q29" s="4"/>
      <c r="R29" s="4"/>
    </row>
    <row r="30" spans="1:18">
      <c r="D30" s="464"/>
      <c r="E30" s="3"/>
      <c r="F30" s="3"/>
      <c r="G30" s="3"/>
      <c r="H30" s="3"/>
      <c r="I30" s="3"/>
      <c r="L30" s="4"/>
      <c r="M30" s="4"/>
      <c r="N30" s="4"/>
      <c r="O30" s="4"/>
      <c r="P30" s="4"/>
      <c r="Q30" s="4"/>
      <c r="R30" s="4"/>
    </row>
    <row r="31" spans="1:18">
      <c r="D31" s="465"/>
      <c r="L31" s="4"/>
      <c r="M31" s="4"/>
      <c r="N31" s="4"/>
      <c r="O31" s="4"/>
      <c r="P31" s="4"/>
      <c r="Q31" s="4"/>
      <c r="R31" s="4"/>
    </row>
  </sheetData>
  <mergeCells count="13">
    <mergeCell ref="B22:C22"/>
    <mergeCell ref="A1:I1"/>
    <mergeCell ref="D3:D4"/>
    <mergeCell ref="E3:E4"/>
    <mergeCell ref="F3:F4"/>
    <mergeCell ref="G3:G4"/>
    <mergeCell ref="H3:H4"/>
    <mergeCell ref="I3:I4"/>
    <mergeCell ref="A5:C5"/>
    <mergeCell ref="D5:E5"/>
    <mergeCell ref="F5:I5"/>
    <mergeCell ref="B12:C12"/>
    <mergeCell ref="B17:C17"/>
  </mergeCells>
  <pageMargins left="0.78740157480314965" right="0.78740157480314965" top="0.78740157480314965" bottom="0.78740157480314965" header="0.31496062992125984" footer="0.31496062992125984"/>
  <pageSetup paperSize="9" scale="9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23"/>
  <sheetViews>
    <sheetView showGridLines="0" zoomScaleNormal="100" zoomScaleSheetLayoutView="100" workbookViewId="0">
      <selection activeCell="B1" sqref="B1"/>
    </sheetView>
  </sheetViews>
  <sheetFormatPr defaultColWidth="9.140625" defaultRowHeight="9"/>
  <cols>
    <col min="1" max="1" width="15.42578125" style="314" customWidth="1"/>
    <col min="2" max="2" width="10.42578125" style="314" customWidth="1"/>
    <col min="3" max="3" width="9.85546875" style="314" customWidth="1"/>
    <col min="4" max="5" width="10.42578125" style="314" customWidth="1"/>
    <col min="6" max="6" width="13" style="314" customWidth="1"/>
    <col min="7" max="7" width="10.85546875" style="314" customWidth="1"/>
    <col min="8" max="8" width="10.42578125" style="314" customWidth="1"/>
    <col min="9" max="16384" width="9.140625" style="314"/>
  </cols>
  <sheetData>
    <row r="1" spans="1:8" s="248" customFormat="1" ht="26.1" customHeight="1">
      <c r="A1" s="529" t="s">
        <v>410</v>
      </c>
      <c r="B1" s="529"/>
      <c r="C1" s="529"/>
      <c r="D1" s="529"/>
      <c r="E1" s="529"/>
      <c r="F1" s="488"/>
      <c r="G1" s="488"/>
      <c r="H1" s="488"/>
    </row>
    <row r="2" spans="1:8" ht="10.5" customHeight="1">
      <c r="A2" s="355">
        <v>2017</v>
      </c>
      <c r="H2" s="372"/>
    </row>
    <row r="3" spans="1:8" ht="53.25" customHeight="1">
      <c r="A3" s="232" t="s">
        <v>239</v>
      </c>
      <c r="B3" s="483" t="s">
        <v>397</v>
      </c>
      <c r="C3" s="483" t="s">
        <v>398</v>
      </c>
      <c r="D3" s="483" t="s">
        <v>259</v>
      </c>
      <c r="E3" s="483" t="s">
        <v>260</v>
      </c>
      <c r="F3" s="483" t="s">
        <v>399</v>
      </c>
      <c r="G3" s="483" t="s">
        <v>400</v>
      </c>
      <c r="H3" s="486" t="s">
        <v>396</v>
      </c>
    </row>
    <row r="4" spans="1:8" ht="5.0999999999999996" customHeight="1">
      <c r="A4" s="248"/>
      <c r="B4" s="248"/>
      <c r="C4" s="248"/>
      <c r="D4" s="405"/>
      <c r="E4" s="248"/>
      <c r="F4" s="248"/>
      <c r="G4" s="248"/>
      <c r="H4" s="248"/>
    </row>
    <row r="5" spans="1:8" ht="10.15" customHeight="1">
      <c r="A5" s="193" t="s">
        <v>15</v>
      </c>
      <c r="B5" s="373">
        <v>10291027</v>
      </c>
      <c r="C5" s="373">
        <v>1770</v>
      </c>
      <c r="D5" s="373">
        <v>1681061</v>
      </c>
      <c r="E5" s="373">
        <v>5719111.7079999996</v>
      </c>
      <c r="F5" s="374">
        <v>5814.1395480225992</v>
      </c>
      <c r="G5" s="332">
        <v>6.1217451359587782</v>
      </c>
      <c r="H5" s="373">
        <v>555.73770314663443</v>
      </c>
    </row>
    <row r="6" spans="1:8" ht="11.25" customHeight="1">
      <c r="A6" s="272" t="s">
        <v>16</v>
      </c>
      <c r="B6" s="373">
        <v>9792797</v>
      </c>
      <c r="C6" s="373">
        <v>1671</v>
      </c>
      <c r="D6" s="373">
        <v>1624598</v>
      </c>
      <c r="E6" s="373">
        <v>5536121.9610000001</v>
      </c>
      <c r="F6" s="374">
        <v>5860.4410532615202</v>
      </c>
      <c r="G6" s="332">
        <v>6.0278278072483165</v>
      </c>
      <c r="H6" s="373">
        <v>565.3259187339429</v>
      </c>
    </row>
    <row r="7" spans="1:8" ht="11.25" customHeight="1">
      <c r="A7" s="275" t="s">
        <v>17</v>
      </c>
      <c r="B7" s="373">
        <v>3576205</v>
      </c>
      <c r="C7" s="373">
        <v>539</v>
      </c>
      <c r="D7" s="373">
        <v>501899</v>
      </c>
      <c r="E7" s="373">
        <v>1555632.567</v>
      </c>
      <c r="F7" s="374">
        <v>6634.8886827458255</v>
      </c>
      <c r="G7" s="332">
        <v>7.1253479285673018</v>
      </c>
      <c r="H7" s="373">
        <v>434.99535597092449</v>
      </c>
    </row>
    <row r="8" spans="1:8" ht="11.25" customHeight="1">
      <c r="A8" s="275" t="s">
        <v>18</v>
      </c>
      <c r="B8" s="373">
        <v>2231346</v>
      </c>
      <c r="C8" s="373">
        <v>376</v>
      </c>
      <c r="D8" s="373">
        <v>314825</v>
      </c>
      <c r="E8" s="373">
        <v>769346.45</v>
      </c>
      <c r="F8" s="374">
        <v>5934.4308510638302</v>
      </c>
      <c r="G8" s="332">
        <v>7.0875756372587944</v>
      </c>
      <c r="H8" s="373">
        <v>344.79029697769863</v>
      </c>
    </row>
    <row r="9" spans="1:8" ht="11.25" customHeight="1">
      <c r="A9" s="275" t="s">
        <v>240</v>
      </c>
      <c r="B9" s="373">
        <v>2833679</v>
      </c>
      <c r="C9" s="373">
        <v>514</v>
      </c>
      <c r="D9" s="373">
        <v>620002</v>
      </c>
      <c r="E9" s="373">
        <v>2666834.7409999999</v>
      </c>
      <c r="F9" s="374">
        <v>5512.994163424125</v>
      </c>
      <c r="G9" s="332">
        <v>4.5704352566604625</v>
      </c>
      <c r="H9" s="373">
        <v>941.12097418232622</v>
      </c>
    </row>
    <row r="10" spans="1:8" ht="11.25" customHeight="1">
      <c r="A10" s="275" t="s">
        <v>19</v>
      </c>
      <c r="B10" s="373">
        <v>711950</v>
      </c>
      <c r="C10" s="373">
        <v>105</v>
      </c>
      <c r="D10" s="373">
        <v>72600</v>
      </c>
      <c r="E10" s="373">
        <v>164203.65299999999</v>
      </c>
      <c r="F10" s="374">
        <v>6780.4761904761908</v>
      </c>
      <c r="G10" s="332">
        <v>9.8064738292011011</v>
      </c>
      <c r="H10" s="373">
        <v>230.63930472645549</v>
      </c>
    </row>
    <row r="11" spans="1:8" ht="11.25" customHeight="1">
      <c r="A11" s="275" t="s">
        <v>20</v>
      </c>
      <c r="B11" s="373">
        <v>439617</v>
      </c>
      <c r="C11" s="373">
        <v>137</v>
      </c>
      <c r="D11" s="373">
        <v>115272</v>
      </c>
      <c r="E11" s="373">
        <v>380104.55</v>
      </c>
      <c r="F11" s="374">
        <v>3208.8832116788321</v>
      </c>
      <c r="G11" s="332">
        <v>3.8137362065375808</v>
      </c>
      <c r="H11" s="373">
        <v>864.62659542283393</v>
      </c>
    </row>
    <row r="12" spans="1:8" ht="11.25" customHeight="1">
      <c r="A12" s="272" t="s">
        <v>21</v>
      </c>
      <c r="B12" s="373">
        <v>243862</v>
      </c>
      <c r="C12" s="373">
        <v>42</v>
      </c>
      <c r="D12" s="373">
        <v>17205</v>
      </c>
      <c r="E12" s="373">
        <v>60804.498</v>
      </c>
      <c r="F12" s="374">
        <v>5806.2380952380954</v>
      </c>
      <c r="G12" s="332">
        <v>14.173902935193258</v>
      </c>
      <c r="H12" s="373">
        <v>249.33978233591128</v>
      </c>
    </row>
    <row r="13" spans="1:8" ht="11.25" customHeight="1">
      <c r="A13" s="272" t="s">
        <v>22</v>
      </c>
      <c r="B13" s="373">
        <v>254368</v>
      </c>
      <c r="C13" s="373">
        <v>57</v>
      </c>
      <c r="D13" s="373">
        <v>39258</v>
      </c>
      <c r="E13" s="373">
        <v>122185.249</v>
      </c>
      <c r="F13" s="374">
        <v>4462.5964912280706</v>
      </c>
      <c r="G13" s="332">
        <v>6.4793927352386778</v>
      </c>
      <c r="H13" s="373">
        <v>480.3483496351742</v>
      </c>
    </row>
    <row r="14" spans="1:8" ht="5.0999999999999996" customHeight="1" thickBot="1">
      <c r="A14" s="248"/>
      <c r="B14" s="248"/>
      <c r="C14" s="248"/>
      <c r="D14" s="248"/>
      <c r="E14" s="248"/>
      <c r="F14" s="248"/>
      <c r="G14" s="248"/>
      <c r="H14" s="248"/>
    </row>
    <row r="15" spans="1:8" ht="9.75" thickTop="1">
      <c r="A15" s="367" t="s">
        <v>301</v>
      </c>
      <c r="B15" s="344"/>
      <c r="C15" s="344"/>
      <c r="D15" s="344"/>
      <c r="E15" s="344"/>
      <c r="F15" s="344"/>
      <c r="G15" s="344"/>
      <c r="H15" s="344"/>
    </row>
    <row r="16" spans="1:8" s="317" customFormat="1" ht="11.25" customHeight="1"/>
    <row r="17" spans="1:8" s="317" customFormat="1" ht="11.25" customHeight="1">
      <c r="B17" s="375"/>
      <c r="C17" s="375"/>
      <c r="D17" s="375"/>
      <c r="E17" s="375"/>
      <c r="F17" s="375"/>
      <c r="G17" s="375"/>
      <c r="H17" s="375"/>
    </row>
    <row r="18" spans="1:8" s="317" customFormat="1" ht="11.25" customHeight="1">
      <c r="B18" s="375"/>
      <c r="C18" s="375"/>
      <c r="D18" s="375"/>
      <c r="E18" s="375"/>
      <c r="F18" s="375"/>
      <c r="G18" s="375"/>
      <c r="H18" s="375"/>
    </row>
    <row r="19" spans="1:8" s="317" customFormat="1" ht="11.25" customHeight="1">
      <c r="B19" s="375"/>
      <c r="C19" s="375"/>
      <c r="D19" s="375"/>
      <c r="E19" s="375"/>
      <c r="F19" s="375"/>
      <c r="G19" s="375"/>
      <c r="H19" s="375"/>
    </row>
    <row r="20" spans="1:8" s="317" customFormat="1" ht="11.25" customHeight="1">
      <c r="B20" s="375"/>
      <c r="C20" s="375"/>
      <c r="D20" s="375"/>
      <c r="E20" s="375"/>
      <c r="F20" s="375"/>
      <c r="G20" s="375"/>
      <c r="H20" s="375"/>
    </row>
    <row r="21" spans="1:8" s="317" customFormat="1" ht="11.25" customHeight="1">
      <c r="B21" s="375"/>
      <c r="C21" s="375"/>
      <c r="D21" s="375"/>
      <c r="E21" s="375"/>
      <c r="F21" s="375"/>
      <c r="G21" s="375"/>
      <c r="H21" s="375"/>
    </row>
    <row r="22" spans="1:8" s="317" customFormat="1" ht="11.25" customHeight="1">
      <c r="B22" s="375"/>
      <c r="C22" s="375"/>
      <c r="D22" s="375"/>
      <c r="E22" s="375"/>
      <c r="F22" s="375"/>
      <c r="G22" s="375"/>
      <c r="H22" s="375"/>
    </row>
    <row r="23" spans="1:8" s="317" customFormat="1" ht="11.25" customHeight="1">
      <c r="A23" s="351"/>
    </row>
  </sheetData>
  <mergeCells count="1">
    <mergeCell ref="A1:H1"/>
  </mergeCells>
  <pageMargins left="0.70866141732283472" right="0.70866141732283472" top="0.74803149606299213" bottom="0.74803149606299213" header="0.31496062992125984" footer="0.31496062992125984"/>
  <pageSetup paperSize="9" scale="97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42"/>
  <sheetViews>
    <sheetView showGridLines="0" zoomScaleNormal="100" zoomScaleSheetLayoutView="100" workbookViewId="0">
      <selection activeCell="B1" sqref="B1"/>
    </sheetView>
  </sheetViews>
  <sheetFormatPr defaultColWidth="9.140625" defaultRowHeight="9"/>
  <cols>
    <col min="1" max="1" width="39.140625" style="309" customWidth="1"/>
    <col min="2" max="2" width="7.42578125" style="309" customWidth="1"/>
    <col min="3" max="3" width="6.7109375" style="309" customWidth="1"/>
    <col min="4" max="4" width="6.42578125" style="309" customWidth="1"/>
    <col min="5" max="5" width="5.85546875" style="309" customWidth="1"/>
    <col min="6" max="6" width="6.42578125" style="309" customWidth="1"/>
    <col min="7" max="7" width="6.5703125" style="309" customWidth="1"/>
    <col min="8" max="8" width="6.85546875" style="309" customWidth="1"/>
    <col min="9" max="9" width="6.42578125" style="309" customWidth="1"/>
    <col min="10" max="10" width="7" style="309" customWidth="1"/>
    <col min="11" max="11" width="9.140625" style="309"/>
    <col min="12" max="14" width="7.28515625" style="309" customWidth="1"/>
    <col min="15" max="16384" width="9.140625" style="309"/>
  </cols>
  <sheetData>
    <row r="1" spans="1:14" s="307" customFormat="1" ht="26.1" customHeight="1">
      <c r="A1" s="555" t="s">
        <v>409</v>
      </c>
      <c r="B1" s="555"/>
      <c r="C1" s="555"/>
      <c r="D1" s="555"/>
      <c r="E1" s="555"/>
      <c r="F1" s="555"/>
      <c r="G1" s="555"/>
      <c r="H1" s="555"/>
      <c r="I1" s="555"/>
      <c r="J1" s="555"/>
    </row>
    <row r="2" spans="1:14" ht="10.5" customHeight="1">
      <c r="A2" s="327">
        <v>2017</v>
      </c>
      <c r="J2" s="357" t="s">
        <v>262</v>
      </c>
    </row>
    <row r="3" spans="1:14" ht="15" customHeight="1">
      <c r="A3" s="285"/>
      <c r="B3" s="525" t="s">
        <v>15</v>
      </c>
      <c r="C3" s="527" t="s">
        <v>16</v>
      </c>
      <c r="D3" s="527"/>
      <c r="E3" s="527"/>
      <c r="F3" s="527"/>
      <c r="G3" s="527"/>
      <c r="H3" s="527"/>
      <c r="I3" s="525" t="s">
        <v>21</v>
      </c>
      <c r="J3" s="525" t="s">
        <v>22</v>
      </c>
    </row>
    <row r="4" spans="1:14" ht="26.25" customHeight="1">
      <c r="A4" s="232" t="s">
        <v>263</v>
      </c>
      <c r="B4" s="550"/>
      <c r="C4" s="321" t="s">
        <v>7</v>
      </c>
      <c r="D4" s="404" t="s">
        <v>17</v>
      </c>
      <c r="E4" s="404" t="s">
        <v>18</v>
      </c>
      <c r="F4" s="404" t="s">
        <v>240</v>
      </c>
      <c r="G4" s="404" t="s">
        <v>19</v>
      </c>
      <c r="H4" s="403" t="s">
        <v>20</v>
      </c>
      <c r="I4" s="550"/>
      <c r="J4" s="550"/>
    </row>
    <row r="5" spans="1:14" ht="5.0999999999999996" customHeight="1">
      <c r="A5" s="247"/>
    </row>
    <row r="6" spans="1:14" s="314" customFormat="1" ht="10.15" customHeight="1">
      <c r="A6" s="248" t="s">
        <v>302</v>
      </c>
      <c r="B6" s="313">
        <v>5719112</v>
      </c>
      <c r="C6" s="313">
        <v>5536122</v>
      </c>
      <c r="D6" s="313">
        <v>1555633</v>
      </c>
      <c r="E6" s="313">
        <v>769346</v>
      </c>
      <c r="F6" s="313">
        <v>2666835</v>
      </c>
      <c r="G6" s="313">
        <v>164204</v>
      </c>
      <c r="H6" s="313">
        <v>380105</v>
      </c>
      <c r="I6" s="313">
        <v>60804</v>
      </c>
      <c r="J6" s="313">
        <v>122185</v>
      </c>
      <c r="K6" s="371"/>
      <c r="L6" s="313"/>
      <c r="M6" s="313"/>
      <c r="N6" s="313"/>
    </row>
    <row r="7" spans="1:14" s="314" customFormat="1" ht="18">
      <c r="A7" s="379" t="s">
        <v>303</v>
      </c>
      <c r="B7" s="313">
        <v>146146</v>
      </c>
      <c r="C7" s="313">
        <v>139649</v>
      </c>
      <c r="D7" s="313">
        <v>40933</v>
      </c>
      <c r="E7" s="313">
        <v>21159</v>
      </c>
      <c r="F7" s="313">
        <v>63604</v>
      </c>
      <c r="G7" s="313">
        <v>5795</v>
      </c>
      <c r="H7" s="313">
        <v>8158</v>
      </c>
      <c r="I7" s="313">
        <v>3709</v>
      </c>
      <c r="J7" s="313">
        <v>2788</v>
      </c>
      <c r="K7" s="371"/>
      <c r="L7" s="313"/>
      <c r="M7" s="313"/>
      <c r="N7" s="313"/>
    </row>
    <row r="8" spans="1:14" s="314" customFormat="1" ht="12" customHeight="1">
      <c r="A8" s="380" t="s">
        <v>304</v>
      </c>
      <c r="B8" s="313">
        <v>9507</v>
      </c>
      <c r="C8" s="313">
        <v>9036</v>
      </c>
      <c r="D8" s="313">
        <v>2680</v>
      </c>
      <c r="E8" s="313">
        <v>1641</v>
      </c>
      <c r="F8" s="313">
        <v>3870</v>
      </c>
      <c r="G8" s="313">
        <v>569</v>
      </c>
      <c r="H8" s="313" t="s">
        <v>202</v>
      </c>
      <c r="I8" s="313" t="s">
        <v>202</v>
      </c>
      <c r="J8" s="313">
        <v>450</v>
      </c>
      <c r="K8" s="371"/>
      <c r="L8" s="313"/>
      <c r="M8" s="313"/>
      <c r="N8" s="313"/>
    </row>
    <row r="9" spans="1:14" s="314" customFormat="1" ht="12" customHeight="1">
      <c r="A9" s="380" t="s">
        <v>306</v>
      </c>
      <c r="B9" s="313">
        <v>1533129</v>
      </c>
      <c r="C9" s="313">
        <v>1467922</v>
      </c>
      <c r="D9" s="313">
        <v>466456</v>
      </c>
      <c r="E9" s="313">
        <v>198313</v>
      </c>
      <c r="F9" s="313">
        <v>673547</v>
      </c>
      <c r="G9" s="313">
        <v>30375</v>
      </c>
      <c r="H9" s="313">
        <v>99231</v>
      </c>
      <c r="I9" s="313">
        <v>17837</v>
      </c>
      <c r="J9" s="313">
        <v>47370</v>
      </c>
      <c r="K9" s="371"/>
      <c r="L9" s="313"/>
      <c r="M9" s="313"/>
      <c r="N9" s="313"/>
    </row>
    <row r="10" spans="1:14" s="314" customFormat="1" ht="18">
      <c r="A10" s="379" t="s">
        <v>307</v>
      </c>
      <c r="B10" s="313">
        <v>261860</v>
      </c>
      <c r="C10" s="313">
        <v>252359</v>
      </c>
      <c r="D10" s="313">
        <v>78291</v>
      </c>
      <c r="E10" s="313">
        <v>37519</v>
      </c>
      <c r="F10" s="313">
        <v>113878</v>
      </c>
      <c r="G10" s="313">
        <v>7101</v>
      </c>
      <c r="H10" s="313">
        <v>15569</v>
      </c>
      <c r="I10" s="313">
        <v>3622</v>
      </c>
      <c r="J10" s="313">
        <v>5880</v>
      </c>
      <c r="K10" s="371"/>
      <c r="L10" s="313"/>
      <c r="M10" s="313"/>
      <c r="N10" s="313"/>
    </row>
    <row r="11" spans="1:14" s="314" customFormat="1" ht="36">
      <c r="A11" s="379" t="s">
        <v>345</v>
      </c>
      <c r="B11" s="313">
        <v>228570</v>
      </c>
      <c r="C11" s="313">
        <v>223680</v>
      </c>
      <c r="D11" s="313">
        <v>72007</v>
      </c>
      <c r="E11" s="313">
        <v>36818</v>
      </c>
      <c r="F11" s="313">
        <v>89002</v>
      </c>
      <c r="G11" s="313">
        <v>9935</v>
      </c>
      <c r="H11" s="313">
        <v>15919</v>
      </c>
      <c r="I11" s="313">
        <v>1113</v>
      </c>
      <c r="J11" s="313">
        <v>3777</v>
      </c>
      <c r="K11" s="371"/>
      <c r="L11" s="313"/>
      <c r="M11" s="313"/>
      <c r="N11" s="313"/>
    </row>
    <row r="12" spans="1:14" s="314" customFormat="1" ht="18">
      <c r="A12" s="379" t="s">
        <v>308</v>
      </c>
      <c r="B12" s="313">
        <v>664572</v>
      </c>
      <c r="C12" s="313">
        <v>650435</v>
      </c>
      <c r="D12" s="313">
        <v>185903</v>
      </c>
      <c r="E12" s="313">
        <v>44852</v>
      </c>
      <c r="F12" s="313">
        <v>347674</v>
      </c>
      <c r="G12" s="313">
        <v>7563</v>
      </c>
      <c r="H12" s="313">
        <v>64443</v>
      </c>
      <c r="I12" s="313">
        <v>793</v>
      </c>
      <c r="J12" s="313">
        <v>13344</v>
      </c>
      <c r="K12" s="371"/>
      <c r="L12" s="313"/>
      <c r="M12" s="313"/>
      <c r="N12" s="313"/>
    </row>
    <row r="13" spans="1:14" s="314" customFormat="1" ht="12" customHeight="1">
      <c r="A13" s="379" t="s">
        <v>309</v>
      </c>
      <c r="B13" s="313">
        <v>436825</v>
      </c>
      <c r="C13" s="313">
        <v>419065</v>
      </c>
      <c r="D13" s="313">
        <v>116561</v>
      </c>
      <c r="E13" s="313">
        <v>63713</v>
      </c>
      <c r="F13" s="313">
        <v>186568</v>
      </c>
      <c r="G13" s="313">
        <v>17737</v>
      </c>
      <c r="H13" s="313">
        <v>34486</v>
      </c>
      <c r="I13" s="313">
        <v>6671</v>
      </c>
      <c r="J13" s="313">
        <v>11089</v>
      </c>
      <c r="K13" s="371"/>
      <c r="L13" s="313"/>
      <c r="M13" s="313"/>
      <c r="N13" s="313"/>
    </row>
    <row r="14" spans="1:14" s="317" customFormat="1" ht="18">
      <c r="A14" s="379" t="s">
        <v>310</v>
      </c>
      <c r="B14" s="313">
        <v>244709</v>
      </c>
      <c r="C14" s="313">
        <v>234438</v>
      </c>
      <c r="D14" s="313">
        <v>62978</v>
      </c>
      <c r="E14" s="313">
        <v>35063</v>
      </c>
      <c r="F14" s="313">
        <v>112669</v>
      </c>
      <c r="G14" s="313">
        <v>9089</v>
      </c>
      <c r="H14" s="313">
        <v>14639</v>
      </c>
      <c r="I14" s="313">
        <v>4315</v>
      </c>
      <c r="J14" s="313">
        <v>5956</v>
      </c>
      <c r="K14" s="371"/>
      <c r="L14" s="313"/>
      <c r="M14" s="313"/>
      <c r="N14" s="313"/>
    </row>
    <row r="15" spans="1:14" s="317" customFormat="1" ht="27">
      <c r="A15" s="379" t="s">
        <v>311</v>
      </c>
      <c r="B15" s="313">
        <v>887943</v>
      </c>
      <c r="C15" s="313">
        <v>863055</v>
      </c>
      <c r="D15" s="313">
        <v>181626</v>
      </c>
      <c r="E15" s="313">
        <v>91841</v>
      </c>
      <c r="F15" s="313">
        <v>525852</v>
      </c>
      <c r="G15" s="313">
        <v>27002</v>
      </c>
      <c r="H15" s="313">
        <v>36734</v>
      </c>
      <c r="I15" s="313">
        <v>8617</v>
      </c>
      <c r="J15" s="313">
        <v>16271</v>
      </c>
      <c r="K15" s="371"/>
      <c r="L15" s="313"/>
      <c r="M15" s="313"/>
      <c r="N15" s="313"/>
    </row>
    <row r="16" spans="1:14" s="314" customFormat="1" ht="12" customHeight="1">
      <c r="A16" s="380" t="s">
        <v>172</v>
      </c>
      <c r="B16" s="313">
        <v>75861</v>
      </c>
      <c r="C16" s="313">
        <v>74767</v>
      </c>
      <c r="D16" s="313">
        <v>21576</v>
      </c>
      <c r="E16" s="313">
        <v>8245</v>
      </c>
      <c r="F16" s="313">
        <v>40418</v>
      </c>
      <c r="G16" s="313">
        <v>497</v>
      </c>
      <c r="H16" s="313">
        <v>4031</v>
      </c>
      <c r="I16" s="313" t="s">
        <v>344</v>
      </c>
      <c r="J16" s="313">
        <v>1094</v>
      </c>
      <c r="K16" s="371"/>
      <c r="L16" s="313"/>
      <c r="M16" s="313"/>
      <c r="N16" s="313"/>
    </row>
    <row r="17" spans="1:14" s="314" customFormat="1" ht="12" customHeight="1">
      <c r="A17" s="380" t="s">
        <v>312</v>
      </c>
      <c r="B17" s="313">
        <v>66110</v>
      </c>
      <c r="C17" s="313">
        <v>64385</v>
      </c>
      <c r="D17" s="313">
        <v>19735</v>
      </c>
      <c r="E17" s="313">
        <v>7647</v>
      </c>
      <c r="F17" s="313">
        <v>31147</v>
      </c>
      <c r="G17" s="313">
        <v>1792</v>
      </c>
      <c r="H17" s="313">
        <v>4064</v>
      </c>
      <c r="I17" s="313">
        <v>288</v>
      </c>
      <c r="J17" s="313">
        <v>1436</v>
      </c>
      <c r="K17" s="371"/>
      <c r="L17" s="313"/>
      <c r="M17" s="313"/>
      <c r="N17" s="313"/>
    </row>
    <row r="18" spans="1:14" s="314" customFormat="1" ht="12" customHeight="1">
      <c r="A18" s="379" t="s">
        <v>189</v>
      </c>
      <c r="B18" s="313">
        <v>303703</v>
      </c>
      <c r="C18" s="313">
        <v>286849</v>
      </c>
      <c r="D18" s="313">
        <v>83230</v>
      </c>
      <c r="E18" s="313">
        <v>59789</v>
      </c>
      <c r="F18" s="313">
        <v>112332</v>
      </c>
      <c r="G18" s="313">
        <v>10186</v>
      </c>
      <c r="H18" s="313">
        <v>21312</v>
      </c>
      <c r="I18" s="313">
        <v>12040</v>
      </c>
      <c r="J18" s="313">
        <v>4814</v>
      </c>
      <c r="K18" s="371"/>
      <c r="L18" s="313"/>
      <c r="M18" s="313"/>
      <c r="N18" s="313"/>
    </row>
    <row r="19" spans="1:14" s="314" customFormat="1" ht="18">
      <c r="A19" s="379" t="s">
        <v>313</v>
      </c>
      <c r="B19" s="313">
        <v>21181</v>
      </c>
      <c r="C19" s="313">
        <v>21091</v>
      </c>
      <c r="D19" s="313">
        <v>6257</v>
      </c>
      <c r="E19" s="313">
        <v>408</v>
      </c>
      <c r="F19" s="313">
        <v>14160</v>
      </c>
      <c r="G19" s="313">
        <v>124</v>
      </c>
      <c r="H19" s="313" t="s">
        <v>202</v>
      </c>
      <c r="I19" s="313" t="s">
        <v>202</v>
      </c>
      <c r="J19" s="313" t="s">
        <v>202</v>
      </c>
      <c r="K19" s="371"/>
      <c r="L19" s="313"/>
      <c r="M19" s="313"/>
      <c r="N19" s="313"/>
    </row>
    <row r="20" spans="1:14" s="314" customFormat="1" ht="18">
      <c r="A20" s="379" t="s">
        <v>314</v>
      </c>
      <c r="B20" s="313">
        <v>25243</v>
      </c>
      <c r="C20" s="313">
        <v>25140</v>
      </c>
      <c r="D20" s="313">
        <v>2340</v>
      </c>
      <c r="E20" s="313">
        <v>8788</v>
      </c>
      <c r="F20" s="313">
        <v>8779</v>
      </c>
      <c r="G20" s="313">
        <v>5234</v>
      </c>
      <c r="H20" s="313" t="s">
        <v>202</v>
      </c>
      <c r="I20" s="313" t="s">
        <v>202</v>
      </c>
      <c r="J20" s="313">
        <v>103</v>
      </c>
      <c r="K20" s="371"/>
      <c r="L20" s="313"/>
      <c r="M20" s="313"/>
      <c r="N20" s="313"/>
    </row>
    <row r="21" spans="1:14" s="314" customFormat="1" ht="18">
      <c r="A21" s="379" t="s">
        <v>315</v>
      </c>
      <c r="B21" s="313">
        <v>354978</v>
      </c>
      <c r="C21" s="313">
        <v>348376</v>
      </c>
      <c r="D21" s="313">
        <v>81617</v>
      </c>
      <c r="E21" s="313">
        <v>64626</v>
      </c>
      <c r="F21" s="313">
        <v>159372</v>
      </c>
      <c r="G21" s="313">
        <v>12708</v>
      </c>
      <c r="H21" s="313">
        <v>30054</v>
      </c>
      <c r="I21" s="313">
        <v>603</v>
      </c>
      <c r="J21" s="313">
        <v>5999</v>
      </c>
      <c r="K21" s="371"/>
      <c r="L21" s="313"/>
      <c r="M21" s="313"/>
      <c r="N21" s="313"/>
    </row>
    <row r="22" spans="1:14" s="314" customFormat="1" ht="12" customHeight="1">
      <c r="A22" s="380" t="s">
        <v>316</v>
      </c>
      <c r="B22" s="313">
        <v>216196</v>
      </c>
      <c r="C22" s="313">
        <v>216196</v>
      </c>
      <c r="D22" s="313">
        <v>69399</v>
      </c>
      <c r="E22" s="313">
        <v>47557</v>
      </c>
      <c r="F22" s="313">
        <v>81226</v>
      </c>
      <c r="G22" s="313" t="s">
        <v>305</v>
      </c>
      <c r="H22" s="313">
        <v>18014</v>
      </c>
      <c r="I22" s="313" t="s">
        <v>305</v>
      </c>
      <c r="J22" s="313" t="s">
        <v>305</v>
      </c>
      <c r="K22" s="371"/>
      <c r="L22" s="313"/>
      <c r="M22" s="313"/>
      <c r="N22" s="313"/>
    </row>
    <row r="23" spans="1:14" s="314" customFormat="1" ht="12" customHeight="1">
      <c r="A23" s="380" t="s">
        <v>317</v>
      </c>
      <c r="B23" s="313">
        <v>27188</v>
      </c>
      <c r="C23" s="313">
        <v>26881</v>
      </c>
      <c r="D23" s="313">
        <v>7222</v>
      </c>
      <c r="E23" s="313">
        <v>10719</v>
      </c>
      <c r="F23" s="313">
        <v>6207</v>
      </c>
      <c r="G23" s="313">
        <v>1688</v>
      </c>
      <c r="H23" s="313">
        <v>1045</v>
      </c>
      <c r="I23" s="313">
        <v>95</v>
      </c>
      <c r="J23" s="313">
        <v>213</v>
      </c>
      <c r="K23" s="371"/>
      <c r="L23" s="313"/>
      <c r="M23" s="313"/>
      <c r="N23" s="313"/>
    </row>
    <row r="24" spans="1:14" s="314" customFormat="1" ht="12" customHeight="1">
      <c r="A24" s="380" t="s">
        <v>318</v>
      </c>
      <c r="B24" s="313">
        <v>93418</v>
      </c>
      <c r="C24" s="313">
        <v>92441</v>
      </c>
      <c r="D24" s="313">
        <v>19973</v>
      </c>
      <c r="E24" s="313">
        <v>23589</v>
      </c>
      <c r="F24" s="313">
        <v>25603</v>
      </c>
      <c r="G24" s="313">
        <v>14719</v>
      </c>
      <c r="H24" s="313">
        <v>8557</v>
      </c>
      <c r="I24" s="313" t="s">
        <v>202</v>
      </c>
      <c r="J24" s="313" t="s">
        <v>202</v>
      </c>
      <c r="K24" s="371"/>
      <c r="L24" s="313"/>
      <c r="M24" s="313"/>
      <c r="N24" s="313"/>
    </row>
    <row r="25" spans="1:14" s="314" customFormat="1" ht="12" customHeight="1">
      <c r="A25" s="380" t="s">
        <v>319</v>
      </c>
      <c r="B25" s="313">
        <v>121972</v>
      </c>
      <c r="C25" s="313">
        <v>120357</v>
      </c>
      <c r="D25" s="313">
        <v>36849</v>
      </c>
      <c r="E25" s="313">
        <v>7061</v>
      </c>
      <c r="F25" s="313">
        <v>70926</v>
      </c>
      <c r="G25" s="313">
        <v>2089</v>
      </c>
      <c r="H25" s="313">
        <v>3432</v>
      </c>
      <c r="I25" s="313">
        <v>991</v>
      </c>
      <c r="J25" s="313">
        <v>624</v>
      </c>
      <c r="K25" s="371"/>
      <c r="L25" s="313"/>
      <c r="M25" s="313"/>
      <c r="N25" s="313"/>
    </row>
    <row r="26" spans="1:14" s="314" customFormat="1" ht="5.0999999999999996" customHeight="1" thickBot="1">
      <c r="A26" s="248"/>
      <c r="B26" s="248"/>
      <c r="C26" s="248"/>
      <c r="D26" s="248"/>
      <c r="E26" s="248"/>
      <c r="F26" s="248"/>
      <c r="G26" s="248"/>
      <c r="H26" s="248"/>
      <c r="I26" s="248"/>
      <c r="J26" s="248"/>
    </row>
    <row r="27" spans="1:14" s="314" customFormat="1" ht="6" customHeight="1" thickTop="1">
      <c r="A27" s="333"/>
      <c r="B27" s="572"/>
      <c r="C27" s="572"/>
      <c r="D27" s="572"/>
      <c r="E27" s="572"/>
      <c r="F27" s="572"/>
      <c r="G27" s="572"/>
      <c r="H27" s="572"/>
      <c r="I27" s="333"/>
      <c r="J27" s="333"/>
    </row>
    <row r="28" spans="1:14" s="317" customFormat="1" ht="15" customHeight="1">
      <c r="A28" s="381"/>
      <c r="B28" s="313"/>
      <c r="C28" s="313"/>
      <c r="D28" s="313"/>
      <c r="E28" s="313"/>
      <c r="F28" s="313"/>
      <c r="G28" s="313"/>
      <c r="H28" s="313"/>
      <c r="I28" s="313"/>
      <c r="J28" s="313"/>
    </row>
    <row r="29" spans="1:14" s="317" customFormat="1" ht="15" customHeight="1">
      <c r="B29" s="313"/>
      <c r="C29" s="313"/>
      <c r="D29" s="313"/>
      <c r="E29" s="313"/>
      <c r="F29" s="313"/>
      <c r="G29" s="313"/>
      <c r="H29" s="313"/>
      <c r="I29" s="313"/>
      <c r="J29" s="313"/>
    </row>
    <row r="30" spans="1:14" s="317" customFormat="1" ht="15" customHeight="1">
      <c r="B30" s="313"/>
      <c r="C30" s="313"/>
      <c r="D30" s="313"/>
      <c r="E30" s="313"/>
      <c r="F30" s="313"/>
      <c r="G30" s="313"/>
      <c r="H30" s="313"/>
      <c r="I30" s="313"/>
      <c r="J30" s="313"/>
    </row>
    <row r="31" spans="1:14" s="317" customFormat="1" ht="15" customHeight="1">
      <c r="B31" s="313"/>
      <c r="C31" s="313"/>
      <c r="D31" s="313"/>
      <c r="E31" s="313"/>
      <c r="F31" s="313"/>
      <c r="G31" s="313"/>
      <c r="H31" s="313"/>
      <c r="I31" s="313"/>
      <c r="J31" s="313"/>
    </row>
    <row r="32" spans="1:14" s="317" customFormat="1" ht="15" customHeight="1">
      <c r="B32" s="313"/>
      <c r="C32" s="313"/>
      <c r="D32" s="313"/>
      <c r="E32" s="313"/>
      <c r="F32" s="313"/>
      <c r="G32" s="313"/>
      <c r="H32" s="313"/>
      <c r="I32" s="313"/>
      <c r="J32" s="313"/>
    </row>
    <row r="33" s="314" customFormat="1"/>
    <row r="34" s="314" customFormat="1"/>
    <row r="35" s="314" customFormat="1"/>
    <row r="36" s="314" customFormat="1"/>
    <row r="37" s="314" customFormat="1"/>
    <row r="38" s="314" customFormat="1"/>
    <row r="39" s="314" customFormat="1"/>
    <row r="40" s="314" customFormat="1"/>
    <row r="41" s="314" customFormat="1"/>
    <row r="42" s="314" customFormat="1"/>
  </sheetData>
  <mergeCells count="6">
    <mergeCell ref="B27:H27"/>
    <mergeCell ref="A1:J1"/>
    <mergeCell ref="B3:B4"/>
    <mergeCell ref="C3:H3"/>
    <mergeCell ref="I3:I4"/>
    <mergeCell ref="J3:J4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91"/>
  <sheetViews>
    <sheetView showGridLines="0" zoomScaleNormal="100" zoomScaleSheetLayoutView="100" workbookViewId="0">
      <selection activeCell="B1" sqref="B1"/>
    </sheetView>
  </sheetViews>
  <sheetFormatPr defaultColWidth="8.85546875" defaultRowHeight="12.75"/>
  <cols>
    <col min="1" max="1" width="39.42578125" style="309" customWidth="1"/>
    <col min="2" max="2" width="7.140625" style="309" customWidth="1"/>
    <col min="3" max="6" width="6.28515625" style="309" customWidth="1"/>
    <col min="7" max="7" width="7" style="309" customWidth="1"/>
    <col min="8" max="8" width="6.5703125" style="309" customWidth="1"/>
    <col min="9" max="9" width="6.28515625" style="309" customWidth="1"/>
    <col min="10" max="10" width="6.7109375" style="309" customWidth="1"/>
    <col min="11" max="14" width="6.42578125" style="385" customWidth="1"/>
    <col min="15" max="15" width="5.140625" style="385" customWidth="1"/>
    <col min="16" max="16" width="4.5703125" style="385" customWidth="1"/>
    <col min="17" max="17" width="6.5703125" style="385" customWidth="1"/>
    <col min="18" max="18" width="5.42578125" style="385" customWidth="1"/>
    <col min="19" max="20" width="5.85546875" style="385" customWidth="1"/>
    <col min="21" max="21" width="9.140625" style="385" customWidth="1"/>
    <col min="22" max="16384" width="8.85546875" style="324"/>
  </cols>
  <sheetData>
    <row r="1" spans="1:21" s="307" customFormat="1" ht="26.1" customHeight="1">
      <c r="A1" s="555" t="s">
        <v>408</v>
      </c>
      <c r="B1" s="555"/>
      <c r="C1" s="555"/>
      <c r="D1" s="555"/>
      <c r="E1" s="555"/>
      <c r="F1" s="555"/>
      <c r="G1" s="555"/>
      <c r="H1" s="555"/>
      <c r="I1" s="555"/>
      <c r="J1" s="555"/>
      <c r="K1" s="382"/>
      <c r="L1" s="382"/>
      <c r="M1" s="382"/>
      <c r="N1" s="382"/>
      <c r="O1" s="383"/>
      <c r="P1" s="383"/>
      <c r="Q1" s="383"/>
      <c r="R1" s="383"/>
      <c r="S1" s="383"/>
      <c r="T1" s="383"/>
      <c r="U1" s="383"/>
    </row>
    <row r="2" spans="1:21" s="309" customFormat="1" ht="10.5" customHeight="1">
      <c r="A2" s="327">
        <v>2017</v>
      </c>
      <c r="J2" s="357" t="s">
        <v>206</v>
      </c>
      <c r="K2" s="384"/>
      <c r="L2" s="384"/>
      <c r="M2" s="384"/>
      <c r="N2" s="384"/>
      <c r="O2" s="385"/>
      <c r="P2" s="385"/>
      <c r="Q2" s="385"/>
      <c r="R2" s="385"/>
      <c r="S2" s="385"/>
      <c r="T2" s="385"/>
      <c r="U2" s="385"/>
    </row>
    <row r="3" spans="1:21" s="309" customFormat="1" ht="15" customHeight="1">
      <c r="A3" s="285"/>
      <c r="B3" s="525" t="s">
        <v>15</v>
      </c>
      <c r="C3" s="527" t="s">
        <v>16</v>
      </c>
      <c r="D3" s="527"/>
      <c r="E3" s="527"/>
      <c r="F3" s="527"/>
      <c r="G3" s="527"/>
      <c r="H3" s="527"/>
      <c r="I3" s="525" t="s">
        <v>21</v>
      </c>
      <c r="J3" s="525" t="s">
        <v>22</v>
      </c>
    </row>
    <row r="4" spans="1:21" s="309" customFormat="1" ht="26.25" customHeight="1">
      <c r="A4" s="232" t="s">
        <v>263</v>
      </c>
      <c r="B4" s="550"/>
      <c r="C4" s="321" t="s">
        <v>7</v>
      </c>
      <c r="D4" s="404" t="s">
        <v>17</v>
      </c>
      <c r="E4" s="404" t="s">
        <v>18</v>
      </c>
      <c r="F4" s="404" t="s">
        <v>240</v>
      </c>
      <c r="G4" s="404" t="s">
        <v>19</v>
      </c>
      <c r="H4" s="403" t="s">
        <v>20</v>
      </c>
      <c r="I4" s="550"/>
      <c r="J4" s="550"/>
    </row>
    <row r="5" spans="1:21" s="309" customFormat="1" ht="5.0999999999999996" customHeight="1">
      <c r="A5" s="247"/>
      <c r="K5" s="384"/>
      <c r="L5" s="384"/>
      <c r="M5" s="384"/>
      <c r="N5" s="384"/>
      <c r="O5" s="385"/>
      <c r="P5" s="385"/>
      <c r="Q5" s="385"/>
      <c r="R5" s="385"/>
      <c r="S5" s="385"/>
      <c r="T5" s="385"/>
      <c r="U5" s="385"/>
    </row>
    <row r="6" spans="1:21" s="314" customFormat="1" ht="11.25" customHeight="1">
      <c r="A6" s="248" t="s">
        <v>302</v>
      </c>
      <c r="B6" s="356">
        <v>100</v>
      </c>
      <c r="C6" s="356">
        <v>100</v>
      </c>
      <c r="D6" s="356">
        <v>100</v>
      </c>
      <c r="E6" s="356">
        <v>100</v>
      </c>
      <c r="F6" s="356">
        <v>100</v>
      </c>
      <c r="G6" s="356">
        <v>100</v>
      </c>
      <c r="H6" s="356">
        <v>100</v>
      </c>
      <c r="I6" s="356">
        <v>100</v>
      </c>
      <c r="J6" s="356">
        <v>100</v>
      </c>
      <c r="K6" s="386"/>
      <c r="L6" s="309"/>
      <c r="M6" s="309"/>
      <c r="N6" s="309"/>
      <c r="O6" s="309"/>
      <c r="P6" s="309"/>
      <c r="Q6" s="309"/>
      <c r="R6" s="309"/>
      <c r="S6" s="309"/>
      <c r="T6" s="309"/>
    </row>
    <row r="7" spans="1:21" s="314" customFormat="1" ht="20.100000000000001" customHeight="1">
      <c r="A7" s="379" t="s">
        <v>303</v>
      </c>
      <c r="B7" s="356">
        <v>2.555405025496662</v>
      </c>
      <c r="C7" s="356">
        <v>2.522513972484357</v>
      </c>
      <c r="D7" s="356">
        <v>2.6312503266074914</v>
      </c>
      <c r="E7" s="356">
        <v>2.750252243316389</v>
      </c>
      <c r="F7" s="356">
        <v>2.3850120152608287</v>
      </c>
      <c r="G7" s="356">
        <v>3.5292990710748686</v>
      </c>
      <c r="H7" s="356">
        <v>2.1463378957184283</v>
      </c>
      <c r="I7" s="356">
        <v>6.0998941229643906</v>
      </c>
      <c r="J7" s="356">
        <v>2.2817877139981109</v>
      </c>
      <c r="K7" s="386"/>
      <c r="L7" s="322"/>
      <c r="M7" s="322"/>
      <c r="N7" s="322"/>
      <c r="O7" s="322"/>
      <c r="P7" s="322"/>
      <c r="Q7" s="322"/>
      <c r="R7" s="322"/>
      <c r="S7" s="322"/>
      <c r="T7" s="322"/>
    </row>
    <row r="8" spans="1:21" s="314" customFormat="1" ht="11.25" customHeight="1">
      <c r="A8" s="380" t="s">
        <v>304</v>
      </c>
      <c r="B8" s="356">
        <v>0.16622966092272035</v>
      </c>
      <c r="C8" s="356">
        <v>0.16321753862459751</v>
      </c>
      <c r="D8" s="356">
        <v>0.17226812146058651</v>
      </c>
      <c r="E8" s="356">
        <v>0.21327712631935844</v>
      </c>
      <c r="F8" s="356">
        <v>0.14510385441240209</v>
      </c>
      <c r="G8" s="356">
        <v>0.34633212453562162</v>
      </c>
      <c r="H8" s="356" t="s">
        <v>202</v>
      </c>
      <c r="I8" s="356" t="s">
        <v>202</v>
      </c>
      <c r="J8" s="356">
        <v>0.36811481228802012</v>
      </c>
      <c r="K8" s="386"/>
      <c r="L8" s="322"/>
      <c r="M8" s="322"/>
      <c r="N8" s="322"/>
      <c r="O8" s="322"/>
      <c r="P8" s="322"/>
      <c r="Q8" s="322"/>
      <c r="R8" s="322"/>
      <c r="S8" s="322"/>
      <c r="T8" s="322"/>
    </row>
    <row r="9" spans="1:21" s="314" customFormat="1" ht="11.25" customHeight="1">
      <c r="A9" s="380" t="s">
        <v>306</v>
      </c>
      <c r="B9" s="356">
        <v>26.807112804868471</v>
      </c>
      <c r="C9" s="356">
        <v>26.515347120980813</v>
      </c>
      <c r="D9" s="356">
        <v>29.984974208887206</v>
      </c>
      <c r="E9" s="356">
        <v>25.77684292947605</v>
      </c>
      <c r="F9" s="356">
        <v>25.25641479184555</v>
      </c>
      <c r="G9" s="356">
        <v>18.498249853186884</v>
      </c>
      <c r="H9" s="356">
        <v>26.106253924084832</v>
      </c>
      <c r="I9" s="356">
        <v>29.334693298512228</v>
      </c>
      <c r="J9" s="356">
        <v>38.768967111570078</v>
      </c>
      <c r="K9" s="386"/>
      <c r="L9" s="322"/>
      <c r="M9" s="322"/>
      <c r="N9" s="322"/>
      <c r="O9" s="322"/>
      <c r="P9" s="322"/>
      <c r="Q9" s="322"/>
      <c r="R9" s="322"/>
      <c r="S9" s="322"/>
      <c r="T9" s="322"/>
    </row>
    <row r="10" spans="1:21" s="388" customFormat="1" ht="19.5" customHeight="1">
      <c r="A10" s="379" t="s">
        <v>307</v>
      </c>
      <c r="B10" s="356">
        <v>4.5786916634921582</v>
      </c>
      <c r="C10" s="356">
        <v>4.5584035138275016</v>
      </c>
      <c r="D10" s="356">
        <v>5.0327709550966224</v>
      </c>
      <c r="E10" s="356">
        <v>4.8767823650840265</v>
      </c>
      <c r="F10" s="356">
        <v>4.2701633606774738</v>
      </c>
      <c r="G10" s="356">
        <v>4.3245895388210398</v>
      </c>
      <c r="H10" s="356">
        <v>4.0958909857827273</v>
      </c>
      <c r="I10" s="356">
        <v>5.9566596536986456</v>
      </c>
      <c r="J10" s="356">
        <v>4.8121979110588056</v>
      </c>
      <c r="K10" s="387"/>
      <c r="L10" s="322"/>
      <c r="M10" s="322"/>
      <c r="N10" s="322"/>
      <c r="O10" s="322"/>
      <c r="P10" s="322"/>
      <c r="Q10" s="322"/>
      <c r="R10" s="322"/>
      <c r="S10" s="322"/>
      <c r="T10" s="322"/>
    </row>
    <row r="11" spans="1:21" s="314" customFormat="1" ht="36">
      <c r="A11" s="379" t="s">
        <v>345</v>
      </c>
      <c r="B11" s="356">
        <v>3.9966084012709757</v>
      </c>
      <c r="C11" s="356">
        <v>4.0403783835642999</v>
      </c>
      <c r="D11" s="356">
        <v>4.6287845553955931</v>
      </c>
      <c r="E11" s="356">
        <v>4.7856472204427538</v>
      </c>
      <c r="F11" s="356">
        <v>3.3373477040660764</v>
      </c>
      <c r="G11" s="356">
        <v>6.0501820869965668</v>
      </c>
      <c r="H11" s="356">
        <v>4.1880635209444348</v>
      </c>
      <c r="I11" s="356">
        <v>1.8306079921916303</v>
      </c>
      <c r="J11" s="356">
        <v>3.0913158756176862</v>
      </c>
      <c r="K11" s="386"/>
      <c r="L11" s="322"/>
      <c r="M11" s="322"/>
      <c r="N11" s="322"/>
      <c r="O11" s="322"/>
      <c r="P11" s="322"/>
      <c r="Q11" s="322"/>
      <c r="R11" s="322"/>
      <c r="S11" s="322"/>
      <c r="T11" s="322"/>
    </row>
    <row r="12" spans="1:21" s="314" customFormat="1" ht="22.7" customHeight="1">
      <c r="A12" s="379" t="s">
        <v>308</v>
      </c>
      <c r="B12" s="356">
        <v>11.620188360202597</v>
      </c>
      <c r="C12" s="356">
        <v>11.748926388943042</v>
      </c>
      <c r="D12" s="356">
        <v>11.950323485352952</v>
      </c>
      <c r="E12" s="356">
        <v>5.8298726146068525</v>
      </c>
      <c r="F12" s="356">
        <v>13.036964370339287</v>
      </c>
      <c r="G12" s="356">
        <v>4.6058707354092787</v>
      </c>
      <c r="H12" s="356">
        <v>16.953900972771834</v>
      </c>
      <c r="I12" s="356">
        <v>1.3042554845202405</v>
      </c>
      <c r="J12" s="356">
        <v>10.920805178373046</v>
      </c>
      <c r="K12" s="386"/>
      <c r="L12" s="322"/>
      <c r="M12" s="322"/>
      <c r="N12" s="322"/>
      <c r="O12" s="322"/>
      <c r="P12" s="322"/>
      <c r="Q12" s="322"/>
      <c r="R12" s="322"/>
      <c r="S12" s="322"/>
      <c r="T12" s="322"/>
    </row>
    <row r="13" spans="1:21" s="314" customFormat="1" ht="12.75" customHeight="1">
      <c r="A13" s="379" t="s">
        <v>309</v>
      </c>
      <c r="B13" s="356">
        <v>7.637990466053683</v>
      </c>
      <c r="C13" s="356">
        <v>7.56965532826346</v>
      </c>
      <c r="D13" s="356">
        <v>7.4928449347640838</v>
      </c>
      <c r="E13" s="356">
        <v>8.2814231481798597</v>
      </c>
      <c r="F13" s="356">
        <v>6.9958742149144673</v>
      </c>
      <c r="G13" s="356">
        <v>10.802113519362447</v>
      </c>
      <c r="H13" s="356">
        <v>9.0726383043823073</v>
      </c>
      <c r="I13" s="356">
        <v>10.970808442493842</v>
      </c>
      <c r="J13" s="356">
        <v>9.0756544597294226</v>
      </c>
      <c r="K13" s="386"/>
      <c r="L13" s="322"/>
      <c r="M13" s="322"/>
      <c r="N13" s="322"/>
      <c r="O13" s="322"/>
      <c r="P13" s="322"/>
      <c r="Q13" s="322"/>
      <c r="R13" s="322"/>
      <c r="S13" s="322"/>
      <c r="T13" s="322"/>
    </row>
    <row r="14" spans="1:21" s="314" customFormat="1" ht="18">
      <c r="A14" s="379" t="s">
        <v>310</v>
      </c>
      <c r="B14" s="356">
        <v>4.278788481394705</v>
      </c>
      <c r="C14" s="356">
        <v>4.234691479911926</v>
      </c>
      <c r="D14" s="356">
        <v>4.0483604120895214</v>
      </c>
      <c r="E14" s="356">
        <v>4.5574887620525191</v>
      </c>
      <c r="F14" s="356">
        <v>4.2248204685436113</v>
      </c>
      <c r="G14" s="356">
        <v>5.5352276480718734</v>
      </c>
      <c r="H14" s="356">
        <v>3.8513530027462184</v>
      </c>
      <c r="I14" s="356">
        <v>7.095817154842722</v>
      </c>
      <c r="J14" s="356">
        <v>4.874919066539694</v>
      </c>
      <c r="K14" s="386"/>
      <c r="L14" s="322"/>
      <c r="M14" s="322"/>
      <c r="N14" s="322"/>
      <c r="O14" s="322"/>
      <c r="P14" s="322"/>
      <c r="Q14" s="322"/>
      <c r="R14" s="322"/>
      <c r="S14" s="322"/>
      <c r="T14" s="322"/>
    </row>
    <row r="15" spans="1:21" s="314" customFormat="1" ht="30" customHeight="1">
      <c r="A15" s="379" t="s">
        <v>311</v>
      </c>
      <c r="B15" s="356">
        <v>15.525888045829372</v>
      </c>
      <c r="C15" s="356">
        <v>15.589518241829065</v>
      </c>
      <c r="D15" s="356">
        <v>11.675350841378984</v>
      </c>
      <c r="E15" s="356">
        <v>11.937543222562475</v>
      </c>
      <c r="F15" s="356">
        <v>19.718215677767041</v>
      </c>
      <c r="G15" s="356">
        <v>16.443953290125645</v>
      </c>
      <c r="H15" s="356">
        <v>9.6642673706484175</v>
      </c>
      <c r="I15" s="356">
        <v>14.171098000019668</v>
      </c>
      <c r="J15" s="356">
        <v>13.317051880788</v>
      </c>
      <c r="K15" s="386"/>
      <c r="L15" s="322"/>
      <c r="M15" s="322"/>
      <c r="N15" s="322"/>
      <c r="O15" s="322"/>
      <c r="P15" s="322"/>
      <c r="Q15" s="322"/>
      <c r="R15" s="322"/>
      <c r="S15" s="322"/>
      <c r="T15" s="322"/>
    </row>
    <row r="16" spans="1:21" s="314" customFormat="1" ht="11.25" customHeight="1">
      <c r="A16" s="380" t="s">
        <v>172</v>
      </c>
      <c r="B16" s="356">
        <v>1.3264420398343442</v>
      </c>
      <c r="C16" s="356">
        <v>1.3505337766528298</v>
      </c>
      <c r="D16" s="356">
        <v>1.3869438360761703</v>
      </c>
      <c r="E16" s="356">
        <v>1.0716903938401223</v>
      </c>
      <c r="F16" s="356">
        <v>1.5155810886445926</v>
      </c>
      <c r="G16" s="356">
        <v>0.30294697524177489</v>
      </c>
      <c r="H16" s="356">
        <v>1.0604824383186151</v>
      </c>
      <c r="I16" s="356" t="s">
        <v>344</v>
      </c>
      <c r="J16" s="356">
        <v>0.89495664079712267</v>
      </c>
      <c r="K16" s="386"/>
      <c r="L16" s="322"/>
      <c r="M16" s="322"/>
      <c r="N16" s="322"/>
      <c r="O16" s="322"/>
      <c r="P16" s="322"/>
      <c r="Q16" s="322"/>
      <c r="R16" s="322"/>
      <c r="S16" s="322"/>
      <c r="T16" s="322"/>
    </row>
    <row r="17" spans="1:21" s="314" customFormat="1" ht="11.25" customHeight="1">
      <c r="A17" s="380" t="s">
        <v>312</v>
      </c>
      <c r="B17" s="356">
        <v>1.1559426424128871</v>
      </c>
      <c r="C17" s="356">
        <v>1.1629950072192783</v>
      </c>
      <c r="D17" s="356">
        <v>1.2686341504188887</v>
      </c>
      <c r="E17" s="356">
        <v>0.99393244746888743</v>
      </c>
      <c r="F17" s="356">
        <v>1.1679355125065096</v>
      </c>
      <c r="G17" s="356">
        <v>1.0914129906720162</v>
      </c>
      <c r="H17" s="356">
        <v>1.0691011196787832</v>
      </c>
      <c r="I17" s="356">
        <v>0.4743958251246479</v>
      </c>
      <c r="J17" s="356">
        <v>1.1755715290967734</v>
      </c>
      <c r="K17" s="386"/>
      <c r="L17" s="322"/>
      <c r="M17" s="322"/>
      <c r="N17" s="322"/>
      <c r="O17" s="322"/>
      <c r="P17" s="322"/>
      <c r="Q17" s="322"/>
      <c r="R17" s="322"/>
      <c r="S17" s="322"/>
      <c r="T17" s="322"/>
    </row>
    <row r="18" spans="1:21" s="314" customFormat="1" ht="11.25" customHeight="1">
      <c r="A18" s="379" t="s">
        <v>189</v>
      </c>
      <c r="B18" s="356">
        <v>5.310326297267002</v>
      </c>
      <c r="C18" s="356">
        <v>5.1814049441242069</v>
      </c>
      <c r="D18" s="356">
        <v>5.3502645011159631</v>
      </c>
      <c r="E18" s="356">
        <v>7.7713760816079667</v>
      </c>
      <c r="F18" s="356">
        <v>4.2121839524963649</v>
      </c>
      <c r="G18" s="356">
        <v>6.203273687218152</v>
      </c>
      <c r="H18" s="356">
        <v>5.6067855541324088</v>
      </c>
      <c r="I18" s="356">
        <v>19.801651844901343</v>
      </c>
      <c r="J18" s="356">
        <v>3.9401654777492823</v>
      </c>
      <c r="K18" s="386"/>
      <c r="L18" s="322"/>
      <c r="M18" s="322"/>
      <c r="N18" s="322"/>
      <c r="O18" s="322"/>
      <c r="P18" s="322"/>
      <c r="Q18" s="322"/>
      <c r="R18" s="322"/>
      <c r="S18" s="322"/>
      <c r="T18" s="322"/>
    </row>
    <row r="19" spans="1:21" s="314" customFormat="1" ht="20.100000000000001" customHeight="1">
      <c r="A19" s="379" t="s">
        <v>313</v>
      </c>
      <c r="B19" s="356">
        <v>0.37035017117032332</v>
      </c>
      <c r="C19" s="356">
        <v>0.3809642408273527</v>
      </c>
      <c r="D19" s="356">
        <v>0.40224640012952362</v>
      </c>
      <c r="E19" s="356">
        <v>5.3017077026871313E-2</v>
      </c>
      <c r="F19" s="356">
        <v>0.53098397070866721</v>
      </c>
      <c r="G19" s="356">
        <v>7.5223052437207352E-2</v>
      </c>
      <c r="H19" s="356" t="s">
        <v>202</v>
      </c>
      <c r="I19" s="356" t="s">
        <v>202</v>
      </c>
      <c r="J19" s="356" t="s">
        <v>202</v>
      </c>
      <c r="K19" s="313"/>
      <c r="L19" s="322"/>
      <c r="M19" s="322"/>
      <c r="N19" s="322"/>
      <c r="O19" s="322"/>
      <c r="P19" s="322"/>
      <c r="Q19" s="322"/>
      <c r="R19" s="322"/>
      <c r="S19" s="322"/>
      <c r="T19" s="322"/>
    </row>
    <row r="20" spans="1:21" s="314" customFormat="1" ht="18.95" customHeight="1">
      <c r="A20" s="379" t="s">
        <v>314</v>
      </c>
      <c r="B20" s="356">
        <v>0.44138742673427772</v>
      </c>
      <c r="C20" s="356">
        <v>0.45410939601950001</v>
      </c>
      <c r="D20" s="356">
        <v>0.1503952828984455</v>
      </c>
      <c r="E20" s="356">
        <v>1.1422066092590666</v>
      </c>
      <c r="F20" s="356">
        <v>0.32918620209320276</v>
      </c>
      <c r="G20" s="356">
        <v>3.1875502794082173</v>
      </c>
      <c r="H20" s="356" t="s">
        <v>202</v>
      </c>
      <c r="I20" s="356" t="s">
        <v>202</v>
      </c>
      <c r="J20" s="356">
        <v>8.4617415642374308E-2</v>
      </c>
      <c r="K20" s="313"/>
      <c r="L20" s="322"/>
      <c r="M20" s="322"/>
      <c r="N20" s="322"/>
      <c r="O20" s="322"/>
      <c r="P20" s="322"/>
      <c r="Q20" s="322"/>
      <c r="R20" s="322"/>
      <c r="S20" s="322"/>
      <c r="T20" s="322"/>
    </row>
    <row r="21" spans="1:21" s="314" customFormat="1" ht="19.5" customHeight="1">
      <c r="A21" s="379" t="s">
        <v>315</v>
      </c>
      <c r="B21" s="356">
        <v>6.2068747407652491</v>
      </c>
      <c r="C21" s="356">
        <v>6.292785969207082</v>
      </c>
      <c r="D21" s="356">
        <v>5.2465389791495669</v>
      </c>
      <c r="E21" s="356">
        <v>8.4000815237400523</v>
      </c>
      <c r="F21" s="356">
        <v>5.976058529230027</v>
      </c>
      <c r="G21" s="356">
        <v>7.7391999311976338</v>
      </c>
      <c r="H21" s="356">
        <v>7.9067861723833603</v>
      </c>
      <c r="I21" s="356">
        <v>0.99161907397048166</v>
      </c>
      <c r="J21" s="356">
        <v>4.9096311126722014</v>
      </c>
      <c r="K21" s="313"/>
      <c r="L21" s="322"/>
      <c r="M21" s="322"/>
      <c r="N21" s="322"/>
      <c r="O21" s="322"/>
      <c r="P21" s="322"/>
      <c r="Q21" s="322"/>
      <c r="R21" s="322"/>
      <c r="S21" s="322"/>
      <c r="T21" s="322"/>
    </row>
    <row r="22" spans="1:21" s="314" customFormat="1" ht="11.25" customHeight="1">
      <c r="A22" s="380" t="s">
        <v>316</v>
      </c>
      <c r="B22" s="356">
        <v>3.780242895021277</v>
      </c>
      <c r="C22" s="356">
        <v>3.9051942049511505</v>
      </c>
      <c r="D22" s="356">
        <v>4.4611702963917184</v>
      </c>
      <c r="E22" s="356">
        <v>6.1814550518820228</v>
      </c>
      <c r="F22" s="356">
        <v>3.0457942800588405</v>
      </c>
      <c r="G22" s="372" t="s">
        <v>305</v>
      </c>
      <c r="H22" s="356">
        <v>4.73916742117399</v>
      </c>
      <c r="I22" s="372" t="s">
        <v>305</v>
      </c>
      <c r="J22" s="372" t="s">
        <v>305</v>
      </c>
      <c r="K22" s="313"/>
      <c r="L22" s="322"/>
      <c r="M22" s="322"/>
      <c r="N22" s="322"/>
      <c r="O22" s="322"/>
      <c r="P22" s="322"/>
      <c r="Q22" s="322"/>
      <c r="R22" s="322"/>
      <c r="S22" s="322"/>
      <c r="T22" s="322"/>
    </row>
    <row r="23" spans="1:21" s="314" customFormat="1" ht="11.25" customHeight="1">
      <c r="A23" s="380" t="s">
        <v>317</v>
      </c>
      <c r="B23" s="356">
        <v>0.47539333708010167</v>
      </c>
      <c r="C23" s="356">
        <v>0.48555071924651916</v>
      </c>
      <c r="D23" s="356">
        <v>0.46423770967505085</v>
      </c>
      <c r="E23" s="356">
        <v>1.393262554210785</v>
      </c>
      <c r="F23" s="356">
        <v>0.23274366816117609</v>
      </c>
      <c r="G23" s="356">
        <v>1.0281172002915184</v>
      </c>
      <c r="H23" s="356">
        <v>0.27485490505178117</v>
      </c>
      <c r="I23" s="356">
        <v>0.156161144525854</v>
      </c>
      <c r="J23" s="356">
        <v>0.17403328285560885</v>
      </c>
      <c r="K23" s="313"/>
      <c r="L23" s="322"/>
      <c r="M23" s="322"/>
      <c r="N23" s="322"/>
      <c r="O23" s="322"/>
      <c r="P23" s="322"/>
      <c r="Q23" s="322"/>
      <c r="R23" s="322"/>
      <c r="S23" s="322"/>
      <c r="T23" s="322"/>
    </row>
    <row r="24" spans="1:21" s="314" customFormat="1" ht="11.25" customHeight="1">
      <c r="A24" s="380" t="s">
        <v>318</v>
      </c>
      <c r="B24" s="356">
        <v>1.633428594677137</v>
      </c>
      <c r="C24" s="356">
        <v>1.6697804826413576</v>
      </c>
      <c r="D24" s="356">
        <v>1.2838926378686439</v>
      </c>
      <c r="E24" s="356">
        <v>3.0660966850500189</v>
      </c>
      <c r="F24" s="356">
        <v>0.96006526412654081</v>
      </c>
      <c r="G24" s="356">
        <v>8.9641458829177214</v>
      </c>
      <c r="H24" s="356">
        <v>2.2511482696010874</v>
      </c>
      <c r="I24" s="356" t="s">
        <v>202</v>
      </c>
      <c r="J24" s="356" t="s">
        <v>202</v>
      </c>
      <c r="K24" s="313"/>
      <c r="L24" s="322"/>
      <c r="M24" s="322"/>
      <c r="N24" s="322"/>
      <c r="O24" s="322"/>
      <c r="P24" s="322"/>
      <c r="Q24" s="322"/>
      <c r="R24" s="322"/>
      <c r="S24" s="322"/>
      <c r="T24" s="322"/>
    </row>
    <row r="25" spans="1:21" s="314" customFormat="1" ht="11.25" customHeight="1">
      <c r="A25" s="380" t="s">
        <v>319</v>
      </c>
      <c r="B25" s="356">
        <v>2.1327089455060526</v>
      </c>
      <c r="C25" s="356">
        <v>2.1740292906816618</v>
      </c>
      <c r="D25" s="356">
        <v>2.3687483652429862</v>
      </c>
      <c r="E25" s="356">
        <v>0.91775194387392045</v>
      </c>
      <c r="F25" s="356">
        <v>2.6595510741473425</v>
      </c>
      <c r="G25" s="356">
        <v>1.272312133031535</v>
      </c>
      <c r="H25" s="356">
        <v>0.90295814664675822</v>
      </c>
      <c r="I25" s="356">
        <v>1.629604770357614</v>
      </c>
      <c r="J25" s="356">
        <v>0.51088081835475896</v>
      </c>
      <c r="K25" s="313"/>
      <c r="L25" s="322"/>
      <c r="M25" s="322"/>
      <c r="N25" s="322"/>
      <c r="O25" s="322"/>
      <c r="P25" s="322"/>
      <c r="Q25" s="322"/>
      <c r="R25" s="322"/>
      <c r="S25" s="322"/>
      <c r="T25" s="322"/>
    </row>
    <row r="26" spans="1:21" s="314" customFormat="1" ht="5.0999999999999996" customHeight="1" thickBot="1">
      <c r="A26" s="248"/>
      <c r="B26" s="248"/>
      <c r="C26" s="248"/>
      <c r="D26" s="248"/>
      <c r="E26" s="248"/>
      <c r="F26" s="248"/>
      <c r="G26" s="248"/>
      <c r="H26" s="248"/>
      <c r="I26" s="248"/>
      <c r="J26" s="248"/>
      <c r="K26" s="386"/>
      <c r="L26" s="386"/>
      <c r="M26" s="386"/>
      <c r="N26" s="386"/>
      <c r="O26" s="407"/>
      <c r="P26" s="407"/>
      <c r="Q26" s="407"/>
      <c r="R26" s="407"/>
      <c r="S26" s="407"/>
      <c r="T26" s="407"/>
    </row>
    <row r="27" spans="1:21" s="314" customFormat="1" ht="6" customHeight="1" thickTop="1">
      <c r="A27" s="344"/>
      <c r="B27" s="572"/>
      <c r="C27" s="572"/>
      <c r="D27" s="572"/>
      <c r="E27" s="572"/>
      <c r="F27" s="572"/>
      <c r="G27" s="572"/>
      <c r="H27" s="572"/>
      <c r="I27" s="333"/>
      <c r="J27" s="333"/>
      <c r="K27" s="386"/>
      <c r="L27" s="386"/>
      <c r="M27" s="386"/>
      <c r="N27" s="386"/>
      <c r="O27" s="407"/>
      <c r="P27" s="407"/>
      <c r="Q27" s="407"/>
      <c r="R27" s="407"/>
      <c r="S27" s="407"/>
      <c r="T27" s="407"/>
    </row>
    <row r="28" spans="1:21" s="317" customFormat="1" ht="15" customHeight="1">
      <c r="A28" s="381"/>
      <c r="B28" s="313"/>
      <c r="C28" s="313"/>
      <c r="D28" s="313"/>
      <c r="E28" s="313"/>
      <c r="F28" s="313"/>
      <c r="G28" s="313"/>
      <c r="H28" s="313"/>
      <c r="I28" s="313"/>
      <c r="J28" s="313"/>
      <c r="K28" s="386"/>
      <c r="L28" s="386"/>
      <c r="M28" s="386"/>
      <c r="N28" s="386"/>
      <c r="O28" s="407"/>
      <c r="P28" s="407"/>
      <c r="Q28" s="407"/>
      <c r="R28" s="407"/>
      <c r="S28" s="407"/>
      <c r="T28" s="407"/>
    </row>
    <row r="29" spans="1:21" s="323" customFormat="1" ht="11.25" customHeight="1">
      <c r="A29" s="314"/>
      <c r="B29" s="389"/>
      <c r="C29" s="389"/>
      <c r="D29" s="389"/>
      <c r="E29" s="389"/>
      <c r="F29" s="389"/>
      <c r="G29" s="389"/>
      <c r="H29" s="389"/>
      <c r="I29" s="389"/>
      <c r="J29" s="389"/>
      <c r="K29" s="386"/>
      <c r="L29" s="386"/>
      <c r="M29" s="386"/>
      <c r="N29" s="386"/>
      <c r="O29" s="407"/>
      <c r="P29" s="407"/>
      <c r="Q29" s="407"/>
      <c r="R29" s="407"/>
      <c r="S29" s="407"/>
      <c r="T29" s="407"/>
      <c r="U29" s="407"/>
    </row>
    <row r="30" spans="1:21" s="323" customFormat="1" ht="11.25" customHeight="1">
      <c r="A30" s="314"/>
      <c r="B30" s="389"/>
      <c r="C30" s="389"/>
      <c r="D30" s="389"/>
      <c r="E30" s="389"/>
      <c r="F30" s="389"/>
      <c r="G30" s="389"/>
      <c r="H30" s="389"/>
      <c r="I30" s="389"/>
      <c r="J30" s="389"/>
      <c r="K30" s="386"/>
      <c r="L30" s="386"/>
      <c r="M30" s="386"/>
      <c r="N30" s="386"/>
      <c r="O30" s="407"/>
      <c r="P30" s="407"/>
      <c r="Q30" s="407"/>
      <c r="R30" s="407"/>
      <c r="S30" s="407"/>
      <c r="T30" s="407"/>
      <c r="U30" s="407"/>
    </row>
    <row r="31" spans="1:21" s="323" customFormat="1" ht="6" customHeight="1">
      <c r="A31" s="314"/>
      <c r="B31" s="389"/>
      <c r="C31" s="389"/>
      <c r="D31" s="389"/>
      <c r="E31" s="389"/>
      <c r="F31" s="389"/>
      <c r="G31" s="389"/>
      <c r="H31" s="389"/>
      <c r="I31" s="389"/>
      <c r="J31" s="389"/>
      <c r="K31" s="386"/>
      <c r="L31" s="386"/>
      <c r="M31" s="386"/>
      <c r="N31" s="386"/>
      <c r="O31" s="407"/>
      <c r="P31" s="407"/>
      <c r="Q31" s="407"/>
      <c r="R31" s="407"/>
      <c r="S31" s="407"/>
      <c r="T31" s="407"/>
      <c r="U31" s="407"/>
    </row>
    <row r="32" spans="1:21" s="323" customFormat="1" ht="9" customHeight="1">
      <c r="A32" s="314"/>
      <c r="B32" s="389"/>
      <c r="C32" s="389"/>
      <c r="D32" s="389"/>
      <c r="E32" s="389"/>
      <c r="F32" s="389"/>
      <c r="G32" s="389"/>
      <c r="H32" s="389"/>
      <c r="I32" s="389"/>
      <c r="J32" s="389"/>
      <c r="K32" s="386"/>
      <c r="L32" s="386"/>
      <c r="M32" s="386"/>
      <c r="N32" s="386"/>
      <c r="O32" s="407"/>
      <c r="P32" s="407"/>
      <c r="Q32" s="407"/>
      <c r="R32" s="407"/>
      <c r="S32" s="407"/>
      <c r="T32" s="407"/>
      <c r="U32" s="407"/>
    </row>
    <row r="33" spans="1:21" s="323" customFormat="1">
      <c r="A33" s="314"/>
      <c r="B33" s="314"/>
      <c r="C33" s="314"/>
      <c r="D33" s="314"/>
      <c r="E33" s="314"/>
      <c r="F33" s="314"/>
      <c r="G33" s="314"/>
      <c r="H33" s="314"/>
      <c r="I33" s="314"/>
      <c r="J33" s="314"/>
      <c r="K33" s="407"/>
      <c r="L33" s="407"/>
      <c r="M33" s="407"/>
      <c r="N33" s="407"/>
      <c r="O33" s="407"/>
      <c r="P33" s="407"/>
      <c r="Q33" s="407"/>
      <c r="R33" s="407"/>
      <c r="S33" s="407"/>
      <c r="T33" s="407"/>
      <c r="U33" s="407"/>
    </row>
    <row r="34" spans="1:21" s="323" customFormat="1">
      <c r="A34" s="314"/>
      <c r="B34" s="314"/>
      <c r="C34" s="314"/>
      <c r="D34" s="314"/>
      <c r="E34" s="314"/>
      <c r="F34" s="314"/>
      <c r="G34" s="314"/>
      <c r="H34" s="314"/>
      <c r="I34" s="314"/>
      <c r="J34" s="314"/>
      <c r="K34" s="407"/>
      <c r="L34" s="407"/>
      <c r="M34" s="407"/>
      <c r="N34" s="407"/>
      <c r="O34" s="407"/>
      <c r="P34" s="407"/>
      <c r="Q34" s="407"/>
      <c r="R34" s="407"/>
      <c r="S34" s="407"/>
      <c r="T34" s="407"/>
      <c r="U34" s="407"/>
    </row>
    <row r="35" spans="1:21" s="323" customFormat="1">
      <c r="A35" s="314"/>
      <c r="B35" s="314"/>
      <c r="C35" s="314"/>
      <c r="D35" s="314"/>
      <c r="E35" s="314"/>
      <c r="F35" s="314"/>
      <c r="G35" s="314"/>
      <c r="H35" s="314"/>
      <c r="I35" s="314"/>
      <c r="J35" s="314"/>
      <c r="K35" s="407"/>
      <c r="L35" s="407"/>
      <c r="M35" s="407"/>
      <c r="N35" s="407"/>
      <c r="O35" s="407"/>
      <c r="P35" s="407"/>
      <c r="Q35" s="407"/>
      <c r="R35" s="407"/>
      <c r="S35" s="407"/>
      <c r="T35" s="407"/>
      <c r="U35" s="407"/>
    </row>
    <row r="36" spans="1:21" s="323" customFormat="1">
      <c r="A36" s="314"/>
      <c r="B36" s="314"/>
      <c r="C36" s="314"/>
      <c r="D36" s="314"/>
      <c r="E36" s="314"/>
      <c r="F36" s="314"/>
      <c r="G36" s="314"/>
      <c r="H36" s="314"/>
      <c r="I36" s="314"/>
      <c r="J36" s="314"/>
      <c r="K36" s="407"/>
      <c r="L36" s="407"/>
      <c r="M36" s="407"/>
      <c r="N36" s="407"/>
      <c r="O36" s="407"/>
      <c r="P36" s="407"/>
      <c r="Q36" s="407"/>
      <c r="R36" s="407"/>
      <c r="S36" s="407"/>
      <c r="T36" s="407"/>
      <c r="U36" s="407"/>
    </row>
    <row r="37" spans="1:21" s="323" customFormat="1">
      <c r="A37" s="314"/>
      <c r="B37" s="314"/>
      <c r="C37" s="314"/>
      <c r="D37" s="314"/>
      <c r="E37" s="314"/>
      <c r="F37" s="314"/>
      <c r="G37" s="314"/>
      <c r="H37" s="314"/>
      <c r="I37" s="314"/>
      <c r="J37" s="314"/>
      <c r="K37" s="407"/>
      <c r="L37" s="407"/>
      <c r="M37" s="407"/>
      <c r="N37" s="407"/>
      <c r="O37" s="407"/>
      <c r="P37" s="407"/>
      <c r="Q37" s="407"/>
      <c r="R37" s="407"/>
      <c r="S37" s="407"/>
      <c r="T37" s="407"/>
      <c r="U37" s="407"/>
    </row>
    <row r="38" spans="1:21" s="323" customFormat="1">
      <c r="A38" s="314"/>
      <c r="B38" s="314"/>
      <c r="C38" s="314"/>
      <c r="D38" s="314"/>
      <c r="E38" s="314"/>
      <c r="F38" s="314"/>
      <c r="G38" s="314"/>
      <c r="H38" s="314"/>
      <c r="I38" s="314"/>
      <c r="J38" s="314"/>
      <c r="K38" s="407"/>
      <c r="L38" s="407"/>
      <c r="M38" s="407"/>
      <c r="N38" s="407"/>
      <c r="O38" s="407"/>
      <c r="P38" s="407"/>
      <c r="Q38" s="407"/>
      <c r="R38" s="407"/>
      <c r="S38" s="407"/>
      <c r="T38" s="407"/>
      <c r="U38" s="407"/>
    </row>
    <row r="39" spans="1:21" s="323" customFormat="1">
      <c r="A39" s="314"/>
      <c r="B39" s="314"/>
      <c r="C39" s="314"/>
      <c r="D39" s="314"/>
      <c r="E39" s="314"/>
      <c r="F39" s="314"/>
      <c r="G39" s="314"/>
      <c r="H39" s="314"/>
      <c r="I39" s="314"/>
      <c r="J39" s="314"/>
      <c r="K39" s="407"/>
      <c r="L39" s="407"/>
      <c r="M39" s="407"/>
      <c r="N39" s="407"/>
      <c r="O39" s="407"/>
      <c r="P39" s="407"/>
      <c r="Q39" s="407"/>
      <c r="R39" s="407"/>
      <c r="S39" s="407"/>
      <c r="T39" s="407"/>
      <c r="U39" s="407"/>
    </row>
    <row r="40" spans="1:21" s="323" customFormat="1">
      <c r="A40" s="314"/>
      <c r="B40" s="314"/>
      <c r="C40" s="314"/>
      <c r="D40" s="314"/>
      <c r="E40" s="314"/>
      <c r="F40" s="314"/>
      <c r="G40" s="314"/>
      <c r="H40" s="314"/>
      <c r="I40" s="314"/>
      <c r="J40" s="314"/>
      <c r="K40" s="407"/>
      <c r="L40" s="407"/>
      <c r="M40" s="407"/>
      <c r="N40" s="407"/>
      <c r="O40" s="407"/>
      <c r="P40" s="407"/>
      <c r="Q40" s="407"/>
      <c r="R40" s="407"/>
      <c r="S40" s="407"/>
      <c r="T40" s="407"/>
      <c r="U40" s="407"/>
    </row>
    <row r="41" spans="1:21" s="323" customFormat="1">
      <c r="A41" s="314"/>
      <c r="B41" s="314"/>
      <c r="C41" s="314"/>
      <c r="D41" s="314"/>
      <c r="E41" s="314"/>
      <c r="F41" s="314"/>
      <c r="G41" s="314"/>
      <c r="H41" s="314"/>
      <c r="I41" s="314"/>
      <c r="J41" s="314"/>
      <c r="K41" s="407"/>
      <c r="L41" s="407"/>
      <c r="M41" s="407"/>
      <c r="N41" s="407"/>
      <c r="O41" s="407"/>
      <c r="P41" s="407"/>
      <c r="Q41" s="407"/>
      <c r="R41" s="407"/>
      <c r="S41" s="407"/>
      <c r="T41" s="407"/>
      <c r="U41" s="407"/>
    </row>
    <row r="42" spans="1:21" s="323" customFormat="1">
      <c r="A42" s="314"/>
      <c r="B42" s="314"/>
      <c r="C42" s="314"/>
      <c r="D42" s="314"/>
      <c r="E42" s="314"/>
      <c r="F42" s="314"/>
      <c r="G42" s="314"/>
      <c r="H42" s="314"/>
      <c r="I42" s="314"/>
      <c r="J42" s="314"/>
      <c r="K42" s="407"/>
      <c r="L42" s="407"/>
      <c r="M42" s="407"/>
      <c r="N42" s="407"/>
      <c r="O42" s="407"/>
      <c r="P42" s="407"/>
      <c r="Q42" s="407"/>
      <c r="R42" s="407"/>
      <c r="S42" s="407"/>
      <c r="T42" s="407"/>
      <c r="U42" s="407"/>
    </row>
    <row r="43" spans="1:21" s="323" customFormat="1">
      <c r="A43" s="314"/>
      <c r="B43" s="314"/>
      <c r="C43" s="314"/>
      <c r="D43" s="314"/>
      <c r="E43" s="314"/>
      <c r="F43" s="314"/>
      <c r="G43" s="314"/>
      <c r="H43" s="314"/>
      <c r="I43" s="314"/>
      <c r="J43" s="314"/>
      <c r="K43" s="407"/>
      <c r="L43" s="407"/>
      <c r="M43" s="407"/>
      <c r="N43" s="407"/>
      <c r="O43" s="407"/>
      <c r="P43" s="407"/>
      <c r="Q43" s="407"/>
      <c r="R43" s="407"/>
      <c r="S43" s="407"/>
      <c r="T43" s="407"/>
      <c r="U43" s="407"/>
    </row>
    <row r="44" spans="1:21" s="323" customFormat="1">
      <c r="A44" s="314"/>
      <c r="B44" s="314"/>
      <c r="C44" s="314"/>
      <c r="D44" s="314"/>
      <c r="E44" s="314"/>
      <c r="F44" s="314"/>
      <c r="G44" s="314"/>
      <c r="H44" s="314"/>
      <c r="I44" s="314"/>
      <c r="J44" s="314"/>
      <c r="K44" s="407"/>
      <c r="L44" s="407"/>
      <c r="M44" s="407"/>
      <c r="N44" s="407"/>
      <c r="O44" s="407"/>
      <c r="P44" s="407"/>
      <c r="Q44" s="407"/>
      <c r="R44" s="407"/>
      <c r="S44" s="407"/>
      <c r="T44" s="407"/>
      <c r="U44" s="407"/>
    </row>
    <row r="45" spans="1:21" s="323" customFormat="1">
      <c r="A45" s="314"/>
      <c r="B45" s="314"/>
      <c r="C45" s="314"/>
      <c r="D45" s="314"/>
      <c r="E45" s="314"/>
      <c r="F45" s="314"/>
      <c r="G45" s="314"/>
      <c r="H45" s="314"/>
      <c r="I45" s="314"/>
      <c r="J45" s="314"/>
      <c r="K45" s="407"/>
      <c r="L45" s="407"/>
      <c r="M45" s="407"/>
      <c r="N45" s="407"/>
      <c r="O45" s="407"/>
      <c r="P45" s="407"/>
      <c r="Q45" s="407"/>
      <c r="R45" s="407"/>
      <c r="S45" s="407"/>
      <c r="T45" s="407"/>
      <c r="U45" s="407"/>
    </row>
    <row r="46" spans="1:21" s="323" customFormat="1">
      <c r="A46" s="314"/>
      <c r="B46" s="314"/>
      <c r="C46" s="314"/>
      <c r="D46" s="314"/>
      <c r="E46" s="314"/>
      <c r="F46" s="314"/>
      <c r="G46" s="314"/>
      <c r="H46" s="314"/>
      <c r="I46" s="314"/>
      <c r="J46" s="314"/>
      <c r="K46" s="407"/>
      <c r="L46" s="407"/>
      <c r="M46" s="407"/>
      <c r="N46" s="407"/>
      <c r="O46" s="407"/>
      <c r="P46" s="407"/>
      <c r="Q46" s="407"/>
      <c r="R46" s="407"/>
      <c r="S46" s="407"/>
      <c r="T46" s="407"/>
      <c r="U46" s="407"/>
    </row>
    <row r="47" spans="1:21" s="323" customFormat="1">
      <c r="A47" s="314"/>
      <c r="B47" s="314"/>
      <c r="C47" s="314"/>
      <c r="D47" s="314"/>
      <c r="E47" s="314"/>
      <c r="F47" s="314"/>
      <c r="G47" s="314"/>
      <c r="H47" s="314"/>
      <c r="I47" s="314"/>
      <c r="J47" s="314"/>
      <c r="K47" s="407"/>
      <c r="L47" s="407"/>
      <c r="M47" s="407"/>
      <c r="N47" s="407"/>
      <c r="O47" s="407"/>
      <c r="P47" s="407"/>
      <c r="Q47" s="407"/>
      <c r="R47" s="407"/>
      <c r="S47" s="407"/>
      <c r="T47" s="407"/>
      <c r="U47" s="407"/>
    </row>
    <row r="48" spans="1:21" s="323" customFormat="1">
      <c r="A48" s="314"/>
      <c r="B48" s="314"/>
      <c r="C48" s="314"/>
      <c r="D48" s="314"/>
      <c r="E48" s="314"/>
      <c r="F48" s="314"/>
      <c r="G48" s="314"/>
      <c r="H48" s="314"/>
      <c r="I48" s="314"/>
      <c r="J48" s="314"/>
      <c r="K48" s="407"/>
      <c r="L48" s="407"/>
      <c r="M48" s="407"/>
      <c r="N48" s="407"/>
      <c r="O48" s="407"/>
      <c r="P48" s="407"/>
      <c r="Q48" s="407"/>
      <c r="R48" s="407"/>
      <c r="S48" s="407"/>
      <c r="T48" s="407"/>
      <c r="U48" s="407"/>
    </row>
    <row r="49" spans="1:21" s="323" customFormat="1">
      <c r="A49" s="314"/>
      <c r="B49" s="314"/>
      <c r="C49" s="314"/>
      <c r="D49" s="314"/>
      <c r="E49" s="314"/>
      <c r="F49" s="314"/>
      <c r="G49" s="314"/>
      <c r="H49" s="314"/>
      <c r="I49" s="314"/>
      <c r="J49" s="314"/>
      <c r="K49" s="407"/>
      <c r="L49" s="407"/>
      <c r="M49" s="407"/>
      <c r="N49" s="407"/>
      <c r="O49" s="407"/>
      <c r="P49" s="407"/>
      <c r="Q49" s="407"/>
      <c r="R49" s="407"/>
      <c r="S49" s="407"/>
      <c r="T49" s="407"/>
      <c r="U49" s="407"/>
    </row>
    <row r="50" spans="1:21" s="323" customFormat="1">
      <c r="A50" s="314"/>
      <c r="B50" s="314"/>
      <c r="C50" s="314"/>
      <c r="D50" s="314"/>
      <c r="E50" s="314"/>
      <c r="F50" s="314"/>
      <c r="G50" s="314"/>
      <c r="H50" s="314"/>
      <c r="I50" s="314"/>
      <c r="J50" s="314"/>
      <c r="K50" s="407"/>
      <c r="L50" s="407"/>
      <c r="M50" s="407"/>
      <c r="N50" s="407"/>
      <c r="O50" s="407"/>
      <c r="P50" s="407"/>
      <c r="Q50" s="407"/>
      <c r="R50" s="407"/>
      <c r="S50" s="407"/>
      <c r="T50" s="407"/>
      <c r="U50" s="407"/>
    </row>
    <row r="51" spans="1:21" s="323" customFormat="1">
      <c r="A51" s="314"/>
      <c r="B51" s="314"/>
      <c r="C51" s="314"/>
      <c r="D51" s="314"/>
      <c r="E51" s="314"/>
      <c r="F51" s="314"/>
      <c r="G51" s="314"/>
      <c r="H51" s="314"/>
      <c r="I51" s="314"/>
      <c r="J51" s="314"/>
      <c r="K51" s="407"/>
      <c r="L51" s="407"/>
      <c r="M51" s="407"/>
      <c r="N51" s="407"/>
      <c r="O51" s="407"/>
      <c r="P51" s="407"/>
      <c r="Q51" s="407"/>
      <c r="R51" s="407"/>
      <c r="S51" s="407"/>
      <c r="T51" s="407"/>
      <c r="U51" s="407"/>
    </row>
    <row r="52" spans="1:21" s="323" customFormat="1">
      <c r="A52" s="314"/>
      <c r="B52" s="314"/>
      <c r="C52" s="314"/>
      <c r="D52" s="314"/>
      <c r="E52" s="314"/>
      <c r="F52" s="314"/>
      <c r="G52" s="314"/>
      <c r="H52" s="314"/>
      <c r="I52" s="314"/>
      <c r="J52" s="314"/>
      <c r="K52" s="407"/>
      <c r="L52" s="407"/>
      <c r="M52" s="407"/>
      <c r="N52" s="407"/>
      <c r="O52" s="407"/>
      <c r="P52" s="407"/>
      <c r="Q52" s="407"/>
      <c r="R52" s="407"/>
      <c r="S52" s="407"/>
      <c r="T52" s="407"/>
      <c r="U52" s="407"/>
    </row>
    <row r="53" spans="1:21" s="323" customFormat="1">
      <c r="A53" s="314"/>
      <c r="B53" s="314"/>
      <c r="C53" s="314"/>
      <c r="D53" s="314"/>
      <c r="E53" s="314"/>
      <c r="F53" s="314"/>
      <c r="G53" s="314"/>
      <c r="H53" s="314"/>
      <c r="I53" s="314"/>
      <c r="J53" s="314"/>
      <c r="K53" s="407"/>
      <c r="L53" s="407"/>
      <c r="M53" s="407"/>
      <c r="N53" s="407"/>
      <c r="O53" s="407"/>
      <c r="P53" s="407"/>
      <c r="Q53" s="407"/>
      <c r="R53" s="407"/>
      <c r="S53" s="407"/>
      <c r="T53" s="407"/>
      <c r="U53" s="407"/>
    </row>
    <row r="54" spans="1:21" s="323" customFormat="1">
      <c r="A54" s="314"/>
      <c r="B54" s="314"/>
      <c r="C54" s="314"/>
      <c r="D54" s="314"/>
      <c r="E54" s="314"/>
      <c r="F54" s="314"/>
      <c r="G54" s="314"/>
      <c r="H54" s="314"/>
      <c r="I54" s="314"/>
      <c r="J54" s="314"/>
      <c r="K54" s="407"/>
      <c r="L54" s="407"/>
      <c r="M54" s="407"/>
      <c r="N54" s="407"/>
      <c r="O54" s="407"/>
      <c r="P54" s="407"/>
      <c r="Q54" s="407"/>
      <c r="R54" s="407"/>
      <c r="S54" s="407"/>
      <c r="T54" s="407"/>
      <c r="U54" s="407"/>
    </row>
    <row r="55" spans="1:21" s="323" customFormat="1">
      <c r="A55" s="314"/>
      <c r="B55" s="314"/>
      <c r="C55" s="314"/>
      <c r="D55" s="314"/>
      <c r="E55" s="314"/>
      <c r="F55" s="314"/>
      <c r="G55" s="314"/>
      <c r="H55" s="314"/>
      <c r="I55" s="314"/>
      <c r="J55" s="314"/>
      <c r="K55" s="407"/>
      <c r="L55" s="407"/>
      <c r="M55" s="407"/>
      <c r="N55" s="407"/>
      <c r="O55" s="407"/>
      <c r="P55" s="407"/>
      <c r="Q55" s="407"/>
      <c r="R55" s="407"/>
      <c r="S55" s="407"/>
      <c r="T55" s="407"/>
      <c r="U55" s="407"/>
    </row>
    <row r="56" spans="1:21" s="323" customFormat="1">
      <c r="A56" s="314"/>
      <c r="B56" s="314"/>
      <c r="C56" s="314"/>
      <c r="D56" s="314"/>
      <c r="E56" s="314"/>
      <c r="F56" s="314"/>
      <c r="G56" s="314"/>
      <c r="H56" s="314"/>
      <c r="I56" s="314"/>
      <c r="J56" s="314"/>
      <c r="K56" s="407"/>
      <c r="L56" s="407"/>
      <c r="M56" s="407"/>
      <c r="N56" s="407"/>
      <c r="O56" s="407"/>
      <c r="P56" s="407"/>
      <c r="Q56" s="407"/>
      <c r="R56" s="407"/>
      <c r="S56" s="407"/>
      <c r="T56" s="407"/>
      <c r="U56" s="407"/>
    </row>
    <row r="57" spans="1:21" s="323" customFormat="1">
      <c r="A57" s="314"/>
      <c r="B57" s="314"/>
      <c r="C57" s="314"/>
      <c r="D57" s="314"/>
      <c r="E57" s="314"/>
      <c r="F57" s="314"/>
      <c r="G57" s="314"/>
      <c r="H57" s="314"/>
      <c r="I57" s="314"/>
      <c r="J57" s="314"/>
      <c r="K57" s="407"/>
      <c r="L57" s="407"/>
      <c r="M57" s="407"/>
      <c r="N57" s="407"/>
      <c r="O57" s="407"/>
      <c r="P57" s="407"/>
      <c r="Q57" s="407"/>
      <c r="R57" s="407"/>
      <c r="S57" s="407"/>
      <c r="T57" s="407"/>
      <c r="U57" s="407"/>
    </row>
    <row r="58" spans="1:21" s="323" customFormat="1">
      <c r="A58" s="314"/>
      <c r="B58" s="314"/>
      <c r="C58" s="314"/>
      <c r="D58" s="314"/>
      <c r="E58" s="314"/>
      <c r="F58" s="314"/>
      <c r="G58" s="314"/>
      <c r="H58" s="314"/>
      <c r="I58" s="314"/>
      <c r="J58" s="314"/>
      <c r="K58" s="407"/>
      <c r="L58" s="407"/>
      <c r="M58" s="407"/>
      <c r="N58" s="407"/>
      <c r="O58" s="407"/>
      <c r="P58" s="407"/>
      <c r="Q58" s="407"/>
      <c r="R58" s="407"/>
      <c r="S58" s="407"/>
      <c r="T58" s="407"/>
      <c r="U58" s="407"/>
    </row>
    <row r="59" spans="1:21" s="323" customFormat="1">
      <c r="A59" s="314"/>
      <c r="B59" s="314"/>
      <c r="C59" s="314"/>
      <c r="D59" s="314"/>
      <c r="E59" s="314"/>
      <c r="F59" s="314"/>
      <c r="G59" s="314"/>
      <c r="H59" s="314"/>
      <c r="I59" s="314"/>
      <c r="J59" s="314"/>
      <c r="K59" s="407"/>
      <c r="L59" s="407"/>
      <c r="M59" s="407"/>
      <c r="N59" s="407"/>
      <c r="O59" s="407"/>
      <c r="P59" s="407"/>
      <c r="Q59" s="407"/>
      <c r="R59" s="407"/>
      <c r="S59" s="407"/>
      <c r="T59" s="407"/>
      <c r="U59" s="407"/>
    </row>
    <row r="60" spans="1:21" s="323" customFormat="1">
      <c r="A60" s="314"/>
      <c r="B60" s="314"/>
      <c r="C60" s="314"/>
      <c r="D60" s="314"/>
      <c r="E60" s="314"/>
      <c r="F60" s="314"/>
      <c r="G60" s="314"/>
      <c r="H60" s="314"/>
      <c r="I60" s="314"/>
      <c r="J60" s="314"/>
      <c r="K60" s="407"/>
      <c r="L60" s="407"/>
      <c r="M60" s="407"/>
      <c r="N60" s="407"/>
      <c r="O60" s="407"/>
      <c r="P60" s="407"/>
      <c r="Q60" s="407"/>
      <c r="R60" s="407"/>
      <c r="S60" s="407"/>
      <c r="T60" s="407"/>
      <c r="U60" s="407"/>
    </row>
    <row r="61" spans="1:21" s="323" customFormat="1">
      <c r="A61" s="314"/>
      <c r="B61" s="314"/>
      <c r="C61" s="314"/>
      <c r="D61" s="314"/>
      <c r="E61" s="314"/>
      <c r="F61" s="314"/>
      <c r="G61" s="314"/>
      <c r="H61" s="314"/>
      <c r="I61" s="314"/>
      <c r="J61" s="314"/>
      <c r="K61" s="407"/>
      <c r="L61" s="407"/>
      <c r="M61" s="407"/>
      <c r="N61" s="407"/>
      <c r="O61" s="407"/>
      <c r="P61" s="407"/>
      <c r="Q61" s="407"/>
      <c r="R61" s="407"/>
      <c r="S61" s="407"/>
      <c r="T61" s="407"/>
      <c r="U61" s="407"/>
    </row>
    <row r="62" spans="1:21" s="323" customFormat="1">
      <c r="A62" s="314"/>
      <c r="B62" s="314"/>
      <c r="C62" s="314"/>
      <c r="D62" s="314"/>
      <c r="E62" s="314"/>
      <c r="F62" s="314"/>
      <c r="G62" s="314"/>
      <c r="H62" s="314"/>
      <c r="I62" s="314"/>
      <c r="J62" s="314"/>
      <c r="K62" s="407"/>
      <c r="L62" s="407"/>
      <c r="M62" s="407"/>
      <c r="N62" s="407"/>
      <c r="O62" s="407"/>
      <c r="P62" s="407"/>
      <c r="Q62" s="407"/>
      <c r="R62" s="407"/>
      <c r="S62" s="407"/>
      <c r="T62" s="407"/>
      <c r="U62" s="407"/>
    </row>
    <row r="63" spans="1:21" s="323" customFormat="1">
      <c r="A63" s="314"/>
      <c r="B63" s="314"/>
      <c r="C63" s="314"/>
      <c r="D63" s="314"/>
      <c r="E63" s="314"/>
      <c r="F63" s="314"/>
      <c r="G63" s="314"/>
      <c r="H63" s="314"/>
      <c r="I63" s="314"/>
      <c r="J63" s="314"/>
      <c r="K63" s="407"/>
      <c r="L63" s="407"/>
      <c r="M63" s="407"/>
      <c r="N63" s="407"/>
      <c r="O63" s="407"/>
      <c r="P63" s="407"/>
      <c r="Q63" s="407"/>
      <c r="R63" s="407"/>
      <c r="S63" s="407"/>
      <c r="T63" s="407"/>
      <c r="U63" s="407"/>
    </row>
    <row r="64" spans="1:21" s="323" customFormat="1">
      <c r="A64" s="314"/>
      <c r="B64" s="314"/>
      <c r="C64" s="314"/>
      <c r="D64" s="314"/>
      <c r="E64" s="314"/>
      <c r="F64" s="314"/>
      <c r="G64" s="314"/>
      <c r="H64" s="314"/>
      <c r="I64" s="314"/>
      <c r="J64" s="314"/>
      <c r="K64" s="407"/>
      <c r="L64" s="407"/>
      <c r="M64" s="407"/>
      <c r="N64" s="407"/>
      <c r="O64" s="407"/>
      <c r="P64" s="407"/>
      <c r="Q64" s="407"/>
      <c r="R64" s="407"/>
      <c r="S64" s="407"/>
      <c r="T64" s="407"/>
      <c r="U64" s="407"/>
    </row>
    <row r="65" spans="1:21" s="323" customFormat="1">
      <c r="A65" s="314"/>
      <c r="B65" s="314"/>
      <c r="C65" s="314"/>
      <c r="D65" s="314"/>
      <c r="E65" s="314"/>
      <c r="F65" s="314"/>
      <c r="G65" s="314"/>
      <c r="H65" s="314"/>
      <c r="I65" s="314"/>
      <c r="J65" s="314"/>
      <c r="K65" s="407"/>
      <c r="L65" s="407"/>
      <c r="M65" s="407"/>
      <c r="N65" s="407"/>
      <c r="O65" s="407"/>
      <c r="P65" s="407"/>
      <c r="Q65" s="407"/>
      <c r="R65" s="407"/>
      <c r="S65" s="407"/>
      <c r="T65" s="407"/>
      <c r="U65" s="407"/>
    </row>
    <row r="66" spans="1:21" s="323" customFormat="1">
      <c r="A66" s="314"/>
      <c r="B66" s="314"/>
      <c r="C66" s="314"/>
      <c r="D66" s="314"/>
      <c r="E66" s="314"/>
      <c r="F66" s="314"/>
      <c r="G66" s="314"/>
      <c r="H66" s="314"/>
      <c r="I66" s="314"/>
      <c r="J66" s="314"/>
      <c r="K66" s="407"/>
      <c r="L66" s="407"/>
      <c r="M66" s="407"/>
      <c r="N66" s="407"/>
      <c r="O66" s="407"/>
      <c r="P66" s="407"/>
      <c r="Q66" s="407"/>
      <c r="R66" s="407"/>
      <c r="S66" s="407"/>
      <c r="T66" s="407"/>
      <c r="U66" s="407"/>
    </row>
    <row r="67" spans="1:21" s="323" customFormat="1">
      <c r="A67" s="314"/>
      <c r="B67" s="314"/>
      <c r="C67" s="314"/>
      <c r="D67" s="314"/>
      <c r="E67" s="314"/>
      <c r="F67" s="314"/>
      <c r="G67" s="314"/>
      <c r="H67" s="314"/>
      <c r="I67" s="314"/>
      <c r="J67" s="314"/>
      <c r="K67" s="407"/>
      <c r="L67" s="407"/>
      <c r="M67" s="407"/>
      <c r="N67" s="407"/>
      <c r="O67" s="407"/>
      <c r="P67" s="407"/>
      <c r="Q67" s="407"/>
      <c r="R67" s="407"/>
      <c r="S67" s="407"/>
      <c r="T67" s="407"/>
      <c r="U67" s="407"/>
    </row>
    <row r="68" spans="1:21" s="323" customFormat="1">
      <c r="A68" s="314"/>
      <c r="B68" s="314"/>
      <c r="C68" s="314"/>
      <c r="D68" s="314"/>
      <c r="E68" s="314"/>
      <c r="F68" s="314"/>
      <c r="G68" s="314"/>
      <c r="H68" s="314"/>
      <c r="I68" s="314"/>
      <c r="J68" s="314"/>
      <c r="K68" s="407"/>
      <c r="L68" s="407"/>
      <c r="M68" s="407"/>
      <c r="N68" s="407"/>
      <c r="O68" s="407"/>
      <c r="P68" s="407"/>
      <c r="Q68" s="407"/>
      <c r="R68" s="407"/>
      <c r="S68" s="407"/>
      <c r="T68" s="407"/>
      <c r="U68" s="407"/>
    </row>
    <row r="69" spans="1:21" s="323" customFormat="1">
      <c r="A69" s="314"/>
      <c r="B69" s="314"/>
      <c r="C69" s="314"/>
      <c r="D69" s="314"/>
      <c r="E69" s="314"/>
      <c r="F69" s="314"/>
      <c r="G69" s="314"/>
      <c r="H69" s="314"/>
      <c r="I69" s="314"/>
      <c r="J69" s="314"/>
      <c r="K69" s="407"/>
      <c r="L69" s="407"/>
      <c r="M69" s="407"/>
      <c r="N69" s="407"/>
      <c r="O69" s="407"/>
      <c r="P69" s="407"/>
      <c r="Q69" s="407"/>
      <c r="R69" s="407"/>
      <c r="S69" s="407"/>
      <c r="T69" s="407"/>
      <c r="U69" s="407"/>
    </row>
    <row r="70" spans="1:21" s="323" customFormat="1">
      <c r="A70" s="314"/>
      <c r="B70" s="314"/>
      <c r="C70" s="314"/>
      <c r="D70" s="314"/>
      <c r="E70" s="314"/>
      <c r="F70" s="314"/>
      <c r="G70" s="314"/>
      <c r="H70" s="314"/>
      <c r="I70" s="314"/>
      <c r="J70" s="314"/>
      <c r="K70" s="407"/>
      <c r="L70" s="407"/>
      <c r="M70" s="407"/>
      <c r="N70" s="407"/>
      <c r="O70" s="407"/>
      <c r="P70" s="407"/>
      <c r="Q70" s="407"/>
      <c r="R70" s="407"/>
      <c r="S70" s="407"/>
      <c r="T70" s="407"/>
      <c r="U70" s="407"/>
    </row>
    <row r="71" spans="1:21" s="323" customFormat="1">
      <c r="A71" s="314"/>
      <c r="B71" s="314"/>
      <c r="C71" s="314"/>
      <c r="D71" s="314"/>
      <c r="E71" s="314"/>
      <c r="F71" s="314"/>
      <c r="G71" s="314"/>
      <c r="H71" s="314"/>
      <c r="I71" s="314"/>
      <c r="J71" s="314"/>
      <c r="K71" s="407"/>
      <c r="L71" s="407"/>
      <c r="M71" s="407"/>
      <c r="N71" s="407"/>
      <c r="O71" s="407"/>
      <c r="P71" s="407"/>
      <c r="Q71" s="407"/>
      <c r="R71" s="407"/>
      <c r="S71" s="407"/>
      <c r="T71" s="407"/>
      <c r="U71" s="407"/>
    </row>
    <row r="72" spans="1:21" s="323" customFormat="1">
      <c r="A72" s="314"/>
      <c r="B72" s="314"/>
      <c r="C72" s="314"/>
      <c r="D72" s="314"/>
      <c r="E72" s="314"/>
      <c r="F72" s="314"/>
      <c r="G72" s="314"/>
      <c r="H72" s="314"/>
      <c r="I72" s="314"/>
      <c r="J72" s="314"/>
      <c r="K72" s="407"/>
      <c r="L72" s="407"/>
      <c r="M72" s="407"/>
      <c r="N72" s="407"/>
      <c r="O72" s="407"/>
      <c r="P72" s="407"/>
      <c r="Q72" s="407"/>
      <c r="R72" s="407"/>
      <c r="S72" s="407"/>
      <c r="T72" s="407"/>
      <c r="U72" s="407"/>
    </row>
    <row r="73" spans="1:21" s="323" customFormat="1">
      <c r="A73" s="314"/>
      <c r="B73" s="314"/>
      <c r="C73" s="314"/>
      <c r="D73" s="314"/>
      <c r="E73" s="314"/>
      <c r="F73" s="314"/>
      <c r="G73" s="314"/>
      <c r="H73" s="314"/>
      <c r="I73" s="314"/>
      <c r="J73" s="314"/>
      <c r="K73" s="407"/>
      <c r="L73" s="407"/>
      <c r="M73" s="407"/>
      <c r="N73" s="407"/>
      <c r="O73" s="407"/>
      <c r="P73" s="407"/>
      <c r="Q73" s="407"/>
      <c r="R73" s="407"/>
      <c r="S73" s="407"/>
      <c r="T73" s="407"/>
      <c r="U73" s="407"/>
    </row>
    <row r="74" spans="1:21" s="323" customFormat="1">
      <c r="A74" s="314"/>
      <c r="B74" s="314"/>
      <c r="C74" s="314"/>
      <c r="D74" s="314"/>
      <c r="E74" s="314"/>
      <c r="F74" s="314"/>
      <c r="G74" s="314"/>
      <c r="H74" s="314"/>
      <c r="I74" s="314"/>
      <c r="J74" s="314"/>
      <c r="K74" s="407"/>
      <c r="L74" s="407"/>
      <c r="M74" s="407"/>
      <c r="N74" s="407"/>
      <c r="O74" s="407"/>
      <c r="P74" s="407"/>
      <c r="Q74" s="407"/>
      <c r="R74" s="407"/>
      <c r="S74" s="407"/>
      <c r="T74" s="407"/>
      <c r="U74" s="407"/>
    </row>
    <row r="75" spans="1:21" s="323" customFormat="1">
      <c r="A75" s="314"/>
      <c r="B75" s="314"/>
      <c r="C75" s="314"/>
      <c r="D75" s="314"/>
      <c r="E75" s="314"/>
      <c r="F75" s="314"/>
      <c r="G75" s="314"/>
      <c r="H75" s="314"/>
      <c r="I75" s="314"/>
      <c r="J75" s="314"/>
      <c r="K75" s="407"/>
      <c r="L75" s="407"/>
      <c r="M75" s="407"/>
      <c r="N75" s="407"/>
      <c r="O75" s="407"/>
      <c r="P75" s="407"/>
      <c r="Q75" s="407"/>
      <c r="R75" s="407"/>
      <c r="S75" s="407"/>
      <c r="T75" s="407"/>
      <c r="U75" s="407"/>
    </row>
    <row r="76" spans="1:21" s="323" customFormat="1">
      <c r="A76" s="314"/>
      <c r="B76" s="314"/>
      <c r="C76" s="314"/>
      <c r="D76" s="314"/>
      <c r="E76" s="314"/>
      <c r="F76" s="314"/>
      <c r="G76" s="314"/>
      <c r="H76" s="314"/>
      <c r="I76" s="314"/>
      <c r="J76" s="314"/>
      <c r="K76" s="407"/>
      <c r="L76" s="407"/>
      <c r="M76" s="407"/>
      <c r="N76" s="407"/>
      <c r="O76" s="407"/>
      <c r="P76" s="407"/>
      <c r="Q76" s="407"/>
      <c r="R76" s="407"/>
      <c r="S76" s="407"/>
      <c r="T76" s="407"/>
      <c r="U76" s="407"/>
    </row>
    <row r="77" spans="1:21" s="323" customFormat="1">
      <c r="A77" s="314"/>
      <c r="B77" s="314"/>
      <c r="C77" s="314"/>
      <c r="D77" s="314"/>
      <c r="E77" s="314"/>
      <c r="F77" s="314"/>
      <c r="G77" s="314"/>
      <c r="H77" s="314"/>
      <c r="I77" s="314"/>
      <c r="J77" s="314"/>
      <c r="K77" s="407"/>
      <c r="L77" s="407"/>
      <c r="M77" s="407"/>
      <c r="N77" s="407"/>
      <c r="O77" s="407"/>
      <c r="P77" s="407"/>
      <c r="Q77" s="407"/>
      <c r="R77" s="407"/>
      <c r="S77" s="407"/>
      <c r="T77" s="407"/>
      <c r="U77" s="407"/>
    </row>
    <row r="78" spans="1:21" s="323" customFormat="1">
      <c r="A78" s="314"/>
      <c r="B78" s="314"/>
      <c r="C78" s="314"/>
      <c r="D78" s="314"/>
      <c r="E78" s="314"/>
      <c r="F78" s="314"/>
      <c r="G78" s="314"/>
      <c r="H78" s="314"/>
      <c r="I78" s="314"/>
      <c r="J78" s="314"/>
      <c r="K78" s="407"/>
      <c r="L78" s="407"/>
      <c r="M78" s="407"/>
      <c r="N78" s="407"/>
      <c r="O78" s="407"/>
      <c r="P78" s="407"/>
      <c r="Q78" s="407"/>
      <c r="R78" s="407"/>
      <c r="S78" s="407"/>
      <c r="T78" s="407"/>
      <c r="U78" s="407"/>
    </row>
    <row r="79" spans="1:21" s="323" customFormat="1">
      <c r="A79" s="314"/>
      <c r="B79" s="314"/>
      <c r="C79" s="314"/>
      <c r="D79" s="314"/>
      <c r="E79" s="314"/>
      <c r="F79" s="314"/>
      <c r="G79" s="314"/>
      <c r="H79" s="314"/>
      <c r="I79" s="314"/>
      <c r="J79" s="314"/>
      <c r="K79" s="407"/>
      <c r="L79" s="407"/>
      <c r="M79" s="407"/>
      <c r="N79" s="407"/>
      <c r="O79" s="407"/>
      <c r="P79" s="407"/>
      <c r="Q79" s="407"/>
      <c r="R79" s="407"/>
      <c r="S79" s="407"/>
      <c r="T79" s="407"/>
      <c r="U79" s="407"/>
    </row>
    <row r="80" spans="1:21" s="323" customFormat="1">
      <c r="A80" s="314"/>
      <c r="B80" s="314"/>
      <c r="C80" s="314"/>
      <c r="D80" s="314"/>
      <c r="E80" s="314"/>
      <c r="F80" s="314"/>
      <c r="G80" s="314"/>
      <c r="H80" s="314"/>
      <c r="I80" s="314"/>
      <c r="J80" s="314"/>
      <c r="K80" s="407"/>
      <c r="L80" s="407"/>
      <c r="M80" s="407"/>
      <c r="N80" s="407"/>
      <c r="O80" s="407"/>
      <c r="P80" s="407"/>
      <c r="Q80" s="407"/>
      <c r="R80" s="407"/>
      <c r="S80" s="407"/>
      <c r="T80" s="407"/>
      <c r="U80" s="407"/>
    </row>
    <row r="81" spans="1:21" s="323" customFormat="1">
      <c r="A81" s="314"/>
      <c r="B81" s="314"/>
      <c r="C81" s="314"/>
      <c r="D81" s="314"/>
      <c r="E81" s="314"/>
      <c r="F81" s="314"/>
      <c r="G81" s="314"/>
      <c r="H81" s="314"/>
      <c r="I81" s="314"/>
      <c r="J81" s="314"/>
      <c r="K81" s="407"/>
      <c r="L81" s="407"/>
      <c r="M81" s="407"/>
      <c r="N81" s="407"/>
      <c r="O81" s="407"/>
      <c r="P81" s="407"/>
      <c r="Q81" s="407"/>
      <c r="R81" s="407"/>
      <c r="S81" s="407"/>
      <c r="T81" s="407"/>
      <c r="U81" s="407"/>
    </row>
    <row r="82" spans="1:21" s="323" customFormat="1">
      <c r="A82" s="314"/>
      <c r="B82" s="314"/>
      <c r="C82" s="314"/>
      <c r="D82" s="314"/>
      <c r="E82" s="314"/>
      <c r="F82" s="314"/>
      <c r="G82" s="314"/>
      <c r="H82" s="314"/>
      <c r="I82" s="314"/>
      <c r="J82" s="314"/>
      <c r="K82" s="407"/>
      <c r="L82" s="407"/>
      <c r="M82" s="407"/>
      <c r="N82" s="407"/>
      <c r="O82" s="407"/>
      <c r="P82" s="407"/>
      <c r="Q82" s="407"/>
      <c r="R82" s="407"/>
      <c r="S82" s="407"/>
      <c r="T82" s="407"/>
      <c r="U82" s="407"/>
    </row>
    <row r="83" spans="1:21" s="323" customFormat="1">
      <c r="A83" s="314"/>
      <c r="B83" s="314"/>
      <c r="C83" s="314"/>
      <c r="D83" s="314"/>
      <c r="E83" s="314"/>
      <c r="F83" s="314"/>
      <c r="G83" s="314"/>
      <c r="H83" s="314"/>
      <c r="I83" s="314"/>
      <c r="J83" s="314"/>
      <c r="K83" s="407"/>
      <c r="L83" s="407"/>
      <c r="M83" s="407"/>
      <c r="N83" s="407"/>
      <c r="O83" s="407"/>
      <c r="P83" s="407"/>
      <c r="Q83" s="407"/>
      <c r="R83" s="407"/>
      <c r="S83" s="407"/>
      <c r="T83" s="407"/>
      <c r="U83" s="407"/>
    </row>
    <row r="84" spans="1:21" s="323" customFormat="1">
      <c r="A84" s="314"/>
      <c r="B84" s="314"/>
      <c r="C84" s="314"/>
      <c r="D84" s="314"/>
      <c r="E84" s="314"/>
      <c r="F84" s="314"/>
      <c r="G84" s="314"/>
      <c r="H84" s="314"/>
      <c r="I84" s="314"/>
      <c r="J84" s="314"/>
      <c r="K84" s="407"/>
      <c r="L84" s="407"/>
      <c r="M84" s="407"/>
      <c r="N84" s="407"/>
      <c r="O84" s="407"/>
      <c r="P84" s="407"/>
      <c r="Q84" s="407"/>
      <c r="R84" s="407"/>
      <c r="S84" s="407"/>
      <c r="T84" s="407"/>
      <c r="U84" s="407"/>
    </row>
    <row r="85" spans="1:21" s="323" customFormat="1">
      <c r="A85" s="314"/>
      <c r="B85" s="314"/>
      <c r="C85" s="314"/>
      <c r="D85" s="314"/>
      <c r="E85" s="314"/>
      <c r="F85" s="314"/>
      <c r="G85" s="314"/>
      <c r="H85" s="314"/>
      <c r="I85" s="314"/>
      <c r="J85" s="314"/>
      <c r="K85" s="407"/>
      <c r="L85" s="407"/>
      <c r="M85" s="407"/>
      <c r="N85" s="407"/>
      <c r="O85" s="407"/>
      <c r="P85" s="407"/>
      <c r="Q85" s="407"/>
      <c r="R85" s="407"/>
      <c r="S85" s="407"/>
      <c r="T85" s="407"/>
      <c r="U85" s="407"/>
    </row>
    <row r="86" spans="1:21" s="323" customFormat="1">
      <c r="A86" s="314"/>
      <c r="B86" s="314"/>
      <c r="C86" s="314"/>
      <c r="D86" s="314"/>
      <c r="E86" s="314"/>
      <c r="F86" s="314"/>
      <c r="G86" s="314"/>
      <c r="H86" s="314"/>
      <c r="I86" s="314"/>
      <c r="J86" s="314"/>
      <c r="K86" s="407"/>
      <c r="L86" s="407"/>
      <c r="M86" s="407"/>
      <c r="N86" s="407"/>
      <c r="O86" s="407"/>
      <c r="P86" s="407"/>
      <c r="Q86" s="407"/>
      <c r="R86" s="407"/>
      <c r="S86" s="407"/>
      <c r="T86" s="407"/>
      <c r="U86" s="407"/>
    </row>
    <row r="87" spans="1:21" s="323" customFormat="1">
      <c r="A87" s="314"/>
      <c r="B87" s="314"/>
      <c r="C87" s="314"/>
      <c r="D87" s="314"/>
      <c r="E87" s="314"/>
      <c r="F87" s="314"/>
      <c r="G87" s="314"/>
      <c r="H87" s="314"/>
      <c r="I87" s="314"/>
      <c r="J87" s="314"/>
      <c r="K87" s="407"/>
      <c r="L87" s="407"/>
      <c r="M87" s="407"/>
      <c r="N87" s="407"/>
      <c r="O87" s="407"/>
      <c r="P87" s="407"/>
      <c r="Q87" s="407"/>
      <c r="R87" s="407"/>
      <c r="S87" s="407"/>
      <c r="T87" s="407"/>
      <c r="U87" s="407"/>
    </row>
    <row r="88" spans="1:21" s="323" customFormat="1">
      <c r="A88" s="314"/>
      <c r="B88" s="314"/>
      <c r="C88" s="314"/>
      <c r="D88" s="314"/>
      <c r="E88" s="314"/>
      <c r="F88" s="314"/>
      <c r="G88" s="314"/>
      <c r="H88" s="314"/>
      <c r="I88" s="314"/>
      <c r="J88" s="314"/>
      <c r="K88" s="407"/>
      <c r="L88" s="407"/>
      <c r="M88" s="407"/>
      <c r="N88" s="407"/>
      <c r="O88" s="407"/>
      <c r="P88" s="407"/>
      <c r="Q88" s="407"/>
      <c r="R88" s="407"/>
      <c r="S88" s="407"/>
      <c r="T88" s="407"/>
      <c r="U88" s="407"/>
    </row>
    <row r="89" spans="1:21" s="323" customFormat="1">
      <c r="A89" s="314"/>
      <c r="B89" s="314"/>
      <c r="C89" s="314"/>
      <c r="D89" s="314"/>
      <c r="E89" s="314"/>
      <c r="F89" s="314"/>
      <c r="G89" s="314"/>
      <c r="H89" s="314"/>
      <c r="I89" s="314"/>
      <c r="J89" s="314"/>
      <c r="K89" s="407"/>
      <c r="L89" s="407"/>
      <c r="M89" s="407"/>
      <c r="N89" s="407"/>
      <c r="O89" s="407"/>
      <c r="P89" s="407"/>
      <c r="Q89" s="407"/>
      <c r="R89" s="407"/>
      <c r="S89" s="407"/>
      <c r="T89" s="407"/>
      <c r="U89" s="407"/>
    </row>
    <row r="90" spans="1:21" s="323" customFormat="1">
      <c r="A90" s="314"/>
      <c r="B90" s="314"/>
      <c r="C90" s="314"/>
      <c r="D90" s="314"/>
      <c r="E90" s="314"/>
      <c r="F90" s="314"/>
      <c r="G90" s="314"/>
      <c r="H90" s="314"/>
      <c r="I90" s="314"/>
      <c r="J90" s="314"/>
      <c r="K90" s="407"/>
      <c r="L90" s="407"/>
      <c r="M90" s="407"/>
      <c r="N90" s="407"/>
      <c r="O90" s="407"/>
      <c r="P90" s="407"/>
      <c r="Q90" s="407"/>
      <c r="R90" s="407"/>
      <c r="S90" s="407"/>
      <c r="T90" s="407"/>
      <c r="U90" s="407"/>
    </row>
    <row r="91" spans="1:21" s="323" customFormat="1">
      <c r="A91" s="314"/>
      <c r="B91" s="314"/>
      <c r="C91" s="314"/>
      <c r="D91" s="314"/>
      <c r="E91" s="314"/>
      <c r="F91" s="314"/>
      <c r="G91" s="314"/>
      <c r="H91" s="314"/>
      <c r="I91" s="314"/>
      <c r="J91" s="314"/>
      <c r="K91" s="407"/>
      <c r="L91" s="407"/>
      <c r="M91" s="407"/>
      <c r="N91" s="407"/>
      <c r="O91" s="407"/>
      <c r="P91" s="407"/>
      <c r="Q91" s="407"/>
      <c r="R91" s="407"/>
      <c r="S91" s="407"/>
      <c r="T91" s="407"/>
      <c r="U91" s="407"/>
    </row>
  </sheetData>
  <mergeCells count="6">
    <mergeCell ref="B27:H27"/>
    <mergeCell ref="A1:J1"/>
    <mergeCell ref="B3:B4"/>
    <mergeCell ref="C3:H3"/>
    <mergeCell ref="I3:I4"/>
    <mergeCell ref="J3:J4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29"/>
  <sheetViews>
    <sheetView showGridLines="0" zoomScaleNormal="100" zoomScaleSheetLayoutView="100" workbookViewId="0">
      <selection activeCell="B1" sqref="B1"/>
    </sheetView>
  </sheetViews>
  <sheetFormatPr defaultColWidth="9.140625" defaultRowHeight="9"/>
  <cols>
    <col min="1" max="1" width="44.7109375" style="309" customWidth="1"/>
    <col min="2" max="2" width="9.5703125" style="309" customWidth="1"/>
    <col min="3" max="3" width="7.42578125" style="309" customWidth="1"/>
    <col min="4" max="4" width="7.85546875" style="309" customWidth="1"/>
    <col min="5" max="5" width="8.140625" style="309" customWidth="1"/>
    <col min="6" max="6" width="8.7109375" style="309" customWidth="1"/>
    <col min="7" max="16384" width="9.140625" style="309"/>
  </cols>
  <sheetData>
    <row r="1" spans="1:17" s="247" customFormat="1" ht="26.1" customHeight="1">
      <c r="A1" s="529" t="s">
        <v>407</v>
      </c>
      <c r="B1" s="529"/>
      <c r="C1" s="529"/>
      <c r="D1" s="529"/>
      <c r="E1" s="529"/>
      <c r="F1" s="488"/>
    </row>
    <row r="2" spans="1:17" ht="10.5" customHeight="1">
      <c r="A2" s="327">
        <v>2017</v>
      </c>
      <c r="B2" s="247"/>
      <c r="E2" s="376"/>
      <c r="F2" s="357" t="s">
        <v>262</v>
      </c>
    </row>
    <row r="3" spans="1:17" s="360" customFormat="1" ht="15" customHeight="1">
      <c r="A3" s="198"/>
      <c r="B3" s="525" t="s">
        <v>242</v>
      </c>
      <c r="C3" s="527" t="s">
        <v>243</v>
      </c>
      <c r="D3" s="528"/>
      <c r="E3" s="528"/>
      <c r="F3" s="528"/>
    </row>
    <row r="4" spans="1:17" s="360" customFormat="1" ht="26.25" customHeight="1">
      <c r="A4" s="198" t="s">
        <v>263</v>
      </c>
      <c r="B4" s="573"/>
      <c r="C4" s="485" t="s">
        <v>320</v>
      </c>
      <c r="D4" s="485" t="s">
        <v>432</v>
      </c>
      <c r="E4" s="485" t="s">
        <v>433</v>
      </c>
      <c r="F4" s="485" t="s">
        <v>321</v>
      </c>
    </row>
    <row r="5" spans="1:17" ht="5.0999999999999996" customHeight="1">
      <c r="A5" s="247"/>
    </row>
    <row r="6" spans="1:17" s="314" customFormat="1" ht="11.25" customHeight="1">
      <c r="A6" s="248" t="s">
        <v>302</v>
      </c>
      <c r="B6" s="313">
        <v>5719112</v>
      </c>
      <c r="C6" s="313">
        <v>697087</v>
      </c>
      <c r="D6" s="313">
        <v>787545</v>
      </c>
      <c r="E6" s="313">
        <v>1753395</v>
      </c>
      <c r="F6" s="313">
        <v>2481085</v>
      </c>
      <c r="G6" s="407"/>
      <c r="H6" s="390"/>
      <c r="I6" s="390"/>
      <c r="J6" s="390"/>
      <c r="K6" s="390"/>
      <c r="L6" s="390"/>
      <c r="M6" s="390"/>
      <c r="N6" s="390"/>
      <c r="O6" s="390"/>
      <c r="P6" s="390"/>
      <c r="Q6" s="390"/>
    </row>
    <row r="7" spans="1:17" s="314" customFormat="1" ht="19.899999999999999" customHeight="1">
      <c r="A7" s="379" t="s">
        <v>303</v>
      </c>
      <c r="B7" s="313">
        <v>146146</v>
      </c>
      <c r="C7" s="313">
        <v>88827</v>
      </c>
      <c r="D7" s="313">
        <v>5573</v>
      </c>
      <c r="E7" s="313">
        <v>6670</v>
      </c>
      <c r="F7" s="313">
        <v>45076</v>
      </c>
      <c r="G7" s="407"/>
      <c r="H7" s="390"/>
      <c r="I7" s="390"/>
      <c r="J7" s="390"/>
      <c r="K7" s="390"/>
      <c r="L7" s="390"/>
      <c r="M7" s="390"/>
      <c r="N7" s="390"/>
      <c r="O7" s="390"/>
      <c r="P7" s="390"/>
      <c r="Q7" s="390"/>
    </row>
    <row r="8" spans="1:17" s="314" customFormat="1" ht="11.25" customHeight="1">
      <c r="A8" s="380" t="s">
        <v>304</v>
      </c>
      <c r="B8" s="313">
        <v>9507</v>
      </c>
      <c r="C8" s="313">
        <v>404</v>
      </c>
      <c r="D8" s="313">
        <v>64</v>
      </c>
      <c r="E8" s="313">
        <v>1874</v>
      </c>
      <c r="F8" s="313">
        <v>7165</v>
      </c>
      <c r="G8" s="407"/>
      <c r="H8" s="390"/>
      <c r="I8" s="390"/>
      <c r="J8" s="390"/>
      <c r="K8" s="390"/>
      <c r="L8" s="390"/>
      <c r="M8" s="390"/>
      <c r="N8" s="390"/>
      <c r="O8" s="390"/>
      <c r="P8" s="390"/>
      <c r="Q8" s="390"/>
    </row>
    <row r="9" spans="1:17" s="314" customFormat="1" ht="11.25" customHeight="1">
      <c r="A9" s="380" t="s">
        <v>306</v>
      </c>
      <c r="B9" s="313">
        <v>1533129</v>
      </c>
      <c r="C9" s="313">
        <v>351368</v>
      </c>
      <c r="D9" s="313">
        <v>341985</v>
      </c>
      <c r="E9" s="313">
        <v>399350</v>
      </c>
      <c r="F9" s="313">
        <v>440426</v>
      </c>
      <c r="G9" s="407"/>
      <c r="H9" s="390"/>
      <c r="I9" s="390"/>
      <c r="J9" s="390"/>
      <c r="K9" s="390"/>
      <c r="L9" s="390"/>
      <c r="M9" s="390"/>
      <c r="N9" s="390"/>
      <c r="O9" s="390"/>
      <c r="P9" s="390"/>
      <c r="Q9" s="390"/>
    </row>
    <row r="10" spans="1:17" s="314" customFormat="1" ht="15.6" customHeight="1">
      <c r="A10" s="379" t="s">
        <v>307</v>
      </c>
      <c r="B10" s="313">
        <v>261860</v>
      </c>
      <c r="C10" s="313">
        <v>52385</v>
      </c>
      <c r="D10" s="313">
        <v>71161</v>
      </c>
      <c r="E10" s="313">
        <v>45241</v>
      </c>
      <c r="F10" s="313">
        <v>93073</v>
      </c>
      <c r="G10" s="407"/>
      <c r="H10" s="390"/>
      <c r="I10" s="390"/>
      <c r="J10" s="390"/>
      <c r="K10" s="390"/>
      <c r="L10" s="390"/>
      <c r="M10" s="390"/>
      <c r="N10" s="390"/>
      <c r="O10" s="390"/>
      <c r="P10" s="390"/>
      <c r="Q10" s="390"/>
    </row>
    <row r="11" spans="1:17" s="314" customFormat="1" ht="30" customHeight="1">
      <c r="A11" s="379" t="s">
        <v>345</v>
      </c>
      <c r="B11" s="313">
        <v>228570</v>
      </c>
      <c r="C11" s="313">
        <v>6950</v>
      </c>
      <c r="D11" s="313">
        <v>12314</v>
      </c>
      <c r="E11" s="313">
        <v>110857</v>
      </c>
      <c r="F11" s="313">
        <v>98450</v>
      </c>
      <c r="G11" s="407"/>
      <c r="H11" s="390"/>
      <c r="I11" s="390"/>
      <c r="J11" s="390"/>
      <c r="K11" s="390"/>
      <c r="L11" s="390"/>
      <c r="M11" s="390"/>
      <c r="N11" s="390"/>
      <c r="O11" s="390"/>
      <c r="P11" s="390"/>
      <c r="Q11" s="390"/>
    </row>
    <row r="12" spans="1:17" s="314" customFormat="1" ht="19.899999999999999" customHeight="1">
      <c r="A12" s="379" t="s">
        <v>308</v>
      </c>
      <c r="B12" s="313">
        <v>664572</v>
      </c>
      <c r="C12" s="313">
        <v>28584</v>
      </c>
      <c r="D12" s="313">
        <v>12967</v>
      </c>
      <c r="E12" s="313">
        <v>34705</v>
      </c>
      <c r="F12" s="313">
        <v>588316</v>
      </c>
      <c r="G12" s="407"/>
      <c r="H12" s="390"/>
      <c r="I12" s="390"/>
      <c r="J12" s="390"/>
      <c r="K12" s="390"/>
      <c r="L12" s="390"/>
      <c r="M12" s="390"/>
      <c r="N12" s="390"/>
      <c r="O12" s="390"/>
      <c r="P12" s="390"/>
      <c r="Q12" s="390"/>
    </row>
    <row r="13" spans="1:17" s="314" customFormat="1" ht="11.25" customHeight="1">
      <c r="A13" s="379" t="s">
        <v>309</v>
      </c>
      <c r="B13" s="313">
        <v>436825</v>
      </c>
      <c r="C13" s="313">
        <v>17508</v>
      </c>
      <c r="D13" s="313">
        <v>89340</v>
      </c>
      <c r="E13" s="313">
        <v>152899</v>
      </c>
      <c r="F13" s="313">
        <v>177079</v>
      </c>
      <c r="G13" s="407"/>
      <c r="H13" s="390"/>
      <c r="I13" s="390"/>
      <c r="J13" s="390"/>
      <c r="K13" s="390"/>
      <c r="L13" s="390"/>
      <c r="M13" s="390"/>
      <c r="N13" s="390"/>
      <c r="O13" s="390"/>
      <c r="P13" s="390"/>
      <c r="Q13" s="390"/>
    </row>
    <row r="14" spans="1:17" s="314" customFormat="1" ht="19.899999999999999" customHeight="1">
      <c r="A14" s="379" t="s">
        <v>310</v>
      </c>
      <c r="B14" s="313">
        <v>244709</v>
      </c>
      <c r="C14" s="313">
        <v>11012</v>
      </c>
      <c r="D14" s="313">
        <v>51963</v>
      </c>
      <c r="E14" s="313">
        <v>125739</v>
      </c>
      <c r="F14" s="313">
        <v>55994</v>
      </c>
      <c r="G14" s="407"/>
      <c r="H14" s="390"/>
      <c r="I14" s="390"/>
      <c r="J14" s="390"/>
      <c r="K14" s="390"/>
      <c r="L14" s="390"/>
      <c r="M14" s="390"/>
      <c r="N14" s="390"/>
      <c r="O14" s="390"/>
      <c r="P14" s="390"/>
      <c r="Q14" s="390"/>
    </row>
    <row r="15" spans="1:17" s="314" customFormat="1" ht="19.899999999999999" customHeight="1">
      <c r="A15" s="379" t="s">
        <v>311</v>
      </c>
      <c r="B15" s="313">
        <v>887943</v>
      </c>
      <c r="C15" s="313">
        <v>59702</v>
      </c>
      <c r="D15" s="313">
        <v>123196</v>
      </c>
      <c r="E15" s="313">
        <v>556636</v>
      </c>
      <c r="F15" s="313">
        <v>148410</v>
      </c>
      <c r="G15" s="407"/>
      <c r="H15" s="390"/>
      <c r="I15" s="390"/>
      <c r="J15" s="390"/>
      <c r="K15" s="390"/>
      <c r="L15" s="390"/>
      <c r="M15" s="390"/>
      <c r="N15" s="390"/>
      <c r="O15" s="390"/>
      <c r="P15" s="390"/>
      <c r="Q15" s="390"/>
    </row>
    <row r="16" spans="1:17" s="314" customFormat="1" ht="11.25" customHeight="1">
      <c r="A16" s="380" t="s">
        <v>172</v>
      </c>
      <c r="B16" s="313">
        <v>75861</v>
      </c>
      <c r="C16" s="313">
        <v>13714</v>
      </c>
      <c r="D16" s="313">
        <v>3981</v>
      </c>
      <c r="E16" s="313">
        <v>51586</v>
      </c>
      <c r="F16" s="313">
        <v>6580</v>
      </c>
      <c r="G16" s="407"/>
      <c r="H16" s="390"/>
      <c r="I16" s="390"/>
      <c r="J16" s="390"/>
      <c r="K16" s="390"/>
      <c r="L16" s="390"/>
      <c r="M16" s="390"/>
      <c r="N16" s="390"/>
      <c r="O16" s="390"/>
      <c r="P16" s="390"/>
      <c r="Q16" s="390"/>
    </row>
    <row r="17" spans="1:17" s="314" customFormat="1" ht="11.25" customHeight="1">
      <c r="A17" s="380" t="s">
        <v>312</v>
      </c>
      <c r="B17" s="313">
        <v>66110</v>
      </c>
      <c r="C17" s="313">
        <v>5937</v>
      </c>
      <c r="D17" s="313">
        <v>8727</v>
      </c>
      <c r="E17" s="313">
        <v>35430</v>
      </c>
      <c r="F17" s="313">
        <v>16016</v>
      </c>
      <c r="G17" s="407"/>
      <c r="H17" s="390"/>
      <c r="I17" s="390"/>
      <c r="J17" s="390"/>
      <c r="K17" s="390"/>
      <c r="L17" s="390"/>
      <c r="M17" s="390"/>
      <c r="N17" s="390"/>
      <c r="O17" s="390"/>
      <c r="P17" s="390"/>
      <c r="Q17" s="390"/>
    </row>
    <row r="18" spans="1:17" s="314" customFormat="1" ht="11.25" customHeight="1">
      <c r="A18" s="379" t="s">
        <v>189</v>
      </c>
      <c r="B18" s="313">
        <v>303703</v>
      </c>
      <c r="C18" s="313">
        <v>10473</v>
      </c>
      <c r="D18" s="313">
        <v>52153</v>
      </c>
      <c r="E18" s="313">
        <v>73275</v>
      </c>
      <c r="F18" s="313">
        <v>167803</v>
      </c>
      <c r="G18" s="407"/>
      <c r="H18" s="390"/>
      <c r="I18" s="390"/>
      <c r="J18" s="390"/>
      <c r="K18" s="390"/>
      <c r="L18" s="390"/>
      <c r="M18" s="390"/>
      <c r="N18" s="390"/>
      <c r="O18" s="390"/>
      <c r="P18" s="390"/>
      <c r="Q18" s="390"/>
    </row>
    <row r="19" spans="1:17" s="314" customFormat="1" ht="19.899999999999999" customHeight="1">
      <c r="A19" s="379" t="s">
        <v>313</v>
      </c>
      <c r="B19" s="313">
        <v>21181</v>
      </c>
      <c r="C19" s="313">
        <v>538</v>
      </c>
      <c r="D19" s="313">
        <v>845</v>
      </c>
      <c r="E19" s="313">
        <v>431</v>
      </c>
      <c r="F19" s="313">
        <v>19367</v>
      </c>
      <c r="G19" s="407"/>
      <c r="H19" s="390"/>
      <c r="I19" s="390"/>
      <c r="J19" s="390"/>
      <c r="K19" s="390"/>
      <c r="L19" s="390"/>
      <c r="M19" s="390"/>
      <c r="N19" s="390"/>
      <c r="O19" s="390"/>
      <c r="P19" s="390"/>
      <c r="Q19" s="390"/>
    </row>
    <row r="20" spans="1:17" s="314" customFormat="1" ht="11.25" customHeight="1">
      <c r="A20" s="379" t="s">
        <v>314</v>
      </c>
      <c r="B20" s="313">
        <v>25243</v>
      </c>
      <c r="C20" s="313">
        <v>1513</v>
      </c>
      <c r="D20" s="313">
        <v>1028</v>
      </c>
      <c r="E20" s="313">
        <v>14853</v>
      </c>
      <c r="F20" s="313">
        <v>7849</v>
      </c>
      <c r="G20" s="407"/>
      <c r="H20" s="390"/>
      <c r="I20" s="390"/>
      <c r="J20" s="390"/>
      <c r="K20" s="390"/>
      <c r="L20" s="390"/>
      <c r="M20" s="390"/>
      <c r="N20" s="390"/>
      <c r="O20" s="390"/>
      <c r="P20" s="390"/>
      <c r="Q20" s="390"/>
    </row>
    <row r="21" spans="1:17" s="314" customFormat="1" ht="11.25" customHeight="1">
      <c r="A21" s="379" t="s">
        <v>315</v>
      </c>
      <c r="B21" s="313">
        <v>354978</v>
      </c>
      <c r="C21" s="313" t="s">
        <v>305</v>
      </c>
      <c r="D21" s="313">
        <v>83</v>
      </c>
      <c r="E21" s="313">
        <v>50770</v>
      </c>
      <c r="F21" s="313">
        <v>304125</v>
      </c>
      <c r="G21" s="407"/>
      <c r="H21" s="390"/>
      <c r="I21" s="390"/>
      <c r="J21" s="390"/>
      <c r="K21" s="390"/>
      <c r="L21" s="390"/>
      <c r="M21" s="390"/>
      <c r="N21" s="390"/>
      <c r="O21" s="390"/>
      <c r="P21" s="390"/>
      <c r="Q21" s="390"/>
    </row>
    <row r="22" spans="1:17" s="314" customFormat="1" ht="11.25" customHeight="1">
      <c r="A22" s="380" t="s">
        <v>316</v>
      </c>
      <c r="B22" s="313">
        <v>216196</v>
      </c>
      <c r="C22" s="313" t="s">
        <v>305</v>
      </c>
      <c r="D22" s="313">
        <v>743</v>
      </c>
      <c r="E22" s="313">
        <v>57091</v>
      </c>
      <c r="F22" s="313">
        <v>158363</v>
      </c>
      <c r="G22" s="407"/>
      <c r="H22" s="390"/>
      <c r="I22" s="390"/>
      <c r="J22" s="390"/>
      <c r="K22" s="390"/>
      <c r="L22" s="390"/>
      <c r="M22" s="390"/>
      <c r="N22" s="390"/>
      <c r="O22" s="390"/>
      <c r="P22" s="390"/>
      <c r="Q22" s="390"/>
    </row>
    <row r="23" spans="1:17" s="314" customFormat="1" ht="11.25" customHeight="1">
      <c r="A23" s="380" t="s">
        <v>317</v>
      </c>
      <c r="B23" s="313">
        <v>27188</v>
      </c>
      <c r="C23" s="313">
        <v>16958</v>
      </c>
      <c r="D23" s="313">
        <v>8063</v>
      </c>
      <c r="E23" s="313">
        <v>1786</v>
      </c>
      <c r="F23" s="313">
        <v>382</v>
      </c>
      <c r="G23" s="407"/>
      <c r="H23" s="390"/>
      <c r="I23" s="390"/>
      <c r="J23" s="390"/>
      <c r="K23" s="390"/>
      <c r="L23" s="390"/>
      <c r="M23" s="390"/>
      <c r="N23" s="390"/>
      <c r="O23" s="390"/>
      <c r="P23" s="390"/>
      <c r="Q23" s="390"/>
    </row>
    <row r="24" spans="1:17" s="314" customFormat="1" ht="11.25" customHeight="1">
      <c r="A24" s="380" t="s">
        <v>318</v>
      </c>
      <c r="B24" s="313">
        <v>93418</v>
      </c>
      <c r="C24" s="313">
        <v>748</v>
      </c>
      <c r="D24" s="313">
        <v>983</v>
      </c>
      <c r="E24" s="313">
        <v>30538</v>
      </c>
      <c r="F24" s="313">
        <v>61149</v>
      </c>
      <c r="G24" s="407"/>
      <c r="H24" s="390"/>
      <c r="I24" s="390"/>
      <c r="J24" s="390"/>
      <c r="K24" s="390"/>
      <c r="L24" s="390"/>
      <c r="M24" s="390"/>
      <c r="N24" s="390"/>
      <c r="O24" s="390"/>
      <c r="P24" s="390"/>
      <c r="Q24" s="390"/>
    </row>
    <row r="25" spans="1:17" s="314" customFormat="1" ht="11.25" customHeight="1">
      <c r="A25" s="380" t="s">
        <v>319</v>
      </c>
      <c r="B25" s="313">
        <v>121972</v>
      </c>
      <c r="C25" s="313">
        <v>30466</v>
      </c>
      <c r="D25" s="313">
        <v>2378</v>
      </c>
      <c r="E25" s="313">
        <v>3665</v>
      </c>
      <c r="F25" s="313">
        <v>85463</v>
      </c>
      <c r="G25" s="407"/>
      <c r="H25" s="390"/>
      <c r="I25" s="390"/>
      <c r="J25" s="390"/>
      <c r="K25" s="390"/>
      <c r="L25" s="390"/>
      <c r="M25" s="390"/>
      <c r="N25" s="390"/>
      <c r="O25" s="390"/>
      <c r="P25" s="390"/>
      <c r="Q25" s="390"/>
    </row>
    <row r="26" spans="1:17" s="314" customFormat="1" ht="5.0999999999999996" customHeight="1" thickBot="1">
      <c r="A26" s="248"/>
      <c r="B26" s="248"/>
      <c r="C26" s="248"/>
      <c r="D26" s="248"/>
      <c r="E26" s="248"/>
      <c r="F26" s="248"/>
      <c r="G26" s="407"/>
      <c r="H26" s="390"/>
      <c r="I26" s="390"/>
      <c r="J26" s="390"/>
      <c r="K26" s="390"/>
      <c r="L26" s="390"/>
      <c r="M26" s="390"/>
      <c r="N26" s="390"/>
      <c r="O26" s="390"/>
      <c r="P26" s="390"/>
      <c r="Q26" s="390"/>
    </row>
    <row r="27" spans="1:17" s="314" customFormat="1" ht="10.15" customHeight="1" thickTop="1">
      <c r="A27" s="333"/>
      <c r="B27" s="406"/>
      <c r="C27" s="406"/>
      <c r="D27" s="406"/>
      <c r="E27" s="406"/>
      <c r="F27" s="406"/>
      <c r="G27" s="407"/>
      <c r="H27" s="390"/>
      <c r="I27" s="390"/>
      <c r="J27" s="390"/>
      <c r="K27" s="390"/>
      <c r="L27" s="390"/>
      <c r="M27" s="390"/>
      <c r="N27" s="390"/>
      <c r="O27" s="390"/>
      <c r="P27" s="390"/>
      <c r="Q27" s="390"/>
    </row>
    <row r="28" spans="1:17" s="317" customFormat="1" ht="17.25" customHeight="1">
      <c r="A28" s="381"/>
      <c r="B28" s="574"/>
      <c r="C28" s="574"/>
      <c r="D28" s="574"/>
      <c r="E28" s="574"/>
      <c r="F28" s="574"/>
    </row>
    <row r="29" spans="1:17" s="392" customFormat="1" ht="10.5" customHeight="1">
      <c r="A29" s="391"/>
    </row>
  </sheetData>
  <mergeCells count="4">
    <mergeCell ref="A1:F1"/>
    <mergeCell ref="B3:B4"/>
    <mergeCell ref="C3:F3"/>
    <mergeCell ref="B28:F28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29"/>
  <sheetViews>
    <sheetView showGridLines="0" zoomScaleNormal="100" zoomScaleSheetLayoutView="100" workbookViewId="0">
      <selection activeCell="B1" sqref="B1"/>
    </sheetView>
  </sheetViews>
  <sheetFormatPr defaultColWidth="9.140625" defaultRowHeight="9"/>
  <cols>
    <col min="1" max="1" width="44.42578125" style="309" customWidth="1"/>
    <col min="2" max="2" width="8.7109375" style="309" customWidth="1"/>
    <col min="3" max="3" width="7" style="309" customWidth="1"/>
    <col min="4" max="4" width="7.140625" style="309" customWidth="1"/>
    <col min="5" max="6" width="8.5703125" style="309" customWidth="1"/>
    <col min="7" max="16384" width="9.140625" style="309"/>
  </cols>
  <sheetData>
    <row r="1" spans="1:19" s="247" customFormat="1" ht="26.1" customHeight="1">
      <c r="A1" s="529" t="s">
        <v>406</v>
      </c>
      <c r="B1" s="529"/>
      <c r="C1" s="529"/>
      <c r="D1" s="529"/>
      <c r="E1" s="529"/>
      <c r="F1" s="488"/>
    </row>
    <row r="2" spans="1:19" ht="10.5" customHeight="1">
      <c r="A2" s="327">
        <v>2017</v>
      </c>
      <c r="B2" s="247"/>
      <c r="E2" s="376"/>
      <c r="F2" s="310" t="s">
        <v>206</v>
      </c>
    </row>
    <row r="3" spans="1:19" s="360" customFormat="1" ht="15" customHeight="1">
      <c r="A3" s="198"/>
      <c r="B3" s="525" t="s">
        <v>242</v>
      </c>
      <c r="C3" s="569" t="s">
        <v>243</v>
      </c>
      <c r="D3" s="575"/>
      <c r="E3" s="575"/>
      <c r="F3" s="543"/>
    </row>
    <row r="4" spans="1:19" s="360" customFormat="1" ht="26.25" customHeight="1">
      <c r="A4" s="198" t="s">
        <v>263</v>
      </c>
      <c r="B4" s="573"/>
      <c r="C4" s="485" t="s">
        <v>320</v>
      </c>
      <c r="D4" s="485" t="s">
        <v>432</v>
      </c>
      <c r="E4" s="485" t="s">
        <v>433</v>
      </c>
      <c r="F4" s="485" t="s">
        <v>321</v>
      </c>
    </row>
    <row r="5" spans="1:19" ht="5.0999999999999996" customHeight="1">
      <c r="A5" s="247"/>
    </row>
    <row r="6" spans="1:19" s="314" customFormat="1" ht="11.25" customHeight="1">
      <c r="A6" s="248" t="s">
        <v>302</v>
      </c>
      <c r="B6" s="393">
        <v>100</v>
      </c>
      <c r="C6" s="393">
        <v>100</v>
      </c>
      <c r="D6" s="393">
        <v>100</v>
      </c>
      <c r="E6" s="393">
        <v>100</v>
      </c>
      <c r="F6" s="393">
        <v>100</v>
      </c>
      <c r="G6" s="407"/>
      <c r="H6" s="390"/>
      <c r="I6" s="390"/>
      <c r="J6" s="390"/>
      <c r="K6" s="390"/>
      <c r="L6" s="390"/>
      <c r="M6" s="390"/>
      <c r="N6" s="413"/>
      <c r="O6" s="413"/>
      <c r="P6" s="413"/>
      <c r="Q6" s="413"/>
      <c r="R6" s="413"/>
      <c r="S6" s="390"/>
    </row>
    <row r="7" spans="1:19" s="314" customFormat="1" ht="19.899999999999999" customHeight="1">
      <c r="A7" s="379" t="s">
        <v>303</v>
      </c>
      <c r="B7" s="393">
        <v>2.555405025496662</v>
      </c>
      <c r="C7" s="393">
        <v>12.742620470906804</v>
      </c>
      <c r="D7" s="393">
        <v>0.70761435554354057</v>
      </c>
      <c r="E7" s="393">
        <v>0.38041885415926713</v>
      </c>
      <c r="F7" s="393">
        <v>1.8167980585013794</v>
      </c>
      <c r="G7" s="407"/>
      <c r="H7" s="390"/>
      <c r="I7" s="390"/>
      <c r="J7" s="390"/>
      <c r="K7" s="390"/>
      <c r="L7" s="390"/>
      <c r="M7" s="390"/>
      <c r="N7" s="413"/>
      <c r="O7" s="413"/>
      <c r="P7" s="413"/>
      <c r="Q7" s="413"/>
      <c r="R7" s="413"/>
      <c r="S7" s="390"/>
    </row>
    <row r="8" spans="1:19" s="314" customFormat="1" ht="11.25" customHeight="1">
      <c r="A8" s="380" t="s">
        <v>304</v>
      </c>
      <c r="B8" s="393">
        <v>0.16622966092272035</v>
      </c>
      <c r="C8" s="393">
        <v>5.7991479202853809E-2</v>
      </c>
      <c r="D8" s="393">
        <v>8.0938859380129905E-3</v>
      </c>
      <c r="E8" s="393">
        <v>0.10689863540039811</v>
      </c>
      <c r="F8" s="393">
        <v>0.28876523208616539</v>
      </c>
      <c r="G8" s="407"/>
      <c r="H8" s="390"/>
      <c r="I8" s="390"/>
      <c r="J8" s="390"/>
      <c r="K8" s="390"/>
      <c r="L8" s="390"/>
      <c r="M8" s="390"/>
      <c r="N8" s="413"/>
      <c r="O8" s="413"/>
      <c r="P8" s="413"/>
      <c r="Q8" s="413"/>
      <c r="R8" s="413"/>
      <c r="S8" s="390"/>
    </row>
    <row r="9" spans="1:19" s="314" customFormat="1" ht="11.25" customHeight="1">
      <c r="A9" s="380" t="s">
        <v>306</v>
      </c>
      <c r="B9" s="393">
        <v>26.807112804868471</v>
      </c>
      <c r="C9" s="393">
        <v>50.405149491750876</v>
      </c>
      <c r="D9" s="393">
        <v>43.424178537875022</v>
      </c>
      <c r="E9" s="393">
        <v>22.77581058014529</v>
      </c>
      <c r="F9" s="393">
        <v>17.751354560679552</v>
      </c>
      <c r="G9" s="407"/>
      <c r="H9" s="390"/>
      <c r="I9" s="390"/>
      <c r="J9" s="390"/>
      <c r="K9" s="390"/>
      <c r="L9" s="390"/>
      <c r="M9" s="390"/>
      <c r="N9" s="413"/>
      <c r="O9" s="413"/>
      <c r="P9" s="413"/>
      <c r="Q9" s="413"/>
      <c r="R9" s="413"/>
      <c r="S9" s="390"/>
    </row>
    <row r="10" spans="1:19" s="314" customFormat="1" ht="10.9" customHeight="1">
      <c r="A10" s="379" t="s">
        <v>307</v>
      </c>
      <c r="B10" s="393">
        <v>4.5786916634921582</v>
      </c>
      <c r="C10" s="393">
        <v>7.5149017434113503</v>
      </c>
      <c r="D10" s="393">
        <v>9.0358418012274946</v>
      </c>
      <c r="E10" s="393">
        <v>2.5801685256954294</v>
      </c>
      <c r="F10" s="393">
        <v>3.7513115899639597</v>
      </c>
      <c r="G10" s="407"/>
      <c r="H10" s="390"/>
      <c r="I10" s="390"/>
      <c r="J10" s="390"/>
      <c r="K10" s="390"/>
      <c r="L10" s="390"/>
      <c r="M10" s="390"/>
      <c r="N10" s="413"/>
      <c r="O10" s="413"/>
      <c r="P10" s="413"/>
      <c r="Q10" s="413"/>
      <c r="R10" s="413"/>
      <c r="S10" s="390"/>
    </row>
    <row r="11" spans="1:19" s="314" customFormat="1" ht="30" customHeight="1">
      <c r="A11" s="379" t="s">
        <v>345</v>
      </c>
      <c r="B11" s="393">
        <v>3.9966084012709757</v>
      </c>
      <c r="C11" s="393">
        <v>0.9970068408631042</v>
      </c>
      <c r="D11" s="393">
        <v>1.5635416189524667</v>
      </c>
      <c r="E11" s="393">
        <v>6.3224366677149506</v>
      </c>
      <c r="F11" s="393">
        <v>3.968007103975741</v>
      </c>
      <c r="G11" s="407"/>
      <c r="H11" s="390"/>
      <c r="I11" s="390"/>
      <c r="J11" s="390"/>
      <c r="K11" s="390"/>
      <c r="L11" s="390"/>
      <c r="M11" s="390"/>
      <c r="N11" s="413"/>
      <c r="O11" s="413"/>
      <c r="P11" s="413"/>
      <c r="Q11" s="413"/>
      <c r="R11" s="413"/>
      <c r="S11" s="390"/>
    </row>
    <row r="12" spans="1:19" s="314" customFormat="1" ht="17.25" customHeight="1">
      <c r="A12" s="379" t="s">
        <v>308</v>
      </c>
      <c r="B12" s="393">
        <v>11.620188360202597</v>
      </c>
      <c r="C12" s="393">
        <v>4.1004737469658226</v>
      </c>
      <c r="D12" s="393">
        <v>1.6464463340672233</v>
      </c>
      <c r="E12" s="393">
        <v>1.9792943447673592</v>
      </c>
      <c r="F12" s="393">
        <v>23.712058530082256</v>
      </c>
      <c r="G12" s="407"/>
      <c r="H12" s="390"/>
      <c r="I12" s="390"/>
      <c r="J12" s="390"/>
      <c r="K12" s="390"/>
      <c r="L12" s="390"/>
      <c r="M12" s="390"/>
      <c r="N12" s="413"/>
      <c r="O12" s="413"/>
      <c r="P12" s="413"/>
      <c r="Q12" s="413"/>
      <c r="R12" s="413"/>
      <c r="S12" s="390"/>
    </row>
    <row r="13" spans="1:19" s="314" customFormat="1" ht="11.25" customHeight="1">
      <c r="A13" s="379" t="s">
        <v>309</v>
      </c>
      <c r="B13" s="393">
        <v>7.637990466053683</v>
      </c>
      <c r="C13" s="393">
        <v>2.5115699636480899</v>
      </c>
      <c r="D13" s="393">
        <v>11.344070193498537</v>
      </c>
      <c r="E13" s="393">
        <v>8.7201544872019294</v>
      </c>
      <c r="F13" s="393">
        <v>7.1371592066693399</v>
      </c>
      <c r="G13" s="407"/>
      <c r="H13" s="390"/>
      <c r="I13" s="390"/>
      <c r="J13" s="390"/>
      <c r="K13" s="390"/>
      <c r="L13" s="390"/>
      <c r="M13" s="390"/>
      <c r="N13" s="413"/>
      <c r="O13" s="413"/>
      <c r="P13" s="413"/>
      <c r="Q13" s="413"/>
      <c r="R13" s="413"/>
      <c r="S13" s="390"/>
    </row>
    <row r="14" spans="1:19" s="314" customFormat="1" ht="19.899999999999999" customHeight="1">
      <c r="A14" s="379" t="s">
        <v>310</v>
      </c>
      <c r="B14" s="393">
        <v>4.278788481394705</v>
      </c>
      <c r="C14" s="393">
        <v>1.5797691975536388</v>
      </c>
      <c r="D14" s="393">
        <v>6.5980760613582348</v>
      </c>
      <c r="E14" s="393">
        <v>7.1711857291448977</v>
      </c>
      <c r="F14" s="393">
        <v>2.2568479070303726</v>
      </c>
      <c r="G14" s="407"/>
      <c r="H14" s="390"/>
      <c r="I14" s="390"/>
      <c r="J14" s="390"/>
      <c r="K14" s="390"/>
      <c r="L14" s="390"/>
      <c r="M14" s="390"/>
      <c r="N14" s="413"/>
      <c r="O14" s="413"/>
      <c r="P14" s="413"/>
      <c r="Q14" s="413"/>
      <c r="R14" s="413"/>
      <c r="S14" s="390"/>
    </row>
    <row r="15" spans="1:19" s="314" customFormat="1" ht="19.899999999999999" customHeight="1">
      <c r="A15" s="379" t="s">
        <v>311</v>
      </c>
      <c r="B15" s="393">
        <v>15.525888045829372</v>
      </c>
      <c r="C15" s="393">
        <v>8.5644970067806128</v>
      </c>
      <c r="D15" s="393">
        <v>15.64299581918279</v>
      </c>
      <c r="E15" s="393">
        <v>31.746174447899961</v>
      </c>
      <c r="F15" s="393">
        <v>5.981637512177036</v>
      </c>
      <c r="G15" s="407"/>
      <c r="H15" s="390"/>
      <c r="I15" s="390"/>
      <c r="J15" s="390"/>
      <c r="K15" s="390"/>
      <c r="L15" s="390"/>
      <c r="M15" s="390"/>
      <c r="N15" s="413"/>
      <c r="O15" s="413"/>
      <c r="P15" s="413"/>
      <c r="Q15" s="413"/>
      <c r="R15" s="413"/>
      <c r="S15" s="390"/>
    </row>
    <row r="16" spans="1:19" s="314" customFormat="1" ht="11.25" customHeight="1">
      <c r="A16" s="380" t="s">
        <v>172</v>
      </c>
      <c r="B16" s="393">
        <v>1.3264420398343442</v>
      </c>
      <c r="C16" s="393">
        <v>1.9672669443912021</v>
      </c>
      <c r="D16" s="393">
        <v>0.50553995338684576</v>
      </c>
      <c r="E16" s="393">
        <v>2.9420781987048024</v>
      </c>
      <c r="F16" s="393">
        <v>0.26518816848506993</v>
      </c>
      <c r="G16" s="407"/>
      <c r="H16" s="390"/>
      <c r="I16" s="390"/>
      <c r="J16" s="390"/>
      <c r="K16" s="390"/>
      <c r="L16" s="390"/>
      <c r="M16" s="390"/>
      <c r="N16" s="413"/>
      <c r="O16" s="413"/>
      <c r="P16" s="413"/>
      <c r="Q16" s="413"/>
      <c r="R16" s="413"/>
      <c r="S16" s="390"/>
    </row>
    <row r="17" spans="1:19" s="314" customFormat="1" ht="11.25" customHeight="1">
      <c r="A17" s="380" t="s">
        <v>312</v>
      </c>
      <c r="B17" s="393">
        <v>1.1559426424128871</v>
      </c>
      <c r="C17" s="393">
        <v>0.85173872413024809</v>
      </c>
      <c r="D17" s="393">
        <v>1.1081080039870836</v>
      </c>
      <c r="E17" s="393">
        <v>2.0206407685300323</v>
      </c>
      <c r="F17" s="393">
        <v>0.64550927048853457</v>
      </c>
      <c r="G17" s="407"/>
      <c r="H17" s="390"/>
      <c r="I17" s="390"/>
      <c r="J17" s="390"/>
      <c r="K17" s="390"/>
      <c r="L17" s="390"/>
      <c r="M17" s="390"/>
      <c r="N17" s="413"/>
      <c r="O17" s="413"/>
      <c r="P17" s="413"/>
      <c r="Q17" s="413"/>
      <c r="R17" s="413"/>
      <c r="S17" s="390"/>
    </row>
    <row r="18" spans="1:19" s="314" customFormat="1" ht="11.25" customHeight="1">
      <c r="A18" s="379" t="s">
        <v>189</v>
      </c>
      <c r="B18" s="393">
        <v>5.310326297267002</v>
      </c>
      <c r="C18" s="393">
        <v>1.5023904652621125</v>
      </c>
      <c r="D18" s="393">
        <v>6.6222147432287795</v>
      </c>
      <c r="E18" s="393">
        <v>4.1790081430342276</v>
      </c>
      <c r="F18" s="393">
        <v>6.7632946749500977</v>
      </c>
      <c r="G18" s="407"/>
      <c r="H18" s="390"/>
      <c r="I18" s="390"/>
      <c r="J18" s="390"/>
      <c r="K18" s="390"/>
      <c r="L18" s="390"/>
      <c r="M18" s="390"/>
      <c r="N18" s="413"/>
      <c r="O18" s="413"/>
      <c r="P18" s="413"/>
      <c r="Q18" s="413"/>
      <c r="R18" s="413"/>
      <c r="S18" s="390"/>
    </row>
    <row r="19" spans="1:19" s="314" customFormat="1" ht="19.899999999999999" customHeight="1">
      <c r="A19" s="379" t="s">
        <v>313</v>
      </c>
      <c r="B19" s="393">
        <v>0.37035017117032332</v>
      </c>
      <c r="C19" s="393">
        <v>7.7138876970878401E-2</v>
      </c>
      <c r="D19" s="393">
        <v>0.10733315817806767</v>
      </c>
      <c r="E19" s="393">
        <v>2.4589158489029372E-2</v>
      </c>
      <c r="F19" s="393">
        <v>0.7805686873896438</v>
      </c>
      <c r="G19" s="407"/>
      <c r="H19" s="390"/>
      <c r="I19" s="390"/>
      <c r="J19" s="390"/>
      <c r="K19" s="390"/>
      <c r="L19" s="390"/>
      <c r="M19" s="390"/>
      <c r="N19" s="413"/>
      <c r="O19" s="413"/>
      <c r="P19" s="413"/>
      <c r="Q19" s="413"/>
      <c r="R19" s="413"/>
      <c r="S19" s="390"/>
    </row>
    <row r="20" spans="1:19" s="314" customFormat="1" ht="11.25" customHeight="1">
      <c r="A20" s="379" t="s">
        <v>314</v>
      </c>
      <c r="B20" s="393">
        <v>0.44138742673427772</v>
      </c>
      <c r="C20" s="393">
        <v>0.21701096625985619</v>
      </c>
      <c r="D20" s="393">
        <v>0.13058541459431439</v>
      </c>
      <c r="E20" s="393">
        <v>0.84708873930645578</v>
      </c>
      <c r="F20" s="393">
        <v>0.31637194392686052</v>
      </c>
      <c r="G20" s="407"/>
      <c r="H20" s="390"/>
      <c r="I20" s="390"/>
      <c r="J20" s="390"/>
      <c r="K20" s="390"/>
      <c r="L20" s="390"/>
      <c r="M20" s="390"/>
      <c r="N20" s="413"/>
      <c r="O20" s="413"/>
      <c r="P20" s="413"/>
      <c r="Q20" s="413"/>
      <c r="R20" s="413"/>
      <c r="S20" s="390"/>
    </row>
    <row r="21" spans="1:19" s="314" customFormat="1" ht="11.25" customHeight="1">
      <c r="A21" s="379" t="s">
        <v>315</v>
      </c>
      <c r="B21" s="393">
        <v>6.2068747407652491</v>
      </c>
      <c r="C21" s="401" t="s">
        <v>305</v>
      </c>
      <c r="D21" s="401">
        <v>1.0500732304751867E-2</v>
      </c>
      <c r="E21" s="393">
        <v>2.8955255312843589</v>
      </c>
      <c r="F21" s="393">
        <v>12.257742076297522</v>
      </c>
      <c r="G21" s="407"/>
      <c r="H21" s="390"/>
      <c r="I21" s="390"/>
      <c r="J21" s="390"/>
      <c r="K21" s="390"/>
      <c r="L21" s="390"/>
      <c r="M21" s="390"/>
      <c r="N21" s="413"/>
      <c r="O21" s="413"/>
      <c r="P21" s="413"/>
      <c r="Q21" s="413"/>
      <c r="R21" s="413"/>
      <c r="S21" s="390"/>
    </row>
    <row r="22" spans="1:19" s="314" customFormat="1" ht="11.25" customHeight="1">
      <c r="A22" s="380" t="s">
        <v>316</v>
      </c>
      <c r="B22" s="393">
        <v>3.780242895021277</v>
      </c>
      <c r="C22" s="394" t="s">
        <v>305</v>
      </c>
      <c r="D22" s="394">
        <v>9.4293650549835059E-2</v>
      </c>
      <c r="E22" s="393">
        <v>3.2560034102943414</v>
      </c>
      <c r="F22" s="393">
        <v>6.3828169882297336</v>
      </c>
      <c r="G22" s="407"/>
      <c r="H22" s="390"/>
      <c r="I22" s="390"/>
      <c r="J22" s="390"/>
      <c r="K22" s="390"/>
      <c r="L22" s="390"/>
      <c r="M22" s="390"/>
      <c r="N22" s="413"/>
      <c r="O22" s="413"/>
      <c r="P22" s="413"/>
      <c r="Q22" s="413"/>
      <c r="R22" s="413"/>
      <c r="S22" s="390"/>
    </row>
    <row r="23" spans="1:19" s="314" customFormat="1" ht="11.25" customHeight="1">
      <c r="A23" s="380" t="s">
        <v>317</v>
      </c>
      <c r="B23" s="393">
        <v>0.47539333708010167</v>
      </c>
      <c r="C23" s="393">
        <v>2.4326729127478703</v>
      </c>
      <c r="D23" s="393">
        <v>1.0237525782556034</v>
      </c>
      <c r="E23" s="393">
        <v>0.10184740532917765</v>
      </c>
      <c r="F23" s="393">
        <v>1.5401809791003258E-2</v>
      </c>
      <c r="G23" s="407"/>
      <c r="H23" s="390"/>
      <c r="I23" s="390"/>
      <c r="J23" s="390"/>
      <c r="K23" s="390"/>
      <c r="L23" s="390"/>
      <c r="M23" s="390"/>
      <c r="N23" s="413"/>
      <c r="O23" s="413"/>
      <c r="P23" s="413"/>
      <c r="Q23" s="413"/>
      <c r="R23" s="413"/>
      <c r="S23" s="390"/>
    </row>
    <row r="24" spans="1:19" s="314" customFormat="1" ht="11.25" customHeight="1">
      <c r="A24" s="380" t="s">
        <v>318</v>
      </c>
      <c r="B24" s="393">
        <v>1.633428594677137</v>
      </c>
      <c r="C24" s="393">
        <v>0.10732392311287356</v>
      </c>
      <c r="D24" s="393">
        <v>0.12482104611576811</v>
      </c>
      <c r="E24" s="393">
        <v>1.7416313122147677</v>
      </c>
      <c r="F24" s="393">
        <v>2.4645979800106401</v>
      </c>
      <c r="G24" s="407"/>
      <c r="H24" s="390"/>
      <c r="I24" s="390"/>
      <c r="J24" s="390"/>
      <c r="K24" s="390"/>
      <c r="L24" s="390"/>
      <c r="M24" s="390"/>
      <c r="N24" s="413"/>
      <c r="O24" s="413"/>
      <c r="P24" s="413"/>
      <c r="Q24" s="413"/>
      <c r="R24" s="413"/>
      <c r="S24" s="390"/>
    </row>
    <row r="25" spans="1:19" s="314" customFormat="1" ht="11.25" customHeight="1">
      <c r="A25" s="380" t="s">
        <v>319</v>
      </c>
      <c r="B25" s="393">
        <v>2.1327089455060526</v>
      </c>
      <c r="C25" s="393">
        <v>4.3704191471154497</v>
      </c>
      <c r="D25" s="393">
        <v>0.30199211175562501</v>
      </c>
      <c r="E25" s="393">
        <v>0.20904506068332215</v>
      </c>
      <c r="F25" s="393">
        <v>3.4445686992650928</v>
      </c>
      <c r="G25" s="407"/>
      <c r="H25" s="390"/>
      <c r="I25" s="390"/>
      <c r="J25" s="390"/>
      <c r="K25" s="390"/>
      <c r="L25" s="390"/>
      <c r="M25" s="390"/>
      <c r="N25" s="413"/>
      <c r="O25" s="413"/>
      <c r="P25" s="413"/>
      <c r="Q25" s="413"/>
      <c r="R25" s="413"/>
      <c r="S25" s="390"/>
    </row>
    <row r="26" spans="1:19" s="314" customFormat="1" ht="4.9000000000000004" customHeight="1" thickBot="1">
      <c r="A26" s="248"/>
      <c r="B26" s="248"/>
      <c r="C26" s="248"/>
      <c r="D26" s="248"/>
      <c r="E26" s="248"/>
      <c r="F26" s="248"/>
      <c r="G26" s="407"/>
      <c r="H26" s="390"/>
      <c r="I26" s="390"/>
      <c r="J26" s="390"/>
      <c r="K26" s="390"/>
      <c r="L26" s="390"/>
      <c r="M26" s="390"/>
      <c r="N26" s="390"/>
      <c r="O26" s="390"/>
      <c r="P26" s="390"/>
      <c r="Q26" s="390"/>
    </row>
    <row r="27" spans="1:19" s="314" customFormat="1" ht="10.15" customHeight="1" thickTop="1">
      <c r="A27" s="333"/>
      <c r="B27" s="406"/>
      <c r="C27" s="406"/>
      <c r="D27" s="406"/>
      <c r="E27" s="406"/>
      <c r="F27" s="406"/>
      <c r="G27" s="407"/>
      <c r="H27" s="390"/>
      <c r="I27" s="390"/>
      <c r="J27" s="390"/>
      <c r="K27" s="390"/>
      <c r="L27" s="390"/>
      <c r="M27" s="390"/>
      <c r="N27" s="390"/>
      <c r="O27" s="390"/>
      <c r="P27" s="390"/>
      <c r="Q27" s="390"/>
    </row>
    <row r="28" spans="1:19" s="317" customFormat="1" ht="12.75">
      <c r="A28" s="381"/>
      <c r="B28" s="574"/>
      <c r="C28" s="574"/>
      <c r="D28" s="574"/>
      <c r="E28" s="574"/>
      <c r="F28" s="574"/>
    </row>
    <row r="29" spans="1:19" s="392" customFormat="1" ht="10.5" customHeight="1">
      <c r="A29" s="391"/>
    </row>
  </sheetData>
  <mergeCells count="4">
    <mergeCell ref="A1:F1"/>
    <mergeCell ref="B3:B4"/>
    <mergeCell ref="C3:F3"/>
    <mergeCell ref="B28:F28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36"/>
  <sheetViews>
    <sheetView showGridLines="0" zoomScaleNormal="100" zoomScaleSheetLayoutView="100" workbookViewId="0">
      <selection activeCell="B1" sqref="B1"/>
    </sheetView>
  </sheetViews>
  <sheetFormatPr defaultColWidth="9.140625" defaultRowHeight="9"/>
  <cols>
    <col min="1" max="1" width="18.42578125" style="314" customWidth="1"/>
    <col min="2" max="3" width="14.140625" style="314" customWidth="1"/>
    <col min="4" max="4" width="14" style="314" customWidth="1"/>
    <col min="5" max="5" width="14.140625" style="314" customWidth="1"/>
    <col min="6" max="6" width="16.28515625" style="314" customWidth="1"/>
    <col min="7" max="16384" width="9.140625" style="314"/>
  </cols>
  <sheetData>
    <row r="1" spans="1:6" s="248" customFormat="1" ht="26.1" customHeight="1">
      <c r="A1" s="529" t="s">
        <v>405</v>
      </c>
      <c r="B1" s="547"/>
      <c r="C1" s="547"/>
      <c r="D1" s="547"/>
      <c r="E1" s="547"/>
      <c r="F1" s="551"/>
    </row>
    <row r="2" spans="1:6" ht="10.5" customHeight="1">
      <c r="A2" s="328">
        <v>2017</v>
      </c>
    </row>
    <row r="3" spans="1:6" ht="21" customHeight="1">
      <c r="A3" s="329"/>
      <c r="B3" s="566" t="s">
        <v>284</v>
      </c>
      <c r="C3" s="567"/>
      <c r="D3" s="566" t="s">
        <v>322</v>
      </c>
      <c r="E3" s="568"/>
      <c r="F3" s="567"/>
    </row>
    <row r="4" spans="1:6" ht="49.9" customHeight="1">
      <c r="A4" s="269" t="s">
        <v>239</v>
      </c>
      <c r="B4" s="330" t="s">
        <v>285</v>
      </c>
      <c r="C4" s="330" t="s">
        <v>422</v>
      </c>
      <c r="D4" s="330" t="s">
        <v>286</v>
      </c>
      <c r="E4" s="330" t="s">
        <v>423</v>
      </c>
      <c r="F4" s="330" t="s">
        <v>424</v>
      </c>
    </row>
    <row r="5" spans="1:6" s="309" customFormat="1" ht="5.0999999999999996" customHeight="1">
      <c r="B5" s="247"/>
    </row>
    <row r="6" spans="1:6" s="248" customFormat="1" ht="11.25" customHeight="1">
      <c r="A6" s="193" t="s">
        <v>15</v>
      </c>
      <c r="B6" s="331">
        <v>1657</v>
      </c>
      <c r="C6" s="341">
        <v>93.615819209039557</v>
      </c>
      <c r="D6" s="331">
        <v>2728489</v>
      </c>
      <c r="E6" s="341">
        <v>47.708260710895701</v>
      </c>
      <c r="F6" s="341">
        <v>56.07904076283706</v>
      </c>
    </row>
    <row r="7" spans="1:6" s="248" customFormat="1" ht="11.25" customHeight="1">
      <c r="A7" s="272" t="s">
        <v>16</v>
      </c>
      <c r="B7" s="331">
        <v>1561</v>
      </c>
      <c r="C7" s="341">
        <v>93.41711549970077</v>
      </c>
      <c r="D7" s="331">
        <v>2636777</v>
      </c>
      <c r="E7" s="341">
        <v>47.628597880884001</v>
      </c>
      <c r="F7" s="341">
        <v>56.072309451776739</v>
      </c>
    </row>
    <row r="8" spans="1:6" s="248" customFormat="1" ht="11.25" customHeight="1">
      <c r="A8" s="275" t="s">
        <v>17</v>
      </c>
      <c r="B8" s="331">
        <v>517</v>
      </c>
      <c r="C8" s="341">
        <v>95.918367346938766</v>
      </c>
      <c r="D8" s="331">
        <v>810321</v>
      </c>
      <c r="E8" s="341">
        <v>52.089514592940503</v>
      </c>
      <c r="F8" s="341">
        <v>56.954437871059362</v>
      </c>
    </row>
    <row r="9" spans="1:6" s="248" customFormat="1" ht="11.25" customHeight="1">
      <c r="A9" s="275" t="s">
        <v>18</v>
      </c>
      <c r="B9" s="331">
        <v>346</v>
      </c>
      <c r="C9" s="341">
        <v>92.021276595744681</v>
      </c>
      <c r="D9" s="331">
        <v>367312</v>
      </c>
      <c r="E9" s="341">
        <v>47.74344081265339</v>
      </c>
      <c r="F9" s="341">
        <v>53.136791386890515</v>
      </c>
    </row>
    <row r="10" spans="1:6" s="248" customFormat="1" ht="11.25" customHeight="1">
      <c r="A10" s="275" t="s">
        <v>240</v>
      </c>
      <c r="B10" s="331">
        <v>471</v>
      </c>
      <c r="C10" s="341">
        <v>91.634241245136181</v>
      </c>
      <c r="D10" s="331">
        <v>1205696</v>
      </c>
      <c r="E10" s="341">
        <v>45.210742962943876</v>
      </c>
      <c r="F10" s="341">
        <v>57.205450001422022</v>
      </c>
    </row>
    <row r="11" spans="1:6" s="248" customFormat="1" ht="11.25" customHeight="1">
      <c r="A11" s="275" t="s">
        <v>19</v>
      </c>
      <c r="B11" s="331">
        <v>96</v>
      </c>
      <c r="C11" s="341">
        <v>91.428571428571431</v>
      </c>
      <c r="D11" s="331">
        <v>52724</v>
      </c>
      <c r="E11" s="341">
        <v>32.108639507551032</v>
      </c>
      <c r="F11" s="341">
        <v>35.913588393511759</v>
      </c>
    </row>
    <row r="12" spans="1:6" s="248" customFormat="1" ht="11.25" customHeight="1">
      <c r="A12" s="275" t="s">
        <v>20</v>
      </c>
      <c r="B12" s="331">
        <v>131</v>
      </c>
      <c r="C12" s="341">
        <v>95.620437956204384</v>
      </c>
      <c r="D12" s="331">
        <v>200724</v>
      </c>
      <c r="E12" s="341">
        <v>52.807573074302852</v>
      </c>
      <c r="F12" s="341">
        <v>60.100416422756851</v>
      </c>
    </row>
    <row r="13" spans="1:6" s="248" customFormat="1" ht="11.25" customHeight="1">
      <c r="A13" s="272" t="s">
        <v>21</v>
      </c>
      <c r="B13" s="331">
        <v>42</v>
      </c>
      <c r="C13" s="341">
        <v>100</v>
      </c>
      <c r="D13" s="331">
        <v>30105</v>
      </c>
      <c r="E13" s="341">
        <v>49.511860125874236</v>
      </c>
      <c r="F13" s="341">
        <v>49.511860125874236</v>
      </c>
    </row>
    <row r="14" spans="1:6" s="248" customFormat="1" ht="10.15" customHeight="1">
      <c r="A14" s="272" t="s">
        <v>22</v>
      </c>
      <c r="B14" s="331">
        <v>54</v>
      </c>
      <c r="C14" s="341">
        <v>94.73684210526315</v>
      </c>
      <c r="D14" s="331">
        <v>61606</v>
      </c>
      <c r="E14" s="341">
        <v>50.420177152480981</v>
      </c>
      <c r="F14" s="341">
        <v>60.297157053442909</v>
      </c>
    </row>
    <row r="15" spans="1:6" ht="5.0999999999999996" customHeight="1" thickBot="1">
      <c r="A15" s="248"/>
      <c r="B15" s="248"/>
      <c r="C15" s="248"/>
      <c r="D15" s="248"/>
      <c r="E15" s="248"/>
      <c r="F15" s="248"/>
    </row>
    <row r="16" spans="1:6" ht="4.7" customHeight="1" thickTop="1">
      <c r="A16" s="344"/>
      <c r="B16" s="344"/>
      <c r="C16" s="344"/>
      <c r="D16" s="344"/>
      <c r="E16" s="344"/>
      <c r="F16" s="344"/>
    </row>
    <row r="17" spans="2:6" ht="12" customHeight="1">
      <c r="B17" s="331"/>
      <c r="C17" s="335"/>
      <c r="D17" s="331"/>
      <c r="E17" s="480"/>
      <c r="F17" s="335"/>
    </row>
    <row r="18" spans="2:6" ht="12" customHeight="1">
      <c r="B18" s="334"/>
      <c r="C18" s="480"/>
      <c r="D18" s="334"/>
      <c r="E18" s="480"/>
      <c r="F18" s="480"/>
    </row>
    <row r="19" spans="2:6" ht="12" customHeight="1">
      <c r="B19" s="334"/>
      <c r="C19" s="480"/>
      <c r="D19" s="334"/>
      <c r="E19" s="480"/>
      <c r="F19" s="480"/>
    </row>
    <row r="20" spans="2:6" ht="12" customHeight="1">
      <c r="B20" s="334"/>
      <c r="C20" s="480"/>
      <c r="D20" s="334"/>
      <c r="E20" s="480"/>
      <c r="F20" s="480"/>
    </row>
    <row r="21" spans="2:6" ht="12" customHeight="1">
      <c r="B21" s="334"/>
      <c r="C21" s="480"/>
      <c r="D21" s="334"/>
      <c r="E21" s="480"/>
      <c r="F21" s="480"/>
    </row>
    <row r="22" spans="2:6" ht="12" customHeight="1">
      <c r="B22" s="334"/>
      <c r="C22" s="480"/>
      <c r="D22" s="334"/>
      <c r="E22" s="480"/>
      <c r="F22" s="480"/>
    </row>
    <row r="23" spans="2:6">
      <c r="B23" s="482"/>
      <c r="C23" s="480"/>
      <c r="D23" s="482"/>
      <c r="E23" s="481"/>
      <c r="F23" s="481"/>
    </row>
    <row r="24" spans="2:6">
      <c r="B24" s="482"/>
      <c r="C24" s="480"/>
      <c r="D24" s="482"/>
      <c r="E24" s="481"/>
      <c r="F24" s="481"/>
    </row>
    <row r="25" spans="2:6">
      <c r="B25" s="482"/>
      <c r="C25" s="480"/>
      <c r="D25" s="482"/>
      <c r="E25" s="481"/>
      <c r="F25" s="481"/>
    </row>
    <row r="26" spans="2:6">
      <c r="B26" s="482"/>
      <c r="C26" s="480"/>
      <c r="D26" s="482"/>
      <c r="E26" s="481"/>
      <c r="F26" s="481"/>
    </row>
    <row r="28" spans="2:6">
      <c r="B28" s="331"/>
      <c r="C28" s="341"/>
      <c r="D28" s="331"/>
      <c r="E28" s="341"/>
      <c r="F28" s="341"/>
    </row>
    <row r="29" spans="2:6">
      <c r="B29" s="331"/>
      <c r="C29" s="341"/>
      <c r="D29" s="331"/>
      <c r="E29" s="341"/>
      <c r="F29" s="341"/>
    </row>
    <row r="30" spans="2:6">
      <c r="B30" s="331"/>
      <c r="C30" s="341"/>
      <c r="D30" s="331"/>
      <c r="E30" s="341"/>
      <c r="F30" s="341"/>
    </row>
    <row r="31" spans="2:6">
      <c r="B31" s="331"/>
      <c r="C31" s="341"/>
      <c r="D31" s="331"/>
      <c r="E31" s="341"/>
      <c r="F31" s="341"/>
    </row>
    <row r="32" spans="2:6">
      <c r="B32" s="331"/>
      <c r="C32" s="341"/>
      <c r="D32" s="331"/>
      <c r="E32" s="341"/>
      <c r="F32" s="341"/>
    </row>
    <row r="33" spans="3:6">
      <c r="C33" s="341"/>
      <c r="E33" s="341"/>
      <c r="F33" s="341"/>
    </row>
    <row r="34" spans="3:6">
      <c r="C34" s="341"/>
      <c r="E34" s="341"/>
      <c r="F34" s="341"/>
    </row>
    <row r="35" spans="3:6">
      <c r="C35" s="341"/>
      <c r="E35" s="341"/>
      <c r="F35" s="341"/>
    </row>
    <row r="36" spans="3:6">
      <c r="C36" s="341"/>
      <c r="E36" s="341"/>
      <c r="F36" s="341"/>
    </row>
  </sheetData>
  <mergeCells count="3">
    <mergeCell ref="A1:F1"/>
    <mergeCell ref="B3:C3"/>
    <mergeCell ref="D3:F3"/>
  </mergeCells>
  <pageMargins left="0.70866141732283472" right="0.70866141732283472" top="0.74803149606299213" bottom="0.74803149606299213" header="0.31496062992125984" footer="0.31496062992125984"/>
  <pageSetup paperSize="9" scale="97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32"/>
  <sheetViews>
    <sheetView showGridLines="0" zoomScaleNormal="100" zoomScaleSheetLayoutView="100" workbookViewId="0">
      <selection activeCell="B1" sqref="B1"/>
    </sheetView>
  </sheetViews>
  <sheetFormatPr defaultColWidth="9.140625" defaultRowHeight="9"/>
  <cols>
    <col min="1" max="1" width="20.42578125" style="314" customWidth="1"/>
    <col min="2" max="2" width="13" style="314" customWidth="1"/>
    <col min="3" max="3" width="13.85546875" style="314" customWidth="1"/>
    <col min="4" max="5" width="13" style="314" customWidth="1"/>
    <col min="6" max="6" width="16.42578125" style="314" customWidth="1"/>
    <col min="7" max="16384" width="9.140625" style="314"/>
  </cols>
  <sheetData>
    <row r="1" spans="1:6" s="248" customFormat="1" ht="26.1" customHeight="1">
      <c r="A1" s="529" t="s">
        <v>404</v>
      </c>
      <c r="B1" s="529"/>
      <c r="C1" s="529"/>
      <c r="D1" s="529"/>
      <c r="E1" s="529"/>
      <c r="F1" s="551"/>
    </row>
    <row r="2" spans="1:6" ht="10.5" customHeight="1">
      <c r="A2" s="395">
        <v>2017</v>
      </c>
    </row>
    <row r="3" spans="1:6" ht="19.899999999999999" customHeight="1">
      <c r="A3" s="329"/>
      <c r="B3" s="566" t="s">
        <v>284</v>
      </c>
      <c r="C3" s="567"/>
      <c r="D3" s="566" t="s">
        <v>322</v>
      </c>
      <c r="E3" s="568"/>
      <c r="F3" s="567"/>
    </row>
    <row r="4" spans="1:6" ht="49.9" customHeight="1">
      <c r="A4" s="269" t="s">
        <v>243</v>
      </c>
      <c r="B4" s="330" t="s">
        <v>285</v>
      </c>
      <c r="C4" s="330" t="s">
        <v>422</v>
      </c>
      <c r="D4" s="330" t="s">
        <v>286</v>
      </c>
      <c r="E4" s="330" t="s">
        <v>423</v>
      </c>
      <c r="F4" s="330" t="s">
        <v>424</v>
      </c>
    </row>
    <row r="5" spans="1:6" s="309" customFormat="1" ht="5.0999999999999996" customHeight="1">
      <c r="B5" s="247"/>
    </row>
    <row r="6" spans="1:6" ht="11.25" customHeight="1">
      <c r="A6" s="272" t="s">
        <v>7</v>
      </c>
      <c r="B6" s="331">
        <v>1657</v>
      </c>
      <c r="C6" s="341">
        <v>93.615819209039557</v>
      </c>
      <c r="D6" s="331">
        <v>2728489</v>
      </c>
      <c r="E6" s="341">
        <v>47.708260710895701</v>
      </c>
      <c r="F6" s="341">
        <v>56.07904076283706</v>
      </c>
    </row>
    <row r="7" spans="1:6" ht="11.25" customHeight="1">
      <c r="A7" s="342" t="s">
        <v>295</v>
      </c>
      <c r="B7" s="331">
        <v>792</v>
      </c>
      <c r="C7" s="341">
        <v>97.777777777777771</v>
      </c>
      <c r="D7" s="331">
        <v>445275</v>
      </c>
      <c r="E7" s="341">
        <v>63.876582548047679</v>
      </c>
      <c r="F7" s="341">
        <v>65.702361082466894</v>
      </c>
    </row>
    <row r="8" spans="1:6" ht="11.25" customHeight="1">
      <c r="A8" s="342" t="s">
        <v>288</v>
      </c>
      <c r="B8" s="331">
        <v>451</v>
      </c>
      <c r="C8" s="341">
        <v>96.573875802997861</v>
      </c>
      <c r="D8" s="331">
        <v>451031</v>
      </c>
      <c r="E8" s="341">
        <v>57.27054677761847</v>
      </c>
      <c r="F8" s="341">
        <v>58.869517610909604</v>
      </c>
    </row>
    <row r="9" spans="1:6" ht="11.25" customHeight="1">
      <c r="A9" s="342" t="s">
        <v>289</v>
      </c>
      <c r="B9" s="331">
        <v>292</v>
      </c>
      <c r="C9" s="341">
        <v>87.687687687687685</v>
      </c>
      <c r="D9" s="331">
        <v>626394</v>
      </c>
      <c r="E9" s="341">
        <v>35.724640863846851</v>
      </c>
      <c r="F9" s="341">
        <v>51.01655556138067</v>
      </c>
    </row>
    <row r="10" spans="1:6" ht="11.25" customHeight="1">
      <c r="A10" s="342" t="s">
        <v>290</v>
      </c>
      <c r="B10" s="331">
        <v>24</v>
      </c>
      <c r="C10" s="341">
        <v>85.714285714285708</v>
      </c>
      <c r="D10" s="331">
        <v>75423</v>
      </c>
      <c r="E10" s="341">
        <v>50.184144195165082</v>
      </c>
      <c r="F10" s="341">
        <v>55.181986353433302</v>
      </c>
    </row>
    <row r="11" spans="1:6" ht="11.25" customHeight="1">
      <c r="A11" s="342" t="s">
        <v>291</v>
      </c>
      <c r="B11" s="331">
        <v>57</v>
      </c>
      <c r="C11" s="341">
        <v>73.076923076923066</v>
      </c>
      <c r="D11" s="331">
        <v>387571</v>
      </c>
      <c r="E11" s="341">
        <v>49.992374105895507</v>
      </c>
      <c r="F11" s="341">
        <v>66.317504625780131</v>
      </c>
    </row>
    <row r="12" spans="1:6" ht="11.25" customHeight="1">
      <c r="A12" s="342" t="s">
        <v>292</v>
      </c>
      <c r="B12" s="331">
        <v>29</v>
      </c>
      <c r="C12" s="341">
        <v>70.731707317073173</v>
      </c>
      <c r="D12" s="331">
        <v>269134</v>
      </c>
      <c r="E12" s="341">
        <v>49.665761871723923</v>
      </c>
      <c r="F12" s="341">
        <v>58.493703099255335</v>
      </c>
    </row>
    <row r="13" spans="1:6" ht="11.25" customHeight="1">
      <c r="A13" s="342" t="s">
        <v>293</v>
      </c>
      <c r="B13" s="331">
        <v>12</v>
      </c>
      <c r="C13" s="341">
        <v>92.307692307692307</v>
      </c>
      <c r="D13" s="331">
        <v>473660</v>
      </c>
      <c r="E13" s="341">
        <v>46.72854400999514</v>
      </c>
      <c r="F13" s="341">
        <v>46.779698890069525</v>
      </c>
    </row>
    <row r="14" spans="1:6" ht="4.9000000000000004" customHeight="1" thickBot="1">
      <c r="A14" s="342"/>
      <c r="B14" s="331"/>
      <c r="C14" s="341"/>
      <c r="D14" s="331"/>
      <c r="E14" s="341"/>
      <c r="F14" s="341"/>
    </row>
    <row r="15" spans="1:6" ht="5.25" customHeight="1" thickTop="1">
      <c r="A15" s="333"/>
      <c r="B15" s="333"/>
      <c r="C15" s="333"/>
      <c r="D15" s="333"/>
      <c r="E15" s="333"/>
      <c r="F15" s="333"/>
    </row>
    <row r="16" spans="1:6" s="317" customFormat="1" ht="14.25" customHeight="1">
      <c r="B16" s="378"/>
      <c r="C16" s="396"/>
      <c r="D16" s="378"/>
      <c r="E16" s="396"/>
      <c r="F16" s="336"/>
    </row>
    <row r="17" spans="2:6" s="317" customFormat="1" ht="14.25" customHeight="1">
      <c r="B17" s="378"/>
      <c r="C17" s="397"/>
      <c r="D17" s="378"/>
      <c r="E17" s="397"/>
      <c r="F17" s="398"/>
    </row>
    <row r="18" spans="2:6" s="317" customFormat="1" ht="14.25" customHeight="1">
      <c r="B18" s="378"/>
      <c r="C18" s="396"/>
      <c r="D18" s="396"/>
      <c r="E18" s="398"/>
      <c r="F18" s="398"/>
    </row>
    <row r="19" spans="2:6" s="317" customFormat="1" ht="14.25" customHeight="1">
      <c r="B19" s="378"/>
      <c r="C19" s="336"/>
      <c r="D19" s="378"/>
      <c r="E19" s="336"/>
      <c r="F19" s="336"/>
    </row>
    <row r="25" spans="2:6">
      <c r="B25" s="378"/>
      <c r="C25" s="398"/>
      <c r="D25" s="378"/>
      <c r="E25" s="398"/>
      <c r="F25" s="398"/>
    </row>
    <row r="26" spans="2:6">
      <c r="B26" s="378"/>
      <c r="C26" s="398"/>
      <c r="D26" s="378"/>
      <c r="E26" s="398"/>
      <c r="F26" s="398"/>
    </row>
    <row r="27" spans="2:6">
      <c r="B27" s="378"/>
      <c r="C27" s="398"/>
      <c r="D27" s="396"/>
      <c r="E27" s="398"/>
      <c r="F27" s="398"/>
    </row>
    <row r="28" spans="2:6">
      <c r="B28" s="378"/>
      <c r="C28" s="398"/>
      <c r="D28" s="378"/>
      <c r="E28" s="398"/>
      <c r="F28" s="398"/>
    </row>
    <row r="29" spans="2:6">
      <c r="C29" s="398"/>
      <c r="E29" s="398"/>
      <c r="F29" s="398"/>
    </row>
    <row r="30" spans="2:6">
      <c r="C30" s="398"/>
      <c r="E30" s="398"/>
      <c r="F30" s="398"/>
    </row>
    <row r="31" spans="2:6">
      <c r="C31" s="398"/>
      <c r="E31" s="398"/>
      <c r="F31" s="398"/>
    </row>
    <row r="32" spans="2:6">
      <c r="C32" s="398"/>
      <c r="E32" s="398"/>
      <c r="F32" s="398"/>
    </row>
  </sheetData>
  <mergeCells count="3">
    <mergeCell ref="A1:F1"/>
    <mergeCell ref="B3:C3"/>
    <mergeCell ref="D3:F3"/>
  </mergeCells>
  <pageMargins left="0.70866141732283472" right="0.70866141732283472" top="0.74803149606299213" bottom="0.74803149606299213" header="0.31496062992125984" footer="0.31496062992125984"/>
  <pageSetup paperSize="9" scale="97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32"/>
  <sheetViews>
    <sheetView showGridLines="0" zoomScaleNormal="100" zoomScaleSheetLayoutView="100" workbookViewId="0">
      <selection activeCell="B1" sqref="B1"/>
    </sheetView>
  </sheetViews>
  <sheetFormatPr defaultColWidth="9.140625" defaultRowHeight="9"/>
  <cols>
    <col min="1" max="1" width="20.5703125" style="314" customWidth="1"/>
    <col min="2" max="3" width="13.28515625" style="314" customWidth="1"/>
    <col min="4" max="4" width="14.140625" style="314" customWidth="1"/>
    <col min="5" max="6" width="13.28515625" style="314" customWidth="1"/>
    <col min="7" max="16384" width="9.140625" style="314"/>
  </cols>
  <sheetData>
    <row r="1" spans="1:6" s="248" customFormat="1" ht="26.1" customHeight="1">
      <c r="A1" s="529" t="s">
        <v>403</v>
      </c>
      <c r="B1" s="547"/>
      <c r="C1" s="547"/>
      <c r="D1" s="547"/>
      <c r="E1" s="547"/>
      <c r="F1" s="551"/>
    </row>
    <row r="2" spans="1:6" ht="10.5" customHeight="1">
      <c r="A2" s="328">
        <v>2017</v>
      </c>
      <c r="F2" s="310" t="s">
        <v>206</v>
      </c>
    </row>
    <row r="3" spans="1:6" ht="36" customHeight="1">
      <c r="A3" s="352" t="s">
        <v>243</v>
      </c>
      <c r="B3" s="402" t="s">
        <v>7</v>
      </c>
      <c r="C3" s="402" t="s">
        <v>207</v>
      </c>
      <c r="D3" s="402" t="s">
        <v>294</v>
      </c>
      <c r="E3" s="402" t="s">
        <v>208</v>
      </c>
      <c r="F3" s="402" t="s">
        <v>209</v>
      </c>
    </row>
    <row r="4" spans="1:6" ht="5.0999999999999996" customHeight="1">
      <c r="A4" s="248"/>
      <c r="B4" s="248"/>
      <c r="C4" s="248"/>
      <c r="D4" s="248"/>
      <c r="E4" s="248"/>
      <c r="F4" s="248"/>
    </row>
    <row r="5" spans="1:6" s="248" customFormat="1" ht="10.15" customHeight="1">
      <c r="A5" s="315" t="s">
        <v>7</v>
      </c>
      <c r="B5" s="341">
        <v>100</v>
      </c>
      <c r="C5" s="341">
        <v>28.518643866817783</v>
      </c>
      <c r="D5" s="341">
        <v>65.561660971669212</v>
      </c>
      <c r="E5" s="341">
        <v>0.36177730470027047</v>
      </c>
      <c r="F5" s="341">
        <v>5.5579178568127388</v>
      </c>
    </row>
    <row r="6" spans="1:6" s="248" customFormat="1" ht="11.25" customHeight="1">
      <c r="A6" s="342" t="s">
        <v>287</v>
      </c>
      <c r="B6" s="341">
        <v>100</v>
      </c>
      <c r="C6" s="341">
        <v>30.696634429040447</v>
      </c>
      <c r="D6" s="341">
        <v>67.399090366197839</v>
      </c>
      <c r="E6" s="341">
        <v>5.5807009780926994E-2</v>
      </c>
      <c r="F6" s="341">
        <v>1.8484681949807773</v>
      </c>
    </row>
    <row r="7" spans="1:6" s="248" customFormat="1" ht="11.25" customHeight="1">
      <c r="A7" s="342" t="s">
        <v>288</v>
      </c>
      <c r="B7" s="341">
        <v>100</v>
      </c>
      <c r="C7" s="341">
        <v>29.653089428123323</v>
      </c>
      <c r="D7" s="341">
        <v>66.531078872572564</v>
      </c>
      <c r="E7" s="341">
        <v>6.3081778605601435E-2</v>
      </c>
      <c r="F7" s="341">
        <v>3.7527499206985073</v>
      </c>
    </row>
    <row r="8" spans="1:6" s="248" customFormat="1" ht="11.25" customHeight="1">
      <c r="A8" s="342" t="s">
        <v>289</v>
      </c>
      <c r="B8" s="341">
        <v>100</v>
      </c>
      <c r="C8" s="341">
        <v>25.092394884988966</v>
      </c>
      <c r="D8" s="341">
        <v>70.653524709282337</v>
      </c>
      <c r="E8" s="341">
        <v>0.14771097291099192</v>
      </c>
      <c r="F8" s="341">
        <v>4.1063694328177132</v>
      </c>
    </row>
    <row r="9" spans="1:6" s="248" customFormat="1" ht="11.25" customHeight="1">
      <c r="A9" s="342" t="s">
        <v>290</v>
      </c>
      <c r="B9" s="341">
        <v>100</v>
      </c>
      <c r="C9" s="341">
        <v>28.688229468765424</v>
      </c>
      <c r="D9" s="341">
        <v>67.542527943067284</v>
      </c>
      <c r="E9" s="341">
        <v>0.19473864184859105</v>
      </c>
      <c r="F9" s="341">
        <v>3.5745039463186932</v>
      </c>
    </row>
    <row r="10" spans="1:6" s="248" customFormat="1" ht="11.25" customHeight="1">
      <c r="A10" s="342" t="s">
        <v>291</v>
      </c>
      <c r="B10" s="341">
        <v>100</v>
      </c>
      <c r="C10" s="341">
        <v>29.068746632073054</v>
      </c>
      <c r="D10" s="341">
        <v>65.46032267503557</v>
      </c>
      <c r="E10" s="341">
        <v>4.711065848699441E-2</v>
      </c>
      <c r="F10" s="341">
        <v>5.4238200344043843</v>
      </c>
    </row>
    <row r="11" spans="1:6" s="248" customFormat="1" ht="11.25" customHeight="1">
      <c r="A11" s="342" t="s">
        <v>292</v>
      </c>
      <c r="B11" s="341">
        <v>100</v>
      </c>
      <c r="C11" s="341">
        <v>27.123711846966316</v>
      </c>
      <c r="D11" s="341">
        <v>64.449709419071368</v>
      </c>
      <c r="E11" s="341">
        <v>1.4238464968025004</v>
      </c>
      <c r="F11" s="341">
        <v>7.0027322371598215</v>
      </c>
    </row>
    <row r="12" spans="1:6" ht="11.25" customHeight="1">
      <c r="A12" s="342" t="s">
        <v>293</v>
      </c>
      <c r="B12" s="341">
        <v>100</v>
      </c>
      <c r="C12" s="341">
        <v>32.365989845605938</v>
      </c>
      <c r="D12" s="341">
        <v>55.115221625737</v>
      </c>
      <c r="E12" s="341">
        <v>0.87220950887153315</v>
      </c>
      <c r="F12" s="341">
        <v>11.646579019785523</v>
      </c>
    </row>
    <row r="13" spans="1:6" ht="4.7" customHeight="1" thickBot="1">
      <c r="A13" s="248"/>
      <c r="B13" s="248"/>
      <c r="C13" s="248"/>
      <c r="D13" s="248"/>
      <c r="E13" s="248"/>
      <c r="F13" s="248"/>
    </row>
    <row r="14" spans="1:6" ht="5.25" customHeight="1" thickTop="1">
      <c r="A14" s="344"/>
      <c r="B14" s="344"/>
      <c r="C14" s="344"/>
      <c r="D14" s="344"/>
      <c r="E14" s="344"/>
      <c r="F14" s="344"/>
    </row>
    <row r="15" spans="1:6" s="317" customFormat="1" ht="11.25" customHeight="1"/>
    <row r="16" spans="1:6" s="317" customFormat="1" ht="11.25" customHeight="1">
      <c r="B16" s="336"/>
      <c r="C16" s="336"/>
      <c r="D16" s="336"/>
      <c r="E16" s="336"/>
      <c r="F16" s="336"/>
    </row>
    <row r="17" spans="2:6" s="317" customFormat="1" ht="11.25" customHeight="1">
      <c r="B17" s="336"/>
      <c r="C17" s="336"/>
      <c r="D17" s="336"/>
      <c r="E17" s="336"/>
      <c r="F17" s="336"/>
    </row>
    <row r="18" spans="2:6" s="317" customFormat="1" ht="11.25" customHeight="1">
      <c r="B18" s="336"/>
      <c r="C18" s="336"/>
      <c r="D18" s="336"/>
      <c r="E18" s="336"/>
      <c r="F18" s="336"/>
    </row>
    <row r="19" spans="2:6" s="317" customFormat="1" ht="11.25" customHeight="1">
      <c r="B19" s="336"/>
      <c r="C19" s="336"/>
      <c r="D19" s="336"/>
      <c r="E19" s="336"/>
      <c r="F19" s="336"/>
    </row>
    <row r="25" spans="2:6">
      <c r="B25" s="341"/>
      <c r="C25" s="341"/>
      <c r="D25" s="341"/>
      <c r="E25" s="341"/>
      <c r="F25" s="341"/>
    </row>
    <row r="26" spans="2:6">
      <c r="B26" s="341"/>
      <c r="C26" s="341"/>
      <c r="D26" s="341"/>
      <c r="E26" s="341"/>
      <c r="F26" s="341"/>
    </row>
    <row r="27" spans="2:6">
      <c r="B27" s="341"/>
      <c r="C27" s="341"/>
      <c r="D27" s="341"/>
      <c r="E27" s="341"/>
      <c r="F27" s="341"/>
    </row>
    <row r="28" spans="2:6">
      <c r="B28" s="341"/>
      <c r="C28" s="341"/>
      <c r="D28" s="341"/>
      <c r="E28" s="341"/>
      <c r="F28" s="341"/>
    </row>
    <row r="29" spans="2:6">
      <c r="B29" s="341"/>
      <c r="C29" s="341"/>
      <c r="D29" s="341"/>
      <c r="E29" s="341"/>
      <c r="F29" s="341"/>
    </row>
    <row r="30" spans="2:6">
      <c r="B30" s="341"/>
      <c r="C30" s="341"/>
      <c r="D30" s="341"/>
      <c r="E30" s="341"/>
      <c r="F30" s="341"/>
    </row>
    <row r="31" spans="2:6">
      <c r="B31" s="341"/>
      <c r="C31" s="341"/>
      <c r="D31" s="341"/>
      <c r="E31" s="341"/>
      <c r="F31" s="341"/>
    </row>
    <row r="32" spans="2:6">
      <c r="B32" s="341"/>
      <c r="C32" s="341"/>
      <c r="D32" s="341"/>
      <c r="E32" s="341"/>
      <c r="F32" s="341"/>
    </row>
  </sheetData>
  <mergeCells count="1">
    <mergeCell ref="A1:F1"/>
  </mergeCell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34"/>
  <sheetViews>
    <sheetView showGridLines="0" zoomScaleNormal="100" zoomScaleSheetLayoutView="100" workbookViewId="0">
      <selection activeCell="B1" sqref="B1"/>
    </sheetView>
  </sheetViews>
  <sheetFormatPr defaultColWidth="9.140625" defaultRowHeight="9"/>
  <cols>
    <col min="1" max="1" width="16.5703125" style="314" customWidth="1"/>
    <col min="2" max="3" width="13.28515625" style="314" customWidth="1"/>
    <col min="4" max="4" width="14.28515625" style="314" customWidth="1"/>
    <col min="5" max="5" width="13.140625" style="314" customWidth="1"/>
    <col min="6" max="6" width="13.28515625" style="314" customWidth="1"/>
    <col min="7" max="16384" width="9.140625" style="314"/>
  </cols>
  <sheetData>
    <row r="1" spans="1:6" s="248" customFormat="1" ht="26.1" customHeight="1">
      <c r="A1" s="529" t="s">
        <v>402</v>
      </c>
      <c r="B1" s="529"/>
      <c r="C1" s="529"/>
      <c r="D1" s="529"/>
      <c r="E1" s="529"/>
      <c r="F1" s="488"/>
    </row>
    <row r="2" spans="1:6" ht="10.5" customHeight="1">
      <c r="A2" s="328">
        <v>2017</v>
      </c>
      <c r="F2" s="310" t="s">
        <v>206</v>
      </c>
    </row>
    <row r="3" spans="1:6" ht="36" customHeight="1">
      <c r="A3" s="352" t="s">
        <v>239</v>
      </c>
      <c r="B3" s="402" t="s">
        <v>7</v>
      </c>
      <c r="C3" s="402" t="s">
        <v>207</v>
      </c>
      <c r="D3" s="402" t="s">
        <v>294</v>
      </c>
      <c r="E3" s="402" t="s">
        <v>208</v>
      </c>
      <c r="F3" s="402" t="s">
        <v>209</v>
      </c>
    </row>
    <row r="4" spans="1:6" ht="5.0999999999999996" customHeight="1">
      <c r="A4" s="248"/>
      <c r="B4" s="248"/>
      <c r="C4" s="248"/>
      <c r="D4" s="248"/>
      <c r="E4" s="248"/>
      <c r="F4" s="248"/>
    </row>
    <row r="5" spans="1:6" s="248" customFormat="1" ht="10.15" customHeight="1">
      <c r="A5" s="193" t="s">
        <v>15</v>
      </c>
      <c r="B5" s="341">
        <v>100</v>
      </c>
      <c r="C5" s="341">
        <v>28.518643866817783</v>
      </c>
      <c r="D5" s="341">
        <v>65.561660971669212</v>
      </c>
      <c r="E5" s="341">
        <v>0.36177730470027047</v>
      </c>
      <c r="F5" s="341">
        <v>5.5579178568127388</v>
      </c>
    </row>
    <row r="6" spans="1:6" s="248" customFormat="1" ht="11.25" customHeight="1">
      <c r="A6" s="272" t="s">
        <v>16</v>
      </c>
      <c r="B6" s="341">
        <v>100</v>
      </c>
      <c r="C6" s="341">
        <v>28.471917279894619</v>
      </c>
      <c r="D6" s="341">
        <v>65.516192748846862</v>
      </c>
      <c r="E6" s="341">
        <v>0.3706660482655505</v>
      </c>
      <c r="F6" s="341">
        <v>5.641223922992979</v>
      </c>
    </row>
    <row r="7" spans="1:6" s="248" customFormat="1" ht="11.25" customHeight="1">
      <c r="A7" s="275" t="s">
        <v>17</v>
      </c>
      <c r="B7" s="341">
        <v>100</v>
      </c>
      <c r="C7" s="341">
        <v>30.645428611035243</v>
      </c>
      <c r="D7" s="341">
        <v>62.898260776125817</v>
      </c>
      <c r="E7" s="341">
        <v>0.34724753997773566</v>
      </c>
      <c r="F7" s="341">
        <v>6.1090630728612147</v>
      </c>
    </row>
    <row r="8" spans="1:6" s="248" customFormat="1" ht="11.25" customHeight="1">
      <c r="A8" s="275" t="s">
        <v>18</v>
      </c>
      <c r="B8" s="341">
        <v>100</v>
      </c>
      <c r="C8" s="341">
        <v>30.143640784980551</v>
      </c>
      <c r="D8" s="341">
        <v>65.544575525109664</v>
      </c>
      <c r="E8" s="341">
        <v>0.36426012754071974</v>
      </c>
      <c r="F8" s="341">
        <v>3.9475235623690734</v>
      </c>
    </row>
    <row r="9" spans="1:6" s="248" customFormat="1" ht="11.25" customHeight="1">
      <c r="A9" s="275" t="s">
        <v>240</v>
      </c>
      <c r="B9" s="341">
        <v>100</v>
      </c>
      <c r="C9" s="341">
        <v>26.007396019219627</v>
      </c>
      <c r="D9" s="341">
        <v>67.467483653498732</v>
      </c>
      <c r="E9" s="341">
        <v>0.35325766442008411</v>
      </c>
      <c r="F9" s="341">
        <v>6.1718626628615683</v>
      </c>
    </row>
    <row r="10" spans="1:6" s="248" customFormat="1" ht="11.25" customHeight="1">
      <c r="A10" s="275" t="s">
        <v>19</v>
      </c>
      <c r="B10" s="341">
        <v>100</v>
      </c>
      <c r="C10" s="341">
        <v>29.031818281168203</v>
      </c>
      <c r="D10" s="341">
        <v>65.516138821832428</v>
      </c>
      <c r="E10" s="341">
        <v>0.55732181548969562</v>
      </c>
      <c r="F10" s="341">
        <v>4.8947210815096787</v>
      </c>
    </row>
    <row r="11" spans="1:6" s="248" customFormat="1" ht="11.25" customHeight="1">
      <c r="A11" s="275" t="s">
        <v>20</v>
      </c>
      <c r="B11" s="341">
        <v>100</v>
      </c>
      <c r="C11" s="341">
        <v>33.242219484086682</v>
      </c>
      <c r="D11" s="341">
        <v>62.482665598188717</v>
      </c>
      <c r="E11" s="341">
        <v>0.52097914113366961</v>
      </c>
      <c r="F11" s="341">
        <v>3.7541357765909411</v>
      </c>
    </row>
    <row r="12" spans="1:6" s="248" customFormat="1" ht="11.25" customHeight="1">
      <c r="A12" s="272" t="s">
        <v>21</v>
      </c>
      <c r="B12" s="341">
        <v>100</v>
      </c>
      <c r="C12" s="341">
        <v>26.201291884689187</v>
      </c>
      <c r="D12" s="341">
        <v>71.972597290417553</v>
      </c>
      <c r="E12" s="341">
        <v>0.13803332444254371</v>
      </c>
      <c r="F12" s="341">
        <v>1.6880775004507069</v>
      </c>
    </row>
    <row r="13" spans="1:6" s="248" customFormat="1" ht="11.25" customHeight="1">
      <c r="A13" s="272" t="s">
        <v>22</v>
      </c>
      <c r="B13" s="341">
        <v>100</v>
      </c>
      <c r="C13" s="341">
        <v>31.789001878614659</v>
      </c>
      <c r="D13" s="341">
        <v>64.431441580971864</v>
      </c>
      <c r="E13" s="341">
        <v>7.0379379429017661E-2</v>
      </c>
      <c r="F13" s="341">
        <v>3.7091771609844648</v>
      </c>
    </row>
    <row r="14" spans="1:6" ht="5.0999999999999996" customHeight="1" thickBot="1">
      <c r="A14" s="248"/>
      <c r="B14" s="248"/>
      <c r="C14" s="248"/>
      <c r="D14" s="248"/>
      <c r="E14" s="248"/>
      <c r="F14" s="248"/>
    </row>
    <row r="15" spans="1:6" ht="5.25" customHeight="1" thickTop="1">
      <c r="A15" s="333"/>
      <c r="B15" s="333"/>
      <c r="C15" s="333"/>
      <c r="D15" s="333"/>
      <c r="E15" s="333"/>
      <c r="F15" s="333"/>
    </row>
    <row r="16" spans="1:6" ht="12.75" customHeight="1"/>
    <row r="17" spans="2:6" ht="12.75" customHeight="1">
      <c r="C17" s="341"/>
      <c r="D17" s="341"/>
      <c r="E17" s="341"/>
      <c r="F17" s="341"/>
    </row>
    <row r="18" spans="2:6" ht="12.75" customHeight="1">
      <c r="C18" s="341"/>
      <c r="D18" s="341"/>
      <c r="E18" s="341"/>
      <c r="F18" s="341"/>
    </row>
    <row r="19" spans="2:6" ht="12.75" customHeight="1">
      <c r="C19" s="341"/>
      <c r="D19" s="341"/>
      <c r="E19" s="341"/>
      <c r="F19" s="341"/>
    </row>
    <row r="20" spans="2:6" ht="12.75" customHeight="1">
      <c r="C20" s="341"/>
      <c r="D20" s="341"/>
      <c r="E20" s="341"/>
      <c r="F20" s="341"/>
    </row>
    <row r="21" spans="2:6" ht="12.75" customHeight="1">
      <c r="C21" s="341"/>
      <c r="D21" s="341"/>
      <c r="E21" s="341"/>
      <c r="F21" s="341"/>
    </row>
    <row r="22" spans="2:6" ht="12.75" customHeight="1">
      <c r="C22" s="341"/>
      <c r="D22" s="341"/>
      <c r="E22" s="341"/>
      <c r="F22" s="341"/>
    </row>
    <row r="23" spans="2:6">
      <c r="C23" s="341"/>
      <c r="D23" s="341"/>
      <c r="E23" s="341"/>
      <c r="F23" s="341"/>
    </row>
    <row r="24" spans="2:6">
      <c r="C24" s="341"/>
      <c r="D24" s="341"/>
      <c r="E24" s="341"/>
      <c r="F24" s="341"/>
    </row>
    <row r="25" spans="2:6">
      <c r="C25" s="341"/>
      <c r="D25" s="341"/>
      <c r="E25" s="341"/>
      <c r="F25" s="341"/>
    </row>
    <row r="26" spans="2:6">
      <c r="B26" s="341"/>
      <c r="C26" s="341"/>
      <c r="D26" s="341"/>
      <c r="E26" s="341"/>
      <c r="F26" s="341"/>
    </row>
    <row r="27" spans="2:6">
      <c r="B27" s="341"/>
      <c r="C27" s="341"/>
      <c r="D27" s="341"/>
      <c r="E27" s="341"/>
      <c r="F27" s="341"/>
    </row>
    <row r="28" spans="2:6">
      <c r="B28" s="341"/>
      <c r="C28" s="341"/>
      <c r="D28" s="341"/>
      <c r="E28" s="341"/>
      <c r="F28" s="341"/>
    </row>
    <row r="29" spans="2:6">
      <c r="B29" s="341"/>
      <c r="C29" s="341"/>
      <c r="D29" s="341"/>
      <c r="E29" s="341"/>
      <c r="F29" s="341"/>
    </row>
    <row r="30" spans="2:6">
      <c r="B30" s="341"/>
      <c r="C30" s="341"/>
      <c r="D30" s="341"/>
      <c r="E30" s="341"/>
      <c r="F30" s="341"/>
    </row>
    <row r="31" spans="2:6">
      <c r="B31" s="341"/>
      <c r="C31" s="341"/>
      <c r="D31" s="341"/>
      <c r="E31" s="341"/>
      <c r="F31" s="341"/>
    </row>
    <row r="32" spans="2:6">
      <c r="B32" s="341"/>
      <c r="C32" s="341"/>
      <c r="D32" s="341"/>
      <c r="E32" s="341"/>
      <c r="F32" s="341"/>
    </row>
    <row r="33" spans="2:6">
      <c r="B33" s="341"/>
      <c r="C33" s="341"/>
      <c r="D33" s="341"/>
      <c r="E33" s="341"/>
      <c r="F33" s="341"/>
    </row>
    <row r="34" spans="2:6">
      <c r="B34" s="341"/>
      <c r="C34" s="341"/>
      <c r="D34" s="341"/>
      <c r="E34" s="341"/>
      <c r="F34" s="341"/>
    </row>
  </sheetData>
  <mergeCells count="1">
    <mergeCell ref="A1:F1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21"/>
  <sheetViews>
    <sheetView showGridLines="0" zoomScaleNormal="100" zoomScaleSheetLayoutView="100" workbookViewId="0">
      <selection activeCell="B1" sqref="B1"/>
    </sheetView>
  </sheetViews>
  <sheetFormatPr defaultColWidth="9.140625" defaultRowHeight="9"/>
  <cols>
    <col min="1" max="1" width="20.140625" style="309" customWidth="1"/>
    <col min="2" max="4" width="10.7109375" style="309" customWidth="1"/>
    <col min="5" max="5" width="11.28515625" style="309" customWidth="1"/>
    <col min="6" max="7" width="10.7109375" style="309" customWidth="1"/>
    <col min="8" max="16384" width="9.140625" style="309"/>
  </cols>
  <sheetData>
    <row r="1" spans="1:7" s="247" customFormat="1" ht="26.1" customHeight="1">
      <c r="A1" s="529" t="s">
        <v>401</v>
      </c>
      <c r="B1" s="529"/>
      <c r="C1" s="529"/>
      <c r="D1" s="529"/>
      <c r="E1" s="529"/>
      <c r="F1" s="529"/>
      <c r="G1" s="488"/>
    </row>
    <row r="2" spans="1:7" ht="10.5" customHeight="1">
      <c r="A2" s="307">
        <v>2017</v>
      </c>
      <c r="B2" s="247"/>
      <c r="C2" s="247"/>
      <c r="D2" s="247"/>
      <c r="E2" s="247"/>
      <c r="F2" s="247"/>
      <c r="G2" s="247"/>
    </row>
    <row r="3" spans="1:7" ht="15" customHeight="1">
      <c r="A3" s="289"/>
      <c r="B3" s="569" t="s">
        <v>296</v>
      </c>
      <c r="C3" s="570"/>
      <c r="D3" s="570"/>
      <c r="E3" s="570"/>
      <c r="F3" s="576"/>
      <c r="G3" s="571" t="s">
        <v>297</v>
      </c>
    </row>
    <row r="4" spans="1:7" ht="12" customHeight="1">
      <c r="A4" s="289"/>
      <c r="B4" s="525" t="s">
        <v>242</v>
      </c>
      <c r="C4" s="571" t="s">
        <v>298</v>
      </c>
      <c r="D4" s="527"/>
      <c r="E4" s="527"/>
      <c r="F4" s="527"/>
      <c r="G4" s="571"/>
    </row>
    <row r="5" spans="1:7" ht="26.25" customHeight="1">
      <c r="A5" s="289" t="s">
        <v>243</v>
      </c>
      <c r="B5" s="525"/>
      <c r="C5" s="321" t="s">
        <v>430</v>
      </c>
      <c r="D5" s="485" t="s">
        <v>431</v>
      </c>
      <c r="E5" s="485" t="s">
        <v>299</v>
      </c>
      <c r="F5" s="484" t="s">
        <v>326</v>
      </c>
      <c r="G5" s="553"/>
    </row>
    <row r="6" spans="1:7" ht="4.7" customHeight="1">
      <c r="A6" s="247"/>
      <c r="B6" s="369"/>
      <c r="C6" s="369"/>
      <c r="D6" s="369"/>
      <c r="E6" s="369"/>
      <c r="F6" s="369"/>
      <c r="G6" s="247"/>
    </row>
    <row r="7" spans="1:7" s="314" customFormat="1" ht="11.25" customHeight="1">
      <c r="A7" s="315" t="s">
        <v>7</v>
      </c>
      <c r="B7" s="340">
        <v>1770</v>
      </c>
      <c r="C7" s="340">
        <v>865</v>
      </c>
      <c r="D7" s="340">
        <v>126</v>
      </c>
      <c r="E7" s="340">
        <v>1645</v>
      </c>
      <c r="F7" s="340">
        <v>625</v>
      </c>
      <c r="G7" s="340">
        <v>4</v>
      </c>
    </row>
    <row r="8" spans="1:7" s="314" customFormat="1" ht="11.25" customHeight="1">
      <c r="A8" s="342" t="s">
        <v>287</v>
      </c>
      <c r="B8" s="343">
        <v>810</v>
      </c>
      <c r="C8" s="343">
        <v>441</v>
      </c>
      <c r="D8" s="343">
        <v>14</v>
      </c>
      <c r="E8" s="343">
        <v>748</v>
      </c>
      <c r="F8" s="343">
        <v>116</v>
      </c>
      <c r="G8" s="343">
        <v>2</v>
      </c>
    </row>
    <row r="9" spans="1:7" s="314" customFormat="1" ht="11.25" customHeight="1">
      <c r="A9" s="342" t="s">
        <v>288</v>
      </c>
      <c r="B9" s="343">
        <v>467</v>
      </c>
      <c r="C9" s="343">
        <v>220</v>
      </c>
      <c r="D9" s="343">
        <v>34</v>
      </c>
      <c r="E9" s="343">
        <v>440</v>
      </c>
      <c r="F9" s="343">
        <v>180</v>
      </c>
      <c r="G9" s="343">
        <v>3</v>
      </c>
    </row>
    <row r="10" spans="1:7" s="314" customFormat="1" ht="11.25" customHeight="1">
      <c r="A10" s="342" t="s">
        <v>289</v>
      </c>
      <c r="B10" s="343">
        <v>333</v>
      </c>
      <c r="C10" s="343">
        <v>161</v>
      </c>
      <c r="D10" s="343">
        <v>56</v>
      </c>
      <c r="E10" s="343">
        <v>315</v>
      </c>
      <c r="F10" s="343">
        <v>212</v>
      </c>
      <c r="G10" s="343">
        <v>5</v>
      </c>
    </row>
    <row r="11" spans="1:7" s="314" customFormat="1" ht="11.25" customHeight="1">
      <c r="A11" s="342" t="s">
        <v>290</v>
      </c>
      <c r="B11" s="343">
        <v>28</v>
      </c>
      <c r="C11" s="343">
        <v>14</v>
      </c>
      <c r="D11" s="343">
        <v>1</v>
      </c>
      <c r="E11" s="343">
        <v>24</v>
      </c>
      <c r="F11" s="343">
        <v>15</v>
      </c>
      <c r="G11" s="343">
        <v>6</v>
      </c>
    </row>
    <row r="12" spans="1:7" s="314" customFormat="1" ht="11.25" customHeight="1">
      <c r="A12" s="342" t="s">
        <v>291</v>
      </c>
      <c r="B12" s="340">
        <v>78</v>
      </c>
      <c r="C12" s="340">
        <v>19</v>
      </c>
      <c r="D12" s="340">
        <v>18</v>
      </c>
      <c r="E12" s="340">
        <v>73</v>
      </c>
      <c r="F12" s="340">
        <v>59</v>
      </c>
      <c r="G12" s="340">
        <v>8</v>
      </c>
    </row>
    <row r="13" spans="1:7" s="314" customFormat="1" ht="11.25" customHeight="1">
      <c r="A13" s="342" t="s">
        <v>292</v>
      </c>
      <c r="B13" s="343">
        <v>41</v>
      </c>
      <c r="C13" s="343">
        <v>5</v>
      </c>
      <c r="D13" s="343">
        <v>3</v>
      </c>
      <c r="E13" s="343">
        <v>32</v>
      </c>
      <c r="F13" s="343">
        <v>30</v>
      </c>
      <c r="G13" s="343">
        <v>8</v>
      </c>
    </row>
    <row r="14" spans="1:7" s="314" customFormat="1" ht="11.25" customHeight="1">
      <c r="A14" s="342" t="s">
        <v>293</v>
      </c>
      <c r="B14" s="340">
        <v>13</v>
      </c>
      <c r="C14" s="340">
        <v>5</v>
      </c>
      <c r="D14" s="340">
        <v>0</v>
      </c>
      <c r="E14" s="340">
        <v>13</v>
      </c>
      <c r="F14" s="340">
        <v>13</v>
      </c>
      <c r="G14" s="340">
        <v>83</v>
      </c>
    </row>
    <row r="15" spans="1:7" s="314" customFormat="1" ht="5.0999999999999996" customHeight="1" thickBot="1">
      <c r="A15" s="248"/>
      <c r="B15" s="248"/>
      <c r="C15" s="248"/>
      <c r="D15" s="248"/>
      <c r="E15" s="248"/>
      <c r="F15" s="248"/>
      <c r="G15" s="248"/>
    </row>
    <row r="16" spans="1:7" s="314" customFormat="1" ht="4.7" customHeight="1" thickTop="1">
      <c r="A16" s="344"/>
      <c r="B16" s="344"/>
      <c r="C16" s="344"/>
      <c r="D16" s="344"/>
      <c r="E16" s="344"/>
      <c r="F16" s="344"/>
      <c r="G16" s="344"/>
    </row>
    <row r="17" spans="2:7" s="317" customFormat="1" ht="12" customHeight="1"/>
    <row r="18" spans="2:7" s="317" customFormat="1" ht="12" customHeight="1">
      <c r="B18" s="377"/>
      <c r="C18" s="377"/>
      <c r="D18" s="377"/>
      <c r="E18" s="377"/>
      <c r="F18" s="377"/>
      <c r="G18" s="377"/>
    </row>
    <row r="19" spans="2:7" s="314" customFormat="1"/>
    <row r="20" spans="2:7" s="314" customFormat="1"/>
    <row r="21" spans="2:7" s="314" customFormat="1"/>
  </sheetData>
  <mergeCells count="5">
    <mergeCell ref="A1:G1"/>
    <mergeCell ref="B3:F3"/>
    <mergeCell ref="G3:G5"/>
    <mergeCell ref="B4:B5"/>
    <mergeCell ref="C4:F4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55"/>
  <sheetViews>
    <sheetView showGridLines="0" zoomScaleNormal="100" workbookViewId="0">
      <selection activeCell="B1" sqref="B1"/>
    </sheetView>
  </sheetViews>
  <sheetFormatPr defaultColWidth="9.140625" defaultRowHeight="12.75"/>
  <cols>
    <col min="1" max="1" width="4.7109375" style="29" customWidth="1"/>
    <col min="2" max="2" width="21.5703125" style="29" customWidth="1"/>
    <col min="3" max="4" width="9.140625" style="28" customWidth="1"/>
    <col min="5" max="5" width="12.28515625" style="28" customWidth="1"/>
    <col min="6" max="8" width="10.28515625" style="28" customWidth="1"/>
    <col min="9" max="9" width="2" style="4" customWidth="1"/>
    <col min="10" max="10" width="6.28515625" style="4" customWidth="1"/>
    <col min="11" max="16" width="6.28515625" style="417" customWidth="1"/>
    <col min="17" max="18" width="6.28515625" style="4" customWidth="1"/>
    <col min="19" max="16384" width="9.140625" style="4"/>
  </cols>
  <sheetData>
    <row r="1" spans="1:23" ht="22.7" customHeight="1">
      <c r="A1" s="488" t="s">
        <v>333</v>
      </c>
      <c r="B1" s="488"/>
      <c r="C1" s="488"/>
      <c r="D1" s="488"/>
      <c r="E1" s="488"/>
      <c r="F1" s="488"/>
      <c r="G1" s="488"/>
      <c r="H1" s="488"/>
    </row>
    <row r="2" spans="1:23" ht="10.5" customHeight="1">
      <c r="A2" s="5">
        <v>2017</v>
      </c>
      <c r="B2" s="5"/>
      <c r="C2" s="7"/>
      <c r="D2" s="7"/>
      <c r="E2" s="7"/>
      <c r="F2" s="7"/>
      <c r="G2" s="7"/>
      <c r="H2" s="7"/>
    </row>
    <row r="3" spans="1:23" ht="10.15" customHeight="1">
      <c r="A3" s="41"/>
      <c r="B3" s="40"/>
      <c r="C3" s="491" t="s">
        <v>0</v>
      </c>
      <c r="D3" s="491" t="s">
        <v>1</v>
      </c>
      <c r="E3" s="491" t="s">
        <v>14</v>
      </c>
      <c r="F3" s="491" t="s">
        <v>3</v>
      </c>
      <c r="G3" s="491" t="s">
        <v>4</v>
      </c>
      <c r="H3" s="491" t="s">
        <v>5</v>
      </c>
    </row>
    <row r="4" spans="1:23" ht="30" customHeight="1">
      <c r="A4" s="41"/>
      <c r="B4" s="40"/>
      <c r="C4" s="492"/>
      <c r="D4" s="492"/>
      <c r="E4" s="492"/>
      <c r="F4" s="492"/>
      <c r="G4" s="492"/>
      <c r="H4" s="492"/>
    </row>
    <row r="5" spans="1:23" ht="12" customHeight="1">
      <c r="A5" s="489" t="s">
        <v>354</v>
      </c>
      <c r="B5" s="490"/>
      <c r="C5" s="493" t="s">
        <v>6</v>
      </c>
      <c r="D5" s="493"/>
      <c r="E5" s="494" t="s">
        <v>56</v>
      </c>
      <c r="F5" s="495"/>
      <c r="G5" s="495"/>
      <c r="H5" s="496"/>
    </row>
    <row r="6" spans="1:23" s="10" customFormat="1" ht="2.25" customHeight="1">
      <c r="A6" s="8"/>
      <c r="B6" s="8"/>
      <c r="C6" s="9"/>
      <c r="D6" s="9"/>
      <c r="E6" s="9"/>
      <c r="F6" s="9"/>
      <c r="G6" s="9"/>
      <c r="H6" s="9"/>
      <c r="K6" s="418"/>
      <c r="L6" s="418"/>
      <c r="M6" s="418"/>
      <c r="N6" s="418"/>
      <c r="O6" s="418"/>
      <c r="P6" s="418"/>
    </row>
    <row r="7" spans="1:23" s="10" customFormat="1" ht="18">
      <c r="A7" s="8" t="s">
        <v>7</v>
      </c>
      <c r="B7" s="8"/>
      <c r="C7" s="9"/>
      <c r="D7" s="9"/>
      <c r="E7" s="9"/>
      <c r="F7" s="9"/>
      <c r="G7" s="9"/>
      <c r="H7" s="9"/>
      <c r="K7" s="418"/>
      <c r="L7" s="418"/>
      <c r="M7" s="418"/>
      <c r="N7" s="418"/>
      <c r="O7" s="418"/>
      <c r="P7" s="418"/>
    </row>
    <row r="8" spans="1:23" s="12" customFormat="1" ht="12.75" customHeight="1">
      <c r="B8" s="33" t="s">
        <v>15</v>
      </c>
      <c r="C8" s="13">
        <v>221398</v>
      </c>
      <c r="D8" s="13">
        <v>768052</v>
      </c>
      <c r="E8" s="13">
        <v>8629858.3940000013</v>
      </c>
      <c r="F8" s="13">
        <v>136889454.70299998</v>
      </c>
      <c r="G8" s="13">
        <v>129311262.09100001</v>
      </c>
      <c r="H8" s="13">
        <v>105314282.41000001</v>
      </c>
      <c r="K8" s="419"/>
      <c r="L8" s="419"/>
      <c r="M8" s="421"/>
      <c r="N8" s="421"/>
      <c r="O8" s="421"/>
      <c r="P8" s="421"/>
      <c r="R8" s="459"/>
      <c r="S8" s="459"/>
      <c r="T8" s="459"/>
      <c r="U8" s="459"/>
      <c r="V8" s="459"/>
      <c r="W8" s="459"/>
    </row>
    <row r="9" spans="1:23" s="12" customFormat="1" ht="12.75" customHeight="1">
      <c r="B9" s="34" t="s">
        <v>16</v>
      </c>
      <c r="C9" s="15">
        <v>214318</v>
      </c>
      <c r="D9" s="15">
        <v>740830</v>
      </c>
      <c r="E9" s="15">
        <v>8369896.25</v>
      </c>
      <c r="F9" s="15">
        <v>132848962.71699999</v>
      </c>
      <c r="G9" s="15">
        <v>125465237.296</v>
      </c>
      <c r="H9" s="15">
        <v>102184851.27400002</v>
      </c>
      <c r="K9" s="419"/>
      <c r="L9" s="419"/>
      <c r="M9" s="421"/>
      <c r="N9" s="421"/>
      <c r="O9" s="421"/>
      <c r="P9" s="421"/>
      <c r="R9" s="459"/>
      <c r="S9" s="459"/>
      <c r="T9" s="459"/>
      <c r="U9" s="459"/>
      <c r="V9" s="459"/>
      <c r="W9" s="459"/>
    </row>
    <row r="10" spans="1:23" ht="12.75" customHeight="1">
      <c r="A10" s="4"/>
      <c r="B10" s="35" t="s">
        <v>17</v>
      </c>
      <c r="C10" s="15">
        <v>81472</v>
      </c>
      <c r="D10" s="15">
        <v>263686</v>
      </c>
      <c r="E10" s="15">
        <v>2649476.7340000002</v>
      </c>
      <c r="F10" s="15">
        <v>40061025.196000002</v>
      </c>
      <c r="G10" s="15">
        <v>37548324.663999997</v>
      </c>
      <c r="H10" s="15">
        <v>31087079.019000001</v>
      </c>
      <c r="M10" s="422"/>
      <c r="N10" s="422"/>
      <c r="O10" s="422"/>
      <c r="P10" s="422"/>
      <c r="R10" s="459"/>
      <c r="S10" s="459"/>
      <c r="T10" s="459"/>
      <c r="U10" s="459"/>
      <c r="V10" s="459"/>
      <c r="W10" s="459"/>
    </row>
    <row r="11" spans="1:23" ht="12.75" customHeight="1">
      <c r="A11" s="4"/>
      <c r="B11" s="35" t="s">
        <v>18</v>
      </c>
      <c r="C11" s="15">
        <v>51849</v>
      </c>
      <c r="D11" s="15">
        <v>142786</v>
      </c>
      <c r="E11" s="15">
        <v>1343233.7590000001</v>
      </c>
      <c r="F11" s="15">
        <v>22725928.230999999</v>
      </c>
      <c r="G11" s="15">
        <v>21287117.789000001</v>
      </c>
      <c r="H11" s="15">
        <v>17703952.041999999</v>
      </c>
      <c r="M11" s="422"/>
      <c r="N11" s="422"/>
      <c r="O11" s="422"/>
      <c r="P11" s="422"/>
      <c r="R11" s="459"/>
      <c r="S11" s="459"/>
      <c r="T11" s="459"/>
      <c r="U11" s="459"/>
      <c r="V11" s="459"/>
      <c r="W11" s="459"/>
    </row>
    <row r="12" spans="1:23" ht="12.75" customHeight="1">
      <c r="A12" s="4"/>
      <c r="B12" s="35" t="s">
        <v>240</v>
      </c>
      <c r="C12" s="15">
        <v>54706</v>
      </c>
      <c r="D12" s="15">
        <v>265803</v>
      </c>
      <c r="E12" s="15">
        <v>3773249.176</v>
      </c>
      <c r="F12" s="15">
        <v>60781653.141000003</v>
      </c>
      <c r="G12" s="15">
        <v>57835662.339000002</v>
      </c>
      <c r="H12" s="15">
        <v>46259296.218000002</v>
      </c>
      <c r="M12" s="422"/>
      <c r="N12" s="422"/>
      <c r="O12" s="422"/>
      <c r="P12" s="422"/>
      <c r="R12" s="459"/>
      <c r="S12" s="459"/>
      <c r="T12" s="459"/>
      <c r="U12" s="459"/>
      <c r="V12" s="459"/>
      <c r="W12" s="459"/>
    </row>
    <row r="13" spans="1:23" ht="12.75" customHeight="1">
      <c r="A13" s="4"/>
      <c r="B13" s="35" t="s">
        <v>19</v>
      </c>
      <c r="C13" s="15">
        <v>15323</v>
      </c>
      <c r="D13" s="15">
        <v>39338</v>
      </c>
      <c r="E13" s="15">
        <v>348990.10700000002</v>
      </c>
      <c r="F13" s="15">
        <v>5946969.7539999997</v>
      </c>
      <c r="G13" s="15">
        <v>5642099.5899999999</v>
      </c>
      <c r="H13" s="15">
        <v>4634623.1830000002</v>
      </c>
      <c r="M13" s="422"/>
      <c r="N13" s="422"/>
      <c r="O13" s="422"/>
      <c r="P13" s="422"/>
      <c r="R13" s="459"/>
      <c r="S13" s="459"/>
      <c r="T13" s="459"/>
      <c r="U13" s="459"/>
      <c r="V13" s="459"/>
      <c r="W13" s="459"/>
    </row>
    <row r="14" spans="1:23" ht="12.75" customHeight="1">
      <c r="A14" s="4"/>
      <c r="B14" s="35" t="s">
        <v>20</v>
      </c>
      <c r="C14" s="15">
        <v>10968</v>
      </c>
      <c r="D14" s="15">
        <v>29217</v>
      </c>
      <c r="E14" s="15">
        <v>254946.47399999999</v>
      </c>
      <c r="F14" s="15">
        <v>3333386.395</v>
      </c>
      <c r="G14" s="15">
        <v>3152032.9139999999</v>
      </c>
      <c r="H14" s="15">
        <v>2499900.8119999999</v>
      </c>
      <c r="M14" s="422"/>
      <c r="N14" s="422"/>
      <c r="O14" s="422"/>
      <c r="P14" s="422"/>
      <c r="R14" s="459"/>
      <c r="S14" s="459"/>
      <c r="T14" s="459"/>
      <c r="U14" s="459"/>
      <c r="V14" s="459"/>
      <c r="W14" s="459"/>
    </row>
    <row r="15" spans="1:23" ht="12.75" customHeight="1">
      <c r="A15" s="4"/>
      <c r="B15" s="34" t="s">
        <v>21</v>
      </c>
      <c r="C15" s="23">
        <v>3529</v>
      </c>
      <c r="D15" s="23">
        <v>14871</v>
      </c>
      <c r="E15" s="23">
        <v>138477.027</v>
      </c>
      <c r="F15" s="23">
        <v>2255497.9780000001</v>
      </c>
      <c r="G15" s="23">
        <v>2156357.4789999998</v>
      </c>
      <c r="H15" s="23">
        <v>1796196.5120000001</v>
      </c>
      <c r="M15" s="422"/>
      <c r="N15" s="422"/>
      <c r="O15" s="422"/>
      <c r="P15" s="422"/>
      <c r="R15" s="459"/>
      <c r="S15" s="459"/>
      <c r="T15" s="459"/>
      <c r="U15" s="459"/>
      <c r="V15" s="459"/>
      <c r="W15" s="459"/>
    </row>
    <row r="16" spans="1:23" ht="12.75" customHeight="1">
      <c r="A16" s="4"/>
      <c r="B16" s="34" t="s">
        <v>22</v>
      </c>
      <c r="C16" s="23">
        <v>3551</v>
      </c>
      <c r="D16" s="23">
        <v>12351</v>
      </c>
      <c r="E16" s="23">
        <v>121485.117</v>
      </c>
      <c r="F16" s="23">
        <v>1784994.0079999999</v>
      </c>
      <c r="G16" s="23">
        <v>1689667.3160000001</v>
      </c>
      <c r="H16" s="23">
        <v>1333234.6240000001</v>
      </c>
      <c r="M16" s="422"/>
      <c r="N16" s="422"/>
      <c r="O16" s="422"/>
      <c r="P16" s="422"/>
      <c r="R16" s="459"/>
      <c r="S16" s="459"/>
      <c r="T16" s="459"/>
      <c r="U16" s="459"/>
      <c r="V16" s="459"/>
      <c r="W16" s="459"/>
    </row>
    <row r="17" spans="1:23" ht="3" customHeight="1">
      <c r="R17" s="459"/>
      <c r="S17" s="459"/>
      <c r="T17" s="459"/>
      <c r="U17" s="459"/>
      <c r="V17" s="459"/>
      <c r="W17" s="459"/>
    </row>
    <row r="18" spans="1:23" ht="18" customHeight="1">
      <c r="A18" s="16">
        <v>45</v>
      </c>
      <c r="B18" s="433" t="s">
        <v>10</v>
      </c>
      <c r="C18" s="433"/>
      <c r="R18" s="459"/>
      <c r="S18" s="459"/>
      <c r="T18" s="459"/>
      <c r="U18" s="459"/>
      <c r="V18" s="459"/>
      <c r="W18" s="459"/>
    </row>
    <row r="19" spans="1:23">
      <c r="A19" s="4"/>
      <c r="B19" s="33" t="s">
        <v>15</v>
      </c>
      <c r="C19" s="13">
        <v>28473</v>
      </c>
      <c r="D19" s="13">
        <v>96910</v>
      </c>
      <c r="E19" s="13">
        <v>1103206.7439999999</v>
      </c>
      <c r="F19" s="13">
        <v>20341696.776000004</v>
      </c>
      <c r="G19" s="13">
        <v>18763530.976</v>
      </c>
      <c r="H19" s="13">
        <v>16724108.385</v>
      </c>
      <c r="M19" s="422"/>
      <c r="N19" s="422"/>
      <c r="O19" s="422"/>
      <c r="P19" s="422"/>
      <c r="R19" s="459"/>
      <c r="S19" s="459"/>
      <c r="T19" s="459"/>
      <c r="U19" s="459"/>
      <c r="V19" s="459"/>
      <c r="W19" s="459"/>
    </row>
    <row r="20" spans="1:23">
      <c r="A20" s="4"/>
      <c r="B20" s="34" t="s">
        <v>16</v>
      </c>
      <c r="C20" s="15">
        <v>27439</v>
      </c>
      <c r="D20" s="15">
        <v>93438</v>
      </c>
      <c r="E20" s="15">
        <v>1069191.544</v>
      </c>
      <c r="F20" s="15">
        <v>19944943.838000003</v>
      </c>
      <c r="G20" s="15">
        <v>18410138.355</v>
      </c>
      <c r="H20" s="15">
        <v>16423102.028999999</v>
      </c>
      <c r="M20" s="422"/>
      <c r="N20" s="422"/>
      <c r="O20" s="422"/>
      <c r="P20" s="422"/>
      <c r="R20" s="459"/>
      <c r="S20" s="459"/>
      <c r="T20" s="459"/>
      <c r="U20" s="459"/>
      <c r="V20" s="459"/>
      <c r="W20" s="459"/>
    </row>
    <row r="21" spans="1:23">
      <c r="A21" s="4"/>
      <c r="B21" s="35" t="s">
        <v>17</v>
      </c>
      <c r="C21" s="15">
        <v>10196</v>
      </c>
      <c r="D21" s="15">
        <v>37039</v>
      </c>
      <c r="E21" s="15">
        <v>409085.766</v>
      </c>
      <c r="F21" s="15">
        <v>6387468.3959999997</v>
      </c>
      <c r="G21" s="15">
        <v>5818856.4709999999</v>
      </c>
      <c r="H21" s="15">
        <v>5122713.7019999996</v>
      </c>
      <c r="M21" s="422"/>
      <c r="N21" s="422"/>
      <c r="O21" s="422"/>
      <c r="P21" s="422"/>
      <c r="R21" s="459"/>
      <c r="S21" s="459"/>
      <c r="T21" s="459"/>
      <c r="U21" s="459"/>
      <c r="V21" s="459"/>
      <c r="W21" s="459"/>
    </row>
    <row r="22" spans="1:23">
      <c r="A22" s="4"/>
      <c r="B22" s="35" t="s">
        <v>18</v>
      </c>
      <c r="C22" s="15">
        <v>7864</v>
      </c>
      <c r="D22" s="15">
        <v>23309</v>
      </c>
      <c r="E22" s="15">
        <v>234641.06</v>
      </c>
      <c r="F22" s="15">
        <v>3150026.696</v>
      </c>
      <c r="G22" s="15">
        <v>2841532.3190000001</v>
      </c>
      <c r="H22" s="15">
        <v>2437914.9449999998</v>
      </c>
      <c r="M22" s="422"/>
      <c r="N22" s="422"/>
      <c r="O22" s="422"/>
      <c r="P22" s="422"/>
      <c r="R22" s="459"/>
      <c r="S22" s="459"/>
      <c r="T22" s="459"/>
      <c r="U22" s="459"/>
      <c r="V22" s="459"/>
      <c r="W22" s="459"/>
    </row>
    <row r="23" spans="1:23">
      <c r="A23" s="4"/>
      <c r="B23" s="35" t="s">
        <v>240</v>
      </c>
      <c r="C23" s="15">
        <v>5980</v>
      </c>
      <c r="D23" s="15">
        <v>23680</v>
      </c>
      <c r="E23" s="15">
        <v>331518.70199999999</v>
      </c>
      <c r="F23" s="15">
        <v>8674313.6699999999</v>
      </c>
      <c r="G23" s="15">
        <v>8142249.2369999997</v>
      </c>
      <c r="H23" s="15">
        <v>7424927.1969999997</v>
      </c>
      <c r="M23" s="422"/>
      <c r="N23" s="422"/>
      <c r="O23" s="422"/>
      <c r="P23" s="422"/>
      <c r="R23" s="459"/>
      <c r="S23" s="459"/>
      <c r="T23" s="459"/>
      <c r="U23" s="459"/>
      <c r="V23" s="459"/>
      <c r="W23" s="459"/>
    </row>
    <row r="24" spans="1:23">
      <c r="A24" s="4"/>
      <c r="B24" s="35" t="s">
        <v>19</v>
      </c>
      <c r="C24" s="15">
        <v>2153</v>
      </c>
      <c r="D24" s="15">
        <v>5919</v>
      </c>
      <c r="E24" s="15">
        <v>59412.129000000001</v>
      </c>
      <c r="F24" s="15">
        <v>1275230.669</v>
      </c>
      <c r="G24" s="15">
        <v>1199285.4140000001</v>
      </c>
      <c r="H24" s="15">
        <v>1074741.5049999999</v>
      </c>
      <c r="M24" s="422"/>
      <c r="N24" s="422"/>
      <c r="O24" s="422"/>
      <c r="P24" s="422"/>
      <c r="R24" s="459"/>
      <c r="S24" s="459"/>
      <c r="T24" s="459"/>
      <c r="U24" s="459"/>
      <c r="V24" s="459"/>
      <c r="W24" s="459"/>
    </row>
    <row r="25" spans="1:23">
      <c r="A25" s="4"/>
      <c r="B25" s="35" t="s">
        <v>20</v>
      </c>
      <c r="C25" s="15">
        <v>1246</v>
      </c>
      <c r="D25" s="15">
        <v>3491</v>
      </c>
      <c r="E25" s="15">
        <v>34533.887000000002</v>
      </c>
      <c r="F25" s="15">
        <v>457904.40700000001</v>
      </c>
      <c r="G25" s="15">
        <v>408214.91399999999</v>
      </c>
      <c r="H25" s="15">
        <v>362804.68</v>
      </c>
      <c r="M25" s="422"/>
      <c r="N25" s="422"/>
      <c r="O25" s="422"/>
      <c r="P25" s="422"/>
      <c r="R25" s="459"/>
      <c r="S25" s="459"/>
      <c r="T25" s="459"/>
      <c r="U25" s="459"/>
      <c r="V25" s="459"/>
      <c r="W25" s="459"/>
    </row>
    <row r="26" spans="1:23">
      <c r="A26" s="4"/>
      <c r="B26" s="34" t="s">
        <v>21</v>
      </c>
      <c r="C26" s="23">
        <v>545</v>
      </c>
      <c r="D26" s="23">
        <v>1840</v>
      </c>
      <c r="E26" s="23">
        <v>17449.379000000001</v>
      </c>
      <c r="F26" s="23">
        <v>208410.65599999999</v>
      </c>
      <c r="G26" s="23">
        <v>186908.92600000001</v>
      </c>
      <c r="H26" s="23">
        <v>158905.799</v>
      </c>
      <c r="M26" s="422"/>
      <c r="N26" s="422"/>
      <c r="O26" s="422"/>
      <c r="P26" s="422"/>
      <c r="R26" s="459"/>
      <c r="S26" s="459"/>
      <c r="T26" s="459"/>
      <c r="U26" s="459"/>
      <c r="V26" s="459"/>
      <c r="W26" s="459"/>
    </row>
    <row r="27" spans="1:23">
      <c r="A27" s="4"/>
      <c r="B27" s="34" t="s">
        <v>22</v>
      </c>
      <c r="C27" s="23">
        <v>489</v>
      </c>
      <c r="D27" s="23">
        <v>1632</v>
      </c>
      <c r="E27" s="23">
        <v>16565.821</v>
      </c>
      <c r="F27" s="23">
        <v>188342.28200000001</v>
      </c>
      <c r="G27" s="23">
        <v>166483.69500000001</v>
      </c>
      <c r="H27" s="23">
        <v>142100.557</v>
      </c>
      <c r="M27" s="422"/>
      <c r="N27" s="422"/>
      <c r="O27" s="422"/>
      <c r="P27" s="422"/>
      <c r="R27" s="459"/>
      <c r="S27" s="459"/>
      <c r="T27" s="459"/>
      <c r="U27" s="459"/>
      <c r="V27" s="459"/>
      <c r="W27" s="459"/>
    </row>
    <row r="28" spans="1:23" ht="3" customHeight="1">
      <c r="A28" s="4"/>
      <c r="B28" s="34"/>
      <c r="C28" s="23"/>
      <c r="D28" s="23"/>
      <c r="E28" s="23"/>
      <c r="F28" s="23"/>
      <c r="G28" s="23"/>
      <c r="H28" s="23"/>
      <c r="J28" s="32"/>
      <c r="K28" s="420"/>
      <c r="L28" s="420"/>
      <c r="M28" s="420"/>
      <c r="N28" s="420"/>
      <c r="O28" s="420"/>
      <c r="P28" s="420"/>
      <c r="R28" s="459"/>
      <c r="S28" s="459"/>
      <c r="T28" s="459"/>
      <c r="U28" s="459"/>
      <c r="V28" s="459"/>
      <c r="W28" s="459"/>
    </row>
    <row r="29" spans="1:23" ht="18.600000000000001" customHeight="1">
      <c r="A29" s="49">
        <v>46</v>
      </c>
      <c r="B29" s="433" t="s">
        <v>11</v>
      </c>
      <c r="C29" s="433"/>
      <c r="D29" s="462"/>
      <c r="E29" s="462"/>
      <c r="F29" s="462"/>
      <c r="G29" s="462"/>
      <c r="H29" s="462"/>
      <c r="J29" s="32"/>
      <c r="K29" s="420"/>
      <c r="L29" s="420"/>
      <c r="M29" s="420"/>
      <c r="N29" s="420"/>
      <c r="O29" s="420"/>
      <c r="P29" s="420"/>
      <c r="R29" s="459"/>
      <c r="S29" s="459"/>
      <c r="T29" s="459"/>
      <c r="U29" s="459"/>
      <c r="V29" s="459"/>
      <c r="W29" s="459"/>
    </row>
    <row r="30" spans="1:23" s="32" customFormat="1">
      <c r="B30" s="33" t="s">
        <v>15</v>
      </c>
      <c r="C30" s="20">
        <v>58688</v>
      </c>
      <c r="D30" s="20">
        <v>228495</v>
      </c>
      <c r="E30" s="20">
        <v>3507291.9549999991</v>
      </c>
      <c r="F30" s="20">
        <v>67484938.824000001</v>
      </c>
      <c r="G30" s="20">
        <v>63073805.256000005</v>
      </c>
      <c r="H30" s="20">
        <v>51615320.258000001</v>
      </c>
      <c r="I30" s="466"/>
      <c r="K30" s="420"/>
      <c r="L30" s="420"/>
      <c r="M30" s="423"/>
      <c r="N30" s="423"/>
      <c r="O30" s="423"/>
      <c r="P30" s="423"/>
      <c r="R30" s="459"/>
      <c r="S30" s="459"/>
      <c r="T30" s="459"/>
      <c r="U30" s="459"/>
      <c r="V30" s="459"/>
      <c r="W30" s="459"/>
    </row>
    <row r="31" spans="1:23" s="32" customFormat="1">
      <c r="B31" s="34" t="s">
        <v>16</v>
      </c>
      <c r="C31" s="15">
        <v>56994</v>
      </c>
      <c r="D31" s="15">
        <v>221193</v>
      </c>
      <c r="E31" s="15">
        <v>3425043.9739999995</v>
      </c>
      <c r="F31" s="15">
        <v>65657888.067000002</v>
      </c>
      <c r="G31" s="15">
        <v>61339460.149999999</v>
      </c>
      <c r="H31" s="15">
        <v>50186345.016000003</v>
      </c>
      <c r="I31" s="467"/>
      <c r="K31" s="420"/>
      <c r="L31" s="420"/>
      <c r="M31" s="423"/>
      <c r="N31" s="423"/>
      <c r="O31" s="423"/>
      <c r="P31" s="423"/>
      <c r="R31" s="459"/>
      <c r="S31" s="459"/>
      <c r="T31" s="459"/>
      <c r="U31" s="459"/>
      <c r="V31" s="459"/>
      <c r="W31" s="459"/>
    </row>
    <row r="32" spans="1:23" s="32" customFormat="1">
      <c r="B32" s="35" t="s">
        <v>17</v>
      </c>
      <c r="C32" s="15">
        <v>22112</v>
      </c>
      <c r="D32" s="15">
        <v>79430</v>
      </c>
      <c r="E32" s="15">
        <v>993927.96299999999</v>
      </c>
      <c r="F32" s="15">
        <v>17938687.48</v>
      </c>
      <c r="G32" s="15">
        <v>16607604.123</v>
      </c>
      <c r="H32" s="15">
        <v>13724693.316</v>
      </c>
      <c r="I32" s="467"/>
      <c r="K32" s="420"/>
      <c r="L32" s="420"/>
      <c r="M32" s="423"/>
      <c r="N32" s="423"/>
      <c r="O32" s="423"/>
      <c r="P32" s="423"/>
      <c r="R32" s="459"/>
      <c r="S32" s="459"/>
      <c r="T32" s="459"/>
      <c r="U32" s="459"/>
      <c r="V32" s="459"/>
      <c r="W32" s="459"/>
    </row>
    <row r="33" spans="1:23" s="32" customFormat="1">
      <c r="B33" s="35" t="s">
        <v>18</v>
      </c>
      <c r="C33" s="15">
        <v>12654</v>
      </c>
      <c r="D33" s="15">
        <v>48033</v>
      </c>
      <c r="E33" s="15">
        <v>584048.65599999996</v>
      </c>
      <c r="F33" s="15">
        <v>12890435.487</v>
      </c>
      <c r="G33" s="15">
        <v>12038614.588</v>
      </c>
      <c r="H33" s="15">
        <v>10171439.097999999</v>
      </c>
      <c r="I33" s="467"/>
      <c r="K33" s="420"/>
      <c r="L33" s="420"/>
      <c r="M33" s="423"/>
      <c r="N33" s="423"/>
      <c r="O33" s="423"/>
      <c r="P33" s="423"/>
      <c r="R33" s="459"/>
      <c r="S33" s="459"/>
      <c r="T33" s="459"/>
      <c r="U33" s="459"/>
      <c r="V33" s="459"/>
      <c r="W33" s="459"/>
    </row>
    <row r="34" spans="1:23" s="32" customFormat="1">
      <c r="B34" s="35" t="s">
        <v>240</v>
      </c>
      <c r="C34" s="15">
        <v>16558</v>
      </c>
      <c r="D34" s="15">
        <v>74639</v>
      </c>
      <c r="E34" s="15">
        <v>1627919.976</v>
      </c>
      <c r="F34" s="15">
        <v>30860992.123</v>
      </c>
      <c r="G34" s="15">
        <v>28955262.703000002</v>
      </c>
      <c r="H34" s="15">
        <v>23280367.213</v>
      </c>
      <c r="I34" s="467"/>
      <c r="K34" s="420"/>
      <c r="L34" s="420"/>
      <c r="M34" s="423"/>
      <c r="N34" s="423"/>
      <c r="O34" s="423"/>
      <c r="P34" s="423"/>
      <c r="R34" s="459"/>
      <c r="S34" s="459"/>
      <c r="T34" s="459"/>
      <c r="U34" s="459"/>
      <c r="V34" s="459"/>
      <c r="W34" s="459"/>
    </row>
    <row r="35" spans="1:23" s="32" customFormat="1">
      <c r="B35" s="35" t="s">
        <v>19</v>
      </c>
      <c r="C35" s="15">
        <v>3485</v>
      </c>
      <c r="D35" s="15">
        <v>11769</v>
      </c>
      <c r="E35" s="15">
        <v>140660.44200000001</v>
      </c>
      <c r="F35" s="15">
        <v>2738608.6880000001</v>
      </c>
      <c r="G35" s="15">
        <v>2567846.182</v>
      </c>
      <c r="H35" s="15">
        <v>2073231.976</v>
      </c>
      <c r="I35" s="467"/>
      <c r="K35" s="420"/>
      <c r="L35" s="420"/>
      <c r="M35" s="423"/>
      <c r="N35" s="423"/>
      <c r="O35" s="423"/>
      <c r="P35" s="423"/>
      <c r="R35" s="459"/>
      <c r="S35" s="459"/>
      <c r="T35" s="459"/>
      <c r="U35" s="459"/>
      <c r="V35" s="459"/>
      <c r="W35" s="459"/>
    </row>
    <row r="36" spans="1:23" s="32" customFormat="1">
      <c r="B36" s="35" t="s">
        <v>20</v>
      </c>
      <c r="C36" s="15">
        <v>2185</v>
      </c>
      <c r="D36" s="15">
        <v>7322</v>
      </c>
      <c r="E36" s="15">
        <v>78486.937000000005</v>
      </c>
      <c r="F36" s="15">
        <v>1229164.2890000001</v>
      </c>
      <c r="G36" s="15">
        <v>1170132.554</v>
      </c>
      <c r="H36" s="15">
        <v>936613.41299999994</v>
      </c>
      <c r="I36" s="467"/>
      <c r="K36" s="420"/>
      <c r="L36" s="420"/>
      <c r="M36" s="423"/>
      <c r="N36" s="423"/>
      <c r="O36" s="423"/>
      <c r="P36" s="423"/>
      <c r="R36" s="459"/>
      <c r="S36" s="459"/>
      <c r="T36" s="459"/>
      <c r="U36" s="459"/>
      <c r="V36" s="459"/>
      <c r="W36" s="459"/>
    </row>
    <row r="37" spans="1:23" s="32" customFormat="1">
      <c r="B37" s="34" t="s">
        <v>21</v>
      </c>
      <c r="C37" s="23">
        <v>765</v>
      </c>
      <c r="D37" s="23">
        <v>3988</v>
      </c>
      <c r="E37" s="23">
        <v>45083.277000000002</v>
      </c>
      <c r="F37" s="23">
        <v>1061153.0109999999</v>
      </c>
      <c r="G37" s="23">
        <v>1012028.527</v>
      </c>
      <c r="H37" s="23">
        <v>868999.07200000004</v>
      </c>
      <c r="I37" s="467"/>
      <c r="K37" s="420"/>
      <c r="L37" s="420"/>
      <c r="M37" s="423"/>
      <c r="N37" s="423"/>
      <c r="O37" s="423"/>
      <c r="P37" s="423"/>
      <c r="R37" s="459"/>
      <c r="S37" s="459"/>
      <c r="T37" s="459"/>
      <c r="U37" s="459"/>
      <c r="V37" s="459"/>
      <c r="W37" s="459"/>
    </row>
    <row r="38" spans="1:23" s="32" customFormat="1">
      <c r="B38" s="34" t="s">
        <v>22</v>
      </c>
      <c r="C38" s="23">
        <v>929</v>
      </c>
      <c r="D38" s="23">
        <v>3314</v>
      </c>
      <c r="E38" s="23">
        <v>37164.703999999998</v>
      </c>
      <c r="F38" s="23">
        <v>765897.74600000004</v>
      </c>
      <c r="G38" s="23">
        <v>722316.57900000003</v>
      </c>
      <c r="H38" s="23">
        <v>559976.17000000004</v>
      </c>
      <c r="I38" s="467"/>
      <c r="K38" s="420"/>
      <c r="L38" s="420"/>
      <c r="M38" s="423"/>
      <c r="N38" s="423"/>
      <c r="O38" s="423"/>
      <c r="P38" s="423"/>
      <c r="R38" s="459"/>
      <c r="S38" s="459"/>
      <c r="T38" s="459"/>
      <c r="U38" s="459"/>
      <c r="V38" s="459"/>
      <c r="W38" s="459"/>
    </row>
    <row r="39" spans="1:23" s="32" customFormat="1" ht="3" customHeight="1">
      <c r="B39" s="34"/>
      <c r="C39" s="23"/>
      <c r="D39" s="23"/>
      <c r="E39" s="23"/>
      <c r="F39" s="23"/>
      <c r="G39" s="23"/>
      <c r="H39" s="23"/>
      <c r="I39" s="467"/>
      <c r="K39" s="420"/>
      <c r="L39" s="420"/>
      <c r="M39" s="420"/>
      <c r="N39" s="420"/>
      <c r="O39" s="420"/>
      <c r="P39" s="420"/>
      <c r="R39" s="459"/>
      <c r="S39" s="459"/>
      <c r="T39" s="459"/>
      <c r="U39" s="459"/>
      <c r="V39" s="459"/>
      <c r="W39" s="459"/>
    </row>
    <row r="40" spans="1:23" s="32" customFormat="1" ht="19.149999999999999" customHeight="1">
      <c r="A40" s="49">
        <v>47</v>
      </c>
      <c r="B40" s="433" t="s">
        <v>12</v>
      </c>
      <c r="C40" s="433"/>
      <c r="D40" s="23"/>
      <c r="E40" s="23"/>
      <c r="F40" s="23"/>
      <c r="G40" s="23"/>
      <c r="H40" s="23"/>
      <c r="I40" s="467"/>
      <c r="K40" s="420"/>
      <c r="L40" s="420"/>
      <c r="M40" s="420"/>
      <c r="N40" s="420"/>
      <c r="O40" s="420"/>
      <c r="P40" s="420"/>
      <c r="R40" s="459"/>
      <c r="S40" s="459"/>
      <c r="T40" s="459"/>
      <c r="U40" s="459"/>
      <c r="V40" s="459"/>
      <c r="W40" s="459"/>
    </row>
    <row r="41" spans="1:23" s="32" customFormat="1">
      <c r="B41" s="33" t="s">
        <v>15</v>
      </c>
      <c r="C41" s="13">
        <v>134237</v>
      </c>
      <c r="D41" s="13">
        <v>442647</v>
      </c>
      <c r="E41" s="13">
        <v>4019359.6949999998</v>
      </c>
      <c r="F41" s="13">
        <v>49062819.103</v>
      </c>
      <c r="G41" s="13">
        <v>47473925.859000005</v>
      </c>
      <c r="H41" s="13">
        <v>36974853.766999997</v>
      </c>
      <c r="I41" s="31"/>
      <c r="K41" s="420"/>
      <c r="L41" s="420"/>
      <c r="M41" s="423"/>
      <c r="N41" s="423"/>
      <c r="O41" s="423"/>
      <c r="P41" s="423"/>
      <c r="R41" s="459"/>
      <c r="S41" s="459"/>
      <c r="T41" s="459"/>
      <c r="U41" s="459"/>
      <c r="V41" s="459"/>
      <c r="W41" s="459"/>
    </row>
    <row r="42" spans="1:23" s="32" customFormat="1">
      <c r="B42" s="34" t="s">
        <v>16</v>
      </c>
      <c r="C42" s="15">
        <v>129885</v>
      </c>
      <c r="D42" s="15">
        <v>426199</v>
      </c>
      <c r="E42" s="15">
        <v>3875660.7319999998</v>
      </c>
      <c r="F42" s="15">
        <v>47246130.812000006</v>
      </c>
      <c r="G42" s="15">
        <v>45715638.791000001</v>
      </c>
      <c r="H42" s="15">
        <v>35575404.228999995</v>
      </c>
      <c r="I42" s="31"/>
      <c r="K42" s="420"/>
      <c r="L42" s="420"/>
      <c r="M42" s="423"/>
      <c r="N42" s="423"/>
      <c r="O42" s="423"/>
      <c r="P42" s="423"/>
      <c r="R42" s="459"/>
      <c r="S42" s="459"/>
      <c r="T42" s="459"/>
      <c r="U42" s="459"/>
      <c r="V42" s="459"/>
      <c r="W42" s="459"/>
    </row>
    <row r="43" spans="1:23" s="32" customFormat="1">
      <c r="B43" s="35" t="s">
        <v>17</v>
      </c>
      <c r="C43" s="15">
        <v>49164</v>
      </c>
      <c r="D43" s="15">
        <v>147217</v>
      </c>
      <c r="E43" s="15">
        <v>1246463.0049999999</v>
      </c>
      <c r="F43" s="15">
        <v>15734869.32</v>
      </c>
      <c r="G43" s="15">
        <v>15121864.07</v>
      </c>
      <c r="H43" s="15">
        <v>12239672.001</v>
      </c>
      <c r="I43" s="468"/>
      <c r="K43" s="420"/>
      <c r="L43" s="420"/>
      <c r="M43" s="423"/>
      <c r="N43" s="423"/>
      <c r="O43" s="423"/>
      <c r="P43" s="423"/>
      <c r="R43" s="459"/>
      <c r="S43" s="459"/>
      <c r="T43" s="459"/>
      <c r="U43" s="459"/>
      <c r="V43" s="459"/>
      <c r="W43" s="459"/>
    </row>
    <row r="44" spans="1:23" s="32" customFormat="1">
      <c r="B44" s="35" t="s">
        <v>18</v>
      </c>
      <c r="C44" s="15">
        <v>31331</v>
      </c>
      <c r="D44" s="15">
        <v>71444</v>
      </c>
      <c r="E44" s="15">
        <v>524544.04299999995</v>
      </c>
      <c r="F44" s="15">
        <v>6685466.0480000004</v>
      </c>
      <c r="G44" s="15">
        <v>6406970.8820000002</v>
      </c>
      <c r="H44" s="15">
        <v>5094597.9989999998</v>
      </c>
      <c r="I44" s="468"/>
      <c r="J44" s="4"/>
      <c r="K44" s="417"/>
      <c r="L44" s="417"/>
      <c r="M44" s="422"/>
      <c r="N44" s="422"/>
      <c r="O44" s="422"/>
      <c r="P44" s="422"/>
      <c r="R44" s="459"/>
      <c r="S44" s="459"/>
      <c r="T44" s="459"/>
      <c r="U44" s="459"/>
      <c r="V44" s="459"/>
      <c r="W44" s="459"/>
    </row>
    <row r="45" spans="1:23" s="32" customFormat="1">
      <c r="B45" s="35" t="s">
        <v>240</v>
      </c>
      <c r="C45" s="15">
        <v>32168</v>
      </c>
      <c r="D45" s="15">
        <v>167484</v>
      </c>
      <c r="E45" s="15">
        <v>1813810.4979999999</v>
      </c>
      <c r="F45" s="15">
        <v>21246347.348000001</v>
      </c>
      <c r="G45" s="15">
        <v>20738150.399</v>
      </c>
      <c r="H45" s="15">
        <v>15554001.808</v>
      </c>
      <c r="I45" s="468"/>
      <c r="J45" s="4"/>
      <c r="K45" s="417"/>
      <c r="L45" s="417"/>
      <c r="M45" s="422"/>
      <c r="N45" s="422"/>
      <c r="O45" s="422"/>
      <c r="P45" s="422"/>
      <c r="R45" s="459"/>
      <c r="S45" s="459"/>
      <c r="T45" s="459"/>
      <c r="U45" s="459"/>
      <c r="V45" s="459"/>
      <c r="W45" s="459"/>
    </row>
    <row r="46" spans="1:23" s="32" customFormat="1">
      <c r="B46" s="35" t="s">
        <v>19</v>
      </c>
      <c r="C46" s="15">
        <v>9685</v>
      </c>
      <c r="D46" s="15">
        <v>21650</v>
      </c>
      <c r="E46" s="15">
        <v>148917.53599999999</v>
      </c>
      <c r="F46" s="15">
        <v>1933130.3970000001</v>
      </c>
      <c r="G46" s="15">
        <v>1874967.9939999999</v>
      </c>
      <c r="H46" s="15">
        <v>1486649.702</v>
      </c>
      <c r="I46" s="468"/>
      <c r="J46" s="4"/>
      <c r="K46" s="417"/>
      <c r="L46" s="417"/>
      <c r="M46" s="422"/>
      <c r="N46" s="422"/>
      <c r="O46" s="422"/>
      <c r="P46" s="422"/>
      <c r="R46" s="459"/>
      <c r="S46" s="459"/>
      <c r="T46" s="459"/>
      <c r="U46" s="459"/>
      <c r="V46" s="459"/>
      <c r="W46" s="459"/>
    </row>
    <row r="47" spans="1:23" s="32" customFormat="1">
      <c r="B47" s="35" t="s">
        <v>20</v>
      </c>
      <c r="C47" s="15">
        <v>7537</v>
      </c>
      <c r="D47" s="15">
        <v>18404</v>
      </c>
      <c r="E47" s="15">
        <v>141925.65</v>
      </c>
      <c r="F47" s="15">
        <v>1646317.699</v>
      </c>
      <c r="G47" s="15">
        <v>1573685.446</v>
      </c>
      <c r="H47" s="15">
        <v>1200482.719</v>
      </c>
      <c r="I47" s="468"/>
      <c r="J47" s="4"/>
      <c r="K47" s="417"/>
      <c r="L47" s="417"/>
      <c r="M47" s="422"/>
      <c r="N47" s="422"/>
      <c r="O47" s="422"/>
      <c r="P47" s="422"/>
      <c r="R47" s="459"/>
      <c r="S47" s="459"/>
      <c r="T47" s="459"/>
      <c r="U47" s="459"/>
      <c r="V47" s="459"/>
      <c r="W47" s="459"/>
    </row>
    <row r="48" spans="1:23" s="32" customFormat="1">
      <c r="B48" s="34" t="s">
        <v>21</v>
      </c>
      <c r="C48" s="23">
        <v>2219</v>
      </c>
      <c r="D48" s="23">
        <v>9043</v>
      </c>
      <c r="E48" s="23">
        <v>75944.370999999999</v>
      </c>
      <c r="F48" s="23">
        <v>985934.31099999999</v>
      </c>
      <c r="G48" s="23">
        <v>957420.02599999995</v>
      </c>
      <c r="H48" s="23">
        <v>768291.64099999995</v>
      </c>
      <c r="I48" s="468"/>
      <c r="J48" s="4"/>
      <c r="K48" s="417"/>
      <c r="L48" s="417"/>
      <c r="M48" s="422"/>
      <c r="N48" s="422"/>
      <c r="O48" s="422"/>
      <c r="P48" s="422"/>
      <c r="R48" s="459"/>
      <c r="S48" s="459"/>
      <c r="T48" s="459"/>
      <c r="U48" s="459"/>
      <c r="V48" s="459"/>
      <c r="W48" s="459"/>
    </row>
    <row r="49" spans="1:23" s="32" customFormat="1">
      <c r="B49" s="34" t="s">
        <v>22</v>
      </c>
      <c r="C49" s="23">
        <v>2133</v>
      </c>
      <c r="D49" s="23">
        <v>7405</v>
      </c>
      <c r="E49" s="23">
        <v>67754.592000000004</v>
      </c>
      <c r="F49" s="23">
        <v>830753.98</v>
      </c>
      <c r="G49" s="23">
        <v>800867.04200000002</v>
      </c>
      <c r="H49" s="23">
        <v>631157.897</v>
      </c>
      <c r="I49" s="468"/>
      <c r="J49" s="4"/>
      <c r="K49" s="417"/>
      <c r="L49" s="417"/>
      <c r="M49" s="422"/>
      <c r="N49" s="422"/>
      <c r="O49" s="422"/>
      <c r="P49" s="422"/>
      <c r="R49" s="459"/>
      <c r="S49" s="459"/>
      <c r="T49" s="459"/>
      <c r="U49" s="459"/>
      <c r="V49" s="459"/>
      <c r="W49" s="459"/>
    </row>
    <row r="50" spans="1:23" ht="4.9000000000000004" customHeight="1" thickBot="1">
      <c r="A50" s="24"/>
      <c r="B50" s="24"/>
      <c r="C50" s="26"/>
      <c r="D50" s="26"/>
      <c r="E50" s="26"/>
      <c r="F50" s="26"/>
      <c r="G50" s="26"/>
      <c r="H50" s="26"/>
      <c r="R50" s="12"/>
      <c r="S50" s="12"/>
      <c r="T50" s="12"/>
      <c r="U50" s="12"/>
      <c r="V50" s="12"/>
      <c r="W50" s="12"/>
    </row>
    <row r="51" spans="1:23" ht="9" customHeight="1" thickTop="1">
      <c r="A51" s="27" t="s">
        <v>13</v>
      </c>
      <c r="B51" s="27"/>
    </row>
    <row r="54" spans="1:23">
      <c r="I54" s="28"/>
    </row>
    <row r="55" spans="1:23">
      <c r="I55" s="28"/>
    </row>
  </sheetData>
  <mergeCells count="10">
    <mergeCell ref="A5:B5"/>
    <mergeCell ref="C5:D5"/>
    <mergeCell ref="E5:H5"/>
    <mergeCell ref="A1:H1"/>
    <mergeCell ref="C3:C4"/>
    <mergeCell ref="D3:D4"/>
    <mergeCell ref="E3:E4"/>
    <mergeCell ref="F3:F4"/>
    <mergeCell ref="G3:G4"/>
    <mergeCell ref="H3:H4"/>
  </mergeCells>
  <pageMargins left="0.78740157480314965" right="0.78740157480314965" top="0.78740157480314965" bottom="0.78740157480314965" header="0.31496062992125984" footer="0.31496062992125984"/>
  <pageSetup paperSize="9" scale="9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42"/>
  <sheetViews>
    <sheetView showGridLines="0" zoomScaleNormal="100" workbookViewId="0">
      <selection activeCell="B1" sqref="B1"/>
    </sheetView>
  </sheetViews>
  <sheetFormatPr defaultColWidth="9.140625" defaultRowHeight="11.25"/>
  <cols>
    <col min="1" max="1" width="73.28515625" style="68" customWidth="1"/>
    <col min="2" max="2" width="8.85546875" style="68" customWidth="1"/>
    <col min="3" max="3" width="6.85546875" style="68" customWidth="1"/>
    <col min="4" max="4" width="2.5703125" style="68" customWidth="1"/>
    <col min="5" max="14" width="6.140625" style="68" customWidth="1"/>
    <col min="15" max="16384" width="9.140625" style="68"/>
  </cols>
  <sheetData>
    <row r="1" spans="1:8" s="60" customFormat="1" ht="26.1" customHeight="1">
      <c r="A1" s="503" t="s">
        <v>347</v>
      </c>
      <c r="B1" s="503"/>
      <c r="C1" s="503"/>
      <c r="D1" s="59"/>
    </row>
    <row r="2" spans="1:8" s="60" customFormat="1" ht="10.5" customHeight="1">
      <c r="A2" s="5">
        <v>2017</v>
      </c>
      <c r="B2" s="61"/>
      <c r="C2" s="61"/>
      <c r="D2" s="62"/>
    </row>
    <row r="3" spans="1:8" s="60" customFormat="1" ht="24" customHeight="1">
      <c r="A3" s="63"/>
      <c r="B3" s="504" t="s">
        <v>3</v>
      </c>
      <c r="C3" s="505"/>
      <c r="D3" s="62"/>
    </row>
    <row r="4" spans="1:8" ht="12.75" customHeight="1">
      <c r="A4" s="64" t="s">
        <v>68</v>
      </c>
      <c r="B4" s="65" t="s">
        <v>69</v>
      </c>
      <c r="C4" s="66" t="s">
        <v>70</v>
      </c>
      <c r="D4" s="67"/>
    </row>
    <row r="5" spans="1:8" ht="4.7" customHeight="1">
      <c r="A5" s="69"/>
      <c r="B5" s="69"/>
      <c r="C5" s="69"/>
      <c r="D5" s="70"/>
      <c r="E5" s="71"/>
      <c r="F5" s="71"/>
      <c r="G5" s="71"/>
      <c r="H5" s="71"/>
    </row>
    <row r="6" spans="1:8" ht="11.25" customHeight="1">
      <c r="A6" s="72" t="s">
        <v>71</v>
      </c>
      <c r="B6" s="73"/>
      <c r="C6" s="73"/>
      <c r="D6" s="74"/>
      <c r="E6" s="71"/>
      <c r="F6" s="71"/>
      <c r="G6" s="71"/>
      <c r="H6" s="71"/>
    </row>
    <row r="7" spans="1:8" ht="12" customHeight="1">
      <c r="A7" s="75" t="s">
        <v>72</v>
      </c>
      <c r="B7" s="69">
        <v>20341696.776000001</v>
      </c>
      <c r="C7" s="76">
        <v>100</v>
      </c>
      <c r="D7" s="74"/>
      <c r="E7" s="69"/>
      <c r="F7" s="76"/>
      <c r="G7" s="71"/>
      <c r="H7" s="71"/>
    </row>
    <row r="8" spans="1:8" ht="12" customHeight="1">
      <c r="A8" s="77" t="s">
        <v>73</v>
      </c>
      <c r="B8" s="69">
        <v>19624472.003318507</v>
      </c>
      <c r="C8" s="78">
        <v>96.474115308179677</v>
      </c>
      <c r="D8" s="74"/>
      <c r="E8" s="69"/>
      <c r="F8" s="78"/>
      <c r="G8" s="71"/>
      <c r="H8" s="71"/>
    </row>
    <row r="9" spans="1:8" ht="12" customHeight="1">
      <c r="A9" s="79" t="s">
        <v>74</v>
      </c>
      <c r="B9" s="69">
        <v>13477439.307587937</v>
      </c>
      <c r="C9" s="78">
        <v>66.255236502636265</v>
      </c>
      <c r="D9" s="74"/>
      <c r="E9" s="69"/>
      <c r="F9" s="78"/>
      <c r="G9" s="71"/>
      <c r="H9" s="71"/>
    </row>
    <row r="10" spans="1:8" ht="12" customHeight="1">
      <c r="A10" s="80" t="s">
        <v>75</v>
      </c>
      <c r="B10" s="69">
        <v>4205349.1185482908</v>
      </c>
      <c r="C10" s="76">
        <v>20.673541469313122</v>
      </c>
      <c r="D10" s="74"/>
      <c r="E10" s="69"/>
      <c r="F10" s="76"/>
      <c r="G10" s="71"/>
      <c r="H10" s="71"/>
    </row>
    <row r="11" spans="1:8" ht="12" customHeight="1">
      <c r="A11" s="79" t="s">
        <v>76</v>
      </c>
      <c r="B11" s="69">
        <v>495342.04422116547</v>
      </c>
      <c r="C11" s="78">
        <v>2.435106813732427</v>
      </c>
      <c r="D11" s="74"/>
      <c r="E11" s="69"/>
      <c r="F11" s="78"/>
      <c r="G11" s="71"/>
      <c r="H11" s="71"/>
    </row>
    <row r="12" spans="1:8" ht="12" customHeight="1">
      <c r="A12" s="79" t="s">
        <v>77</v>
      </c>
      <c r="B12" s="69">
        <v>1446341.5329611141</v>
      </c>
      <c r="C12" s="78">
        <v>7.1102305224978544</v>
      </c>
      <c r="D12" s="74"/>
      <c r="E12" s="76"/>
      <c r="F12" s="78"/>
      <c r="G12" s="71"/>
      <c r="H12" s="71"/>
    </row>
    <row r="13" spans="1:8" ht="12" customHeight="1">
      <c r="A13" s="81" t="s">
        <v>78</v>
      </c>
      <c r="B13" s="69">
        <v>717224.77268149331</v>
      </c>
      <c r="C13" s="76">
        <v>3.5258846918203286</v>
      </c>
      <c r="D13" s="74"/>
      <c r="E13" s="69"/>
      <c r="F13" s="76"/>
      <c r="G13" s="71"/>
      <c r="H13" s="71"/>
    </row>
    <row r="14" spans="1:8" ht="12" customHeight="1">
      <c r="A14" s="72" t="s">
        <v>79</v>
      </c>
      <c r="B14" s="82"/>
      <c r="C14" s="83"/>
      <c r="D14" s="74"/>
      <c r="E14" s="71"/>
      <c r="F14" s="71"/>
      <c r="G14" s="71"/>
      <c r="H14" s="71"/>
    </row>
    <row r="15" spans="1:8" ht="12" customHeight="1">
      <c r="A15" s="75" t="s">
        <v>72</v>
      </c>
      <c r="B15" s="69">
        <v>67484938.824000001</v>
      </c>
      <c r="C15" s="76">
        <v>100</v>
      </c>
      <c r="D15" s="74"/>
      <c r="E15" s="71"/>
      <c r="F15" s="71"/>
      <c r="G15" s="71"/>
      <c r="H15" s="71"/>
    </row>
    <row r="16" spans="1:8" ht="12" customHeight="1">
      <c r="A16" s="77" t="s">
        <v>80</v>
      </c>
      <c r="B16" s="69">
        <v>64529422.164714642</v>
      </c>
      <c r="C16" s="78">
        <v>95.620479605096307</v>
      </c>
      <c r="D16" s="74"/>
      <c r="E16" s="71"/>
      <c r="F16" s="71"/>
      <c r="G16" s="71"/>
      <c r="H16" s="71"/>
    </row>
    <row r="17" spans="1:8" ht="12" customHeight="1">
      <c r="A17" s="79" t="s">
        <v>81</v>
      </c>
      <c r="B17" s="69">
        <v>1616520.9169285388</v>
      </c>
      <c r="C17" s="78">
        <v>2.3953802805458682</v>
      </c>
      <c r="D17" s="74"/>
      <c r="E17" s="71"/>
      <c r="F17" s="71"/>
      <c r="G17" s="71"/>
      <c r="H17" s="71"/>
    </row>
    <row r="18" spans="1:8" ht="12" customHeight="1">
      <c r="A18" s="80" t="s">
        <v>82</v>
      </c>
      <c r="B18" s="69">
        <v>3482625.4052879303</v>
      </c>
      <c r="C18" s="76">
        <v>5.1605965212039093</v>
      </c>
      <c r="D18" s="74"/>
      <c r="E18" s="71"/>
      <c r="F18" s="71"/>
      <c r="G18" s="71"/>
      <c r="H18" s="71"/>
    </row>
    <row r="19" spans="1:8" ht="12" customHeight="1">
      <c r="A19" s="79" t="s">
        <v>83</v>
      </c>
      <c r="B19" s="69">
        <v>18452987.768217832</v>
      </c>
      <c r="C19" s="78">
        <v>27.34386085218663</v>
      </c>
      <c r="D19" s="74"/>
      <c r="E19" s="71"/>
      <c r="F19" s="71"/>
      <c r="G19" s="71"/>
      <c r="H19" s="71"/>
    </row>
    <row r="20" spans="1:8" ht="12" customHeight="1">
      <c r="A20" s="79" t="s">
        <v>84</v>
      </c>
      <c r="B20" s="69">
        <v>15021502.795629902</v>
      </c>
      <c r="C20" s="78">
        <v>22.259044843777396</v>
      </c>
      <c r="D20" s="74"/>
      <c r="E20" s="71"/>
      <c r="F20" s="71"/>
      <c r="G20" s="71"/>
      <c r="H20" s="71"/>
    </row>
    <row r="21" spans="1:8" ht="12" customHeight="1">
      <c r="A21" s="79" t="s">
        <v>85</v>
      </c>
      <c r="B21" s="69">
        <v>2769112.7395827626</v>
      </c>
      <c r="C21" s="76">
        <v>4.103304808209991</v>
      </c>
      <c r="D21" s="74"/>
      <c r="E21" s="71"/>
      <c r="F21" s="84"/>
      <c r="G21" s="71"/>
      <c r="H21" s="71"/>
    </row>
    <row r="22" spans="1:8" ht="12" customHeight="1">
      <c r="A22" s="80" t="s">
        <v>86</v>
      </c>
      <c r="B22" s="69">
        <v>4589865.4220928308</v>
      </c>
      <c r="C22" s="76">
        <v>6.8013181934759555</v>
      </c>
      <c r="D22" s="74"/>
      <c r="E22" s="71"/>
      <c r="F22" s="84"/>
      <c r="G22" s="71"/>
      <c r="H22" s="71"/>
    </row>
    <row r="23" spans="1:8" s="89" customFormat="1" ht="12" customHeight="1">
      <c r="A23" s="79" t="s">
        <v>87</v>
      </c>
      <c r="B23" s="75">
        <v>17764604.513363861</v>
      </c>
      <c r="C23" s="85">
        <v>26.3238062046611</v>
      </c>
      <c r="D23" s="86"/>
      <c r="E23" s="87"/>
      <c r="F23" s="88"/>
      <c r="G23" s="71"/>
      <c r="H23" s="71"/>
    </row>
    <row r="24" spans="1:8" ht="12" customHeight="1">
      <c r="A24" s="79" t="s">
        <v>88</v>
      </c>
      <c r="B24" s="69">
        <v>832202.60361099604</v>
      </c>
      <c r="C24" s="78">
        <v>1.2331679010354761</v>
      </c>
      <c r="D24" s="74"/>
      <c r="E24" s="71"/>
      <c r="F24" s="84"/>
      <c r="G24" s="71"/>
      <c r="H24" s="71"/>
    </row>
    <row r="25" spans="1:8" ht="12" customHeight="1">
      <c r="A25" s="90" t="s">
        <v>89</v>
      </c>
      <c r="B25" s="69">
        <v>2955516.6592853591</v>
      </c>
      <c r="C25" s="76">
        <v>4.3795203949036932</v>
      </c>
      <c r="D25" s="74"/>
      <c r="E25" s="71"/>
      <c r="F25" s="84"/>
      <c r="G25" s="71"/>
      <c r="H25" s="71"/>
    </row>
    <row r="26" spans="1:8" ht="12" customHeight="1">
      <c r="A26" s="72" t="s">
        <v>90</v>
      </c>
      <c r="B26" s="91"/>
      <c r="C26" s="83"/>
      <c r="D26" s="74"/>
      <c r="E26" s="71"/>
      <c r="F26" s="84"/>
      <c r="G26" s="71"/>
      <c r="H26" s="71"/>
    </row>
    <row r="27" spans="1:8" ht="12" customHeight="1">
      <c r="A27" s="69" t="s">
        <v>72</v>
      </c>
      <c r="B27" s="69">
        <v>49062819.103</v>
      </c>
      <c r="C27" s="76">
        <v>100</v>
      </c>
      <c r="D27" s="74"/>
      <c r="E27" s="71"/>
      <c r="F27" s="69"/>
      <c r="G27" s="71"/>
      <c r="H27" s="71"/>
    </row>
    <row r="28" spans="1:8" ht="12" customHeight="1">
      <c r="A28" s="77" t="s">
        <v>91</v>
      </c>
      <c r="B28" s="69">
        <v>47446575.705758281</v>
      </c>
      <c r="C28" s="78">
        <v>96.705767367650324</v>
      </c>
      <c r="D28" s="74"/>
      <c r="E28" s="71"/>
      <c r="F28" s="69"/>
      <c r="G28" s="78"/>
      <c r="H28" s="71"/>
    </row>
    <row r="29" spans="1:8" ht="12" customHeight="1">
      <c r="A29" s="92" t="s">
        <v>362</v>
      </c>
      <c r="B29" s="93">
        <v>10494509.640380727</v>
      </c>
      <c r="C29" s="94">
        <v>21.38994422303595</v>
      </c>
      <c r="D29" s="74"/>
      <c r="E29" s="71"/>
      <c r="F29" s="95"/>
      <c r="G29" s="96"/>
      <c r="H29" s="71"/>
    </row>
    <row r="30" spans="1:8" ht="12" customHeight="1">
      <c r="A30" s="80" t="s">
        <v>92</v>
      </c>
      <c r="B30" s="69">
        <v>5576997.0510017117</v>
      </c>
      <c r="C30" s="76">
        <v>11.367053815830774</v>
      </c>
      <c r="D30" s="74"/>
      <c r="E30" s="71"/>
      <c r="F30" s="69"/>
      <c r="G30" s="78"/>
      <c r="H30" s="71"/>
    </row>
    <row r="31" spans="1:8" ht="12" customHeight="1">
      <c r="A31" s="97" t="s">
        <v>93</v>
      </c>
      <c r="B31" s="69">
        <v>2130198.7181591168</v>
      </c>
      <c r="C31" s="78">
        <v>4.3417780655593505</v>
      </c>
      <c r="D31" s="74"/>
      <c r="E31" s="71"/>
      <c r="F31" s="69"/>
      <c r="G31" s="78"/>
      <c r="H31" s="71"/>
    </row>
    <row r="32" spans="1:8" ht="12" customHeight="1">
      <c r="A32" s="79" t="s">
        <v>94</v>
      </c>
      <c r="B32" s="69">
        <v>1692821.867868481</v>
      </c>
      <c r="C32" s="78">
        <v>3.4503151241975241</v>
      </c>
      <c r="D32" s="74"/>
      <c r="E32" s="71"/>
      <c r="F32" s="95"/>
      <c r="G32" s="96"/>
      <c r="H32" s="71"/>
    </row>
    <row r="33" spans="1:8" ht="12" customHeight="1">
      <c r="A33" s="97" t="s">
        <v>95</v>
      </c>
      <c r="B33" s="69">
        <v>3435800.9036168251</v>
      </c>
      <c r="C33" s="76">
        <v>7.0028607536877949</v>
      </c>
      <c r="D33" s="74"/>
      <c r="E33" s="71"/>
      <c r="F33" s="69"/>
      <c r="G33" s="76"/>
      <c r="H33" s="71"/>
    </row>
    <row r="34" spans="1:8" ht="12" customHeight="1">
      <c r="A34" s="80" t="s">
        <v>96</v>
      </c>
      <c r="B34" s="75">
        <v>2024870.0415304</v>
      </c>
      <c r="C34" s="76">
        <v>4.1270968088472255</v>
      </c>
      <c r="D34" s="74"/>
      <c r="E34" s="71"/>
      <c r="F34" s="69"/>
      <c r="G34" s="76"/>
      <c r="H34" s="71"/>
    </row>
    <row r="35" spans="1:8" ht="12" customHeight="1">
      <c r="A35" s="98" t="s">
        <v>363</v>
      </c>
      <c r="B35" s="93">
        <v>10837559.561465381</v>
      </c>
      <c r="C35" s="85">
        <v>22.0891497056326</v>
      </c>
      <c r="D35" s="74"/>
      <c r="E35" s="71"/>
      <c r="F35" s="69"/>
      <c r="G35" s="85"/>
      <c r="H35" s="71"/>
    </row>
    <row r="36" spans="1:8" ht="12" customHeight="1">
      <c r="A36" s="79" t="s">
        <v>97</v>
      </c>
      <c r="B36" s="69">
        <v>11253817.921735633</v>
      </c>
      <c r="C36" s="78">
        <v>22.937568870859089</v>
      </c>
      <c r="D36" s="74"/>
      <c r="E36" s="71"/>
      <c r="F36" s="75"/>
      <c r="G36" s="78"/>
      <c r="H36" s="71"/>
    </row>
    <row r="37" spans="1:8" ht="12" customHeight="1">
      <c r="A37" s="90" t="s">
        <v>98</v>
      </c>
      <c r="B37" s="69">
        <v>1616243.3972417191</v>
      </c>
      <c r="C37" s="76">
        <v>3.2942326323496807</v>
      </c>
      <c r="D37" s="74"/>
      <c r="E37" s="99"/>
      <c r="F37" s="69"/>
      <c r="G37" s="85"/>
      <c r="H37" s="71"/>
    </row>
    <row r="38" spans="1:8" ht="4.7" customHeight="1" thickBot="1">
      <c r="A38" s="100"/>
      <c r="B38" s="100"/>
      <c r="C38" s="100"/>
      <c r="D38" s="74"/>
      <c r="E38" s="99"/>
      <c r="F38" s="99"/>
      <c r="H38" s="71"/>
    </row>
    <row r="39" spans="1:8" s="99" customFormat="1" ht="12" customHeight="1" thickTop="1">
      <c r="A39" s="101" t="s">
        <v>328</v>
      </c>
      <c r="B39" s="69"/>
      <c r="C39" s="69"/>
      <c r="E39" s="68"/>
      <c r="F39" s="68"/>
      <c r="G39" s="68"/>
    </row>
    <row r="40" spans="1:8" s="99" customFormat="1" ht="12" customHeight="1">
      <c r="A40" s="506"/>
      <c r="B40" s="506"/>
      <c r="C40" s="506"/>
      <c r="E40" s="68"/>
      <c r="F40" s="68"/>
      <c r="G40" s="68"/>
    </row>
    <row r="42" spans="1:8">
      <c r="C42" s="469"/>
    </row>
  </sheetData>
  <mergeCells count="3">
    <mergeCell ref="A1:C1"/>
    <mergeCell ref="B3:C3"/>
    <mergeCell ref="A40:C40"/>
  </mergeCells>
  <pageMargins left="0.78740157480314965" right="0.78740157480314965" top="0.78740157480314965" bottom="0.78740157480314965" header="0.31496062992125984" footer="0.31496062992125984"/>
  <pageSetup paperSize="9" scale="9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18"/>
  <sheetViews>
    <sheetView showGridLines="0" zoomScaleNormal="100" workbookViewId="0">
      <selection activeCell="B1" sqref="B1"/>
    </sheetView>
  </sheetViews>
  <sheetFormatPr defaultColWidth="9.140625" defaultRowHeight="12.75"/>
  <cols>
    <col min="1" max="1" width="5.5703125" style="29" customWidth="1"/>
    <col min="2" max="2" width="54" style="4" customWidth="1"/>
    <col min="3" max="4" width="12.5703125" style="28" customWidth="1"/>
    <col min="5" max="5" width="1.5703125" style="104" customWidth="1"/>
    <col min="6" max="15" width="7.28515625" style="104" customWidth="1"/>
    <col min="16" max="16384" width="9.140625" style="104"/>
  </cols>
  <sheetData>
    <row r="1" spans="1:6" s="102" customFormat="1" ht="26.1" customHeight="1">
      <c r="A1" s="507" t="s">
        <v>348</v>
      </c>
      <c r="B1" s="508"/>
      <c r="C1" s="508"/>
      <c r="D1" s="508"/>
    </row>
    <row r="2" spans="1:6" s="60" customFormat="1" ht="10.5" customHeight="1">
      <c r="A2" s="5">
        <v>2017</v>
      </c>
      <c r="B2" s="61"/>
      <c r="C2" s="62"/>
    </row>
    <row r="3" spans="1:6" ht="24" customHeight="1">
      <c r="A3" s="63"/>
      <c r="B3" s="103"/>
      <c r="C3" s="509" t="s">
        <v>99</v>
      </c>
      <c r="D3" s="510"/>
    </row>
    <row r="4" spans="1:6" ht="12" customHeight="1">
      <c r="A4" s="105" t="s">
        <v>68</v>
      </c>
      <c r="B4" s="103"/>
      <c r="C4" s="103" t="s">
        <v>56</v>
      </c>
      <c r="D4" s="63" t="s">
        <v>70</v>
      </c>
    </row>
    <row r="5" spans="1:6" s="108" customFormat="1" ht="4.9000000000000004" customHeight="1">
      <c r="A5" s="106"/>
      <c r="B5" s="107"/>
      <c r="C5" s="19"/>
      <c r="D5" s="19"/>
    </row>
    <row r="6" spans="1:6" s="73" customFormat="1" ht="11.25" customHeight="1">
      <c r="A6" s="109" t="s">
        <v>7</v>
      </c>
      <c r="B6" s="110"/>
      <c r="C6" s="111">
        <v>15582104.709000001</v>
      </c>
      <c r="D6" s="112">
        <v>100</v>
      </c>
    </row>
    <row r="7" spans="1:6" s="73" customFormat="1" ht="11.25" customHeight="1">
      <c r="A7" s="18">
        <v>45</v>
      </c>
      <c r="B7" s="113" t="s">
        <v>100</v>
      </c>
      <c r="C7" s="111">
        <v>15015357.221666401</v>
      </c>
      <c r="D7" s="114">
        <v>96.362830965920452</v>
      </c>
    </row>
    <row r="8" spans="1:6" s="73" customFormat="1" ht="11.25" customHeight="1">
      <c r="A8" s="115">
        <v>451</v>
      </c>
      <c r="B8" s="92" t="s">
        <v>101</v>
      </c>
      <c r="C8" s="23">
        <v>13267962.461918199</v>
      </c>
      <c r="D8" s="116">
        <v>85.148718415778674</v>
      </c>
    </row>
    <row r="9" spans="1:6" s="73" customFormat="1" ht="11.25" customHeight="1">
      <c r="A9" s="22">
        <v>453</v>
      </c>
      <c r="B9" s="92" t="s">
        <v>102</v>
      </c>
      <c r="C9" s="23">
        <v>1387794.2293245101</v>
      </c>
      <c r="D9" s="116">
        <v>8.9063336130897639</v>
      </c>
    </row>
    <row r="10" spans="1:6" s="73" customFormat="1" ht="11.25" customHeight="1">
      <c r="A10" s="22" t="s">
        <v>103</v>
      </c>
      <c r="B10" s="92" t="s">
        <v>104</v>
      </c>
      <c r="C10" s="23">
        <v>53778.627769433297</v>
      </c>
      <c r="D10" s="116">
        <v>0.34513070457273681</v>
      </c>
    </row>
    <row r="11" spans="1:6" s="73" customFormat="1" ht="11.25" customHeight="1">
      <c r="A11" s="22" t="s">
        <v>105</v>
      </c>
      <c r="B11" s="92" t="s">
        <v>106</v>
      </c>
      <c r="C11" s="23">
        <v>305821.902654259</v>
      </c>
      <c r="D11" s="116">
        <v>1.9626482324792791</v>
      </c>
    </row>
    <row r="12" spans="1:6" s="73" customFormat="1" ht="11.25" customHeight="1">
      <c r="A12" s="511" t="s">
        <v>107</v>
      </c>
      <c r="B12" s="512"/>
      <c r="C12" s="23">
        <v>566747.48733359948</v>
      </c>
      <c r="D12" s="116">
        <v>3.6371690340795508</v>
      </c>
      <c r="E12" s="117"/>
    </row>
    <row r="13" spans="1:6" s="73" customFormat="1" ht="4.9000000000000004" customHeight="1" thickBot="1">
      <c r="A13" s="100"/>
      <c r="B13" s="100"/>
      <c r="C13" s="100"/>
      <c r="D13" s="100"/>
    </row>
    <row r="14" spans="1:6" s="73" customFormat="1" ht="9" customHeight="1" thickTop="1">
      <c r="A14" s="109"/>
      <c r="B14" s="118"/>
      <c r="C14" s="119"/>
      <c r="D14" s="114"/>
    </row>
    <row r="15" spans="1:6">
      <c r="A15" s="446"/>
      <c r="B15" s="10"/>
      <c r="C15" s="416"/>
      <c r="D15" s="416"/>
      <c r="E15" s="108"/>
      <c r="F15" s="108"/>
    </row>
    <row r="16" spans="1:6">
      <c r="A16" s="446"/>
      <c r="B16" s="10"/>
      <c r="C16" s="447"/>
      <c r="D16" s="416"/>
      <c r="E16" s="108"/>
      <c r="F16" s="108"/>
    </row>
    <row r="17" spans="1:6">
      <c r="A17" s="446"/>
      <c r="B17" s="10"/>
      <c r="C17" s="447"/>
      <c r="D17" s="416"/>
      <c r="E17" s="108"/>
      <c r="F17" s="108"/>
    </row>
    <row r="18" spans="1:6">
      <c r="C18" s="120"/>
    </row>
  </sheetData>
  <mergeCells count="3">
    <mergeCell ref="A1:D1"/>
    <mergeCell ref="C3:D3"/>
    <mergeCell ref="A12:B12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14"/>
  <sheetViews>
    <sheetView showGridLines="0" zoomScaleNormal="100" workbookViewId="0">
      <selection activeCell="B1" sqref="B1"/>
    </sheetView>
  </sheetViews>
  <sheetFormatPr defaultColWidth="9.140625" defaultRowHeight="12.75"/>
  <cols>
    <col min="1" max="1" width="5.140625" style="29" customWidth="1"/>
    <col min="2" max="2" width="44.5703125" style="4" customWidth="1"/>
    <col min="3" max="3" width="10" style="28" customWidth="1"/>
    <col min="4" max="4" width="7.28515625" style="28" customWidth="1"/>
    <col min="5" max="5" width="10" style="28" customWidth="1"/>
    <col min="6" max="6" width="7.28515625" style="28" customWidth="1"/>
    <col min="7" max="7" width="2.42578125" style="104" customWidth="1"/>
    <col min="8" max="17" width="5.7109375" style="104" customWidth="1"/>
    <col min="18" max="16384" width="9.140625" style="104"/>
  </cols>
  <sheetData>
    <row r="1" spans="1:10" s="102" customFormat="1" ht="39.75" customHeight="1">
      <c r="A1" s="507" t="s">
        <v>366</v>
      </c>
      <c r="B1" s="507"/>
      <c r="C1" s="507"/>
      <c r="D1" s="507"/>
      <c r="E1" s="507"/>
      <c r="F1" s="507"/>
    </row>
    <row r="2" spans="1:10" s="60" customFormat="1" ht="10.5" customHeight="1">
      <c r="A2" s="5">
        <v>2017</v>
      </c>
      <c r="B2" s="61"/>
      <c r="C2" s="62"/>
    </row>
    <row r="3" spans="1:10" ht="24" customHeight="1">
      <c r="A3" s="63"/>
      <c r="B3" s="103"/>
      <c r="C3" s="513" t="s">
        <v>108</v>
      </c>
      <c r="D3" s="514"/>
      <c r="E3" s="513" t="s">
        <v>109</v>
      </c>
      <c r="F3" s="514"/>
    </row>
    <row r="4" spans="1:10" ht="12" customHeight="1">
      <c r="A4" s="105" t="s">
        <v>68</v>
      </c>
      <c r="B4" s="103"/>
      <c r="C4" s="103" t="s">
        <v>56</v>
      </c>
      <c r="D4" s="63" t="s">
        <v>70</v>
      </c>
      <c r="E4" s="121" t="s">
        <v>56</v>
      </c>
      <c r="F4" s="63" t="s">
        <v>70</v>
      </c>
    </row>
    <row r="5" spans="1:10" s="108" customFormat="1" ht="4.9000000000000004" customHeight="1">
      <c r="A5" s="106"/>
      <c r="B5" s="107"/>
      <c r="C5" s="19"/>
      <c r="D5" s="19"/>
      <c r="E5" s="19"/>
      <c r="F5" s="19"/>
    </row>
    <row r="6" spans="1:10" s="73" customFormat="1" ht="11.25" customHeight="1">
      <c r="A6" s="109" t="s">
        <v>7</v>
      </c>
      <c r="B6" s="110"/>
      <c r="C6" s="111">
        <v>1730299.38</v>
      </c>
      <c r="D6" s="112">
        <v>100</v>
      </c>
      <c r="E6" s="111">
        <v>2551064.4909999999</v>
      </c>
      <c r="F6" s="112">
        <v>100</v>
      </c>
      <c r="G6" s="111"/>
      <c r="H6" s="112"/>
      <c r="I6" s="111"/>
      <c r="J6" s="112"/>
    </row>
    <row r="7" spans="1:10" s="73" customFormat="1" ht="20.25" customHeight="1">
      <c r="A7" s="18">
        <v>45</v>
      </c>
      <c r="B7" s="113" t="s">
        <v>100</v>
      </c>
      <c r="C7" s="111">
        <v>1667172.3706497978</v>
      </c>
      <c r="D7" s="114">
        <v>96.351671272620919</v>
      </c>
      <c r="E7" s="111">
        <v>2475109.8566515525</v>
      </c>
      <c r="F7" s="114">
        <v>97.022629783903511</v>
      </c>
      <c r="G7" s="111"/>
      <c r="H7" s="114"/>
      <c r="I7" s="111"/>
      <c r="J7" s="114"/>
    </row>
    <row r="8" spans="1:10" s="73" customFormat="1" ht="11.25" customHeight="1">
      <c r="A8" s="22">
        <v>453</v>
      </c>
      <c r="B8" s="92" t="s">
        <v>102</v>
      </c>
      <c r="C8" s="23">
        <v>400030.50569824199</v>
      </c>
      <c r="D8" s="116">
        <v>23.119149802749281</v>
      </c>
      <c r="E8" s="23">
        <v>2413951.1564520202</v>
      </c>
      <c r="F8" s="116">
        <v>94.625250163933245</v>
      </c>
      <c r="G8" s="23"/>
      <c r="H8" s="116"/>
      <c r="I8" s="23"/>
      <c r="J8" s="116"/>
    </row>
    <row r="9" spans="1:10" s="73" customFormat="1" ht="20.25" customHeight="1">
      <c r="A9" s="22" t="s">
        <v>105</v>
      </c>
      <c r="B9" s="92" t="s">
        <v>106</v>
      </c>
      <c r="C9" s="23">
        <v>1079994.05960908</v>
      </c>
      <c r="D9" s="116">
        <v>62.416600970467897</v>
      </c>
      <c r="E9" s="23">
        <v>38367.339622998203</v>
      </c>
      <c r="F9" s="116">
        <v>1.5039737238457058</v>
      </c>
      <c r="G9" s="23"/>
      <c r="H9" s="116"/>
      <c r="I9" s="23"/>
      <c r="J9" s="116"/>
    </row>
    <row r="10" spans="1:10" s="73" customFormat="1" ht="12.6" customHeight="1">
      <c r="A10" s="22"/>
      <c r="B10" s="92" t="s">
        <v>110</v>
      </c>
      <c r="C10" s="23">
        <v>187147.80534247588</v>
      </c>
      <c r="D10" s="116">
        <v>10.815920499403745</v>
      </c>
      <c r="E10" s="23">
        <v>22791.36057653412</v>
      </c>
      <c r="F10" s="116">
        <v>0.89340589612456034</v>
      </c>
      <c r="G10" s="23"/>
      <c r="H10" s="116"/>
      <c r="I10" s="23"/>
      <c r="J10" s="116"/>
    </row>
    <row r="11" spans="1:10" s="73" customFormat="1" ht="13.15" customHeight="1">
      <c r="A11" s="511" t="s">
        <v>111</v>
      </c>
      <c r="B11" s="512"/>
      <c r="C11" s="23">
        <v>63127.009350202046</v>
      </c>
      <c r="D11" s="116">
        <v>3.6483287273790808</v>
      </c>
      <c r="E11" s="23">
        <v>75954.634348447435</v>
      </c>
      <c r="F11" s="116">
        <v>2.9773702160964888</v>
      </c>
      <c r="G11" s="23"/>
      <c r="H11" s="116"/>
      <c r="I11" s="23"/>
      <c r="J11" s="116"/>
    </row>
    <row r="12" spans="1:10" s="73" customFormat="1" ht="4.9000000000000004" customHeight="1" thickBot="1">
      <c r="A12" s="100"/>
      <c r="B12" s="100"/>
      <c r="C12" s="100"/>
      <c r="D12" s="100"/>
      <c r="E12" s="100"/>
      <c r="F12" s="100"/>
    </row>
    <row r="13" spans="1:10" s="73" customFormat="1" ht="9" customHeight="1" thickTop="1">
      <c r="A13" s="109"/>
      <c r="B13" s="118"/>
      <c r="C13" s="119"/>
      <c r="D13" s="114"/>
      <c r="E13" s="119"/>
      <c r="F13" s="114"/>
    </row>
    <row r="14" spans="1:10">
      <c r="C14" s="120"/>
    </row>
  </sheetData>
  <mergeCells count="4">
    <mergeCell ref="A1:F1"/>
    <mergeCell ref="C3:D3"/>
    <mergeCell ref="E3:F3"/>
    <mergeCell ref="A11:B11"/>
  </mergeCell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59</vt:i4>
      </vt:variant>
      <vt:variant>
        <vt:lpstr>Named Ranges</vt:lpstr>
      </vt:variant>
      <vt:variant>
        <vt:i4>56</vt:i4>
      </vt:variant>
    </vt:vector>
  </HeadingPairs>
  <TitlesOfParts>
    <vt:vector size="115" baseType="lpstr">
      <vt:lpstr> Indice</vt:lpstr>
      <vt:lpstr>1.1</vt:lpstr>
      <vt:lpstr>1.2</vt:lpstr>
      <vt:lpstr>1.3</vt:lpstr>
      <vt:lpstr>1.4</vt:lpstr>
      <vt:lpstr>1.5</vt:lpstr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2.11</vt:lpstr>
      <vt:lpstr>2.12</vt:lpstr>
      <vt:lpstr>2.13</vt:lpstr>
      <vt:lpstr>2.14</vt:lpstr>
      <vt:lpstr>2.15</vt:lpstr>
      <vt:lpstr>2.16</vt:lpstr>
      <vt:lpstr>2.17</vt:lpstr>
      <vt:lpstr>2.18</vt:lpstr>
      <vt:lpstr>2.19</vt:lpstr>
      <vt:lpstr>2.20</vt:lpstr>
      <vt:lpstr>2.21</vt:lpstr>
      <vt:lpstr>3.1</vt:lpstr>
      <vt:lpstr>3.2</vt:lpstr>
      <vt:lpstr>3.3</vt:lpstr>
      <vt:lpstr>3.4</vt:lpstr>
      <vt:lpstr>3.5</vt:lpstr>
      <vt:lpstr>3.6</vt:lpstr>
      <vt:lpstr>3.7</vt:lpstr>
      <vt:lpstr>3.8</vt:lpstr>
      <vt:lpstr>3.9</vt:lpstr>
      <vt:lpstr>3.10</vt:lpstr>
      <vt:lpstr>3.11</vt:lpstr>
      <vt:lpstr>3.12</vt:lpstr>
      <vt:lpstr>3.13</vt:lpstr>
      <vt:lpstr>3.14</vt:lpstr>
      <vt:lpstr>3.15</vt:lpstr>
      <vt:lpstr>3.16</vt:lpstr>
      <vt:lpstr>3.17</vt:lpstr>
      <vt:lpstr>3.18</vt:lpstr>
      <vt:lpstr>3.19</vt:lpstr>
      <vt:lpstr>3.20</vt:lpstr>
      <vt:lpstr>3.21</vt:lpstr>
      <vt:lpstr>3.22</vt:lpstr>
      <vt:lpstr>3.23</vt:lpstr>
      <vt:lpstr>3.24</vt:lpstr>
      <vt:lpstr>3.25</vt:lpstr>
      <vt:lpstr>3.26</vt:lpstr>
      <vt:lpstr>3.27</vt:lpstr>
      <vt:lpstr>3.28</vt:lpstr>
      <vt:lpstr>3.29</vt:lpstr>
      <vt:lpstr>3.30</vt:lpstr>
      <vt:lpstr>3.31</vt:lpstr>
      <vt:lpstr>3.32</vt:lpstr>
      <vt:lpstr>'2.1'!III.11.5</vt:lpstr>
      <vt:lpstr>'1.2'!Print_Area</vt:lpstr>
      <vt:lpstr>'1.4'!Print_Area</vt:lpstr>
      <vt:lpstr>'1.5'!Print_Area</vt:lpstr>
      <vt:lpstr>'2.1'!Print_Area</vt:lpstr>
      <vt:lpstr>'2.10'!Print_Area</vt:lpstr>
      <vt:lpstr>'2.11'!Print_Area</vt:lpstr>
      <vt:lpstr>'2.12'!Print_Area</vt:lpstr>
      <vt:lpstr>'2.13'!Print_Area</vt:lpstr>
      <vt:lpstr>'2.14'!Print_Area</vt:lpstr>
      <vt:lpstr>'2.15'!Print_Area</vt:lpstr>
      <vt:lpstr>'2.16'!Print_Area</vt:lpstr>
      <vt:lpstr>'2.18'!Print_Area</vt:lpstr>
      <vt:lpstr>'2.19'!Print_Area</vt:lpstr>
      <vt:lpstr>'2.2'!Print_Area</vt:lpstr>
      <vt:lpstr>'2.20'!Print_Area</vt:lpstr>
      <vt:lpstr>'2.21'!Print_Area</vt:lpstr>
      <vt:lpstr>'2.3'!Print_Area</vt:lpstr>
      <vt:lpstr>'2.4'!Print_Area</vt:lpstr>
      <vt:lpstr>'2.5'!Print_Area</vt:lpstr>
      <vt:lpstr>'2.6'!Print_Area</vt:lpstr>
      <vt:lpstr>'2.7'!Print_Area</vt:lpstr>
      <vt:lpstr>'2.8'!Print_Area</vt:lpstr>
      <vt:lpstr>'2.9'!Print_Area</vt:lpstr>
      <vt:lpstr>'3.1'!Print_Area</vt:lpstr>
      <vt:lpstr>'3.10'!Print_Area</vt:lpstr>
      <vt:lpstr>'3.11'!Print_Area</vt:lpstr>
      <vt:lpstr>'3.12'!Print_Area</vt:lpstr>
      <vt:lpstr>'3.13'!Print_Area</vt:lpstr>
      <vt:lpstr>'3.14'!Print_Area</vt:lpstr>
      <vt:lpstr>'3.15'!Print_Area</vt:lpstr>
      <vt:lpstr>'3.16'!Print_Area</vt:lpstr>
      <vt:lpstr>'3.17'!Print_Area</vt:lpstr>
      <vt:lpstr>'3.18'!Print_Area</vt:lpstr>
      <vt:lpstr>'3.19'!Print_Area</vt:lpstr>
      <vt:lpstr>'3.2'!Print_Area</vt:lpstr>
      <vt:lpstr>'3.20'!Print_Area</vt:lpstr>
      <vt:lpstr>'3.21'!Print_Area</vt:lpstr>
      <vt:lpstr>'3.22'!Print_Area</vt:lpstr>
      <vt:lpstr>'3.23'!Print_Area</vt:lpstr>
      <vt:lpstr>'3.24'!Print_Area</vt:lpstr>
      <vt:lpstr>'3.25'!Print_Area</vt:lpstr>
      <vt:lpstr>'3.26'!Print_Area</vt:lpstr>
      <vt:lpstr>'3.27'!Print_Area</vt:lpstr>
      <vt:lpstr>'3.28'!Print_Area</vt:lpstr>
      <vt:lpstr>'3.29'!Print_Area</vt:lpstr>
      <vt:lpstr>'3.3'!Print_Area</vt:lpstr>
      <vt:lpstr>'3.30'!Print_Area</vt:lpstr>
      <vt:lpstr>'3.31'!Print_Area</vt:lpstr>
      <vt:lpstr>'3.32'!Print_Area</vt:lpstr>
      <vt:lpstr>'3.4'!Print_Area</vt:lpstr>
      <vt:lpstr>'3.5'!Print_Area</vt:lpstr>
      <vt:lpstr>'3.6'!Print_Area</vt:lpstr>
      <vt:lpstr>'3.7'!Print_Area</vt:lpstr>
      <vt:lpstr>'3.8'!Print_Area</vt:lpstr>
      <vt:lpstr>'3.9'!Print_Area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Grade</dc:creator>
  <cp:lastModifiedBy>mjoao.lucas</cp:lastModifiedBy>
  <cp:lastPrinted>2018-12-12T11:43:43Z</cp:lastPrinted>
  <dcterms:created xsi:type="dcterms:W3CDTF">2014-11-17T16:23:59Z</dcterms:created>
  <dcterms:modified xsi:type="dcterms:W3CDTF">2018-12-14T17:18:12Z</dcterms:modified>
</cp:coreProperties>
</file>