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71.xml" ContentType="application/vnd.openxmlformats-officedocument.spreadsheetml.worksheet+xml"/>
  <Override PartName="/xl/drawings/drawing68.xml" ContentType="application/vnd.openxmlformats-officedocument.drawing+xml"/>
  <Override PartName="/xl/drawings/drawing79.xml" ContentType="application/vnd.openxmlformats-officedocument.drawing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worksheets/sheet60.xml" ContentType="application/vnd.openxmlformats-officedocument.spreadsheetml.worksheet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39.xml" ContentType="application/vnd.openxmlformats-officedocument.drawing+xml"/>
  <Override PartName="/xl/drawings/drawing57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17.xml" ContentType="application/vnd.openxmlformats-officedocument.drawing+xml"/>
  <Override PartName="/xl/drawings/drawing28.xml" ContentType="application/vnd.openxmlformats-officedocument.drawing+xml"/>
  <Override PartName="/xl/drawings/drawing46.xml" ContentType="application/vnd.openxmlformats-officedocument.drawing+xml"/>
  <Override PartName="/xl/drawings/drawing64.xml" ContentType="application/vnd.openxmlformats-officedocument.drawing+xml"/>
  <Override PartName="/xl/drawings/drawing75.xml" ContentType="application/vnd.openxmlformats-officedocument.drawing+xml"/>
  <Default Extension="xml" ContentType="application/xml"/>
  <Override PartName="/xl/drawings/drawing2.xml" ContentType="application/vnd.openxmlformats-officedocument.drawing+xml"/>
  <Override PartName="/xl/drawings/drawing35.xml" ContentType="application/vnd.openxmlformats-officedocument.drawing+xml"/>
  <Override PartName="/xl/drawings/drawing53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4.xml" ContentType="application/vnd.openxmlformats-officedocument.drawing+xml"/>
  <Override PartName="/xl/drawings/drawing42.xml" ContentType="application/vnd.openxmlformats-officedocument.drawing+xml"/>
  <Override PartName="/xl/drawings/drawing60.xml" ContentType="application/vnd.openxmlformats-officedocument.drawing+xml"/>
  <Override PartName="/xl/drawings/drawing71.xml" ContentType="application/vnd.openxmlformats-officedocument.drawing+xml"/>
  <Override PartName="/xl/worksheets/sheet69.xml" ContentType="application/vnd.openxmlformats-officedocument.spreadsheetml.worksheet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worksheets/sheet29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worksheets/sheet76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worksheets/sheet54.xml" ContentType="application/vnd.openxmlformats-officedocument.spreadsheetml.worksheet+xml"/>
  <Override PartName="/xl/worksheets/sheet65.xml" ContentType="application/vnd.openxmlformats-officedocument.spreadsheetml.workshee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Override PartName="/xl/worksheets/sheet7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69.xml" ContentType="application/vnd.openxmlformats-officedocument.drawing+xml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drawings/drawing7.xml" ContentType="application/vnd.openxmlformats-officedocument.drawing+xml"/>
  <Override PartName="/xl/drawings/drawing29.xml" ContentType="application/vnd.openxmlformats-officedocument.drawing+xml"/>
  <Override PartName="/xl/drawings/drawing58.xml" ContentType="application/vnd.openxmlformats-officedocument.drawing+xml"/>
  <Override PartName="/xl/drawings/drawing76.xml" ContentType="application/vnd.openxmlformats-officedocument.drawing+xml"/>
  <Override PartName="/xl/worksheets/sheet8.xml" ContentType="application/vnd.openxmlformats-officedocument.spreadsheetml.worksheet+xml"/>
  <Override PartName="/xl/worksheets/sheet21.xml" ContentType="application/vnd.openxmlformats-officedocument.spreadsheetml.worksheet+xml"/>
  <Override PartName="/xl/drawings/drawing18.xml" ContentType="application/vnd.openxmlformats-officedocument.drawing+xml"/>
  <Override PartName="/xl/drawings/drawing36.xml" ContentType="application/vnd.openxmlformats-officedocument.drawing+xml"/>
  <Override PartName="/xl/drawings/drawing47.xml" ContentType="application/vnd.openxmlformats-officedocument.drawing+xml"/>
  <Override PartName="/xl/drawings/drawing6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drawings/drawing25.xml" ContentType="application/vnd.openxmlformats-officedocument.drawing+xml"/>
  <Override PartName="/xl/drawings/drawing43.xml" ContentType="application/vnd.openxmlformats-officedocument.drawing+xml"/>
  <Override PartName="/xl/drawings/drawing54.xml" ContentType="application/vnd.openxmlformats-officedocument.drawing+xml"/>
  <Override PartName="/xl/drawings/drawing72.xml" ContentType="application/vnd.openxmlformats-officedocument.drawing+xml"/>
  <Override PartName="/docProps/app.xml" ContentType="application/vnd.openxmlformats-officedocument.extended-properties+xml"/>
  <Override PartName="/xl/drawings/drawing14.xml" ContentType="application/vnd.openxmlformats-officedocument.drawing+xml"/>
  <Override PartName="/xl/drawings/drawing32.xml" ContentType="application/vnd.openxmlformats-officedocument.drawing+xml"/>
  <Override PartName="/xl/drawings/drawing61.xml" ContentType="application/vnd.openxmlformats-officedocument.drawing+xml"/>
  <Override PartName="/xl/worksheets/sheet59.xml" ContentType="application/vnd.openxmlformats-officedocument.spreadsheetml.worksheet+xml"/>
  <Override PartName="/xl/worksheets/sheet68.xml" ContentType="application/vnd.openxmlformats-officedocument.spreadsheetml.worksheet+xml"/>
  <Override PartName="/xl/worksheets/sheet77.xml" ContentType="application/vnd.openxmlformats-officedocument.spreadsheetml.worksheet+xml"/>
  <Override PartName="/xl/worksheets/sheet79.xml" ContentType="application/vnd.openxmlformats-officedocument.spreadsheetml.worksheet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drawings/drawing30.xml" ContentType="application/vnd.openxmlformats-officedocument.drawing+xml"/>
  <Override PartName="/xl/drawings/drawing5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66.xml" ContentType="application/vnd.openxmlformats-officedocument.spreadsheetml.worksheet+xml"/>
  <Override PartName="/xl/worksheets/sheet75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worksheets/sheet64.xml" ContentType="application/vnd.openxmlformats-officedocument.spreadsheetml.worksheet+xml"/>
  <Override PartName="/xl/worksheets/sheet73.xml" ContentType="application/vnd.openxmlformats-officedocument.spreadsheetml.workshee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62.xml" ContentType="application/vnd.openxmlformats-officedocument.spreadsheetml.worksheet+xml"/>
  <Override PartName="/xl/drawings/drawing59.xml" ContentType="application/vnd.openxmlformats-officedocument.drawing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drawings/drawing48.xml" ContentType="application/vnd.openxmlformats-officedocument.drawing+xml"/>
  <Override PartName="/xl/drawings/drawing66.xml" ContentType="application/vnd.openxmlformats-officedocument.drawing+xml"/>
  <Override PartName="/xl/drawings/drawing77.xml" ContentType="application/vnd.openxmlformats-officedocument.drawing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drawings/drawing37.xml" ContentType="application/vnd.openxmlformats-officedocument.drawing+xml"/>
  <Override PartName="/xl/drawings/drawing55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44.xml" ContentType="application/vnd.openxmlformats-officedocument.drawing+xml"/>
  <Override PartName="/xl/drawings/drawing62.xml" ContentType="application/vnd.openxmlformats-officedocument.drawing+xml"/>
  <Override PartName="/xl/drawings/drawing73.xml" ContentType="application/vnd.openxmlformats-officedocument.drawing+xml"/>
  <Override PartName="/xl/drawings/drawing22.xml" ContentType="application/vnd.openxmlformats-officedocument.drawing+xml"/>
  <Override PartName="/xl/drawings/drawing33.xml" ContentType="application/vnd.openxmlformats-officedocument.drawing+xml"/>
  <Override PartName="/xl/drawings/drawing51.xml" ContentType="application/vnd.openxmlformats-officedocument.drawing+xml"/>
  <Override PartName="/xl/drawings/drawing80.xml" ContentType="application/vnd.openxmlformats-officedocument.drawing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worksheets/sheet78.xml" ContentType="application/vnd.openxmlformats-officedocument.spreadsheetml.worksheet+xml"/>
  <Override PartName="/xl/drawings/drawing11.xml" ContentType="application/vnd.openxmlformats-officedocument.drawing+xml"/>
  <Override PartName="/xl/drawings/drawing40.xml" ContentType="application/vnd.openxmlformats-officedocument.drawing+xml"/>
  <Override PartName="/xl/worksheets/sheet38.xml" ContentType="application/vnd.openxmlformats-officedocument.spreadsheetml.worksheet+xml"/>
  <Override PartName="/xl/worksheets/sheet67.xml" ContentType="application/vnd.openxmlformats-officedocument.spreadsheetml.worksheet+xml"/>
  <Override PartName="/xl/worksheets/sheet27.xml" ContentType="application/vnd.openxmlformats-officedocument.spreadsheetml.worksheet+xml"/>
  <Override PartName="/xl/worksheets/sheet45.xml" ContentType="application/vnd.openxmlformats-officedocument.spreadsheetml.worksheet+xml"/>
  <Override PartName="/xl/worksheets/sheet56.xml" ContentType="application/vnd.openxmlformats-officedocument.spreadsheetml.worksheet+xml"/>
  <Override PartName="/xl/worksheets/sheet74.xml" ContentType="application/vnd.openxmlformats-officedocument.spreadsheetml.workshee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Override PartName="/xl/worksheets/sheet81.xml" ContentType="application/vnd.openxmlformats-officedocument.spreadsheetml.worksheet+xml"/>
  <Override PartName="/xl/drawings/drawing9.xml" ContentType="application/vnd.openxmlformats-officedocument.drawing+xml"/>
  <Override PartName="/xl/drawings/drawing78.xml" ContentType="application/vnd.openxmlformats-officedocument.drawing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worksheets/sheet70.xml" ContentType="application/vnd.openxmlformats-officedocument.spreadsheetml.worksheet+xml"/>
  <Override PartName="/xl/drawings/drawing38.xml" ContentType="application/vnd.openxmlformats-officedocument.drawing+xml"/>
  <Override PartName="/xl/drawings/drawing49.xml" ContentType="application/vnd.openxmlformats-officedocument.drawing+xml"/>
  <Override PartName="/xl/drawings/drawing67.xml" ContentType="application/vnd.openxmlformats-officedocument.drawing+xml"/>
  <Override PartName="/xl/worksheets/sheet6.xml" ContentType="application/vnd.openxmlformats-officedocument.spreadsheetml.worksheet+xml"/>
  <Override PartName="/xl/worksheets/sheet12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drawings/drawing27.xml" ContentType="application/vnd.openxmlformats-officedocument.drawing+xml"/>
  <Override PartName="/xl/drawings/drawing45.xml" ContentType="application/vnd.openxmlformats-officedocument.drawing+xml"/>
  <Override PartName="/xl/drawings/drawing56.xml" ContentType="application/vnd.openxmlformats-officedocument.drawing+xml"/>
  <Override PartName="/xl/drawings/drawing74.xml" ContentType="application/vnd.openxmlformats-officedocument.drawing+xml"/>
  <Override PartName="/xl/drawings/drawing16.xml" ContentType="application/vnd.openxmlformats-officedocument.drawing+xml"/>
  <Override PartName="/xl/drawings/drawing34.xml" ContentType="application/vnd.openxmlformats-officedocument.drawing+xml"/>
  <Override PartName="/xl/drawings/drawing63.xml" ContentType="application/vnd.openxmlformats-officedocument.drawing+xml"/>
  <Override PartName="/xl/drawings/drawing81.xml" ContentType="application/vnd.openxmlformats-officedocument.drawing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3.xml" ContentType="application/vnd.openxmlformats-officedocument.drawing+xml"/>
  <Override PartName="/xl/drawings/drawing41.xml" ContentType="application/vnd.openxmlformats-officedocument.drawing+xml"/>
  <Override PartName="/xl/drawings/drawing52.xml" ContentType="application/vnd.openxmlformats-officedocument.drawing+xml"/>
  <Override PartName="/xl/drawings/drawing70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hidePivotFieldList="1"/>
  <bookViews>
    <workbookView xWindow="60" yWindow="-30" windowWidth="16470" windowHeight="7125" tabRatio="706"/>
  </bookViews>
  <sheets>
    <sheet name=" Indice" sheetId="168" r:id="rId1"/>
    <sheet name="I" sheetId="232" r:id="rId2"/>
    <sheet name="II.1" sheetId="146" r:id="rId3"/>
    <sheet name="II.2" sheetId="223" r:id="rId4"/>
    <sheet name="II.3" sheetId="171" r:id="rId5"/>
    <sheet name="II.4" sheetId="176" r:id="rId6"/>
    <sheet name="II.5" sheetId="177" r:id="rId7"/>
    <sheet name="II.6" sheetId="178" r:id="rId8"/>
    <sheet name="III.1" sheetId="192" r:id="rId9"/>
    <sheet name="III.2" sheetId="196" r:id="rId10"/>
    <sheet name="III.3" sheetId="193" r:id="rId11"/>
    <sheet name="III.4" sheetId="197" r:id="rId12"/>
    <sheet name="III.5" sheetId="194" r:id="rId13"/>
    <sheet name="III.6" sheetId="198" r:id="rId14"/>
    <sheet name="III.7" sheetId="195" r:id="rId15"/>
    <sheet name="III.8" sheetId="199" r:id="rId16"/>
    <sheet name="IV.1" sheetId="179" r:id="rId17"/>
    <sheet name="IV.2" sheetId="180" r:id="rId18"/>
    <sheet name="IV.3" sheetId="204" r:id="rId19"/>
    <sheet name="IV.4" sheetId="210" r:id="rId20"/>
    <sheet name="IV.5" sheetId="212" r:id="rId21"/>
    <sheet name="IV.6" sheetId="225" r:id="rId22"/>
    <sheet name="IV.7" sheetId="274" r:id="rId23"/>
    <sheet name="IV.8" sheetId="275" r:id="rId24"/>
    <sheet name="IV.9" sheetId="186" r:id="rId25"/>
    <sheet name="IV.10" sheetId="188" r:id="rId26"/>
    <sheet name="IV.11" sheetId="190" r:id="rId27"/>
    <sheet name="IV.12" sheetId="239" r:id="rId28"/>
    <sheet name="IV.13" sheetId="236" r:id="rId29"/>
    <sheet name="IV.14" sheetId="237" r:id="rId30"/>
    <sheet name="IV.15" sheetId="238" r:id="rId31"/>
    <sheet name="IV.16" sheetId="183" r:id="rId32"/>
    <sheet name="IV.17" sheetId="252" r:id="rId33"/>
    <sheet name="IV.18" sheetId="185" r:id="rId34"/>
    <sheet name="V.1" sheetId="241" r:id="rId35"/>
    <sheet name="V.2" sheetId="242" r:id="rId36"/>
    <sheet name="V.3" sheetId="243" r:id="rId37"/>
    <sheet name="V.4" sheetId="244" r:id="rId38"/>
    <sheet name="V.5" sheetId="245" r:id="rId39"/>
    <sheet name="V.6" sheetId="247" r:id="rId40"/>
    <sheet name="V.7" sheetId="249" r:id="rId41"/>
    <sheet name="V.8" sheetId="184" r:id="rId42"/>
    <sheet name="VI.1" sheetId="250" r:id="rId43"/>
    <sheet name="VI.2" sheetId="251" r:id="rId44"/>
    <sheet name="VI.3" sheetId="253" r:id="rId45"/>
    <sheet name="VI.4" sheetId="254" r:id="rId46"/>
    <sheet name="VI.5" sheetId="255" r:id="rId47"/>
    <sheet name="VI.6" sheetId="256" r:id="rId48"/>
    <sheet name="VI.7" sheetId="257" r:id="rId49"/>
    <sheet name="VI.8" sheetId="258" r:id="rId50"/>
    <sheet name="VI.9" sheetId="259" r:id="rId51"/>
    <sheet name="VI.10" sheetId="260" r:id="rId52"/>
    <sheet name="VI.11" sheetId="261" r:id="rId53"/>
    <sheet name="VI.12" sheetId="262" r:id="rId54"/>
    <sheet name="VII.1" sheetId="272" r:id="rId55"/>
    <sheet name="VII.2" sheetId="273" r:id="rId56"/>
    <sheet name="VII.3" sheetId="263" r:id="rId57"/>
    <sheet name="VII.4" sheetId="264" r:id="rId58"/>
    <sheet name="VII.5" sheetId="265" r:id="rId59"/>
    <sheet name="VII.6" sheetId="266" r:id="rId60"/>
    <sheet name="VII.7" sheetId="267" r:id="rId61"/>
    <sheet name="VII.8" sheetId="268" r:id="rId62"/>
    <sheet name="VII.9" sheetId="269" r:id="rId63"/>
    <sheet name="VII.10" sheetId="270" r:id="rId64"/>
    <sheet name="VII.11" sheetId="271" r:id="rId65"/>
    <sheet name="VIII.1" sheetId="235" r:id="rId66"/>
    <sheet name="VIII.2" sheetId="219" r:id="rId67"/>
    <sheet name="VIII.3" sheetId="220" r:id="rId68"/>
    <sheet name="VIII.4" sheetId="228" r:id="rId69"/>
    <sheet name="VIII.5" sheetId="229" r:id="rId70"/>
    <sheet name="IX.1" sheetId="234" r:id="rId71"/>
    <sheet name="IX.2" sheetId="221" r:id="rId72"/>
    <sheet name="IX.3" sheetId="222" r:id="rId73"/>
    <sheet name="IX.4" sheetId="230" r:id="rId74"/>
    <sheet name="IX.5" sheetId="231" r:id="rId75"/>
    <sheet name="X.1" sheetId="233" r:id="rId76"/>
    <sheet name="X.2" sheetId="217" r:id="rId77"/>
    <sheet name="X.3" sheetId="218" r:id="rId78"/>
    <sheet name="X.4" sheetId="226" r:id="rId79"/>
    <sheet name="X.5" sheetId="227" r:id="rId80"/>
    <sheet name="X.6" sheetId="240" r:id="rId81"/>
  </sheets>
  <definedNames>
    <definedName name="_xlnm.Print_Area" localSheetId="1">I!$A$1:$G$26</definedName>
    <definedName name="_xlnm.Print_Area" localSheetId="2">II.1!$A$1:$C$28</definedName>
    <definedName name="_xlnm.Print_Area" localSheetId="3">II.2!$A$1:$D$25</definedName>
    <definedName name="_xlnm.Print_Area" localSheetId="4">II.3!$A$1:$P$25</definedName>
    <definedName name="_xlnm.Print_Area" localSheetId="5">II.4!$A$1:$I$25</definedName>
    <definedName name="_xlnm.Print_Area" localSheetId="6">II.5!$A$1:$I$25</definedName>
    <definedName name="_xlnm.Print_Area" localSheetId="7">II.6!$A$1:$G$25</definedName>
    <definedName name="_xlnm.Print_Area" localSheetId="8">III.1!$A$1:$I$26</definedName>
    <definedName name="_xlnm.Print_Area" localSheetId="9">III.2!$A$1:$I$15</definedName>
    <definedName name="_xlnm.Print_Area" localSheetId="10">III.3!$A$1:$I$25</definedName>
    <definedName name="_xlnm.Print_Area" localSheetId="11">III.4!$A$1:$H$15</definedName>
    <definedName name="_xlnm.Print_Area" localSheetId="12">III.5!$A$1:$K$25</definedName>
    <definedName name="_xlnm.Print_Area" localSheetId="13">III.6!$A$1:$I$16</definedName>
    <definedName name="_xlnm.Print_Area" localSheetId="14">III.7!$A$1:$H$25</definedName>
    <definedName name="_xlnm.Print_Area" localSheetId="15">III.8!$A$1:$G$16</definedName>
    <definedName name="_xlnm.Print_Area" localSheetId="16">IV.1!$A$1:$V$27</definedName>
    <definedName name="_xlnm.Print_Area" localSheetId="25">IV.10!$A$1:$G$15</definedName>
    <definedName name="_xlnm.Print_Area" localSheetId="26">IV.11!$A$1:$G$15</definedName>
    <definedName name="_xlnm.Print_Area" localSheetId="27">IV.12!$A$1:$B$21</definedName>
    <definedName name="_xlnm.Print_Area" localSheetId="28">IV.13!$A$1:$I$26</definedName>
    <definedName name="_xlnm.Print_Area" localSheetId="29">IV.14!$A$1:$B$26</definedName>
    <definedName name="_xlnm.Print_Area" localSheetId="30">IV.15!$A$1:$B$27</definedName>
    <definedName name="_xlnm.Print_Area" localSheetId="31">IV.16!$A$1:$U$16</definedName>
    <definedName name="_xlnm.Print_Area" localSheetId="32">IV.17!$A$1:$U$17</definedName>
    <definedName name="_xlnm.Print_Area" localSheetId="33">IV.18!$A$1:$E$18</definedName>
    <definedName name="_xlnm.Print_Area" localSheetId="17">IV.2!$A$1:$V$27</definedName>
    <definedName name="_xlnm.Print_Area" localSheetId="18">IV.3!$A$1:$I$18</definedName>
    <definedName name="_xlnm.Print_Area" localSheetId="19">IV.4!$A$1:$L$15</definedName>
    <definedName name="_xlnm.Print_Area" localSheetId="20">IV.5!$A$1:$I$14</definedName>
    <definedName name="_xlnm.Print_Area" localSheetId="21">IV.6!$A$1:$G$25</definedName>
    <definedName name="_xlnm.Print_Area" localSheetId="22">IV.7!$A$1:$B$24</definedName>
    <definedName name="_xlnm.Print_Area" localSheetId="23">IV.8!$A$1:$B$12</definedName>
    <definedName name="_xlnm.Print_Area" localSheetId="24">IV.9!$A$1:$G$15</definedName>
    <definedName name="_xlnm.Print_Area" localSheetId="70">IX.1!$A$1:$B$22</definedName>
    <definedName name="_xlnm.Print_Area" localSheetId="71">IX.2!$A$1:$K$21</definedName>
    <definedName name="_xlnm.Print_Area" localSheetId="72">IX.3!$A$1:$G$22</definedName>
    <definedName name="_xlnm.Print_Area" localSheetId="73">IX.4!$A$1:$E$21</definedName>
    <definedName name="_xlnm.Print_Area" localSheetId="74">IX.5!$A$1:$F$22</definedName>
    <definedName name="_xlnm.Print_Area" localSheetId="34">V.1!$A$2:$B$27</definedName>
    <definedName name="_xlnm.Print_Area" localSheetId="35">V.2!$A$2:$B$48</definedName>
    <definedName name="_xlnm.Print_Area" localSheetId="36">V.3!$A$2:$B$27</definedName>
    <definedName name="_xlnm.Print_Area" localSheetId="37">V.4!$A$2:$B$27</definedName>
    <definedName name="_xlnm.Print_Area" localSheetId="38">V.5!$A$2:$B$27</definedName>
    <definedName name="_xlnm.Print_Area" localSheetId="39">V.6!$A$2:$B$28</definedName>
    <definedName name="_xlnm.Print_Area" localSheetId="40">V.7!$A$2:$B$28</definedName>
    <definedName name="_xlnm.Print_Area" localSheetId="41">V.8!$A$2:$C$26</definedName>
    <definedName name="_xlnm.Print_Area" localSheetId="42">VI.1!$A$2:$B$26</definedName>
    <definedName name="_xlnm.Print_Area" localSheetId="51">VI.10!$A$2:$B$28</definedName>
    <definedName name="_xlnm.Print_Area" localSheetId="52">VI.11!$A$2:$B$28</definedName>
    <definedName name="_xlnm.Print_Area" localSheetId="53">VI.12!$A$2:$D$26</definedName>
    <definedName name="_xlnm.Print_Area" localSheetId="43">VI.2!$A$2:$B$27</definedName>
    <definedName name="_xlnm.Print_Area" localSheetId="44">VI.3!$A$2:$G$27</definedName>
    <definedName name="_xlnm.Print_Area" localSheetId="45">VI.4!$A$2:$B$27</definedName>
    <definedName name="_xlnm.Print_Area" localSheetId="46">VI.5!$A$2:$H$27</definedName>
    <definedName name="_xlnm.Print_Area" localSheetId="47">VI.6!$A$2:$B$27</definedName>
    <definedName name="_xlnm.Print_Area" localSheetId="48">VI.7!$A$2:$I$27</definedName>
    <definedName name="_xlnm.Print_Area" localSheetId="49">VI.8!$A$2:$B$27</definedName>
    <definedName name="_xlnm.Print_Area" localSheetId="50">VI.9!$A$2:$I$27</definedName>
    <definedName name="_xlnm.Print_Area" localSheetId="54">VII.1!$A$1:$P$32</definedName>
    <definedName name="_xlnm.Print_Area" localSheetId="63">VII.10!$A$2:$B$26</definedName>
    <definedName name="_xlnm.Print_Area" localSheetId="64">VII.11!$A$2:$B$26</definedName>
    <definedName name="_xlnm.Print_Area" localSheetId="55">VII.2!$A$1:$P$32</definedName>
    <definedName name="_xlnm.Print_Area" localSheetId="56">VII.3!$A$2:$D$26</definedName>
    <definedName name="_xlnm.Print_Area" localSheetId="57">VII.4!$A$1:$I$26</definedName>
    <definedName name="_xlnm.Print_Area" localSheetId="58">VII.5!$A$1:$I$26</definedName>
    <definedName name="_xlnm.Print_Area" localSheetId="59">VII.6!$A$1:$H$25</definedName>
    <definedName name="_xlnm.Print_Area" localSheetId="60">VII.7!$A$1:$H$26</definedName>
    <definedName name="_xlnm.Print_Area" localSheetId="61">VII.8!$A$2:$C$25</definedName>
    <definedName name="_xlnm.Print_Area" localSheetId="62">VII.9!$A$2:$B$26</definedName>
    <definedName name="_xlnm.Print_Area" localSheetId="65">VIII.1!$A$1:$B$23</definedName>
    <definedName name="_xlnm.Print_Area" localSheetId="66">VIII.2!$A$1:$J$25</definedName>
    <definedName name="_xlnm.Print_Area" localSheetId="67">VIII.3!$A$1:$C$24</definedName>
    <definedName name="_xlnm.Print_Area" localSheetId="68">VIII.4!$A$1:$E$25</definedName>
    <definedName name="_xlnm.Print_Area" localSheetId="69">VIII.5!$A$1:$F$25</definedName>
    <definedName name="_xlnm.Print_Area" localSheetId="75">X.1!$A$1:$B$24</definedName>
    <definedName name="_xlnm.Print_Area" localSheetId="76">X.2!$A$1:$H$23</definedName>
    <definedName name="_xlnm.Print_Area" localSheetId="77">X.3!$A$1:$F$24</definedName>
    <definedName name="_xlnm.Print_Area" localSheetId="78">X.4!$A$1:$E$23</definedName>
    <definedName name="_xlnm.Print_Area" localSheetId="79">X.5!$A$1:$F$24</definedName>
    <definedName name="_xlnm.Print_Area" localSheetId="80">X.6!$A$1:$B$24</definedName>
  </definedNames>
  <calcPr calcId="125725"/>
</workbook>
</file>

<file path=xl/calcChain.xml><?xml version="1.0" encoding="utf-8"?>
<calcChain xmlns="http://schemas.openxmlformats.org/spreadsheetml/2006/main">
  <c r="B16" i="185"/>
  <c r="B6" l="1"/>
  <c r="G6" i="212" l="1"/>
  <c r="H6"/>
  <c r="I6"/>
  <c r="G8"/>
  <c r="H8"/>
  <c r="I8"/>
  <c r="G9"/>
  <c r="H9"/>
  <c r="I9"/>
  <c r="G10"/>
  <c r="H10"/>
  <c r="I10"/>
  <c r="G11"/>
  <c r="H11"/>
  <c r="I11"/>
  <c r="H7"/>
  <c r="I7"/>
  <c r="B8"/>
  <c r="B9"/>
  <c r="B10"/>
  <c r="B11"/>
  <c r="D6"/>
  <c r="E6"/>
  <c r="C6"/>
  <c r="B7"/>
  <c r="G7" s="1"/>
  <c r="L6" i="210"/>
  <c r="J6"/>
  <c r="H6"/>
  <c r="H6" i="204"/>
  <c r="I6"/>
  <c r="H12"/>
  <c r="I12"/>
  <c r="H13"/>
  <c r="I13"/>
  <c r="H14"/>
  <c r="I14"/>
  <c r="H15"/>
  <c r="I15"/>
  <c r="H16"/>
  <c r="I16"/>
  <c r="H7"/>
  <c r="I7"/>
  <c r="H8"/>
  <c r="I8"/>
  <c r="H9"/>
  <c r="I9"/>
  <c r="H10"/>
  <c r="I10"/>
  <c r="H11"/>
  <c r="I11"/>
  <c r="G12"/>
  <c r="G13"/>
  <c r="G14"/>
  <c r="G15"/>
  <c r="G16"/>
  <c r="G7"/>
  <c r="G8"/>
  <c r="G9"/>
  <c r="G10"/>
  <c r="G11"/>
  <c r="G6"/>
  <c r="B6" i="212" l="1"/>
  <c r="B15" i="185" l="1"/>
  <c r="B14"/>
  <c r="B13"/>
  <c r="B12"/>
  <c r="B11"/>
  <c r="B10"/>
  <c r="B9"/>
  <c r="B8"/>
  <c r="B13" i="190" l="1"/>
  <c r="B12"/>
  <c r="B11"/>
  <c r="B10"/>
  <c r="B9"/>
  <c r="B8"/>
  <c r="B7" l="1"/>
  <c r="B6"/>
  <c r="B13" i="188"/>
  <c r="B12"/>
  <c r="B11"/>
  <c r="B10"/>
  <c r="B9"/>
  <c r="B8"/>
  <c r="B7"/>
  <c r="B6"/>
  <c r="B13" i="186"/>
  <c r="B12"/>
  <c r="B11"/>
  <c r="B10"/>
  <c r="B9"/>
  <c r="B8"/>
  <c r="B7" l="1"/>
  <c r="B6"/>
  <c r="B23" i="225"/>
  <c r="B22"/>
  <c r="B21"/>
  <c r="B20"/>
  <c r="B19"/>
  <c r="B18"/>
  <c r="B17"/>
  <c r="B16"/>
  <c r="B15"/>
  <c r="B14"/>
  <c r="B13"/>
  <c r="B12"/>
  <c r="B11"/>
  <c r="B10"/>
  <c r="B9"/>
  <c r="B8" l="1"/>
  <c r="B7"/>
  <c r="B6"/>
  <c r="F11" i="212"/>
  <c r="F10"/>
  <c r="F9"/>
  <c r="F7"/>
  <c r="F6"/>
  <c r="G13" i="210"/>
  <c r="G11"/>
  <c r="G10"/>
  <c r="G9"/>
  <c r="G8"/>
  <c r="G7"/>
  <c r="G6"/>
  <c r="F11" i="204"/>
  <c r="F10"/>
  <c r="F9"/>
  <c r="F8"/>
  <c r="F7"/>
  <c r="F16"/>
  <c r="F15"/>
  <c r="F14"/>
  <c r="F13"/>
  <c r="F12"/>
  <c r="F6"/>
  <c r="B13" i="199" l="1"/>
  <c r="B12"/>
  <c r="B11"/>
  <c r="B10"/>
  <c r="B9"/>
  <c r="B8"/>
  <c r="B7"/>
  <c r="B6"/>
  <c r="B23" i="195"/>
  <c r="B22"/>
  <c r="B21"/>
  <c r="B20"/>
  <c r="B19"/>
  <c r="B18"/>
  <c r="B17"/>
  <c r="B16"/>
  <c r="B15"/>
  <c r="B14"/>
  <c r="B13"/>
  <c r="B12"/>
  <c r="B11"/>
  <c r="B10"/>
  <c r="B9"/>
  <c r="B8"/>
  <c r="B7"/>
  <c r="B6"/>
  <c r="B13" i="198"/>
  <c r="B12"/>
  <c r="B11"/>
  <c r="B10"/>
  <c r="B9"/>
  <c r="B8"/>
  <c r="B7"/>
  <c r="B6"/>
  <c r="B23" i="194"/>
  <c r="B22"/>
  <c r="B21"/>
  <c r="B20"/>
  <c r="B19"/>
  <c r="B18"/>
  <c r="B17"/>
  <c r="B16"/>
  <c r="B15"/>
  <c r="B14"/>
  <c r="B13"/>
  <c r="B12"/>
  <c r="B11"/>
  <c r="B10"/>
  <c r="B9"/>
  <c r="B8"/>
  <c r="B7"/>
  <c r="B6"/>
  <c r="B13" i="197"/>
  <c r="B12"/>
  <c r="B11"/>
  <c r="B10"/>
  <c r="B9"/>
  <c r="B8"/>
  <c r="B7"/>
  <c r="B6"/>
  <c r="B6" i="193"/>
  <c r="B13" i="196"/>
  <c r="B12"/>
  <c r="B11"/>
  <c r="B10"/>
  <c r="B9"/>
  <c r="B8"/>
  <c r="B7"/>
  <c r="B6"/>
  <c r="B23" i="192"/>
  <c r="B22"/>
  <c r="B21"/>
  <c r="B20"/>
  <c r="B19"/>
  <c r="B18"/>
  <c r="B17"/>
  <c r="B16"/>
  <c r="B15"/>
  <c r="B14"/>
  <c r="B13"/>
  <c r="B12"/>
  <c r="B11"/>
  <c r="B10"/>
  <c r="B9"/>
  <c r="B8"/>
  <c r="B7"/>
  <c r="B6"/>
</calcChain>
</file>

<file path=xl/sharedStrings.xml><?xml version="1.0" encoding="utf-8"?>
<sst xmlns="http://schemas.openxmlformats.org/spreadsheetml/2006/main" count="2837" uniqueCount="470">
  <si>
    <t>Total</t>
  </si>
  <si>
    <t>Outras situações</t>
  </si>
  <si>
    <t>Porto</t>
  </si>
  <si>
    <t>Unidade: N.º</t>
  </si>
  <si>
    <t>QUADROS DE RESULTADOS</t>
  </si>
  <si>
    <t>ÁREA METROPOLITANA DO PORTO</t>
  </si>
  <si>
    <t>CAPÍTULO II - POPULAÇÃO MÓVEL</t>
  </si>
  <si>
    <t>Arouca</t>
  </si>
  <si>
    <t>Espinho</t>
  </si>
  <si>
    <t>Gondomar</t>
  </si>
  <si>
    <t>Maia</t>
  </si>
  <si>
    <t>Matosinhos</t>
  </si>
  <si>
    <t>Oliveira de Azeméis</t>
  </si>
  <si>
    <t>Paredes</t>
  </si>
  <si>
    <t>Póvoa de Varzim</t>
  </si>
  <si>
    <t>Santa Maria da Feira</t>
  </si>
  <si>
    <t>Santo Tirso</t>
  </si>
  <si>
    <t>São João da Madeira</t>
  </si>
  <si>
    <t>Trofa</t>
  </si>
  <si>
    <t>Vale de Cambra</t>
  </si>
  <si>
    <t>Valongo</t>
  </si>
  <si>
    <t>Vila do Conde</t>
  </si>
  <si>
    <t>Vila Nova de Gaia</t>
  </si>
  <si>
    <t>AMP</t>
  </si>
  <si>
    <t>Feminino</t>
  </si>
  <si>
    <t>Masculino</t>
  </si>
  <si>
    <r>
      <rPr>
        <b/>
        <sz val="7"/>
        <color indexed="8"/>
        <rFont val="Arial"/>
        <family val="2"/>
      </rPr>
      <t>Fonte:</t>
    </r>
    <r>
      <rPr>
        <b/>
        <i/>
        <sz val="7"/>
        <color indexed="8"/>
        <rFont val="Arial"/>
        <family val="2"/>
      </rPr>
      <t xml:space="preserve"> </t>
    </r>
    <r>
      <rPr>
        <sz val="7"/>
        <color indexed="8"/>
        <rFont val="Arial"/>
        <family val="2"/>
      </rPr>
      <t>Inquérito à Mobilidade nas Áreas Metropolitanas do Porto e de Lisboa</t>
    </r>
  </si>
  <si>
    <t>Unidade: %</t>
  </si>
  <si>
    <t>6 a 24 anos</t>
  </si>
  <si>
    <t>25 a 44 anos</t>
  </si>
  <si>
    <t>45 a 64 anos</t>
  </si>
  <si>
    <t>65 a 84 anos</t>
  </si>
  <si>
    <t>Ensino Superior</t>
  </si>
  <si>
    <t>Menos de 430 euros</t>
  </si>
  <si>
    <t>Automóvel como passageiro</t>
  </si>
  <si>
    <t>Automóvel como Condutor</t>
  </si>
  <si>
    <t>Motociclo o ciclomotor</t>
  </si>
  <si>
    <t>Taxi como passageiro</t>
  </si>
  <si>
    <t>Autocarro - transp público</t>
  </si>
  <si>
    <t>Comboio</t>
  </si>
  <si>
    <t>Metropolitano</t>
  </si>
  <si>
    <t>Barco</t>
  </si>
  <si>
    <t>Avião</t>
  </si>
  <si>
    <t>A pé</t>
  </si>
  <si>
    <t>Bicicleta</t>
  </si>
  <si>
    <t>Outro</t>
  </si>
  <si>
    <t>Autocarro - transp. público</t>
  </si>
  <si>
    <t>Motociclo ou ciclomotor</t>
  </si>
  <si>
    <t>Trabalho</t>
  </si>
  <si>
    <t>Estudo</t>
  </si>
  <si>
    <t>Acompanhar familiares/amigos</t>
  </si>
  <si>
    <t>Lazer</t>
  </si>
  <si>
    <t>Compras</t>
  </si>
  <si>
    <t>Assuntos pessoais</t>
  </si>
  <si>
    <t>Outra atividade</t>
  </si>
  <si>
    <t>Regresso a casa</t>
  </si>
  <si>
    <t>Motivo</t>
  </si>
  <si>
    <t>Unidade: Minutos</t>
  </si>
  <si>
    <t>OPINIÕES DOS RESIDENTES FACE À MOBILIDADE</t>
  </si>
  <si>
    <t>CPT</t>
  </si>
  <si>
    <t>Esc. Rend.</t>
  </si>
  <si>
    <t>Modo transp.</t>
  </si>
  <si>
    <t>Transbordos</t>
  </si>
  <si>
    <t>5 ou mais</t>
  </si>
  <si>
    <t>Estac. Residência</t>
  </si>
  <si>
    <t>Dim. agregado</t>
  </si>
  <si>
    <t>Pago</t>
  </si>
  <si>
    <t>Gratuito</t>
  </si>
  <si>
    <t>Rua ou outro espaço de acesso público</t>
  </si>
  <si>
    <t>Dístico de residente ou estacionamento com preço reduzido</t>
  </si>
  <si>
    <t>Parquímetro ou estacionamento a preço normal</t>
  </si>
  <si>
    <t>Local do próprio/condomínio (incl. garagem/box e dístico gratuito)</t>
  </si>
  <si>
    <t>Local de trabalho ou espaço associado</t>
  </si>
  <si>
    <t>Estac. Trabalho</t>
  </si>
  <si>
    <t>Estac. Estudo</t>
  </si>
  <si>
    <t>Local da escola/estabelecimento de ensino ou espaço associado</t>
  </si>
  <si>
    <t>Não há despesa, habitualmente</t>
  </si>
  <si>
    <t>Menos de 30 euros</t>
  </si>
  <si>
    <t>Entre 30 e menos de 60 euros</t>
  </si>
  <si>
    <t>Entre 60 e menos de 100 euros</t>
  </si>
  <si>
    <t>Entre 100 e menos de 150 euros</t>
  </si>
  <si>
    <t>Entre 150 e menos de 250 euros</t>
  </si>
  <si>
    <t>250 ou mais euros</t>
  </si>
  <si>
    <t>Esc. Despesa</t>
  </si>
  <si>
    <t>Menos de 5 euros</t>
  </si>
  <si>
    <t>Entre 5 e menos de 10 euros</t>
  </si>
  <si>
    <t>Entre 10 e menos de 30 euros</t>
  </si>
  <si>
    <t>Entre 30 e menos de 50 euros</t>
  </si>
  <si>
    <t>50 ou mais euros</t>
  </si>
  <si>
    <t>Entre 10 e menos de 15 euros</t>
  </si>
  <si>
    <t>Entre 15 e menos de 30 euros</t>
  </si>
  <si>
    <t>60 ou mais euros</t>
  </si>
  <si>
    <t>Menos de 10 euros</t>
  </si>
  <si>
    <t>População Móvel</t>
  </si>
  <si>
    <t>TI</t>
  </si>
  <si>
    <t>TC</t>
  </si>
  <si>
    <t>OT</t>
  </si>
  <si>
    <t>Tipo transp.</t>
  </si>
  <si>
    <t>Sexo / Esc. Etário</t>
  </si>
  <si>
    <t>Preço/Custo do transporte público</t>
  </si>
  <si>
    <t>Duração do percurso/rapidez</t>
  </si>
  <si>
    <t>Horários - frequência dos serviços</t>
  </si>
  <si>
    <t>Horários - período de funcionamento</t>
  </si>
  <si>
    <t>Fiabilidade/pontualidade</t>
  </si>
  <si>
    <t>Proximidade à rede (paragens)</t>
  </si>
  <si>
    <t>Lotação</t>
  </si>
  <si>
    <t>Segurança</t>
  </si>
  <si>
    <t>Conforto/comodidade/limpeza</t>
  </si>
  <si>
    <t>Informação ao público</t>
  </si>
  <si>
    <t>Qualidade dos veículos/frota</t>
  </si>
  <si>
    <t>Acesso por pessoas portadoras de deficiência</t>
  </si>
  <si>
    <t>Categoria</t>
  </si>
  <si>
    <t>Rapidez</t>
  </si>
  <si>
    <t>Rede de transportes públicos sem ligação direta ao destino</t>
  </si>
  <si>
    <t>Facilidade de estacionamento</t>
  </si>
  <si>
    <t>Preço/Custo</t>
  </si>
  <si>
    <t>Conforto/comodidade</t>
  </si>
  <si>
    <t>Privacidade</t>
  </si>
  <si>
    <t>Ausência de alternativa</t>
  </si>
  <si>
    <t>Bons acessos rodoviários</t>
  </si>
  <si>
    <t>Combinação com outras pessoas/transporte de terceiros</t>
  </si>
  <si>
    <t>Profissionais/de trabalho</t>
  </si>
  <si>
    <t>Desconhecimento da rede de transportes públicos</t>
  </si>
  <si>
    <t>Dispor de um veículo atribuído pela da empresa</t>
  </si>
  <si>
    <t>Dificuldade de mobilidade nos transportes públicos</t>
  </si>
  <si>
    <t>Outra razão</t>
  </si>
  <si>
    <t>Ter ligação direta ao destino</t>
  </si>
  <si>
    <t>Dificuldade de estacionamento no destino</t>
  </si>
  <si>
    <t>Congestionamento rodoviário</t>
  </si>
  <si>
    <t>Preço/ custo do transporte público</t>
  </si>
  <si>
    <t xml:space="preserve">Ausência de alternativa </t>
  </si>
  <si>
    <t>Facilidade de acesso</t>
  </si>
  <si>
    <t>Qualidade do serviço (frequência, fiabilidade, segurança…)</t>
  </si>
  <si>
    <t>Não conduz/não tem transporte individual</t>
  </si>
  <si>
    <t>Preocupações ambientais ou de saúde</t>
  </si>
  <si>
    <t>Facilidade de estacionamento junto ao transporte público</t>
  </si>
  <si>
    <t>Outra</t>
  </si>
  <si>
    <t>Municípios</t>
  </si>
  <si>
    <t>2600 ou mais euros</t>
  </si>
  <si>
    <t>Ensino Secundário e Pós-Secundário</t>
  </si>
  <si>
    <t>Dia útil</t>
  </si>
  <si>
    <t>Dia não útil</t>
  </si>
  <si>
    <t>Índice</t>
  </si>
  <si>
    <t>Entre 10 e menos de 50 euros</t>
  </si>
  <si>
    <t>Automóvel - condutor</t>
  </si>
  <si>
    <t>Automóvel - passageiro</t>
  </si>
  <si>
    <t>Meio de transporte</t>
  </si>
  <si>
    <t>Táxi - passageiro</t>
  </si>
  <si>
    <t>Meio transp.</t>
  </si>
  <si>
    <t>CARACTERIZAÇÃO DA POPULAÇÃO RESIDENTE NA PERSPETIVA DA MOBILIDADE</t>
  </si>
  <si>
    <t>Município</t>
  </si>
  <si>
    <t>Automóvel -condutor</t>
  </si>
  <si>
    <t>Automóvel -passageiro</t>
  </si>
  <si>
    <t>Táxi -passageiro</t>
  </si>
  <si>
    <t>Unidade: Quilómetros</t>
  </si>
  <si>
    <t>Sistema tarifário e bilhética (divers. de bilhetes e passes)</t>
  </si>
  <si>
    <t>Facilidade de transbordo (mesmo operador ou para outro)</t>
  </si>
  <si>
    <r>
      <rPr>
        <b/>
        <sz val="7"/>
        <rFont val="Calibri"/>
        <family val="2"/>
      </rPr>
      <t>≤</t>
    </r>
    <r>
      <rPr>
        <b/>
        <sz val="7"/>
        <rFont val="Arial"/>
        <family val="2"/>
      </rPr>
      <t xml:space="preserve"> 10 minutos</t>
    </r>
  </si>
  <si>
    <r>
      <t xml:space="preserve">&gt; 10 e </t>
    </r>
    <r>
      <rPr>
        <b/>
        <sz val="7"/>
        <rFont val="Calibri"/>
        <family val="2"/>
      </rPr>
      <t>≤</t>
    </r>
    <r>
      <rPr>
        <b/>
        <sz val="7"/>
        <rFont val="Arial"/>
        <family val="2"/>
      </rPr>
      <t xml:space="preserve"> 30 minutos</t>
    </r>
  </si>
  <si>
    <r>
      <t xml:space="preserve">&gt; 30 e </t>
    </r>
    <r>
      <rPr>
        <b/>
        <sz val="7"/>
        <rFont val="Calibri"/>
        <family val="2"/>
      </rPr>
      <t>≤</t>
    </r>
    <r>
      <rPr>
        <b/>
        <sz val="7"/>
        <rFont val="Arial"/>
        <family val="2"/>
      </rPr>
      <t xml:space="preserve"> 60 minutos</t>
    </r>
  </si>
  <si>
    <t>&gt; 60 minutos</t>
  </si>
  <si>
    <t>Esc. Tempo</t>
  </si>
  <si>
    <r>
      <rPr>
        <b/>
        <sz val="7"/>
        <rFont val="Calibri"/>
        <family val="2"/>
      </rPr>
      <t>≤</t>
    </r>
    <r>
      <rPr>
        <b/>
        <sz val="7"/>
        <rFont val="Arial"/>
        <family val="2"/>
      </rPr>
      <t xml:space="preserve"> 2 km</t>
    </r>
  </si>
  <si>
    <r>
      <t xml:space="preserve">&gt; 2 e </t>
    </r>
    <r>
      <rPr>
        <b/>
        <sz val="7"/>
        <rFont val="Calibri"/>
        <family val="2"/>
      </rPr>
      <t>≤</t>
    </r>
    <r>
      <rPr>
        <b/>
        <sz val="7"/>
        <rFont val="Arial"/>
        <family val="2"/>
      </rPr>
      <t xml:space="preserve"> 5 km</t>
    </r>
  </si>
  <si>
    <r>
      <t xml:space="preserve">&gt; 5 e </t>
    </r>
    <r>
      <rPr>
        <b/>
        <sz val="7"/>
        <rFont val="Calibri"/>
        <family val="2"/>
      </rPr>
      <t>≤</t>
    </r>
    <r>
      <rPr>
        <b/>
        <sz val="7"/>
        <rFont val="Arial"/>
        <family val="2"/>
      </rPr>
      <t xml:space="preserve"> 15 km</t>
    </r>
  </si>
  <si>
    <r>
      <t xml:space="preserve">&gt; 15 e </t>
    </r>
    <r>
      <rPr>
        <b/>
        <sz val="7"/>
        <rFont val="Calibri"/>
        <family val="2"/>
      </rPr>
      <t>≤</t>
    </r>
    <r>
      <rPr>
        <b/>
        <sz val="7"/>
        <rFont val="Arial"/>
        <family val="2"/>
      </rPr>
      <t xml:space="preserve"> 30 km</t>
    </r>
  </si>
  <si>
    <t>&gt; 30 km</t>
  </si>
  <si>
    <r>
      <rPr>
        <b/>
        <sz val="7"/>
        <color indexed="8"/>
        <rFont val="Arial"/>
        <family val="2"/>
      </rPr>
      <t>Avaliação:</t>
    </r>
    <r>
      <rPr>
        <sz val="7"/>
        <color indexed="8"/>
        <rFont val="Arial"/>
        <family val="2"/>
      </rPr>
      <t xml:space="preserve"> Classificação entre 1 (Muito mau) a 6 (Muito bom)</t>
    </r>
  </si>
  <si>
    <t>Unidade: Pontos</t>
  </si>
  <si>
    <t>Esc. Distância</t>
  </si>
  <si>
    <t>Serv. transporte público sem a frequência ou fiabilidade necess.</t>
  </si>
  <si>
    <r>
      <t xml:space="preserve">Quadro II.5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nível de escolaridade segundo o município de residência</t>
    </r>
  </si>
  <si>
    <r>
      <t xml:space="preserve">Quadro II.1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município de residência</t>
    </r>
  </si>
  <si>
    <r>
      <t xml:space="preserve">Quadro II.3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sexo e escalão etário, segundo o município de residência</t>
    </r>
  </si>
  <si>
    <r>
      <t xml:space="preserve">Quadro II.4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condição perante o trabalho segundo o município de residência</t>
    </r>
  </si>
  <si>
    <r>
      <t xml:space="preserve">Quadro II.6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População móvel por escalão de rendimento segundo o município de residência</t>
    </r>
  </si>
  <si>
    <r>
      <t xml:space="preserve">Quadro II.2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População móvel por tipo de dia (útil e não útil) segundo o município de residência</t>
    </r>
  </si>
  <si>
    <r>
      <rPr>
        <b/>
        <sz val="7"/>
        <color indexed="8"/>
        <rFont val="Arial"/>
        <family val="2"/>
      </rPr>
      <t>Nota:</t>
    </r>
    <r>
      <rPr>
        <sz val="7"/>
        <color indexed="8"/>
        <rFont val="Arial"/>
        <family val="2"/>
      </rPr>
      <t xml:space="preserve"> Dia não útil (sábados, domingos e feriados)</t>
    </r>
  </si>
  <si>
    <t>CAPÍTULO IV - DESLOCAÇÕES DA POPULAÇÃO RESIDENTE</t>
  </si>
  <si>
    <t>CAPÍTULO VI - LÓGICAS DE INTERDEPENDÊNCIA MUNICIPAL: PRINCIPAIS ORIGENS E DESTINOS DAS DESLOCAÇÕES</t>
  </si>
  <si>
    <t>CAPÍTULO VII - TEMPOS E RITMOS QUOTIDIANOS DAS DESLOCAÇÕES</t>
  </si>
  <si>
    <t>CAPÍTULO V - A EXPRESSÃO DAS DESLOCAÇÕES INTRAMUNICIPAIS</t>
  </si>
  <si>
    <t>População residente 
6-84 anos</t>
  </si>
  <si>
    <t>N.º</t>
  </si>
  <si>
    <t>CAPÍTULO I - TERRITÓRIO E POPULAÇÃO</t>
  </si>
  <si>
    <t>PORTUGAL</t>
  </si>
  <si>
    <r>
      <t>Área 
(km</t>
    </r>
    <r>
      <rPr>
        <b/>
        <vertAlign val="superscript"/>
        <sz val="7"/>
        <rFont val="Arial"/>
        <family val="2"/>
      </rPr>
      <t>2</t>
    </r>
    <r>
      <rPr>
        <b/>
        <sz val="7"/>
        <rFont val="Arial"/>
        <family val="2"/>
      </rPr>
      <t>)</t>
    </r>
  </si>
  <si>
    <r>
      <t xml:space="preserve">Quadro I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Indicadores de território e população por município</t>
    </r>
  </si>
  <si>
    <r>
      <t>Densidade populacional
Hab./km</t>
    </r>
    <r>
      <rPr>
        <b/>
        <vertAlign val="superscript"/>
        <sz val="7"/>
        <rFont val="Arial"/>
        <family val="2"/>
      </rPr>
      <t>2</t>
    </r>
  </si>
  <si>
    <r>
      <t xml:space="preserve">Fonte: </t>
    </r>
    <r>
      <rPr>
        <sz val="7"/>
        <color indexed="8"/>
        <rFont val="Arial"/>
        <family val="2"/>
      </rPr>
      <t>INE, I.P., Estimativas Anuais da População Residente (2016);MA- DGT, Carta Administrativa Oficial de Portugal.</t>
    </r>
  </si>
  <si>
    <t>§</t>
  </si>
  <si>
    <t>60 
ou mais euros</t>
  </si>
  <si>
    <r>
      <t xml:space="preserve">Quadro IV.2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pessoa móvel, por meio de transporte principal e por município de residência</t>
    </r>
  </si>
  <si>
    <t>%</t>
  </si>
  <si>
    <t>CAPÍTULO III - DESPESAS COM A MOBILIDADE</t>
  </si>
  <si>
    <t>TOTAL</t>
  </si>
  <si>
    <t>MOBILIDADE NA ÁREA METROPOLITANA</t>
  </si>
  <si>
    <t>Avaliação</t>
  </si>
  <si>
    <t>x</t>
  </si>
  <si>
    <t>População 
residente 
Total</t>
  </si>
  <si>
    <t>População residente 
6-84 anos
Homens</t>
  </si>
  <si>
    <t>População residente 
6-84 anos
Mulheres</t>
  </si>
  <si>
    <t>Trabalha</t>
  </si>
  <si>
    <t>Estuda</t>
  </si>
  <si>
    <t>Desempregado(a)</t>
  </si>
  <si>
    <t>Reformado(a)</t>
  </si>
  <si>
    <t>Outros inativos</t>
  </si>
  <si>
    <t>Doméstico(a)</t>
  </si>
  <si>
    <t>Até ao Ensino Básico (1º ciclo)</t>
  </si>
  <si>
    <t>De 430 até menos de 1000 euros</t>
  </si>
  <si>
    <t>De 1000 até menos de 2600 euros</t>
  </si>
  <si>
    <r>
      <t xml:space="preserve">Quadro IV.3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sexo e escalão etário, segundo o tipo de transporte principal utilizado</t>
    </r>
  </si>
  <si>
    <r>
      <t xml:space="preserve">Quadro IV.4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condição perante o trabalho e tipo de transporte principal utilizado</t>
    </r>
  </si>
  <si>
    <r>
      <t xml:space="preserve">Quadro IV.5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nível de escolaridade e tipo de transporte principal utilizado</t>
    </r>
  </si>
  <si>
    <t>Autocarro - transp. esc./empr.</t>
  </si>
  <si>
    <t>Autocarro - transp esc./empresa</t>
  </si>
  <si>
    <r>
      <t xml:space="preserve">Quadro III.1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Distribuição da população por escalão de despesa média mensal com combustível do agregado e por município de residência</t>
    </r>
  </si>
  <si>
    <r>
      <t xml:space="preserve">Quadro III.2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combustível do agregado e por condição perante o trabalho</t>
    </r>
  </si>
  <si>
    <r>
      <rPr>
        <b/>
        <sz val="7"/>
        <color indexed="8"/>
        <rFont val="Arial"/>
        <family val="2"/>
      </rPr>
      <t xml:space="preserve">Nota: </t>
    </r>
    <r>
      <rPr>
        <sz val="7"/>
        <color indexed="8"/>
        <rFont val="Arial"/>
        <family val="2"/>
      </rPr>
      <t>Não inclui o motivo "regresso a casa".</t>
    </r>
  </si>
  <si>
    <t>Duração média</t>
  </si>
  <si>
    <t>Distância média</t>
  </si>
  <si>
    <r>
      <rPr>
        <b/>
        <sz val="7"/>
        <color indexed="8"/>
        <rFont val="Arial"/>
        <family val="2"/>
      </rPr>
      <t xml:space="preserve">Nota: </t>
    </r>
    <r>
      <rPr>
        <sz val="7"/>
        <color indexed="8"/>
        <rFont val="Arial"/>
        <family val="2"/>
      </rPr>
      <t>Inclui o motivo "regresso a casa".</t>
    </r>
  </si>
  <si>
    <r>
      <t xml:space="preserve">Quadro III.3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estacionamento do agregado e por município de residência</t>
    </r>
  </si>
  <si>
    <r>
      <t>Quadro III.4</t>
    </r>
    <r>
      <rPr>
        <b/>
        <sz val="10"/>
        <color rgb="FF8DB4E3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Distribuição da população por escalão de despesa média mensal com estacionamentodo agregado e por condição perante o trabalho</t>
    </r>
  </si>
  <si>
    <r>
      <t xml:space="preserve">Quadro III.5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portagens do agregado e por município de residência</t>
    </r>
  </si>
  <si>
    <r>
      <t>Quadro III.6</t>
    </r>
    <r>
      <rPr>
        <b/>
        <sz val="10"/>
        <color rgb="FF8DB4E3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Distribuição da população por escalão de despesa média mensal com portagens do agregado e por condição perante o trabalho</t>
    </r>
  </si>
  <si>
    <r>
      <t xml:space="preserve">Quadro III.7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transportes públicos do agregado e por município de residência</t>
    </r>
  </si>
  <si>
    <r>
      <t xml:space="preserve">Quadro III.8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Distribuição da população por escalão de despesa média mensal com transportes públicos do agregado e por condição perante o trabalho</t>
    </r>
  </si>
  <si>
    <t>Doméstico (a)</t>
  </si>
  <si>
    <t>Na residência</t>
  </si>
  <si>
    <t>No local de trabalho</t>
  </si>
  <si>
    <t>No local de estudo</t>
  </si>
  <si>
    <t>Taxa de ocupação</t>
  </si>
  <si>
    <t>Tipo de estacionamento</t>
  </si>
  <si>
    <t>CAPÍTULO IX - RAZÕES PARA UTILIZAÇÃO DO TRANSPORTE PÚBLICO</t>
  </si>
  <si>
    <t>CAPÍTULO X - AVALIAÇÃO DOS TRANSPORTES PÚBLICOS</t>
  </si>
  <si>
    <r>
      <t xml:space="preserve">Quadro IX.1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Razões para utilização do  transporte público</t>
    </r>
  </si>
  <si>
    <r>
      <t xml:space="preserve">Quadro IX.2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transporte público segundo a condição perante o trabalho</t>
    </r>
  </si>
  <si>
    <r>
      <t>Quadro IX.4</t>
    </r>
    <r>
      <rPr>
        <b/>
        <sz val="10"/>
        <color rgb="FF8DB4E3"/>
        <rFont val="Arial"/>
        <family val="2"/>
      </rPr>
      <t xml:space="preserve"> &gt;&gt; </t>
    </r>
    <r>
      <rPr>
        <b/>
        <sz val="10"/>
        <color indexed="8"/>
        <rFont val="Arial"/>
        <family val="2"/>
      </rPr>
      <t>Razões para utilização do transporte público por escalão de tempo</t>
    </r>
  </si>
  <si>
    <r>
      <t xml:space="preserve">Quadro IX.5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transporte público por escalão de distância</t>
    </r>
  </si>
  <si>
    <r>
      <t xml:space="preserve">Quadro X.1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por categoria</t>
    </r>
  </si>
  <si>
    <r>
      <t xml:space="preserve">Quadro X.2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segundo a condição perante o trabalho</t>
    </r>
  </si>
  <si>
    <r>
      <t xml:space="preserve">Quadro X.3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segundo o meio de transporte principal utilizado</t>
    </r>
  </si>
  <si>
    <r>
      <t xml:space="preserve">Quadro X.4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por escalão de tempo</t>
    </r>
  </si>
  <si>
    <r>
      <t xml:space="preserve">Quadro X.5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Avaliação dos transportes públicos por escalão de distância</t>
    </r>
  </si>
  <si>
    <r>
      <t xml:space="preserve">Quadro IX.3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transporte público segundo o meio de transporte principal utilizado</t>
    </r>
  </si>
  <si>
    <t>Saldo de Resposta Extremas</t>
  </si>
  <si>
    <t>Preço/custo do transporte público</t>
  </si>
  <si>
    <t>Sistema tarifário e bilhética (diversidade de bilhetes e passes)</t>
  </si>
  <si>
    <t>Facilidade de transbordo (no mesmo operador ou para outro operador)</t>
  </si>
  <si>
    <r>
      <t xml:space="preserve">Quadro X.6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Saldo de respostas extremas para avaliação dos transportes públicos por categoria</t>
    </r>
  </si>
  <si>
    <r>
      <t xml:space="preserve">Quadro V.1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intramunicipais por município de destino </t>
    </r>
  </si>
  <si>
    <t>Proporção de deslocações intramunicipais</t>
  </si>
  <si>
    <r>
      <t xml:space="preserve">Quadro V.2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intra-zona por zona de mobilidade de destino </t>
    </r>
  </si>
  <si>
    <r>
      <t xml:space="preserve">Nota: </t>
    </r>
    <r>
      <rPr>
        <sz val="7"/>
        <color indexed="8"/>
        <rFont val="Arial"/>
        <family val="2"/>
      </rPr>
      <t xml:space="preserve">A proporção de deslocações intra-zona é calculada face ao total de deslocações intrametropolitanas, que inclui as deslocações intra-zona e as restantes deslocações referentes a entradas na zona. </t>
    </r>
  </si>
  <si>
    <t>Gondomar - Zona 1</t>
  </si>
  <si>
    <t>Gondomar - Zona 2</t>
  </si>
  <si>
    <t>Gondomar - Zona 3</t>
  </si>
  <si>
    <t>Maia - Zona 1</t>
  </si>
  <si>
    <t>Maia - Zona 2</t>
  </si>
  <si>
    <t>Maia - Zona 3</t>
  </si>
  <si>
    <t>Matosinhos - Zona 1</t>
  </si>
  <si>
    <t>Matosinhos - Zona 2</t>
  </si>
  <si>
    <t>Matosinhos - Zona 3</t>
  </si>
  <si>
    <t>Matosinhos - Zona 4</t>
  </si>
  <si>
    <t>Oliveira de Azeméis - Zona 1</t>
  </si>
  <si>
    <t>Oliveira de Azeméis - Zona 2</t>
  </si>
  <si>
    <t>Paredes - Zona 1</t>
  </si>
  <si>
    <t>Paredes - Zona 2</t>
  </si>
  <si>
    <t>Porto - Zona 1</t>
  </si>
  <si>
    <t>Porto - Zona 2</t>
  </si>
  <si>
    <t>Porto - Zona 3</t>
  </si>
  <si>
    <t>Porto - Zona 4</t>
  </si>
  <si>
    <t>Póvoa de Varzim - Zona 1</t>
  </si>
  <si>
    <t>Póvoa de Varzim - Zona 2</t>
  </si>
  <si>
    <t>S. João da Madeira</t>
  </si>
  <si>
    <t>Santa Mª da Feira - Zona 2</t>
  </si>
  <si>
    <t>Santo Tirso - Zona 1</t>
  </si>
  <si>
    <t>Santo Tirso - Zona 2</t>
  </si>
  <si>
    <t>Sta. Maria da Feira - Zona 1</t>
  </si>
  <si>
    <t>Trofa - Zona 1</t>
  </si>
  <si>
    <t>Trofa - Zona 2</t>
  </si>
  <si>
    <t>Valongo - Zona 1</t>
  </si>
  <si>
    <t>Valongo - Zona 2</t>
  </si>
  <si>
    <t>Vila do Conde - Zona 1</t>
  </si>
  <si>
    <t>Vila do Conde - Zona 2</t>
  </si>
  <si>
    <t>Vila Nova de Gaia - Zona 1</t>
  </si>
  <si>
    <t>Vila Nova de Gaia - Zona 2</t>
  </si>
  <si>
    <t>Vila Nova de Gaia - Zona 3</t>
  </si>
  <si>
    <t>Vila Nova de Gaia - Zona 4</t>
  </si>
  <si>
    <t>Proporção de deslocações intra-zona</t>
  </si>
  <si>
    <r>
      <t xml:space="preserve">Quadro V.3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intramunicipais por motivo de trabalho e município de destino </t>
    </r>
  </si>
  <si>
    <t>Proporção de deslocações intramunicipais - motivo trabalho</t>
  </si>
  <si>
    <r>
      <t xml:space="preserve">Quadro V.4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intramunicipais por motivo de estudo e município de destino </t>
    </r>
  </si>
  <si>
    <t>Proporção de deslocações intramunicipais - motivo estudo</t>
  </si>
  <si>
    <t>Proporção de deslocações intramunicipais - motivo compras ou lazer</t>
  </si>
  <si>
    <r>
      <t xml:space="preserve">Quadro V.5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intramunicipais por motivo de compras ou lazer e município de destino </t>
    </r>
  </si>
  <si>
    <r>
      <t xml:space="preserve">Quadro V.6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Distância média percorrida nas des</t>
    </r>
    <r>
      <rPr>
        <b/>
        <sz val="10"/>
        <color indexed="8"/>
        <rFont val="Arial"/>
        <family val="2"/>
      </rPr>
      <t>locações intramunicipais por município</t>
    </r>
  </si>
  <si>
    <t>Tempo médio</t>
  </si>
  <si>
    <t>Individual motorizado</t>
  </si>
  <si>
    <t>Público e/ou coletivo</t>
  </si>
  <si>
    <r>
      <t xml:space="preserve">Quadro V.8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 Proporção de deslocações intramunicipais por principal meio de transporte no total de deslocações intramunicipais por município</t>
    </r>
  </si>
  <si>
    <r>
      <t xml:space="preserve">Nota: </t>
    </r>
    <r>
      <rPr>
        <sz val="7"/>
        <color indexed="8"/>
        <rFont val="Arial"/>
        <family val="2"/>
      </rPr>
      <t xml:space="preserve">A proporção de deslocações intramunicipais é calculada face ao total de deslocações intrametropolitanas, que inclui as deslocações intramunicipais e as deslocações referentes a entradas no município. </t>
    </r>
  </si>
  <si>
    <t>Deslocações entre municípios por 100 habitantes</t>
  </si>
  <si>
    <r>
      <t xml:space="preserve">Nota: </t>
    </r>
    <r>
      <rPr>
        <sz val="7"/>
        <color indexed="8"/>
        <rFont val="Arial"/>
        <family val="2"/>
      </rPr>
      <t xml:space="preserve">Os dados não incluem as deslocações por motivo “regresso a casa”. A proporção de deslocações intermunicipais é calculada face ao total de deslocações intrametropolitanas, que inclui as deslocações intramunicipais e as deslocações referentes a entradas no município. </t>
    </r>
  </si>
  <si>
    <t>Proporção de deslocações intermunicipais</t>
  </si>
  <si>
    <t>Zona de mobilidade</t>
  </si>
  <si>
    <r>
      <t xml:space="preserve">Quadro VI.2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Proporção de deslocações intermunicipais por município de destino</t>
    </r>
  </si>
  <si>
    <r>
      <t xml:space="preserve">Quadro VI.1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Deslocações entre municípios por 100 habitantes por município de destino </t>
    </r>
  </si>
  <si>
    <t>Dos quais:</t>
  </si>
  <si>
    <t>2 ou mais</t>
  </si>
  <si>
    <r>
      <t xml:space="preserve">Quadro V.7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Tempo médio despendido nas des</t>
    </r>
    <r>
      <rPr>
        <b/>
        <sz val="10"/>
        <color indexed="8"/>
        <rFont val="Arial"/>
        <family val="2"/>
      </rPr>
      <t>locações intramunicipais por município</t>
    </r>
  </si>
  <si>
    <r>
      <t>Quadro IV.1</t>
    </r>
    <r>
      <rPr>
        <b/>
        <sz val="10"/>
        <color rgb="FF8DB4E3"/>
        <rFont val="Arial"/>
        <family val="2"/>
      </rPr>
      <t xml:space="preserve"> &gt;&gt;</t>
    </r>
    <r>
      <rPr>
        <b/>
        <sz val="10"/>
        <color indexed="8"/>
        <rFont val="Arial"/>
        <family val="2"/>
      </rPr>
      <t xml:space="preserve"> Deslocações/dia por meio de transporte principal utilizado e por município de residência</t>
    </r>
  </si>
  <si>
    <r>
      <t xml:space="preserve">Quadro VI.3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intermunicipais para os três principais municípios de destino, por município de origem </t>
    </r>
  </si>
  <si>
    <t>Município de origem</t>
  </si>
  <si>
    <r>
      <t xml:space="preserve">Nota: </t>
    </r>
    <r>
      <rPr>
        <sz val="7"/>
        <color indexed="8"/>
        <rFont val="Arial"/>
        <family val="2"/>
      </rPr>
      <t xml:space="preserve">Os dados não incluem as deslocações por motivo “regresso a casa”. No cálculo deste indicador não foram consideradas as deslocações intramunicipais. </t>
    </r>
  </si>
  <si>
    <t>Primeiro munícipio de destino</t>
  </si>
  <si>
    <t>Segundo município de destino</t>
  </si>
  <si>
    <t>Terceiro município de destino</t>
  </si>
  <si>
    <t>Designação</t>
  </si>
  <si>
    <t>Proporção de deslocações intermunicipais - motivo trabalho</t>
  </si>
  <si>
    <t>Município de destino</t>
  </si>
  <si>
    <r>
      <t xml:space="preserve">Quadro VI.4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intermunicipais por motivo de trabalho e município de destino </t>
    </r>
  </si>
  <si>
    <r>
      <t xml:space="preserve">Nota: </t>
    </r>
    <r>
      <rPr>
        <sz val="7"/>
        <color indexed="8"/>
        <rFont val="Arial"/>
        <family val="2"/>
      </rPr>
      <t xml:space="preserve">A proporção de deslocações intermunicipais é calculada face ao total de deslocações intrametropolitanas com destino em cada município e inclui as deslocações intramunicipais e as deslocações referentes a entradas no município. </t>
    </r>
    <r>
      <rPr>
        <b/>
        <sz val="7"/>
        <color indexed="8"/>
        <rFont val="Arial"/>
        <family val="2"/>
      </rPr>
      <t xml:space="preserve">
</t>
    </r>
  </si>
  <si>
    <r>
      <t xml:space="preserve">Nota: </t>
    </r>
    <r>
      <rPr>
        <sz val="7"/>
        <color indexed="8"/>
        <rFont val="Arial"/>
        <family val="2"/>
      </rPr>
      <t xml:space="preserve">No cálculo deste indicador não foram consideradas as deslocações intramunicipais. </t>
    </r>
  </si>
  <si>
    <r>
      <t xml:space="preserve">Quadro VI.5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intermunicipais por motivo de trabalho para os três principais municípios de destino, por município de origem </t>
    </r>
  </si>
  <si>
    <r>
      <t xml:space="preserve">Quadro VI.6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intermunicipais por motivo de estudo e município de destino </t>
    </r>
  </si>
  <si>
    <t>Proporção de deslocações intermunicipais - motivo estudo</t>
  </si>
  <si>
    <t>Sexo/Esc.etário</t>
  </si>
  <si>
    <t>Até ao ensino básico (1º ciclo)</t>
  </si>
  <si>
    <t>Ensino básico (2º e 3º ciclo)</t>
  </si>
  <si>
    <t>Ensino secundário e pós-sec.</t>
  </si>
  <si>
    <t>Ensino superior</t>
  </si>
  <si>
    <t>Nível esc.</t>
  </si>
  <si>
    <r>
      <t xml:space="preserve">Quadro IV.6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Etapas/dia em automóvel (condutor) por dimensão do agregado e município de residência</t>
    </r>
  </si>
  <si>
    <t>Nivel escolar.</t>
  </si>
  <si>
    <t>Esc. despesa</t>
  </si>
  <si>
    <r>
      <rPr>
        <b/>
        <sz val="7"/>
        <color indexed="8"/>
        <rFont val="Arial"/>
        <family val="2"/>
      </rPr>
      <t>Nota:</t>
    </r>
    <r>
      <rPr>
        <sz val="7"/>
        <color indexed="8"/>
        <rFont val="Arial"/>
        <family val="2"/>
      </rPr>
      <t xml:space="preserve"> Apuramento com base em etapas</t>
    </r>
  </si>
  <si>
    <r>
      <t xml:space="preserve">Quadro VI.7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intermunicipais por motivo de estudo para os três principais municípios de destino, por município de origem </t>
    </r>
  </si>
  <si>
    <t>Santa Mª da Feira</t>
  </si>
  <si>
    <r>
      <t xml:space="preserve">Quadro VI.8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intermunicipais por motivo de compras ou lazer e município de destino </t>
    </r>
  </si>
  <si>
    <t>Proporção de deslocações intermunicipais - motivo compras ou lazer</t>
  </si>
  <si>
    <r>
      <t xml:space="preserve">Quadro VI.10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Distância média percorrida nas des</t>
    </r>
    <r>
      <rPr>
        <b/>
        <sz val="10"/>
        <color indexed="8"/>
        <rFont val="Arial"/>
        <family val="2"/>
      </rPr>
      <t>locações intermunicipais por município de destino</t>
    </r>
  </si>
  <si>
    <r>
      <t xml:space="preserve">Quadro VI.11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Tempo médio despendido nas deslocações intermunicipais por município de destino</t>
    </r>
  </si>
  <si>
    <r>
      <t xml:space="preserve">Quadro VI.9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Proporção de deslocações intermunicipais por motivo de compras ou lazer para os três principais municípios de destino, por município de origem </t>
    </r>
  </si>
  <si>
    <r>
      <t xml:space="preserve">Quadro VI.12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Proporção de deslocações intermunicipais por principal meio de transporte no total de deslocações intermunicipais por município de destino</t>
    </r>
  </si>
  <si>
    <t>Dias úteis</t>
  </si>
  <si>
    <t>Dias não úteis</t>
  </si>
  <si>
    <t>Dia da semana</t>
  </si>
  <si>
    <t xml:space="preserve">Município </t>
  </si>
  <si>
    <r>
      <t xml:space="preserve">Quadro VII.5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Distribuição do número de deslocações por principal motivo de deslocação nos dias não úteis, segundo o município de destino </t>
    </r>
  </si>
  <si>
    <t>Unidade: QL</t>
  </si>
  <si>
    <r>
      <t xml:space="preserve">Quadro VII.6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Quocientes de localização das deslocações nos dias úteis por principal motivo da deslocação, segundo o município de destino </t>
    </r>
  </si>
  <si>
    <t>Diurnas</t>
  </si>
  <si>
    <r>
      <t xml:space="preserve">Quadro VII.8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Coeficientes de localização das deslocações nos dias úteis e nos dias não úteis por principal motivo da deslocação, segundo o município de destino </t>
    </r>
  </si>
  <si>
    <r>
      <t xml:space="preserve">Quadro VII.9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Densidade de deslocações diurnas (04:00 – 19:00) por município de destino</t>
    </r>
  </si>
  <si>
    <t>Laboral</t>
  </si>
  <si>
    <t>Horário laboral</t>
  </si>
  <si>
    <t>Hora de chegada</t>
  </si>
  <si>
    <r>
      <t xml:space="preserve">Quadro VII.1 </t>
    </r>
    <r>
      <rPr>
        <b/>
        <sz val="10"/>
        <color theme="4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Deslocações/dia realizadas por principal motivo e hora de chegada nos dias úteis</t>
    </r>
  </si>
  <si>
    <r>
      <t xml:space="preserve">Quadro VII.2 </t>
    </r>
    <r>
      <rPr>
        <b/>
        <sz val="10"/>
        <color theme="4"/>
        <rFont val="Arial"/>
        <family val="2"/>
      </rPr>
      <t>&gt;&gt;</t>
    </r>
    <r>
      <rPr>
        <b/>
        <sz val="10"/>
        <color rgb="FF8DB4E3"/>
        <rFont val="Arial"/>
        <family val="2"/>
      </rPr>
      <t xml:space="preserve"> </t>
    </r>
    <r>
      <rPr>
        <b/>
        <sz val="10"/>
        <rFont val="Arial"/>
        <family val="2"/>
      </rPr>
      <t xml:space="preserve"> Deslocações/dia realizadas por principal motivo e hora de chegada nos dias não úteis</t>
    </r>
  </si>
  <si>
    <r>
      <t xml:space="preserve">Quadro VII.3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Tempo despendido em média por dia em deslocações, total, nos dias úteis e dias não úteis por município de residência</t>
    </r>
  </si>
  <si>
    <r>
      <t xml:space="preserve">Quadro VII.4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Distribuição do número de deslocações por principal motivo de deslocação nos dias úteis, segundo o município de destino </t>
    </r>
  </si>
  <si>
    <r>
      <t xml:space="preserve">Quadro VII.7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 xml:space="preserve">Quocientes de localização das deslocações nos dias não úteis por principal motivo da deslocação, segundo o município de destino </t>
    </r>
  </si>
  <si>
    <r>
      <t xml:space="preserve">Quadro VII.10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Densidade de deslocações em horário laboral (09:00 – 17:00) por município de destino</t>
    </r>
  </si>
  <si>
    <r>
      <t xml:space="preserve">Quadro VII.11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Densidade de deslocações noturnas (19:00 – 04:00) por município de destino</t>
    </r>
  </si>
  <si>
    <r>
      <t xml:space="preserve">Quadro VIII.1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Razões para utilização do automovel</t>
    </r>
  </si>
  <si>
    <r>
      <t xml:space="preserve">Quadro VIII.2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color indexed="8"/>
        <rFont val="Arial"/>
        <family val="2"/>
      </rPr>
      <t>Razões para utilização do automóvel segundo a condição perante o trabalho</t>
    </r>
  </si>
  <si>
    <r>
      <t xml:space="preserve">Quadro VIII.3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automóvel segundo o meio de transporte principal utilizado (automóvel)</t>
    </r>
  </si>
  <si>
    <r>
      <t xml:space="preserve">Quadro VIII.4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automóvel por escalão de tempo</t>
    </r>
  </si>
  <si>
    <r>
      <t xml:space="preserve">Quadro VIII.5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Razões para utilização do automóvel por escalão de distância</t>
    </r>
  </si>
  <si>
    <r>
      <t xml:space="preserve">Quadro IV.7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Taxa de ocupação dos automóveis por município de residência</t>
    </r>
  </si>
  <si>
    <r>
      <t xml:space="preserve">Quadro IV.8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Taxa de ocupação dos automóveis por dimensão do agregado</t>
    </r>
  </si>
  <si>
    <r>
      <t xml:space="preserve">Quadro IV.18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Deslocações/dia por modo de transporte principal e número de transbordos</t>
    </r>
  </si>
  <si>
    <r>
      <t xml:space="preserve">Quadro IV.17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Distância média percorrida por motivo principal e por meio de transporte principal utilizado</t>
    </r>
  </si>
  <si>
    <r>
      <t xml:space="preserve">Quadro IV.16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Duração média das deslocações/dia por motivo principal e por meio de transporte principal utilizado</t>
    </r>
  </si>
  <si>
    <r>
      <t xml:space="preserve">Quadro IV.15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Distância média percorrida nas des</t>
    </r>
    <r>
      <rPr>
        <b/>
        <sz val="10"/>
        <color indexed="8"/>
        <rFont val="Arial"/>
        <family val="2"/>
      </rPr>
      <t>locações/dia por município de residência</t>
    </r>
  </si>
  <si>
    <r>
      <t xml:space="preserve">Quadro IV.14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Duração média das des</t>
    </r>
    <r>
      <rPr>
        <b/>
        <sz val="10"/>
        <color indexed="8"/>
        <rFont val="Arial"/>
        <family val="2"/>
      </rPr>
      <t>locações/dia por município de residência</t>
    </r>
  </si>
  <si>
    <r>
      <t xml:space="preserve">Quadro IV.13 </t>
    </r>
    <r>
      <rPr>
        <b/>
        <sz val="10"/>
        <color rgb="FF8DB4E3"/>
        <rFont val="Arial"/>
        <family val="2"/>
      </rPr>
      <t xml:space="preserve">&gt;&gt; </t>
    </r>
    <r>
      <rPr>
        <b/>
        <sz val="10"/>
        <rFont val="Arial"/>
        <family val="2"/>
      </rPr>
      <t>Distribuição das des</t>
    </r>
    <r>
      <rPr>
        <b/>
        <sz val="10"/>
        <color indexed="8"/>
        <rFont val="Arial"/>
        <family val="2"/>
      </rPr>
      <t>locações/dia por motivo principal e por município de residência</t>
    </r>
  </si>
  <si>
    <r>
      <t xml:space="preserve">Quadro IV.12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Taxa de ocupação dos veículos automóveis por tipo de estacionamento na residência, no local de trabalho e no local de estudo</t>
    </r>
  </si>
  <si>
    <r>
      <t xml:space="preserve">Quadro IV.11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Etapas/dia em automóvel (condutor) por tipo de estacionamento no local de estudo e dimensão do agregado</t>
    </r>
  </si>
  <si>
    <r>
      <t xml:space="preserve">Quadro IV.10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Etapas/dia em automóvel (condutor) por tipo de estacionamento no local de trabalho e dimensão do agregado</t>
    </r>
  </si>
  <si>
    <r>
      <t xml:space="preserve">Quadro IV.9 </t>
    </r>
    <r>
      <rPr>
        <b/>
        <sz val="10"/>
        <color rgb="FF8DB4E3"/>
        <rFont val="Arial"/>
        <family val="2"/>
      </rPr>
      <t>&gt;&gt;</t>
    </r>
    <r>
      <rPr>
        <b/>
        <sz val="10"/>
        <color indexed="8"/>
        <rFont val="Arial"/>
        <family val="2"/>
      </rPr>
      <t xml:space="preserve"> Etapas/dia em automóvel (condutor) por tipo de estacionamento na residência e dimensão do agregado</t>
    </r>
  </si>
  <si>
    <t>CAPÍTULO VIII - RAZÕES PARA UTILIZAÇÃO DO AUTOMÓVEL</t>
  </si>
  <si>
    <t>Dimensão do agregado</t>
  </si>
  <si>
    <t xml:space="preserve">Quadro I &gt;&gt; Indicadores de território e população por município  </t>
  </si>
  <si>
    <t xml:space="preserve">Quadro II.1 &gt;&gt; População móvel por município de residência  </t>
  </si>
  <si>
    <t xml:space="preserve">Quadro II.2 &gt;&gt; População móvel por tipo de dia (útil e não útil) segundo o município de residência  </t>
  </si>
  <si>
    <t xml:space="preserve">Quadro II.3 &gt;&gt; População móvel por sexo e escalão etário, segundo o município de residência  </t>
  </si>
  <si>
    <t xml:space="preserve">Quadro II.4 &gt;&gt; População móvel por condição perante o trabalho segundo o município de residência  </t>
  </si>
  <si>
    <t xml:space="preserve">Quadro II.6 &gt;&gt; População móvel por escalão de rendimento segundo o município de residência  </t>
  </si>
  <si>
    <t xml:space="preserve">Quadro III.1 &gt;&gt; Distribuição da população por escalão de despesa média mensal com combustível do agregado e por município de residência  </t>
  </si>
  <si>
    <t xml:space="preserve">Quadro III.2 &gt;&gt; Distribuição da população por escalão de despesa média mensal com combustível do agregado e por condição perante o trabalho  </t>
  </si>
  <si>
    <t xml:space="preserve">Quadro III.3 &gt;&gt; Distribuição da população por escalão de despesa média mensal com estacionamento do agregado e por município de residência  </t>
  </si>
  <si>
    <t xml:space="preserve">Quadro III.4 &gt;&gt; Distribuição da população por escalão de despesa média mensal com estacionamentodo agregado e por condição perante o trabalho  </t>
  </si>
  <si>
    <t xml:space="preserve">Quadro III.5 &gt;&gt; Distribuição da população por escalão de despesa média mensal com portagens do agregado e por município de residência  </t>
  </si>
  <si>
    <t xml:space="preserve">Quadro III.6 &gt;&gt; Distribuição da população por escalão de despesa média mensal com portagens do agregado e por condição perante o trabalho  </t>
  </si>
  <si>
    <t xml:space="preserve">Quadro III.7 &gt;&gt; Distribuição da população por escalão de despesa média mensal com transportes públicos do agregado e por município de residência  </t>
  </si>
  <si>
    <t xml:space="preserve">Quadro III.8 &gt;&gt; Distribuição da população por escalão de despesa média mensal com transportes públicos do agregado e por condição perante o trabalho  </t>
  </si>
  <si>
    <t xml:space="preserve">Quadro IV.1 &gt;&gt; Deslocações/dia por meio de transporte principal utilizado e por município de residência  </t>
  </si>
  <si>
    <t xml:space="preserve">Quadro IV.2 &gt;&gt; Deslocações/dia por pessoa móvel, por meio de transporte principal e por município de residência  </t>
  </si>
  <si>
    <t xml:space="preserve">Quadro IV.3 &gt;&gt; Deslocações/dia por sexo e escalão etário, segundo o tipo de transporte principal utilizado  </t>
  </si>
  <si>
    <t xml:space="preserve">Quadro IV.5 &gt;&gt; Deslocações/dia por nível de escolaridade e tipo de transporte principal utilizado  </t>
  </si>
  <si>
    <t xml:space="preserve">Quadro IV.6 &gt;&gt; Etapas/dia em automóvel (condutor) por dimensão do agregado e município de residência  </t>
  </si>
  <si>
    <t xml:space="preserve">Quadro IV.7 &gt;&gt; Taxa de ocupação dos automóveis por município de residência  </t>
  </si>
  <si>
    <t xml:space="preserve">Quadro IV.8 &gt;&gt; Taxa de ocupação dos automóveis por dimensão do agregado  </t>
  </si>
  <si>
    <t xml:space="preserve">Quadro IV.9 &gt;&gt; Etapas/dia em automóvel (condutor) por tipo de estacionamento na residência e dimensão do agregado  </t>
  </si>
  <si>
    <t xml:space="preserve">Quadro IV.10 &gt;&gt; Etapas/dia em automóvel (condutor) por tipo de estacionamento no local de trabalho e dimensão do agregado  </t>
  </si>
  <si>
    <t xml:space="preserve">Quadro IV.11 &gt;&gt; Etapas/dia em automóvel (condutor) por tipo de estacionamento no local de estudo e dimensão do agregado  </t>
  </si>
  <si>
    <t xml:space="preserve">Quadro IV.12 &gt;&gt; Taxa de ocupação dos veículos automóveis por tipo de estacionamento na residência, no local de trabalho e no local de estudo  </t>
  </si>
  <si>
    <t xml:space="preserve">Quadro IV.13 &gt;&gt; Distribuição das deslocações/dia por motivo principal e por município de residência  </t>
  </si>
  <si>
    <t xml:space="preserve">Quadro IV.14 &gt;&gt; Duração média das deslocações/dia por município de residência  </t>
  </si>
  <si>
    <t xml:space="preserve">Quadro IV.15 &gt;&gt; Distância média percorrida nas deslocações/dia por município de residência  </t>
  </si>
  <si>
    <t xml:space="preserve">Quadro IV.16 &gt;&gt; Duração média das deslocações/dia por motivo principal e por meio de transporte principal utilizado  </t>
  </si>
  <si>
    <t xml:space="preserve">Quadro IV.17 &gt;&gt; Distância média percorrida por motivo principal e por meio de transporte principal utilizado  </t>
  </si>
  <si>
    <t xml:space="preserve">Quadro IV.18 &gt;&gt; Deslocações/dia por modo de transporte principal e número de transbordos  </t>
  </si>
  <si>
    <t xml:space="preserve">Quadro V.1 &gt;&gt; Proporção de deslocações intramunicipais por município de destino   </t>
  </si>
  <si>
    <t xml:space="preserve">Quadro V.2 &gt;&gt; Proporção de deslocações intrazona por zona de mobilidade de destino   </t>
  </si>
  <si>
    <t xml:space="preserve">Quadro V.3 &gt;&gt; Proporção de deslocações intramunicipais por motivo de trabalho e município de destino   </t>
  </si>
  <si>
    <t xml:space="preserve">Quadro V.4 &gt;&gt; Proporção de deslocações intramunicipais por motivo de estudo e município de destino   </t>
  </si>
  <si>
    <t xml:space="preserve">Quadro V.5 &gt;&gt; Proporção de deslocações intramunicipais por motivo de compras ou lazer e município de destino   </t>
  </si>
  <si>
    <t xml:space="preserve">Quadro V.6 &gt;&gt; Distância média percorrida nas deslocações intramunicipais por município  </t>
  </si>
  <si>
    <t xml:space="preserve">Quadro V.7 &gt;&gt; Tempo médio despendido nas deslocações intramunicipais por município  </t>
  </si>
  <si>
    <t xml:space="preserve">Quadro V.8 &gt;&gt;  Proporção de deslocações intramunicipais por principal meio de transporte no total de deslocações intramunicipais por município  </t>
  </si>
  <si>
    <t xml:space="preserve">Quadro VI.1 &gt;&gt; Deslocações entre municípios por 100 habitantes por município de destino   </t>
  </si>
  <si>
    <t xml:space="preserve">Quadro VI.2 &gt;&gt; Proporção de deslocações intermunicipais por município de destino  </t>
  </si>
  <si>
    <t xml:space="preserve">Quadro VI.3 &gt;&gt; Proporção de deslocações intermunicipais para os três principais municípios de destino, por município de origem   </t>
  </si>
  <si>
    <t xml:space="preserve">Quadro VI.4 &gt;&gt; Proporção de deslocações intermunicipais por motivo de trabalho e município de destino   </t>
  </si>
  <si>
    <t xml:space="preserve">Quadro VI.5 &gt;&gt; Proporção de deslocações intermunicipais por motivo de trabalho para os três principais municípios de destino, por município de origem   </t>
  </si>
  <si>
    <t xml:space="preserve">Quadro VI.6 &gt;&gt; Proporção de deslocações intermunicipais por motivo de estudo e município de destino   </t>
  </si>
  <si>
    <t xml:space="preserve">Quadro VI.7 &gt;&gt; Proporção de deslocações intermunicipais por motivo de estudo para os três principais municípios de destino, por município de origem   </t>
  </si>
  <si>
    <t xml:space="preserve">Quadro VI.8 &gt;&gt; Proporção de deslocações intermunicipais por motivo de compras ou lazer e município de destino   </t>
  </si>
  <si>
    <t xml:space="preserve">Quadro VI.9 &gt;&gt; Proporção de deslocações intermunicipais por motivo de compras ou lazer para os três principais municípios de destino, por município de origem   </t>
  </si>
  <si>
    <t xml:space="preserve">Quadro VI.10 &gt;&gt; Distância média percorrida nas deslocações intermunicipais por município de destino  </t>
  </si>
  <si>
    <t xml:space="preserve">Quadro VI.11 &gt;&gt; Tempo médio despendido nas deslocações intermunicipais por município de destino  </t>
  </si>
  <si>
    <t xml:space="preserve">Quadro VI.12 &gt;&gt; Proporção de deslocações intermunicipais por principal meio de transporte no total de deslocações intermunicipais por município de destino  </t>
  </si>
  <si>
    <t xml:space="preserve">Quadro VII.1 &gt;&gt;  Deslocações/dia realizadas por principal motivo e hora de chegada nos dias úteis  </t>
  </si>
  <si>
    <t xml:space="preserve">Quadro VII.2 &gt;&gt;  Deslocações/dia realizadas por principal motivo e hora de chegada nos dias não úteis  </t>
  </si>
  <si>
    <t xml:space="preserve">Quadro VII.3 &gt;&gt; Tempo despendido em média por dia em deslocações, total, nos dias úteis e dias não úteis por município de residência  </t>
  </si>
  <si>
    <t xml:space="preserve">Quadro VII.4 &gt;&gt; Distribuição do número de deslocações por principal motivo de deslocação nos dias úteis, segundo o município de destino   </t>
  </si>
  <si>
    <t xml:space="preserve">Quadro VII.5 &gt;&gt; Distribuição do número de deslocações por principal motivo de deslocação nos dias não úteis, segundo o município de destino   </t>
  </si>
  <si>
    <t xml:space="preserve">Quadro VII.6 &gt;&gt; Quocientes de localização das deslocações nos dias úteis por principal motivo da deslocação, segundo o município de destino   </t>
  </si>
  <si>
    <t xml:space="preserve">Quadro VII.7 &gt;&gt; Quocientes de localização das deslocações nos dias não úteis por principal motivo da deslocação, segundo o município de destino   </t>
  </si>
  <si>
    <t xml:space="preserve">Quadro VII.8 &gt;&gt; Coeficientes de localização das deslocações nos dias úteis e nos dias não úteis por principal motivo da deslocação, segundo o município de destino   </t>
  </si>
  <si>
    <t xml:space="preserve">Quadro VII.9 &gt;&gt; Densidade de deslocações diurnas (04:00 – 19:00) por município de destino  </t>
  </si>
  <si>
    <t xml:space="preserve">Quadro VII.10 &gt;&gt; Densidade de deslocações em horário laboral (09:00 – 17:00) por município de destino  </t>
  </si>
  <si>
    <t xml:space="preserve">Quadro VII.11 &gt;&gt; Densidade de deslocações noturnas (19:00 – 04:00) por município de destino  </t>
  </si>
  <si>
    <t xml:space="preserve">Quadro VIII.1 &gt;&gt; Razões para utilização do automovel  </t>
  </si>
  <si>
    <t xml:space="preserve">Quadro VIII.2 &gt;&gt; Razões para utilização do automóvel segundo a condição perante o trabalho  </t>
  </si>
  <si>
    <t xml:space="preserve">Quadro VIII.3 &gt;&gt; Razões para utilização do automóvel segundo o meio de transporte principal utilizado (automóvel)  </t>
  </si>
  <si>
    <t xml:space="preserve">Quadro VIII.4 &gt;&gt; Razões para utilização do automóvel por escalão de tempo  </t>
  </si>
  <si>
    <t xml:space="preserve">Quadro VIII.5 &gt;&gt; Razões para utilização do automóvel por escalão de distância  </t>
  </si>
  <si>
    <t xml:space="preserve">Quadro IX.1 &gt;&gt; Razões para utilização do  transporte público  </t>
  </si>
  <si>
    <t xml:space="preserve">Quadro IX.2 &gt;&gt; Razões para utilização do transporte público segundo a condição perante o trabalho  </t>
  </si>
  <si>
    <t xml:space="preserve">Quadro IX.3 &gt;&gt; Razões para utilização do transporte público segundo o meio de transporte principal utilizado  </t>
  </si>
  <si>
    <t xml:space="preserve">Quadro IX.4 &gt;&gt; Razões para utilização do transporte público por escalão de tempo  </t>
  </si>
  <si>
    <t xml:space="preserve">Quadro IX.5 &gt;&gt; Razões para utilização do transporte público por escalão de distância  </t>
  </si>
  <si>
    <t xml:space="preserve">Quadro X.1 &gt;&gt; Avaliação dos transportes públicos por categoria  </t>
  </si>
  <si>
    <t xml:space="preserve">Quadro X.2 &gt;&gt; Avaliação dos transportes públicos segundo a condição perante o trabalho  </t>
  </si>
  <si>
    <t xml:space="preserve">Quadro X.3 &gt;&gt; Avaliação dos transportes públicos segundo o meio de transporte principal utilizado  </t>
  </si>
  <si>
    <t xml:space="preserve">Quadro X.4 &gt;&gt; Avaliação dos transportes públicos por escalão de tempo  </t>
  </si>
  <si>
    <t xml:space="preserve">Quadro X.5 &gt;&gt; Avaliação dos transportes públicos por escalão de distância  </t>
  </si>
  <si>
    <t xml:space="preserve">Quadro X.6 &gt;&gt; Saldo de respostas extremas para avaliação dos transportes públicos por categoria  </t>
  </si>
  <si>
    <t>MOBILIDADE E FUNCIONALIDADE DO TERRITÓRIO NAS ÁREAS METROPOLITANAS DO PORTO E DE LISBOA</t>
  </si>
  <si>
    <t>RESULTADOS DO INQUÉRITO À MOBILIDADE NAS ÁREAS METROPOLITANAS DO PORTO E DE LISBOA - 2017</t>
  </si>
  <si>
    <t>Rc</t>
  </si>
  <si>
    <t>Ensino Básico
(2º  e 3º ciclo)</t>
  </si>
  <si>
    <t>Quadro II.5 &gt;&gt; População móvel por nível de escolaridade segundo o município de residência  *</t>
  </si>
  <si>
    <t>Quadro IV.4 &gt;&gt; Deslocações/dia por condição perante o trabalho e tipo de transporte principal utilizado  *</t>
  </si>
  <si>
    <t>* Atualizado / Updated: 07-12-2018</t>
  </si>
</sst>
</file>

<file path=xl/styles.xml><?xml version="1.0" encoding="utf-8"?>
<styleSheet xmlns="http://schemas.openxmlformats.org/spreadsheetml/2006/main">
  <numFmts count="8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0.0%"/>
    <numFmt numFmtId="165" formatCode="0.0"/>
    <numFmt numFmtId="166" formatCode="0.0000"/>
    <numFmt numFmtId="167" formatCode="#,##0.0"/>
    <numFmt numFmtId="168" formatCode="_-* #,##0\ _€_-;\-* #,##0\ _€_-;_-* &quot;-&quot;??\ _€_-;_-@_-"/>
    <numFmt numFmtId="169" formatCode="#\ ###"/>
  </numFmts>
  <fonts count="48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7"/>
      <color indexed="8"/>
      <name val="Arial"/>
      <family val="2"/>
    </font>
    <font>
      <b/>
      <sz val="7"/>
      <color indexed="8"/>
      <name val="Arial"/>
      <family val="2"/>
    </font>
    <font>
      <sz val="6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58"/>
      <name val="Arial"/>
      <family val="2"/>
    </font>
    <font>
      <sz val="12"/>
      <name val="Helv"/>
    </font>
    <font>
      <b/>
      <sz val="16"/>
      <name val="Times New Roman"/>
      <family val="1"/>
    </font>
    <font>
      <b/>
      <sz val="10"/>
      <name val="Arial"/>
      <family val="2"/>
    </font>
    <font>
      <sz val="9"/>
      <name val="Tahoma"/>
      <family val="2"/>
    </font>
    <font>
      <u/>
      <sz val="10"/>
      <color indexed="12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i/>
      <sz val="7"/>
      <color indexed="8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b/>
      <sz val="11"/>
      <color rgb="FFC00000"/>
      <name val="Arial"/>
      <family val="2"/>
    </font>
    <font>
      <b/>
      <sz val="10"/>
      <color theme="3" tint="0.59999389629810485"/>
      <name val="Arial"/>
      <family val="2"/>
    </font>
    <font>
      <b/>
      <sz val="7"/>
      <name val="Calibri"/>
      <family val="2"/>
    </font>
    <font>
      <b/>
      <sz val="10"/>
      <color rgb="FF8DB4E3"/>
      <name val="Arial"/>
      <family val="2"/>
    </font>
    <font>
      <b/>
      <vertAlign val="superscript"/>
      <sz val="7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b/>
      <i/>
      <sz val="8"/>
      <color indexed="8"/>
      <name val="Arial"/>
      <family val="2"/>
    </font>
    <font>
      <b/>
      <sz val="10"/>
      <color theme="4"/>
      <name val="Arial"/>
      <family val="2"/>
    </font>
    <font>
      <sz val="8"/>
      <color theme="1"/>
      <name val="Arial"/>
      <family val="2"/>
    </font>
    <font>
      <sz val="11"/>
      <color theme="1"/>
      <name val="Calibri"/>
      <family val="2"/>
    </font>
    <font>
      <sz val="8"/>
      <color theme="1"/>
      <name val="Calibri"/>
      <family val="2"/>
      <scheme val="minor"/>
    </font>
    <font>
      <b/>
      <sz val="9"/>
      <color theme="1" tint="0.499984740745262"/>
      <name val="Arial"/>
      <family val="2"/>
    </font>
  </fonts>
  <fills count="8">
    <fill>
      <patternFill patternType="none"/>
    </fill>
    <fill>
      <patternFill patternType="gray125"/>
    </fill>
    <fill>
      <patternFill patternType="mediumGray"/>
    </fill>
    <fill>
      <patternFill patternType="solid">
        <fgColor theme="4" tint="0.79998168889431442"/>
        <bgColor indexed="64"/>
      </patternFill>
    </fill>
    <fill>
      <patternFill patternType="solid">
        <fgColor rgb="FF2F70B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8DB4E3"/>
        <bgColor indexed="64"/>
      </patternFill>
    </fill>
    <fill>
      <patternFill patternType="solid">
        <fgColor theme="0" tint="-0.14999847407452621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medium">
        <color rgb="FF8DB4E3"/>
      </bottom>
      <diagonal/>
    </border>
    <border>
      <left/>
      <right/>
      <top/>
      <bottom style="double">
        <color rgb="FF8DB4E3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medium">
        <color rgb="FF8DB4E3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/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/>
      <right/>
      <top style="thin">
        <color theme="0"/>
      </top>
      <bottom/>
      <diagonal/>
    </border>
  </borders>
  <cellStyleXfs count="236">
    <xf numFmtId="0" fontId="0" fillId="0" borderId="0"/>
    <xf numFmtId="0" fontId="11" fillId="0" borderId="0"/>
    <xf numFmtId="0" fontId="1" fillId="0" borderId="0"/>
    <xf numFmtId="0" fontId="1" fillId="0" borderId="0"/>
    <xf numFmtId="0" fontId="12" fillId="0" borderId="1" applyNumberFormat="0" applyBorder="0" applyProtection="0">
      <alignment horizontal="center"/>
    </xf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Fill="0" applyBorder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2" borderId="2" applyNumberFormat="0" applyBorder="0" applyProtection="0">
      <alignment horizontal="center"/>
    </xf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6" fillId="0" borderId="0" applyNumberFormat="0" applyFill="0" applyProtection="0"/>
    <xf numFmtId="0" fontId="12" fillId="0" borderId="0" applyNumberFormat="0" applyFill="0" applyBorder="0" applyProtection="0">
      <alignment horizontal="left"/>
    </xf>
    <xf numFmtId="0" fontId="5" fillId="0" borderId="0"/>
  </cellStyleXfs>
  <cellXfs count="255">
    <xf numFmtId="0" fontId="0" fillId="0" borderId="0" xfId="0"/>
    <xf numFmtId="0" fontId="6" fillId="0" borderId="0" xfId="23" applyFont="1" applyBorder="1"/>
    <xf numFmtId="0" fontId="6" fillId="0" borderId="0" xfId="23" applyFont="1" applyFill="1" applyBorder="1" applyAlignment="1"/>
    <xf numFmtId="0" fontId="8" fillId="0" borderId="0" xfId="23" applyFont="1" applyBorder="1"/>
    <xf numFmtId="49" fontId="6" fillId="0" borderId="0" xfId="23" applyNumberFormat="1" applyFont="1" applyFill="1" applyBorder="1" applyAlignment="1">
      <alignment horizontal="left" vertical="center"/>
    </xf>
    <xf numFmtId="0" fontId="6" fillId="0" borderId="0" xfId="23" applyFont="1" applyAlignment="1">
      <alignment horizontal="right"/>
    </xf>
    <xf numFmtId="0" fontId="5" fillId="0" borderId="0" xfId="23" applyFont="1"/>
    <xf numFmtId="0" fontId="5" fillId="0" borderId="0" xfId="23" applyFont="1" applyFill="1" applyAlignment="1"/>
    <xf numFmtId="0" fontId="6" fillId="0" borderId="0" xfId="23" applyFont="1" applyAlignment="1"/>
    <xf numFmtId="0" fontId="5" fillId="0" borderId="0" xfId="23" quotePrefix="1" applyFont="1" applyFill="1" applyBorder="1" applyAlignment="1">
      <alignment horizontal="left" vertical="center"/>
    </xf>
    <xf numFmtId="0" fontId="5" fillId="0" borderId="0" xfId="23" applyFont="1" applyFill="1" applyBorder="1" applyAlignment="1">
      <alignment horizontal="center" vertical="center" wrapText="1"/>
    </xf>
    <xf numFmtId="0" fontId="5" fillId="0" borderId="0" xfId="23" applyFont="1" applyAlignment="1"/>
    <xf numFmtId="164" fontId="5" fillId="0" borderId="0" xfId="229" applyNumberFormat="1" applyFont="1" applyAlignment="1"/>
    <xf numFmtId="164" fontId="23" fillId="0" borderId="0" xfId="229" applyNumberFormat="1" applyFont="1"/>
    <xf numFmtId="165" fontId="5" fillId="0" borderId="0" xfId="23" applyNumberFormat="1" applyFont="1"/>
    <xf numFmtId="0" fontId="26" fillId="0" borderId="0" xfId="0" applyFont="1"/>
    <xf numFmtId="0" fontId="26" fillId="0" borderId="0" xfId="56" applyFont="1" applyAlignment="1">
      <alignment vertical="center"/>
    </xf>
    <xf numFmtId="0" fontId="30" fillId="0" borderId="0" xfId="23" applyFont="1" applyFill="1" applyAlignment="1">
      <alignment horizontal="center" vertical="center"/>
    </xf>
    <xf numFmtId="0" fontId="26" fillId="0" borderId="0" xfId="56" applyFont="1" applyFill="1" applyAlignment="1">
      <alignment vertical="center"/>
    </xf>
    <xf numFmtId="0" fontId="31" fillId="0" borderId="0" xfId="23" applyFont="1" applyFill="1" applyAlignment="1">
      <alignment horizontal="center" vertical="center"/>
    </xf>
    <xf numFmtId="0" fontId="26" fillId="0" borderId="0" xfId="23" applyFont="1" applyAlignment="1">
      <alignment vertical="center"/>
    </xf>
    <xf numFmtId="0" fontId="26" fillId="0" borderId="0" xfId="14" applyFont="1" applyAlignment="1" applyProtection="1">
      <alignment vertical="center"/>
    </xf>
    <xf numFmtId="0" fontId="26" fillId="0" borderId="0" xfId="14" applyFont="1" applyFill="1" applyAlignment="1" applyProtection="1">
      <alignment vertical="center"/>
    </xf>
    <xf numFmtId="0" fontId="28" fillId="0" borderId="0" xfId="23" applyFont="1" applyAlignment="1">
      <alignment vertical="center"/>
    </xf>
    <xf numFmtId="0" fontId="31" fillId="6" borderId="0" xfId="23" applyFont="1" applyFill="1" applyAlignment="1">
      <alignment vertical="center"/>
    </xf>
    <xf numFmtId="0" fontId="31" fillId="5" borderId="0" xfId="23" applyFont="1" applyFill="1" applyAlignment="1">
      <alignment vertical="center"/>
    </xf>
    <xf numFmtId="0" fontId="32" fillId="4" borderId="0" xfId="23" applyFont="1" applyFill="1" applyAlignment="1">
      <alignment vertical="center"/>
    </xf>
    <xf numFmtId="164" fontId="5" fillId="0" borderId="0" xfId="228" applyNumberFormat="1" applyFont="1"/>
    <xf numFmtId="0" fontId="23" fillId="0" borderId="0" xfId="23" applyFont="1"/>
    <xf numFmtId="0" fontId="22" fillId="0" borderId="0" xfId="23" applyFont="1" applyBorder="1"/>
    <xf numFmtId="0" fontId="34" fillId="0" borderId="0" xfId="0" applyFont="1"/>
    <xf numFmtId="0" fontId="17" fillId="7" borderId="0" xfId="23" applyFont="1" applyFill="1" applyAlignment="1">
      <alignment horizontal="center" vertical="center"/>
    </xf>
    <xf numFmtId="0" fontId="33" fillId="7" borderId="0" xfId="23" applyFont="1" applyFill="1" applyAlignment="1">
      <alignment horizontal="center" vertical="center"/>
    </xf>
    <xf numFmtId="166" fontId="5" fillId="0" borderId="0" xfId="228" applyNumberFormat="1" applyFont="1" applyFill="1" applyAlignment="1"/>
    <xf numFmtId="165" fontId="23" fillId="0" borderId="0" xfId="228" applyNumberFormat="1" applyFont="1"/>
    <xf numFmtId="0" fontId="9" fillId="0" borderId="11" xfId="23" applyFont="1" applyFill="1" applyBorder="1" applyAlignment="1">
      <alignment vertical="center"/>
    </xf>
    <xf numFmtId="165" fontId="9" fillId="0" borderId="11" xfId="228" applyNumberFormat="1" applyFont="1" applyFill="1" applyBorder="1" applyAlignment="1">
      <alignment horizontal="right" vertical="center"/>
    </xf>
    <xf numFmtId="0" fontId="5" fillId="0" borderId="12" xfId="23" applyFont="1" applyBorder="1"/>
    <xf numFmtId="0" fontId="20" fillId="6" borderId="3" xfId="23" applyFont="1" applyFill="1" applyBorder="1" applyAlignment="1">
      <alignment horizontal="center" vertical="center" wrapText="1"/>
    </xf>
    <xf numFmtId="44" fontId="20" fillId="6" borderId="3" xfId="9" applyFont="1" applyFill="1" applyBorder="1" applyAlignment="1">
      <alignment horizontal="center" vertical="center" wrapText="1"/>
    </xf>
    <xf numFmtId="164" fontId="5" fillId="0" borderId="0" xfId="23" applyNumberFormat="1" applyFont="1"/>
    <xf numFmtId="0" fontId="0" fillId="0" borderId="0" xfId="0" applyAlignment="1">
      <alignment horizontal="left"/>
    </xf>
    <xf numFmtId="3" fontId="23" fillId="0" borderId="0" xfId="228" applyNumberFormat="1" applyFont="1"/>
    <xf numFmtId="3" fontId="9" fillId="0" borderId="11" xfId="228" applyNumberFormat="1" applyFont="1" applyFill="1" applyBorder="1" applyAlignment="1">
      <alignment horizontal="right" vertical="center"/>
    </xf>
    <xf numFmtId="167" fontId="23" fillId="0" borderId="0" xfId="228" applyNumberFormat="1" applyFont="1"/>
    <xf numFmtId="4" fontId="23" fillId="0" borderId="0" xfId="228" applyNumberFormat="1" applyFont="1"/>
    <xf numFmtId="4" fontId="9" fillId="0" borderId="11" xfId="228" applyNumberFormat="1" applyFont="1" applyFill="1" applyBorder="1" applyAlignment="1">
      <alignment horizontal="right" vertical="center"/>
    </xf>
    <xf numFmtId="165" fontId="27" fillId="0" borderId="0" xfId="23" applyNumberFormat="1" applyFont="1"/>
    <xf numFmtId="0" fontId="20" fillId="6" borderId="3" xfId="23" applyFont="1" applyFill="1" applyBorder="1" applyAlignment="1">
      <alignment horizontal="center" vertical="center" wrapText="1"/>
    </xf>
    <xf numFmtId="0" fontId="20" fillId="6" borderId="4" xfId="23" applyFont="1" applyFill="1" applyBorder="1" applyAlignment="1">
      <alignment horizontal="right" vertical="center"/>
    </xf>
    <xf numFmtId="0" fontId="20" fillId="6" borderId="4" xfId="23" applyFont="1" applyFill="1" applyBorder="1" applyAlignment="1">
      <alignment horizontal="left" vertical="center"/>
    </xf>
    <xf numFmtId="0" fontId="20" fillId="6" borderId="4" xfId="23" applyFont="1" applyFill="1" applyBorder="1" applyAlignment="1">
      <alignment horizontal="right" vertical="center" wrapText="1"/>
    </xf>
    <xf numFmtId="0" fontId="20" fillId="6" borderId="4" xfId="23" applyFont="1" applyFill="1" applyBorder="1" applyAlignment="1">
      <alignment vertical="center"/>
    </xf>
    <xf numFmtId="0" fontId="23" fillId="0" borderId="0" xfId="23" applyFont="1" applyAlignment="1">
      <alignment horizontal="left" indent="2"/>
    </xf>
    <xf numFmtId="3" fontId="9" fillId="0" borderId="0" xfId="228" applyNumberFormat="1" applyFont="1"/>
    <xf numFmtId="0" fontId="9" fillId="0" borderId="0" xfId="23" applyFont="1"/>
    <xf numFmtId="0" fontId="9" fillId="0" borderId="0" xfId="23" applyFont="1" applyAlignment="1">
      <alignment horizontal="left"/>
    </xf>
    <xf numFmtId="0" fontId="9" fillId="0" borderId="0" xfId="23" applyFont="1" applyAlignment="1"/>
    <xf numFmtId="167" fontId="9" fillId="0" borderId="0" xfId="228" applyNumberFormat="1" applyFont="1"/>
    <xf numFmtId="165" fontId="5" fillId="0" borderId="0" xfId="23" applyNumberFormat="1" applyFont="1" applyFill="1" applyAlignment="1"/>
    <xf numFmtId="168" fontId="0" fillId="0" borderId="0" xfId="5" applyNumberFormat="1" applyFont="1"/>
    <xf numFmtId="0" fontId="20" fillId="6" borderId="0" xfId="23" applyFont="1" applyFill="1" applyBorder="1" applyAlignment="1">
      <alignment horizontal="left" vertical="center"/>
    </xf>
    <xf numFmtId="0" fontId="20" fillId="6" borderId="0" xfId="23" applyFont="1" applyFill="1" applyBorder="1" applyAlignment="1">
      <alignment horizontal="right" vertical="center"/>
    </xf>
    <xf numFmtId="0" fontId="4" fillId="0" borderId="0" xfId="23" applyFont="1" applyFill="1" applyBorder="1" applyAlignment="1">
      <alignment vertical="center"/>
    </xf>
    <xf numFmtId="0" fontId="23" fillId="0" borderId="0" xfId="23" applyFont="1" applyAlignment="1">
      <alignment horizontal="left" indent="1"/>
    </xf>
    <xf numFmtId="167" fontId="5" fillId="0" borderId="0" xfId="23" applyNumberFormat="1" applyFont="1" applyFill="1" applyBorder="1" applyAlignment="1">
      <alignment horizontal="center" vertical="center" wrapText="1"/>
    </xf>
    <xf numFmtId="167" fontId="9" fillId="0" borderId="11" xfId="228" applyNumberFormat="1" applyFont="1" applyFill="1" applyBorder="1" applyAlignment="1">
      <alignment horizontal="right" vertical="center"/>
    </xf>
    <xf numFmtId="168" fontId="5" fillId="0" borderId="0" xfId="23" applyNumberFormat="1" applyFont="1"/>
    <xf numFmtId="0" fontId="23" fillId="0" borderId="0" xfId="23" applyFont="1" applyAlignment="1">
      <alignment horizontal="left"/>
    </xf>
    <xf numFmtId="0" fontId="20" fillId="6" borderId="3" xfId="23" applyFont="1" applyFill="1" applyBorder="1" applyAlignment="1">
      <alignment horizontal="center" vertical="center" wrapText="1"/>
    </xf>
    <xf numFmtId="0" fontId="20" fillId="6" borderId="7" xfId="23" applyFont="1" applyFill="1" applyBorder="1" applyAlignment="1">
      <alignment horizontal="center" vertical="center" wrapText="1"/>
    </xf>
    <xf numFmtId="165" fontId="9" fillId="0" borderId="0" xfId="228" applyNumberFormat="1" applyFont="1"/>
    <xf numFmtId="0" fontId="5" fillId="0" borderId="0" xfId="23" applyFont="1" applyFill="1"/>
    <xf numFmtId="2" fontId="27" fillId="0" borderId="0" xfId="23" applyNumberFormat="1" applyFont="1" applyFill="1"/>
    <xf numFmtId="0" fontId="1" fillId="0" borderId="0" xfId="23" applyFont="1" applyFill="1"/>
    <xf numFmtId="0" fontId="4" fillId="0" borderId="0" xfId="23" applyFont="1" applyFill="1" applyBorder="1" applyAlignment="1">
      <alignment vertical="center" wrapText="1"/>
    </xf>
    <xf numFmtId="165" fontId="23" fillId="0" borderId="0" xfId="228" applyNumberFormat="1" applyFont="1" applyAlignment="1">
      <alignment vertical="center"/>
    </xf>
    <xf numFmtId="0" fontId="35" fillId="0" borderId="0" xfId="23" applyFont="1"/>
    <xf numFmtId="0" fontId="36" fillId="0" borderId="0" xfId="23" applyFont="1" applyAlignment="1"/>
    <xf numFmtId="0" fontId="0" fillId="0" borderId="0" xfId="0"/>
    <xf numFmtId="165" fontId="23" fillId="0" borderId="0" xfId="228" applyNumberFormat="1" applyFont="1" applyFill="1"/>
    <xf numFmtId="3" fontId="23" fillId="0" borderId="0" xfId="228" applyNumberFormat="1" applyFont="1" applyFill="1"/>
    <xf numFmtId="167" fontId="23" fillId="0" borderId="0" xfId="228" applyNumberFormat="1" applyFont="1" applyFill="1"/>
    <xf numFmtId="4" fontId="23" fillId="0" borderId="0" xfId="228" applyNumberFormat="1" applyFont="1" applyFill="1"/>
    <xf numFmtId="0" fontId="6" fillId="0" borderId="0" xfId="23" applyFont="1"/>
    <xf numFmtId="0" fontId="0" fillId="0" borderId="0" xfId="0"/>
    <xf numFmtId="0" fontId="7" fillId="0" borderId="0" xfId="23" applyFont="1" applyBorder="1"/>
    <xf numFmtId="0" fontId="23" fillId="0" borderId="0" xfId="23" applyFont="1" applyFill="1"/>
    <xf numFmtId="164" fontId="5" fillId="0" borderId="0" xfId="228" applyNumberFormat="1" applyFont="1" applyFill="1" applyAlignment="1"/>
    <xf numFmtId="0" fontId="9" fillId="3" borderId="0" xfId="23" applyFont="1" applyFill="1" applyBorder="1" applyAlignment="1">
      <alignment vertical="center"/>
    </xf>
    <xf numFmtId="4" fontId="9" fillId="3" borderId="0" xfId="23" applyNumberFormat="1" applyFont="1" applyFill="1" applyBorder="1" applyAlignment="1">
      <alignment vertical="center"/>
    </xf>
    <xf numFmtId="4" fontId="9" fillId="0" borderId="11" xfId="23" applyNumberFormat="1" applyFont="1" applyFill="1" applyBorder="1" applyAlignment="1">
      <alignment vertical="center"/>
    </xf>
    <xf numFmtId="4" fontId="23" fillId="0" borderId="0" xfId="23" applyNumberFormat="1" applyFont="1"/>
    <xf numFmtId="167" fontId="9" fillId="3" borderId="0" xfId="23" applyNumberFormat="1" applyFont="1" applyFill="1" applyBorder="1" applyAlignment="1">
      <alignment vertical="center"/>
    </xf>
    <xf numFmtId="167" fontId="9" fillId="0" borderId="11" xfId="23" applyNumberFormat="1" applyFont="1" applyFill="1" applyBorder="1" applyAlignment="1">
      <alignment vertical="center"/>
    </xf>
    <xf numFmtId="167" fontId="23" fillId="0" borderId="0" xfId="23" applyNumberFormat="1" applyFont="1"/>
    <xf numFmtId="3" fontId="9" fillId="0" borderId="11" xfId="23" applyNumberFormat="1" applyFont="1" applyFill="1" applyBorder="1" applyAlignment="1">
      <alignment vertical="center"/>
    </xf>
    <xf numFmtId="3" fontId="23" fillId="0" borderId="0" xfId="23" applyNumberFormat="1" applyFont="1"/>
    <xf numFmtId="3" fontId="9" fillId="3" borderId="0" xfId="23" applyNumberFormat="1" applyFont="1" applyFill="1" applyBorder="1" applyAlignment="1">
      <alignment vertical="center"/>
    </xf>
    <xf numFmtId="3" fontId="9" fillId="3" borderId="0" xfId="228" applyNumberFormat="1" applyFont="1" applyFill="1" applyBorder="1" applyAlignment="1">
      <alignment horizontal="right" vertical="center"/>
    </xf>
    <xf numFmtId="0" fontId="20" fillId="6" borderId="3" xfId="23" applyFont="1" applyFill="1" applyBorder="1" applyAlignment="1">
      <alignment horizontal="center" vertical="center" wrapText="1"/>
    </xf>
    <xf numFmtId="0" fontId="20" fillId="6" borderId="9" xfId="23" applyFont="1" applyFill="1" applyBorder="1" applyAlignment="1">
      <alignment horizontal="center" vertical="center" wrapText="1"/>
    </xf>
    <xf numFmtId="0" fontId="26" fillId="0" borderId="0" xfId="11" applyFont="1" applyAlignment="1" applyProtection="1">
      <alignment vertical="center"/>
    </xf>
    <xf numFmtId="0" fontId="0" fillId="0" borderId="0" xfId="0" applyAlignment="1">
      <alignment vertical="center"/>
    </xf>
    <xf numFmtId="0" fontId="34" fillId="0" borderId="0" xfId="0" applyFont="1" applyAlignment="1">
      <alignment vertical="center"/>
    </xf>
    <xf numFmtId="165" fontId="41" fillId="0" borderId="11" xfId="228" applyNumberFormat="1" applyFont="1" applyFill="1" applyBorder="1" applyAlignment="1">
      <alignment horizontal="right" vertical="center"/>
    </xf>
    <xf numFmtId="0" fontId="4" fillId="0" borderId="12" xfId="23" applyFont="1" applyBorder="1"/>
    <xf numFmtId="0" fontId="20" fillId="6" borderId="3" xfId="23" applyFont="1" applyFill="1" applyBorder="1" applyAlignment="1">
      <alignment horizontal="center" vertical="center"/>
    </xf>
    <xf numFmtId="0" fontId="0" fillId="0" borderId="0" xfId="0" applyNumberFormat="1"/>
    <xf numFmtId="4" fontId="9" fillId="0" borderId="0" xfId="228" applyNumberFormat="1" applyFont="1"/>
    <xf numFmtId="3" fontId="5" fillId="0" borderId="0" xfId="23" applyNumberFormat="1" applyFont="1"/>
    <xf numFmtId="0" fontId="27" fillId="0" borderId="0" xfId="23" applyFont="1"/>
    <xf numFmtId="0" fontId="20" fillId="6" borderId="6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20" fillId="6" borderId="4" xfId="23" applyFont="1" applyFill="1" applyBorder="1" applyAlignment="1">
      <alignment horizontal="center" vertical="center"/>
    </xf>
    <xf numFmtId="164" fontId="4" fillId="0" borderId="0" xfId="228" applyNumberFormat="1" applyFont="1"/>
    <xf numFmtId="0" fontId="23" fillId="0" borderId="0" xfId="23" applyFont="1" applyAlignment="1">
      <alignment horizontal="right"/>
    </xf>
    <xf numFmtId="0" fontId="20" fillId="6" borderId="5" xfId="23" applyFont="1" applyFill="1" applyBorder="1" applyAlignment="1">
      <alignment horizontal="center" vertical="center" wrapText="1"/>
    </xf>
    <xf numFmtId="0" fontId="20" fillId="6" borderId="4" xfId="23" applyFont="1" applyFill="1" applyBorder="1" applyAlignment="1">
      <alignment horizontal="center" vertical="center"/>
    </xf>
    <xf numFmtId="0" fontId="6" fillId="0" borderId="0" xfId="23" applyFont="1" applyAlignment="1">
      <alignment horizontal="right"/>
    </xf>
    <xf numFmtId="3" fontId="5" fillId="0" borderId="0" xfId="23" applyNumberFormat="1" applyFont="1" applyFill="1" applyAlignment="1"/>
    <xf numFmtId="2" fontId="5" fillId="0" borderId="0" xfId="23" applyNumberFormat="1" applyFont="1" applyFill="1" applyAlignment="1"/>
    <xf numFmtId="4" fontId="5" fillId="0" borderId="0" xfId="23" applyNumberFormat="1" applyFont="1" applyFill="1" applyAlignment="1"/>
    <xf numFmtId="0" fontId="20" fillId="6" borderId="9" xfId="23" applyFont="1" applyFill="1" applyBorder="1" applyAlignment="1">
      <alignment horizontal="center" vertical="center" wrapText="1"/>
    </xf>
    <xf numFmtId="0" fontId="20" fillId="6" borderId="0" xfId="23" applyFont="1" applyFill="1" applyBorder="1" applyAlignment="1">
      <alignment horizontal="center" vertical="center"/>
    </xf>
    <xf numFmtId="0" fontId="6" fillId="0" borderId="0" xfId="23" applyFont="1" applyAlignment="1">
      <alignment horizontal="right"/>
    </xf>
    <xf numFmtId="0" fontId="6" fillId="0" borderId="0" xfId="23" applyFont="1" applyAlignment="1">
      <alignment horizontal="right"/>
    </xf>
    <xf numFmtId="3" fontId="23" fillId="0" borderId="0" xfId="23" applyNumberFormat="1" applyFont="1" applyFill="1"/>
    <xf numFmtId="0" fontId="20" fillId="6" borderId="5" xfId="23" applyFont="1" applyFill="1" applyBorder="1" applyAlignment="1">
      <alignment horizontal="center" vertical="center" wrapText="1"/>
    </xf>
    <xf numFmtId="165" fontId="23" fillId="0" borderId="0" xfId="228" applyNumberFormat="1" applyFont="1" applyFill="1" applyAlignment="1">
      <alignment vertical="center"/>
    </xf>
    <xf numFmtId="165" fontId="2" fillId="0" borderId="0" xfId="228" applyNumberFormat="1" applyFont="1" applyFill="1" applyAlignment="1">
      <alignment horizontal="right"/>
    </xf>
    <xf numFmtId="165" fontId="5" fillId="0" borderId="0" xfId="23" applyNumberFormat="1" applyFont="1" applyFill="1"/>
    <xf numFmtId="2" fontId="23" fillId="0" borderId="0" xfId="229" applyNumberFormat="1" applyFont="1"/>
    <xf numFmtId="165" fontId="23" fillId="0" borderId="0" xfId="229" applyNumberFormat="1" applyFont="1"/>
    <xf numFmtId="0" fontId="20" fillId="6" borderId="5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6" fillId="0" borderId="0" xfId="23" applyFont="1" applyAlignment="1">
      <alignment horizontal="right"/>
    </xf>
    <xf numFmtId="164" fontId="23" fillId="0" borderId="0" xfId="228" applyNumberFormat="1" applyFont="1" applyFill="1"/>
    <xf numFmtId="2" fontId="5" fillId="0" borderId="0" xfId="23" applyNumberFormat="1" applyFont="1"/>
    <xf numFmtId="167" fontId="2" fillId="0" borderId="0" xfId="228" applyNumberFormat="1" applyFont="1"/>
    <xf numFmtId="167" fontId="2" fillId="0" borderId="0" xfId="228" applyNumberFormat="1" applyFont="1" applyFill="1"/>
    <xf numFmtId="0" fontId="1" fillId="0" borderId="0" xfId="23" applyFont="1"/>
    <xf numFmtId="0" fontId="20" fillId="6" borderId="5" xfId="23" applyFont="1" applyFill="1" applyBorder="1" applyAlignment="1">
      <alignment horizontal="center" vertical="center" wrapText="1"/>
    </xf>
    <xf numFmtId="0" fontId="20" fillId="6" borderId="6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0" fillId="0" borderId="0" xfId="0"/>
    <xf numFmtId="44" fontId="20" fillId="6" borderId="6" xfId="9" applyFont="1" applyFill="1" applyBorder="1" applyAlignment="1">
      <alignment horizontal="center" vertical="center" wrapText="1"/>
    </xf>
    <xf numFmtId="2" fontId="23" fillId="0" borderId="0" xfId="228" applyNumberFormat="1" applyFont="1"/>
    <xf numFmtId="2" fontId="9" fillId="0" borderId="0" xfId="228" applyNumberFormat="1" applyFont="1"/>
    <xf numFmtId="0" fontId="4" fillId="0" borderId="0" xfId="23" applyFont="1" applyFill="1" applyBorder="1" applyAlignment="1">
      <alignment horizontal="center" vertical="center"/>
    </xf>
    <xf numFmtId="0" fontId="20" fillId="6" borderId="3" xfId="23" applyFont="1" applyFill="1" applyBorder="1" applyAlignment="1">
      <alignment horizontal="center" vertical="center" wrapText="1"/>
    </xf>
    <xf numFmtId="0" fontId="20" fillId="6" borderId="7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23" fillId="0" borderId="0" xfId="23" applyFont="1" applyFill="1" applyBorder="1" applyAlignment="1">
      <alignment vertical="center"/>
    </xf>
    <xf numFmtId="165" fontId="2" fillId="0" borderId="0" xfId="228" applyNumberFormat="1" applyFont="1" applyFill="1" applyBorder="1" applyAlignment="1">
      <alignment horizontal="right" vertical="center"/>
    </xf>
    <xf numFmtId="1" fontId="23" fillId="0" borderId="0" xfId="228" applyNumberFormat="1" applyFont="1" applyFill="1"/>
    <xf numFmtId="1" fontId="23" fillId="0" borderId="15" xfId="228" applyNumberFormat="1" applyFont="1" applyFill="1" applyBorder="1"/>
    <xf numFmtId="0" fontId="23" fillId="0" borderId="15" xfId="23" applyFont="1" applyBorder="1"/>
    <xf numFmtId="0" fontId="20" fillId="0" borderId="0" xfId="23" applyFont="1" applyFill="1" applyBorder="1" applyAlignment="1">
      <alignment horizontal="center" vertical="center"/>
    </xf>
    <xf numFmtId="0" fontId="20" fillId="0" borderId="0" xfId="23" applyFont="1" applyFill="1" applyBorder="1" applyAlignment="1">
      <alignment horizontal="center" vertical="center" wrapText="1"/>
    </xf>
    <xf numFmtId="0" fontId="6" fillId="0" borderId="0" xfId="23" applyFont="1" applyFill="1" applyAlignment="1"/>
    <xf numFmtId="0" fontId="9" fillId="0" borderId="0" xfId="23" applyFont="1" applyFill="1" applyBorder="1" applyAlignment="1"/>
    <xf numFmtId="165" fontId="41" fillId="0" borderId="0" xfId="23" applyNumberFormat="1" applyFont="1" applyFill="1" applyBorder="1" applyAlignment="1">
      <alignment horizontal="right" wrapText="1"/>
    </xf>
    <xf numFmtId="165" fontId="23" fillId="0" borderId="15" xfId="228" applyNumberFormat="1" applyFont="1" applyFill="1" applyBorder="1"/>
    <xf numFmtId="0" fontId="20" fillId="6" borderId="5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3" fontId="40" fillId="0" borderId="0" xfId="228" applyNumberFormat="1" applyFont="1" applyFill="1"/>
    <xf numFmtId="3" fontId="41" fillId="0" borderId="11" xfId="228" applyNumberFormat="1" applyFont="1" applyFill="1" applyBorder="1" applyAlignment="1">
      <alignment horizontal="right" vertical="center"/>
    </xf>
    <xf numFmtId="3" fontId="41" fillId="0" borderId="0" xfId="228" applyNumberFormat="1" applyFont="1"/>
    <xf numFmtId="3" fontId="2" fillId="0" borderId="0" xfId="228" applyNumberFormat="1" applyFont="1" applyFill="1"/>
    <xf numFmtId="4" fontId="40" fillId="0" borderId="0" xfId="228" applyNumberFormat="1" applyFont="1" applyFill="1"/>
    <xf numFmtId="164" fontId="41" fillId="0" borderId="11" xfId="228" applyNumberFormat="1" applyFont="1" applyFill="1" applyBorder="1" applyAlignment="1">
      <alignment horizontal="right" vertical="center"/>
    </xf>
    <xf numFmtId="0" fontId="42" fillId="0" borderId="0" xfId="23" applyFont="1"/>
    <xf numFmtId="165" fontId="2" fillId="0" borderId="0" xfId="228" applyNumberFormat="1" applyFont="1" applyFill="1"/>
    <xf numFmtId="0" fontId="23" fillId="0" borderId="0" xfId="235" applyFont="1" applyFill="1" applyBorder="1" applyAlignment="1">
      <alignment vertical="center"/>
    </xf>
    <xf numFmtId="165" fontId="40" fillId="0" borderId="0" xfId="228" applyNumberFormat="1" applyFont="1" applyFill="1"/>
    <xf numFmtId="0" fontId="7" fillId="0" borderId="0" xfId="23" applyFont="1" applyBorder="1" applyAlignment="1">
      <alignment vertical="top" wrapText="1"/>
    </xf>
    <xf numFmtId="0" fontId="20" fillId="6" borderId="18" xfId="23" applyFont="1" applyFill="1" applyBorder="1" applyAlignment="1">
      <alignment horizontal="center" vertical="center"/>
    </xf>
    <xf numFmtId="165" fontId="23" fillId="0" borderId="15" xfId="23" applyNumberFormat="1" applyFont="1" applyBorder="1"/>
    <xf numFmtId="165" fontId="23" fillId="0" borderId="0" xfId="23" applyNumberFormat="1" applyFont="1"/>
    <xf numFmtId="0" fontId="23" fillId="0" borderId="15" xfId="23" applyFont="1" applyBorder="1" applyAlignment="1">
      <alignment horizontal="left" indent="1"/>
    </xf>
    <xf numFmtId="165" fontId="6" fillId="0" borderId="0" xfId="23" applyNumberFormat="1" applyFont="1" applyFill="1" applyAlignment="1"/>
    <xf numFmtId="0" fontId="4" fillId="0" borderId="0" xfId="23" applyFont="1" applyFill="1" applyBorder="1" applyAlignment="1">
      <alignment horizontal="center" vertical="center"/>
    </xf>
    <xf numFmtId="0" fontId="4" fillId="0" borderId="0" xfId="23" applyFont="1" applyFill="1" applyBorder="1" applyAlignment="1">
      <alignment horizontal="center" vertical="center" wrapText="1"/>
    </xf>
    <xf numFmtId="0" fontId="4" fillId="0" borderId="0" xfId="23" applyFont="1" applyFill="1" applyBorder="1" applyAlignment="1">
      <alignment horizontal="center" vertical="center"/>
    </xf>
    <xf numFmtId="0" fontId="20" fillId="6" borderId="5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5" fillId="0" borderId="0" xfId="23" applyFont="1" applyFill="1" applyAlignment="1">
      <alignment vertical="center"/>
    </xf>
    <xf numFmtId="0" fontId="9" fillId="0" borderId="11" xfId="23" applyFont="1" applyBorder="1"/>
    <xf numFmtId="165" fontId="9" fillId="0" borderId="11" xfId="228" applyNumberFormat="1" applyFont="1" applyFill="1" applyBorder="1"/>
    <xf numFmtId="165" fontId="23" fillId="0" borderId="0" xfId="228" applyNumberFormat="1" applyFont="1" applyFill="1" applyAlignment="1">
      <alignment horizontal="right"/>
    </xf>
    <xf numFmtId="169" fontId="9" fillId="0" borderId="11" xfId="228" applyNumberFormat="1" applyFont="1" applyFill="1" applyBorder="1"/>
    <xf numFmtId="169" fontId="23" fillId="0" borderId="15" xfId="228" applyNumberFormat="1" applyFont="1" applyFill="1" applyBorder="1"/>
    <xf numFmtId="169" fontId="23" fillId="0" borderId="0" xfId="228" applyNumberFormat="1" applyFont="1" applyFill="1"/>
    <xf numFmtId="169" fontId="5" fillId="0" borderId="0" xfId="23" applyNumberFormat="1" applyFont="1" applyFill="1" applyAlignment="1"/>
    <xf numFmtId="20" fontId="23" fillId="0" borderId="0" xfId="23" applyNumberFormat="1" applyFont="1" applyAlignment="1">
      <alignment horizontal="left" indent="2"/>
    </xf>
    <xf numFmtId="20" fontId="23" fillId="0" borderId="0" xfId="23" applyNumberFormat="1" applyFont="1" applyBorder="1" applyAlignment="1">
      <alignment horizontal="left" indent="2"/>
    </xf>
    <xf numFmtId="20" fontId="23" fillId="0" borderId="15" xfId="23" applyNumberFormat="1" applyFont="1" applyBorder="1" applyAlignment="1">
      <alignment horizontal="left" indent="2"/>
    </xf>
    <xf numFmtId="169" fontId="23" fillId="0" borderId="15" xfId="228" applyNumberFormat="1" applyFont="1" applyFill="1" applyBorder="1" applyAlignment="1">
      <alignment horizontal="right"/>
    </xf>
    <xf numFmtId="169" fontId="23" fillId="0" borderId="0" xfId="228" applyNumberFormat="1" applyFont="1" applyFill="1" applyAlignment="1">
      <alignment horizontal="right"/>
    </xf>
    <xf numFmtId="0" fontId="4" fillId="0" borderId="0" xfId="23" applyFont="1" applyFill="1" applyBorder="1" applyAlignment="1">
      <alignment horizontal="center" vertical="center"/>
    </xf>
    <xf numFmtId="0" fontId="4" fillId="0" borderId="0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7" fillId="0" borderId="0" xfId="23" applyFont="1" applyBorder="1" applyAlignment="1">
      <alignment horizontal="left" vertical="top" wrapText="1"/>
    </xf>
    <xf numFmtId="0" fontId="44" fillId="0" borderId="0" xfId="0" applyFont="1"/>
    <xf numFmtId="0" fontId="44" fillId="0" borderId="15" xfId="0" applyFont="1" applyBorder="1"/>
    <xf numFmtId="0" fontId="5" fillId="0" borderId="15" xfId="23" applyFont="1" applyFill="1" applyBorder="1" applyAlignment="1"/>
    <xf numFmtId="0" fontId="5" fillId="0" borderId="12" xfId="23" applyFont="1" applyFill="1" applyBorder="1" applyAlignment="1"/>
    <xf numFmtId="0" fontId="20" fillId="6" borderId="0" xfId="23" applyFont="1" applyFill="1" applyBorder="1" applyAlignment="1">
      <alignment horizontal="center" vertical="center" wrapText="1"/>
    </xf>
    <xf numFmtId="0" fontId="20" fillId="6" borderId="5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0" fillId="0" borderId="0" xfId="0" applyAlignment="1">
      <alignment vertical="center"/>
    </xf>
    <xf numFmtId="0" fontId="23" fillId="0" borderId="0" xfId="23" applyFont="1" applyBorder="1" applyAlignment="1">
      <alignment horizontal="left"/>
    </xf>
    <xf numFmtId="43" fontId="5" fillId="0" borderId="0" xfId="23" applyNumberFormat="1" applyFont="1" applyFill="1" applyAlignment="1"/>
    <xf numFmtId="2" fontId="23" fillId="0" borderId="0" xfId="23" applyNumberFormat="1" applyFont="1" applyAlignment="1"/>
    <xf numFmtId="0" fontId="24" fillId="0" borderId="0" xfId="0" applyFont="1"/>
    <xf numFmtId="0" fontId="45" fillId="0" borderId="0" xfId="11" applyFont="1" applyAlignment="1" applyProtection="1"/>
    <xf numFmtId="0" fontId="4" fillId="0" borderId="0" xfId="23" applyFont="1" applyFill="1" applyBorder="1" applyAlignment="1">
      <alignment horizontal="center" vertical="center"/>
    </xf>
    <xf numFmtId="0" fontId="6" fillId="0" borderId="0" xfId="23" applyFont="1" applyAlignment="1">
      <alignment horizontal="right"/>
    </xf>
    <xf numFmtId="0" fontId="46" fillId="0" borderId="0" xfId="0" applyFont="1" applyAlignment="1">
      <alignment vertical="center"/>
    </xf>
    <xf numFmtId="0" fontId="47" fillId="0" borderId="0" xfId="0" applyFont="1"/>
    <xf numFmtId="0" fontId="4" fillId="0" borderId="0" xfId="23" applyFont="1" applyFill="1" applyBorder="1" applyAlignment="1">
      <alignment horizontal="center" vertical="center"/>
    </xf>
    <xf numFmtId="0" fontId="20" fillId="6" borderId="9" xfId="23" applyFont="1" applyFill="1" applyBorder="1" applyAlignment="1">
      <alignment horizontal="center" vertical="center" wrapText="1"/>
    </xf>
    <xf numFmtId="0" fontId="20" fillId="6" borderId="3" xfId="23" applyFont="1" applyFill="1" applyBorder="1" applyAlignment="1">
      <alignment horizontal="center" vertical="center" wrapText="1"/>
    </xf>
    <xf numFmtId="0" fontId="20" fillId="6" borderId="8" xfId="23" applyFont="1" applyFill="1" applyBorder="1" applyAlignment="1">
      <alignment horizontal="center" vertical="center"/>
    </xf>
    <xf numFmtId="0" fontId="20" fillId="6" borderId="14" xfId="23" applyFont="1" applyFill="1" applyBorder="1" applyAlignment="1">
      <alignment horizontal="center" vertical="center"/>
    </xf>
    <xf numFmtId="44" fontId="20" fillId="6" borderId="10" xfId="9" applyFont="1" applyFill="1" applyBorder="1" applyAlignment="1">
      <alignment horizontal="center" vertical="center" wrapText="1"/>
    </xf>
    <xf numFmtId="44" fontId="20" fillId="6" borderId="13" xfId="9" applyFont="1" applyFill="1" applyBorder="1" applyAlignment="1">
      <alignment horizontal="center" vertical="center" wrapText="1"/>
    </xf>
    <xf numFmtId="44" fontId="20" fillId="6" borderId="9" xfId="9" applyFont="1" applyFill="1" applyBorder="1" applyAlignment="1">
      <alignment horizontal="center" vertical="center" wrapText="1"/>
    </xf>
    <xf numFmtId="0" fontId="20" fillId="6" borderId="5" xfId="23" applyFont="1" applyFill="1" applyBorder="1" applyAlignment="1">
      <alignment horizontal="center" vertical="center" wrapText="1"/>
    </xf>
    <xf numFmtId="0" fontId="20" fillId="6" borderId="6" xfId="23" applyFont="1" applyFill="1" applyBorder="1" applyAlignment="1">
      <alignment horizontal="center" vertical="center" wrapText="1"/>
    </xf>
    <xf numFmtId="0" fontId="20" fillId="6" borderId="10" xfId="23" applyFont="1" applyFill="1" applyBorder="1" applyAlignment="1">
      <alignment horizontal="center" vertical="center" wrapText="1"/>
    </xf>
    <xf numFmtId="0" fontId="20" fillId="6" borderId="7" xfId="23" applyFont="1" applyFill="1" applyBorder="1" applyAlignment="1">
      <alignment horizontal="center" vertical="center" wrapText="1"/>
    </xf>
    <xf numFmtId="0" fontId="20" fillId="6" borderId="4" xfId="23" applyFont="1" applyFill="1" applyBorder="1" applyAlignment="1">
      <alignment horizontal="center" vertical="center" wrapText="1"/>
    </xf>
    <xf numFmtId="0" fontId="4" fillId="0" borderId="0" xfId="23" applyFont="1" applyFill="1" applyBorder="1" applyAlignment="1">
      <alignment horizontal="center" vertical="center" wrapText="1"/>
    </xf>
    <xf numFmtId="0" fontId="6" fillId="0" borderId="0" xfId="23" applyFont="1" applyAlignment="1">
      <alignment horizontal="right"/>
    </xf>
    <xf numFmtId="0" fontId="0" fillId="0" borderId="0" xfId="0" applyAlignment="1">
      <alignment vertical="center"/>
    </xf>
    <xf numFmtId="0" fontId="20" fillId="6" borderId="8" xfId="23" applyFont="1" applyFill="1" applyBorder="1" applyAlignment="1">
      <alignment horizontal="center" vertical="center" wrapText="1"/>
    </xf>
    <xf numFmtId="0" fontId="20" fillId="6" borderId="25" xfId="23" applyFont="1" applyFill="1" applyBorder="1" applyAlignment="1">
      <alignment horizontal="center" vertical="center" wrapText="1"/>
    </xf>
    <xf numFmtId="44" fontId="20" fillId="6" borderId="7" xfId="9" applyFont="1" applyFill="1" applyBorder="1" applyAlignment="1">
      <alignment horizontal="center" vertical="center" wrapText="1"/>
    </xf>
    <xf numFmtId="0" fontId="20" fillId="6" borderId="5" xfId="23" applyFont="1" applyFill="1" applyBorder="1" applyAlignment="1">
      <alignment horizontal="center" vertical="center"/>
    </xf>
    <xf numFmtId="0" fontId="7" fillId="0" borderId="0" xfId="23" applyFont="1" applyBorder="1" applyAlignment="1">
      <alignment horizontal="left" vertical="top" wrapText="1"/>
    </xf>
    <xf numFmtId="0" fontId="7" fillId="0" borderId="0" xfId="23" applyFont="1" applyBorder="1" applyAlignment="1">
      <alignment horizontal="left" vertical="center" wrapText="1"/>
    </xf>
    <xf numFmtId="0" fontId="20" fillId="6" borderId="16" xfId="23" applyFont="1" applyFill="1" applyBorder="1" applyAlignment="1">
      <alignment horizontal="center" vertical="center"/>
    </xf>
    <xf numFmtId="0" fontId="20" fillId="6" borderId="20" xfId="23" applyFont="1" applyFill="1" applyBorder="1" applyAlignment="1">
      <alignment horizontal="center" vertical="center"/>
    </xf>
    <xf numFmtId="0" fontId="20" fillId="6" borderId="21" xfId="23" applyFont="1" applyFill="1" applyBorder="1" applyAlignment="1">
      <alignment horizontal="center" vertical="center"/>
    </xf>
    <xf numFmtId="0" fontId="20" fillId="6" borderId="0" xfId="23" applyFont="1" applyFill="1" applyBorder="1" applyAlignment="1">
      <alignment horizontal="center" vertical="center"/>
    </xf>
    <xf numFmtId="0" fontId="20" fillId="6" borderId="19" xfId="23" applyFont="1" applyFill="1" applyBorder="1" applyAlignment="1">
      <alignment horizontal="center" vertical="center"/>
    </xf>
    <xf numFmtId="0" fontId="20" fillId="6" borderId="23" xfId="23" applyFont="1" applyFill="1" applyBorder="1" applyAlignment="1">
      <alignment horizontal="center" vertical="center"/>
    </xf>
    <xf numFmtId="0" fontId="20" fillId="6" borderId="18" xfId="23" applyFont="1" applyFill="1" applyBorder="1" applyAlignment="1">
      <alignment horizontal="center" vertical="center"/>
    </xf>
    <xf numFmtId="0" fontId="20" fillId="6" borderId="17" xfId="23" applyFont="1" applyFill="1" applyBorder="1" applyAlignment="1">
      <alignment horizontal="center" vertical="center"/>
    </xf>
    <xf numFmtId="0" fontId="20" fillId="6" borderId="22" xfId="23" applyFont="1" applyFill="1" applyBorder="1" applyAlignment="1">
      <alignment horizontal="center" vertical="center"/>
    </xf>
    <xf numFmtId="0" fontId="20" fillId="6" borderId="24" xfId="23" applyFont="1" applyFill="1" applyBorder="1" applyAlignment="1">
      <alignment horizontal="center" vertical="center"/>
    </xf>
    <xf numFmtId="0" fontId="20" fillId="6" borderId="0" xfId="23" applyFont="1" applyFill="1" applyBorder="1" applyAlignment="1">
      <alignment horizontal="center" vertical="center" wrapText="1"/>
    </xf>
    <xf numFmtId="0" fontId="20" fillId="6" borderId="4" xfId="23" applyFont="1" applyFill="1" applyBorder="1" applyAlignment="1">
      <alignment horizontal="center" vertical="center"/>
    </xf>
  </cellXfs>
  <cellStyles count="236">
    <cellStyle name="%" xfId="1"/>
    <cellStyle name="% 3" xfId="2"/>
    <cellStyle name="% 3 2" xfId="3"/>
    <cellStyle name="CABECALHO" xfId="4"/>
    <cellStyle name="Comma" xfId="5" builtinId="3"/>
    <cellStyle name="Comma 2" xfId="6"/>
    <cellStyle name="Comma 2 2" xfId="7"/>
    <cellStyle name="Comma 3" xfId="8"/>
    <cellStyle name="Currency 2" xfId="9"/>
    <cellStyle name="DADOS" xfId="10"/>
    <cellStyle name="Hyperlink" xfId="11" builtinId="8"/>
    <cellStyle name="Hyperlink 2" xfId="12"/>
    <cellStyle name="Hyperlink 2 2" xfId="13"/>
    <cellStyle name="Hyperlink 3" xfId="14"/>
    <cellStyle name="Normal" xfId="0" builtinId="0"/>
    <cellStyle name="Normal - Style1" xfId="15"/>
    <cellStyle name="Normal - Style2" xfId="16"/>
    <cellStyle name="Normal - Style3" xfId="17"/>
    <cellStyle name="Normal - Style4" xfId="18"/>
    <cellStyle name="Normal - Style5" xfId="19"/>
    <cellStyle name="Normal - Style6" xfId="20"/>
    <cellStyle name="Normal - Style7" xfId="21"/>
    <cellStyle name="Normal - Style8" xfId="22"/>
    <cellStyle name="Normal 10" xfId="23"/>
    <cellStyle name="Normal 10 2" xfId="24"/>
    <cellStyle name="Normal 100" xfId="25"/>
    <cellStyle name="Normal 101" xfId="26"/>
    <cellStyle name="Normal 102" xfId="27"/>
    <cellStyle name="Normal 103" xfId="28"/>
    <cellStyle name="Normal 104" xfId="29"/>
    <cellStyle name="Normal 104 2" xfId="30"/>
    <cellStyle name="Normal 105" xfId="31"/>
    <cellStyle name="Normal 106" xfId="32"/>
    <cellStyle name="Normal 107" xfId="33"/>
    <cellStyle name="Normal 108" xfId="34"/>
    <cellStyle name="Normal 109" xfId="35"/>
    <cellStyle name="Normal 11" xfId="36"/>
    <cellStyle name="Normal 11 2" xfId="37"/>
    <cellStyle name="Normal 110" xfId="38"/>
    <cellStyle name="Normal 12" xfId="39"/>
    <cellStyle name="Normal 12 2" xfId="40"/>
    <cellStyle name="Normal 13" xfId="41"/>
    <cellStyle name="Normal 13 2" xfId="42"/>
    <cellStyle name="Normal 14" xfId="43"/>
    <cellStyle name="Normal 14 2" xfId="44"/>
    <cellStyle name="Normal 15" xfId="45"/>
    <cellStyle name="Normal 15 2" xfId="46"/>
    <cellStyle name="Normal 16" xfId="47"/>
    <cellStyle name="Normal 16 2" xfId="48"/>
    <cellStyle name="Normal 17" xfId="49"/>
    <cellStyle name="Normal 17 2" xfId="50"/>
    <cellStyle name="Normal 18" xfId="51"/>
    <cellStyle name="Normal 18 2" xfId="52"/>
    <cellStyle name="Normal 19" xfId="53"/>
    <cellStyle name="Normal 19 2" xfId="54"/>
    <cellStyle name="Normal 2" xfId="55"/>
    <cellStyle name="Normal 2 2" xfId="56"/>
    <cellStyle name="Normal 2 2 2" xfId="57"/>
    <cellStyle name="Normal 2 2 2 2" xfId="58"/>
    <cellStyle name="Normal 20" xfId="59"/>
    <cellStyle name="Normal 20 2" xfId="60"/>
    <cellStyle name="Normal 21" xfId="61"/>
    <cellStyle name="Normal 21 2" xfId="62"/>
    <cellStyle name="Normal 22" xfId="63"/>
    <cellStyle name="Normal 22 2" xfId="64"/>
    <cellStyle name="Normal 23" xfId="65"/>
    <cellStyle name="Normal 23 2" xfId="66"/>
    <cellStyle name="Normal 24" xfId="67"/>
    <cellStyle name="Normal 24 2" xfId="68"/>
    <cellStyle name="Normal 25" xfId="69"/>
    <cellStyle name="Normal 25 2" xfId="70"/>
    <cellStyle name="Normal 26" xfId="71"/>
    <cellStyle name="Normal 26 2" xfId="72"/>
    <cellStyle name="Normal 27" xfId="73"/>
    <cellStyle name="Normal 27 2" xfId="74"/>
    <cellStyle name="Normal 28" xfId="75"/>
    <cellStyle name="Normal 28 2" xfId="76"/>
    <cellStyle name="Normal 29" xfId="77"/>
    <cellStyle name="Normal 29 2" xfId="78"/>
    <cellStyle name="Normal 3" xfId="79"/>
    <cellStyle name="Normal 3 2" xfId="80"/>
    <cellStyle name="Normal 3 2 2" xfId="81"/>
    <cellStyle name="Normal 3 3" xfId="82"/>
    <cellStyle name="Normal 3 4" xfId="83"/>
    <cellStyle name="Normal 30" xfId="84"/>
    <cellStyle name="Normal 30 2" xfId="85"/>
    <cellStyle name="Normal 31" xfId="86"/>
    <cellStyle name="Normal 31 2" xfId="87"/>
    <cellStyle name="Normal 32" xfId="88"/>
    <cellStyle name="Normal 32 2" xfId="89"/>
    <cellStyle name="Normal 33" xfId="90"/>
    <cellStyle name="Normal 33 2" xfId="91"/>
    <cellStyle name="Normal 34" xfId="92"/>
    <cellStyle name="Normal 34 2" xfId="93"/>
    <cellStyle name="Normal 35" xfId="94"/>
    <cellStyle name="Normal 35 2" xfId="95"/>
    <cellStyle name="Normal 36" xfId="96"/>
    <cellStyle name="Normal 36 2" xfId="97"/>
    <cellStyle name="Normal 37" xfId="98"/>
    <cellStyle name="Normal 37 2" xfId="99"/>
    <cellStyle name="Normal 38" xfId="100"/>
    <cellStyle name="Normal 38 2" xfId="101"/>
    <cellStyle name="Normal 39" xfId="102"/>
    <cellStyle name="Normal 39 2" xfId="103"/>
    <cellStyle name="Normal 4" xfId="104"/>
    <cellStyle name="Normal 40" xfId="105"/>
    <cellStyle name="Normal 40 2" xfId="106"/>
    <cellStyle name="Normal 41" xfId="107"/>
    <cellStyle name="Normal 41 2" xfId="108"/>
    <cellStyle name="Normal 42" xfId="109"/>
    <cellStyle name="Normal 42 2" xfId="110"/>
    <cellStyle name="Normal 43" xfId="111"/>
    <cellStyle name="Normal 43 2" xfId="112"/>
    <cellStyle name="Normal 44" xfId="113"/>
    <cellStyle name="Normal 44 2" xfId="114"/>
    <cellStyle name="Normal 45" xfId="115"/>
    <cellStyle name="Normal 45 2" xfId="116"/>
    <cellStyle name="Normal 46" xfId="117"/>
    <cellStyle name="Normal 46 2" xfId="118"/>
    <cellStyle name="Normal 47" xfId="119"/>
    <cellStyle name="Normal 47 2" xfId="120"/>
    <cellStyle name="Normal 48" xfId="121"/>
    <cellStyle name="Normal 48 2" xfId="122"/>
    <cellStyle name="Normal 49" xfId="123"/>
    <cellStyle name="Normal 49 2" xfId="124"/>
    <cellStyle name="Normal 5" xfId="125"/>
    <cellStyle name="Normal 5 2" xfId="126"/>
    <cellStyle name="Normal 50" xfId="127"/>
    <cellStyle name="Normal 50 2" xfId="128"/>
    <cellStyle name="Normal 51" xfId="129"/>
    <cellStyle name="Normal 51 2" xfId="130"/>
    <cellStyle name="Normal 52" xfId="131"/>
    <cellStyle name="Normal 52 2" xfId="132"/>
    <cellStyle name="Normal 53" xfId="133"/>
    <cellStyle name="Normal 53 2" xfId="134"/>
    <cellStyle name="Normal 54" xfId="135"/>
    <cellStyle name="Normal 54 2" xfId="136"/>
    <cellStyle name="Normal 55" xfId="137"/>
    <cellStyle name="Normal 55 2" xfId="138"/>
    <cellStyle name="Normal 56" xfId="139"/>
    <cellStyle name="Normal 56 2" xfId="140"/>
    <cellStyle name="Normal 57" xfId="141"/>
    <cellStyle name="Normal 57 2" xfId="142"/>
    <cellStyle name="Normal 58" xfId="143"/>
    <cellStyle name="Normal 58 2" xfId="144"/>
    <cellStyle name="Normal 59" xfId="145"/>
    <cellStyle name="Normal 59 2" xfId="146"/>
    <cellStyle name="Normal 6" xfId="147"/>
    <cellStyle name="Normal 6 2" xfId="148"/>
    <cellStyle name="Normal 6 3" xfId="149"/>
    <cellStyle name="Normal 60" xfId="150"/>
    <cellStyle name="Normal 60 2" xfId="151"/>
    <cellStyle name="Normal 61" xfId="152"/>
    <cellStyle name="Normal 61 2" xfId="153"/>
    <cellStyle name="Normal 62" xfId="154"/>
    <cellStyle name="Normal 62 2" xfId="155"/>
    <cellStyle name="Normal 63" xfId="156"/>
    <cellStyle name="Normal 63 2" xfId="157"/>
    <cellStyle name="Normal 64" xfId="158"/>
    <cellStyle name="Normal 64 2" xfId="159"/>
    <cellStyle name="Normal 65" xfId="160"/>
    <cellStyle name="Normal 65 2" xfId="161"/>
    <cellStyle name="Normal 66" xfId="162"/>
    <cellStyle name="Normal 66 2" xfId="163"/>
    <cellStyle name="Normal 67" xfId="164"/>
    <cellStyle name="Normal 67 2" xfId="165"/>
    <cellStyle name="Normal 68" xfId="166"/>
    <cellStyle name="Normal 68 2" xfId="167"/>
    <cellStyle name="Normal 69" xfId="168"/>
    <cellStyle name="Normal 69 2" xfId="169"/>
    <cellStyle name="Normal 7" xfId="170"/>
    <cellStyle name="Normal 7 2" xfId="171"/>
    <cellStyle name="Normal 70" xfId="172"/>
    <cellStyle name="Normal 70 2" xfId="173"/>
    <cellStyle name="Normal 71" xfId="174"/>
    <cellStyle name="Normal 71 2" xfId="175"/>
    <cellStyle name="Normal 72" xfId="176"/>
    <cellStyle name="Normal 72 2" xfId="177"/>
    <cellStyle name="Normal 73" xfId="178"/>
    <cellStyle name="Normal 73 2" xfId="179"/>
    <cellStyle name="Normal 74" xfId="180"/>
    <cellStyle name="Normal 74 2" xfId="181"/>
    <cellStyle name="Normal 75" xfId="182"/>
    <cellStyle name="Normal 75 2" xfId="183"/>
    <cellStyle name="Normal 76" xfId="184"/>
    <cellStyle name="Normal 76 2" xfId="185"/>
    <cellStyle name="Normal 77" xfId="186"/>
    <cellStyle name="Normal 77 2" xfId="187"/>
    <cellStyle name="Normal 78" xfId="188"/>
    <cellStyle name="Normal 78 2" xfId="189"/>
    <cellStyle name="Normal 79" xfId="190"/>
    <cellStyle name="Normal 79 2" xfId="191"/>
    <cellStyle name="Normal 8" xfId="192"/>
    <cellStyle name="Normal 8 2" xfId="193"/>
    <cellStyle name="Normal 80" xfId="194"/>
    <cellStyle name="Normal 80 2" xfId="195"/>
    <cellStyle name="Normal 81" xfId="196"/>
    <cellStyle name="Normal 81 2" xfId="197"/>
    <cellStyle name="Normal 82" xfId="198"/>
    <cellStyle name="Normal 82 2" xfId="199"/>
    <cellStyle name="Normal 83" xfId="200"/>
    <cellStyle name="Normal 83 2" xfId="201"/>
    <cellStyle name="Normal 84" xfId="202"/>
    <cellStyle name="Normal 84 2" xfId="203"/>
    <cellStyle name="Normal 85" xfId="204"/>
    <cellStyle name="Normal 85 2" xfId="205"/>
    <cellStyle name="Normal 86" xfId="206"/>
    <cellStyle name="Normal 86 2" xfId="207"/>
    <cellStyle name="Normal 87" xfId="208"/>
    <cellStyle name="Normal 87 2" xfId="209"/>
    <cellStyle name="Normal 88" xfId="210"/>
    <cellStyle name="Normal 88 2" xfId="211"/>
    <cellStyle name="Normal 89" xfId="212"/>
    <cellStyle name="Normal 89 2" xfId="213"/>
    <cellStyle name="Normal 9" xfId="214"/>
    <cellStyle name="Normal 9 2" xfId="215"/>
    <cellStyle name="Normal 90" xfId="216"/>
    <cellStyle name="Normal 90 2" xfId="217"/>
    <cellStyle name="Normal 91" xfId="218"/>
    <cellStyle name="Normal 92" xfId="219"/>
    <cellStyle name="Normal 93" xfId="220"/>
    <cellStyle name="Normal 94" xfId="221"/>
    <cellStyle name="Normal 95" xfId="222"/>
    <cellStyle name="Normal 96" xfId="223"/>
    <cellStyle name="Normal 97" xfId="224"/>
    <cellStyle name="Normal 98" xfId="225"/>
    <cellStyle name="Normal 99" xfId="226"/>
    <cellStyle name="Normal_Sheet1 2" xfId="235"/>
    <cellStyle name="NUMLINHA" xfId="227"/>
    <cellStyle name="Percent" xfId="228" builtinId="5"/>
    <cellStyle name="Percent 2" xfId="229"/>
    <cellStyle name="Percent 2 2" xfId="230"/>
    <cellStyle name="Percent 3" xfId="231"/>
    <cellStyle name="Percent 4" xfId="232"/>
    <cellStyle name="QDTITULO" xfId="233"/>
    <cellStyle name="TITCOLUNA" xfId="234"/>
  </cellStyles>
  <dxfs count="0"/>
  <tableStyles count="0" defaultTableStyle="TableStyleMedium9" defaultPivotStyle="PivotStyleLight16"/>
  <colors>
    <mruColors>
      <color rgb="FF8DB4E3"/>
      <color rgb="FFC5D9F1"/>
      <color rgb="FFE46D0A"/>
      <color rgb="FFE46D5A"/>
      <color rgb="FFFAC090"/>
      <color rgb="FF2F70BF"/>
      <color rgb="FF538ED5"/>
      <color rgb="FFF79646"/>
      <color rgb="FFFCD5B4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theme" Target="theme/theme1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81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 Indice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4429125</xdr:colOff>
      <xdr:row>0</xdr:row>
      <xdr:rowOff>57150</xdr:rowOff>
    </xdr:from>
    <xdr:to>
      <xdr:col>0</xdr:col>
      <xdr:colOff>6619875</xdr:colOff>
      <xdr:row>4</xdr:row>
      <xdr:rowOff>57150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29125" y="57150"/>
          <a:ext cx="2190750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7058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80295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3" name="Straight Connector 2"/>
        <xdr:cNvCxnSpPr/>
      </xdr:nvCxnSpPr>
      <xdr:spPr>
        <a:xfrm>
          <a:off x="0" y="381000"/>
          <a:ext cx="238125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333375</xdr:colOff>
      <xdr:row>0</xdr:row>
      <xdr:rowOff>180975</xdr:rowOff>
    </xdr:from>
    <xdr:to>
      <xdr:col>9</xdr:col>
      <xdr:colOff>495300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0297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333375</xdr:colOff>
      <xdr:row>0</xdr:row>
      <xdr:rowOff>180975</xdr:rowOff>
    </xdr:from>
    <xdr:to>
      <xdr:col>12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1534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1819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333375</xdr:colOff>
      <xdr:row>0</xdr:row>
      <xdr:rowOff>180975</xdr:rowOff>
    </xdr:from>
    <xdr:to>
      <xdr:col>9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0200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0297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1409700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097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333375</xdr:colOff>
      <xdr:row>0</xdr:row>
      <xdr:rowOff>180975</xdr:rowOff>
    </xdr:from>
    <xdr:to>
      <xdr:col>23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3343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333375</xdr:colOff>
      <xdr:row>0</xdr:row>
      <xdr:rowOff>180975</xdr:rowOff>
    </xdr:from>
    <xdr:to>
      <xdr:col>23</xdr:col>
      <xdr:colOff>495300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105537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6" name="Straight Connector 5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25539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4767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3812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333375</xdr:colOff>
      <xdr:row>0</xdr:row>
      <xdr:rowOff>180975</xdr:rowOff>
    </xdr:from>
    <xdr:to>
      <xdr:col>14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75723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9525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23812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72390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7145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766762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439150" y="180975"/>
          <a:ext cx="161925" cy="266700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400550" y="180975"/>
          <a:ext cx="161925" cy="4095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7145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766762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338137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3343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36195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3343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314325</xdr:colOff>
      <xdr:row>1</xdr:row>
      <xdr:rowOff>9525</xdr:rowOff>
    </xdr:from>
    <xdr:to>
      <xdr:col>3</xdr:col>
      <xdr:colOff>466725</xdr:colOff>
      <xdr:row>2</xdr:row>
      <xdr:rowOff>47625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6343650" y="390525"/>
          <a:ext cx="152400" cy="228600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333375</xdr:colOff>
      <xdr:row>0</xdr:row>
      <xdr:rowOff>180975</xdr:rowOff>
    </xdr:from>
    <xdr:to>
      <xdr:col>11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83629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0</xdr:row>
      <xdr:rowOff>180975</xdr:rowOff>
    </xdr:from>
    <xdr:to>
      <xdr:col>4</xdr:col>
      <xdr:colOff>495300</xdr:colOff>
      <xdr:row>2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4767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2106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2106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333375</xdr:colOff>
      <xdr:row>0</xdr:row>
      <xdr:rowOff>180975</xdr:rowOff>
    </xdr:from>
    <xdr:to>
      <xdr:col>22</xdr:col>
      <xdr:colOff>495300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1440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1704975</xdr:colOff>
      <xdr:row>3</xdr:row>
      <xdr:rowOff>180975</xdr:rowOff>
    </xdr:to>
    <xdr:cxnSp macro="">
      <xdr:nvCxnSpPr>
        <xdr:cNvPr id="6" name="Straight Connector 5"/>
        <xdr:cNvCxnSpPr/>
      </xdr:nvCxnSpPr>
      <xdr:spPr>
        <a:xfrm>
          <a:off x="0" y="381000"/>
          <a:ext cx="1704975" cy="37147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333375</xdr:colOff>
      <xdr:row>0</xdr:row>
      <xdr:rowOff>180975</xdr:rowOff>
    </xdr:from>
    <xdr:to>
      <xdr:col>22</xdr:col>
      <xdr:colOff>495300</xdr:colOff>
      <xdr:row>2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114966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9525</xdr:rowOff>
    </xdr:to>
    <xdr:cxnSp macro="">
      <xdr:nvCxnSpPr>
        <xdr:cNvPr id="3" name="Straight Connector 2"/>
        <xdr:cNvCxnSpPr/>
      </xdr:nvCxnSpPr>
      <xdr:spPr>
        <a:xfrm>
          <a:off x="0" y="381000"/>
          <a:ext cx="1714500" cy="3905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714500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285749</xdr:colOff>
      <xdr:row>0</xdr:row>
      <xdr:rowOff>342900</xdr:rowOff>
    </xdr:from>
    <xdr:to>
      <xdr:col>6</xdr:col>
      <xdr:colOff>476249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5772149" y="342900"/>
          <a:ext cx="190500" cy="247650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8578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8578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8578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71247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71247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0</xdr:row>
      <xdr:rowOff>180975</xdr:rowOff>
    </xdr:from>
    <xdr:to>
      <xdr:col>5</xdr:col>
      <xdr:colOff>495300</xdr:colOff>
      <xdr:row>2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4767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75057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75057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</xdr:row>
      <xdr:rowOff>180975</xdr:rowOff>
    </xdr:from>
    <xdr:to>
      <xdr:col>4</xdr:col>
      <xdr:colOff>495300</xdr:colOff>
      <xdr:row>3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108489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9525</xdr:rowOff>
    </xdr:to>
    <xdr:cxnSp macro="">
      <xdr:nvCxnSpPr>
        <xdr:cNvPr id="8" name="Straight Connector 7"/>
        <xdr:cNvCxnSpPr/>
      </xdr:nvCxnSpPr>
      <xdr:spPr>
        <a:xfrm>
          <a:off x="0" y="381000"/>
          <a:ext cx="1714500" cy="3905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572000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610100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333375</xdr:colOff>
      <xdr:row>1</xdr:row>
      <xdr:rowOff>180975</xdr:rowOff>
    </xdr:from>
    <xdr:to>
      <xdr:col>9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39102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39102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333375</xdr:colOff>
      <xdr:row>1</xdr:row>
      <xdr:rowOff>180975</xdr:rowOff>
    </xdr:from>
    <xdr:to>
      <xdr:col>10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814387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</xdr:row>
      <xdr:rowOff>180975</xdr:rowOff>
    </xdr:from>
    <xdr:to>
      <xdr:col>4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07682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</xdr:row>
      <xdr:rowOff>180975</xdr:rowOff>
    </xdr:from>
    <xdr:to>
      <xdr:col>11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814387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19050</xdr:rowOff>
    </xdr:from>
    <xdr:to>
      <xdr:col>0</xdr:col>
      <xdr:colOff>1362075</xdr:colOff>
      <xdr:row>3</xdr:row>
      <xdr:rowOff>238125</xdr:rowOff>
    </xdr:to>
    <xdr:cxnSp macro="">
      <xdr:nvCxnSpPr>
        <xdr:cNvPr id="3" name="Straight Connector 2"/>
        <xdr:cNvCxnSpPr/>
      </xdr:nvCxnSpPr>
      <xdr:spPr>
        <a:xfrm>
          <a:off x="0" y="400050"/>
          <a:ext cx="1362075" cy="40957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</xdr:row>
      <xdr:rowOff>19050</xdr:rowOff>
    </xdr:from>
    <xdr:to>
      <xdr:col>1</xdr:col>
      <xdr:colOff>501</xdr:colOff>
      <xdr:row>3</xdr:row>
      <xdr:rowOff>185487</xdr:rowOff>
    </xdr:to>
    <xdr:cxnSp macro="">
      <xdr:nvCxnSpPr>
        <xdr:cNvPr id="4" name="Straight Connector 3"/>
        <xdr:cNvCxnSpPr/>
      </xdr:nvCxnSpPr>
      <xdr:spPr>
        <a:xfrm>
          <a:off x="0" y="400050"/>
          <a:ext cx="1388430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333375</xdr:colOff>
      <xdr:row>0</xdr:row>
      <xdr:rowOff>180975</xdr:rowOff>
    </xdr:from>
    <xdr:to>
      <xdr:col>17</xdr:col>
      <xdr:colOff>495300</xdr:colOff>
      <xdr:row>2</xdr:row>
      <xdr:rowOff>19050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583882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07682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333375</xdr:colOff>
      <xdr:row>1</xdr:row>
      <xdr:rowOff>180975</xdr:rowOff>
    </xdr:from>
    <xdr:to>
      <xdr:col>11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814387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41007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41007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333375</xdr:colOff>
      <xdr:row>1</xdr:row>
      <xdr:rowOff>180975</xdr:rowOff>
    </xdr:from>
    <xdr:to>
      <xdr:col>5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419725" y="3714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9525</xdr:rowOff>
    </xdr:to>
    <xdr:cxnSp macro="">
      <xdr:nvCxnSpPr>
        <xdr:cNvPr id="3" name="Straight Connector 2"/>
        <xdr:cNvCxnSpPr/>
      </xdr:nvCxnSpPr>
      <xdr:spPr>
        <a:xfrm>
          <a:off x="0" y="571500"/>
          <a:ext cx="1314450" cy="3905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1620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333375</xdr:colOff>
      <xdr:row>0</xdr:row>
      <xdr:rowOff>180975</xdr:rowOff>
    </xdr:from>
    <xdr:to>
      <xdr:col>17</xdr:col>
      <xdr:colOff>495300</xdr:colOff>
      <xdr:row>2</xdr:row>
      <xdr:rowOff>19050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95059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1620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333375</xdr:colOff>
      <xdr:row>0</xdr:row>
      <xdr:rowOff>180975</xdr:rowOff>
    </xdr:from>
    <xdr:to>
      <xdr:col>18</xdr:col>
      <xdr:colOff>495300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4392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0</xdr:colOff>
      <xdr:row>5</xdr:row>
      <xdr:rowOff>9525</xdr:rowOff>
    </xdr:to>
    <xdr:cxnSp macro="">
      <xdr:nvCxnSpPr>
        <xdr:cNvPr id="3" name="Straight Connector 2"/>
        <xdr:cNvCxnSpPr/>
      </xdr:nvCxnSpPr>
      <xdr:spPr>
        <a:xfrm>
          <a:off x="0" y="723900"/>
          <a:ext cx="1504950" cy="3905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333375</xdr:colOff>
      <xdr:row>0</xdr:row>
      <xdr:rowOff>180975</xdr:rowOff>
    </xdr:from>
    <xdr:to>
      <xdr:col>5</xdr:col>
      <xdr:colOff>495300</xdr:colOff>
      <xdr:row>2</xdr:row>
      <xdr:rowOff>19050</xdr:rowOff>
    </xdr:to>
    <xdr:sp macro="" textlink="">
      <xdr:nvSpPr>
        <xdr:cNvPr id="4" name="Chevron 3">
          <a:hlinkClick xmlns:r="http://schemas.openxmlformats.org/officeDocument/2006/relationships" r:id="rId1"/>
        </xdr:cNvPr>
        <xdr:cNvSpPr/>
      </xdr:nvSpPr>
      <xdr:spPr>
        <a:xfrm flipH="1">
          <a:off x="94392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333375</xdr:colOff>
      <xdr:row>0</xdr:row>
      <xdr:rowOff>180975</xdr:rowOff>
    </xdr:from>
    <xdr:to>
      <xdr:col>11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3249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333375</xdr:colOff>
      <xdr:row>0</xdr:row>
      <xdr:rowOff>180975</xdr:rowOff>
    </xdr:from>
    <xdr:to>
      <xdr:col>11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3249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1</xdr:col>
      <xdr:colOff>0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0" y="390525"/>
          <a:ext cx="13811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08108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5631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1704975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9525" y="400050"/>
          <a:ext cx="16954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961072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1</xdr:row>
      <xdr:rowOff>180975</xdr:rowOff>
    </xdr:from>
    <xdr:to>
      <xdr:col>4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610225" y="371475"/>
          <a:ext cx="161925" cy="3714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6315075" y="371475"/>
          <a:ext cx="161925" cy="3714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171950" y="371475"/>
          <a:ext cx="161925" cy="3714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1</xdr:row>
      <xdr:rowOff>180975</xdr:rowOff>
    </xdr:from>
    <xdr:to>
      <xdr:col>3</xdr:col>
      <xdr:colOff>495300</xdr:colOff>
      <xdr:row>3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4171950" y="371475"/>
          <a:ext cx="161925" cy="3714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19919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3028950</xdr:colOff>
      <xdr:row>4</xdr:row>
      <xdr:rowOff>9525</xdr:rowOff>
    </xdr:to>
    <xdr:cxnSp macro="">
      <xdr:nvCxnSpPr>
        <xdr:cNvPr id="2" name="Straight Connector 1"/>
        <xdr:cNvCxnSpPr/>
      </xdr:nvCxnSpPr>
      <xdr:spPr>
        <a:xfrm>
          <a:off x="9525" y="400050"/>
          <a:ext cx="3019425" cy="37147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333375</xdr:colOff>
      <xdr:row>0</xdr:row>
      <xdr:rowOff>180975</xdr:rowOff>
    </xdr:from>
    <xdr:to>
      <xdr:col>12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16395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333375</xdr:colOff>
      <xdr:row>0</xdr:row>
      <xdr:rowOff>180975</xdr:rowOff>
    </xdr:from>
    <xdr:to>
      <xdr:col>4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06489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3019425</xdr:colOff>
      <xdr:row>4</xdr:row>
      <xdr:rowOff>0</xdr:rowOff>
    </xdr:to>
    <xdr:cxnSp macro="">
      <xdr:nvCxnSpPr>
        <xdr:cNvPr id="4" name="Straight Connector 3"/>
        <xdr:cNvCxnSpPr/>
      </xdr:nvCxnSpPr>
      <xdr:spPr>
        <a:xfrm>
          <a:off x="9525" y="400050"/>
          <a:ext cx="3009900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0</xdr:row>
      <xdr:rowOff>180975</xdr:rowOff>
    </xdr:from>
    <xdr:to>
      <xdr:col>6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21824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3038475</xdr:colOff>
      <xdr:row>3</xdr:row>
      <xdr:rowOff>180975</xdr:rowOff>
    </xdr:to>
    <xdr:cxnSp macro="">
      <xdr:nvCxnSpPr>
        <xdr:cNvPr id="5" name="Straight Connector 4"/>
        <xdr:cNvCxnSpPr/>
      </xdr:nvCxnSpPr>
      <xdr:spPr>
        <a:xfrm>
          <a:off x="9525" y="400050"/>
          <a:ext cx="30289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1371600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0" y="381000"/>
          <a:ext cx="1371600" cy="37147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</xdr:row>
      <xdr:rowOff>0</xdr:rowOff>
    </xdr:from>
    <xdr:to>
      <xdr:col>14</xdr:col>
      <xdr:colOff>0</xdr:colOff>
      <xdr:row>3</xdr:row>
      <xdr:rowOff>166437</xdr:rowOff>
    </xdr:to>
    <xdr:cxnSp macro="">
      <xdr:nvCxnSpPr>
        <xdr:cNvPr id="3" name="Straight Connector 2"/>
        <xdr:cNvCxnSpPr/>
      </xdr:nvCxnSpPr>
      <xdr:spPr>
        <a:xfrm>
          <a:off x="0" y="381000"/>
          <a:ext cx="1381626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</xdr:row>
      <xdr:rowOff>0</xdr:rowOff>
    </xdr:from>
    <xdr:to>
      <xdr:col>14</xdr:col>
      <xdr:colOff>0</xdr:colOff>
      <xdr:row>3</xdr:row>
      <xdr:rowOff>166437</xdr:rowOff>
    </xdr:to>
    <xdr:cxnSp macro="">
      <xdr:nvCxnSpPr>
        <xdr:cNvPr id="4" name="Straight Connector 3"/>
        <xdr:cNvCxnSpPr/>
      </xdr:nvCxnSpPr>
      <xdr:spPr>
        <a:xfrm>
          <a:off x="0" y="381000"/>
          <a:ext cx="1381626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6" name="Chevron 5">
          <a:hlinkClick xmlns:r="http://schemas.openxmlformats.org/officeDocument/2006/relationships" r:id="rId1"/>
        </xdr:cNvPr>
        <xdr:cNvSpPr/>
      </xdr:nvSpPr>
      <xdr:spPr>
        <a:xfrm flipH="1">
          <a:off x="87820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0</xdr:row>
      <xdr:rowOff>180975</xdr:rowOff>
    </xdr:from>
    <xdr:to>
      <xdr:col>7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71532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3028950</xdr:colOff>
      <xdr:row>3</xdr:row>
      <xdr:rowOff>180975</xdr:rowOff>
    </xdr:to>
    <xdr:cxnSp macro="">
      <xdr:nvCxnSpPr>
        <xdr:cNvPr id="6" name="Straight Connector 5"/>
        <xdr:cNvCxnSpPr/>
      </xdr:nvCxnSpPr>
      <xdr:spPr>
        <a:xfrm>
          <a:off x="9525" y="400050"/>
          <a:ext cx="3019425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19919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2762250</xdr:colOff>
      <xdr:row>4</xdr:row>
      <xdr:rowOff>9525</xdr:rowOff>
    </xdr:to>
    <xdr:cxnSp macro="">
      <xdr:nvCxnSpPr>
        <xdr:cNvPr id="2" name="Straight Connector 1"/>
        <xdr:cNvCxnSpPr/>
      </xdr:nvCxnSpPr>
      <xdr:spPr>
        <a:xfrm>
          <a:off x="9525" y="400050"/>
          <a:ext cx="2752725" cy="37147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333375</xdr:colOff>
      <xdr:row>0</xdr:row>
      <xdr:rowOff>180975</xdr:rowOff>
    </xdr:from>
    <xdr:to>
      <xdr:col>13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16395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06489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0</xdr:rowOff>
    </xdr:to>
    <xdr:cxnSp macro="">
      <xdr:nvCxnSpPr>
        <xdr:cNvPr id="7" name="Straight Connector 6"/>
        <xdr:cNvCxnSpPr/>
      </xdr:nvCxnSpPr>
      <xdr:spPr>
        <a:xfrm>
          <a:off x="9525" y="400050"/>
          <a:ext cx="27908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0</xdr:row>
      <xdr:rowOff>180975</xdr:rowOff>
    </xdr:from>
    <xdr:to>
      <xdr:col>6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19824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2838450</xdr:colOff>
      <xdr:row>4</xdr:row>
      <xdr:rowOff>0</xdr:rowOff>
    </xdr:to>
    <xdr:cxnSp macro="">
      <xdr:nvCxnSpPr>
        <xdr:cNvPr id="8" name="Straight Connector 7"/>
        <xdr:cNvCxnSpPr/>
      </xdr:nvCxnSpPr>
      <xdr:spPr>
        <a:xfrm>
          <a:off x="9525" y="400050"/>
          <a:ext cx="28289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0</xdr:row>
      <xdr:rowOff>180975</xdr:rowOff>
    </xdr:from>
    <xdr:to>
      <xdr:col>7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695325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2828925</xdr:colOff>
      <xdr:row>4</xdr:row>
      <xdr:rowOff>0</xdr:rowOff>
    </xdr:to>
    <xdr:cxnSp macro="">
      <xdr:nvCxnSpPr>
        <xdr:cNvPr id="12" name="Straight Connector 11"/>
        <xdr:cNvCxnSpPr/>
      </xdr:nvCxnSpPr>
      <xdr:spPr>
        <a:xfrm>
          <a:off x="9525" y="400050"/>
          <a:ext cx="2819400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07442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0</xdr:col>
      <xdr:colOff>3362325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9525" y="400050"/>
          <a:ext cx="3352800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333375</xdr:colOff>
      <xdr:row>0</xdr:row>
      <xdr:rowOff>180975</xdr:rowOff>
    </xdr:from>
    <xdr:to>
      <xdr:col>9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66675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0</xdr:row>
      <xdr:rowOff>180975</xdr:rowOff>
    </xdr:from>
    <xdr:to>
      <xdr:col>7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048702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2695575</xdr:colOff>
      <xdr:row>3</xdr:row>
      <xdr:rowOff>180975</xdr:rowOff>
    </xdr:to>
    <xdr:cxnSp macro="">
      <xdr:nvCxnSpPr>
        <xdr:cNvPr id="5" name="Straight Connector 4"/>
        <xdr:cNvCxnSpPr/>
      </xdr:nvCxnSpPr>
      <xdr:spPr>
        <a:xfrm>
          <a:off x="9525" y="400050"/>
          <a:ext cx="2686050" cy="352425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9525" y="400050"/>
          <a:ext cx="27146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333375</xdr:colOff>
      <xdr:row>0</xdr:row>
      <xdr:rowOff>180975</xdr:rowOff>
    </xdr:from>
    <xdr:to>
      <xdr:col>6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118491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28575</xdr:rowOff>
    </xdr:from>
    <xdr:to>
      <xdr:col>0</xdr:col>
      <xdr:colOff>1371600</xdr:colOff>
      <xdr:row>3</xdr:row>
      <xdr:rowOff>180975</xdr:rowOff>
    </xdr:to>
    <xdr:cxnSp macro="">
      <xdr:nvCxnSpPr>
        <xdr:cNvPr id="2" name="Straight Connector 1"/>
        <xdr:cNvCxnSpPr/>
      </xdr:nvCxnSpPr>
      <xdr:spPr>
        <a:xfrm>
          <a:off x="0" y="409575"/>
          <a:ext cx="1371600" cy="3429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2</xdr:row>
      <xdr:rowOff>28575</xdr:rowOff>
    </xdr:from>
    <xdr:to>
      <xdr:col>13</xdr:col>
      <xdr:colOff>0</xdr:colOff>
      <xdr:row>4</xdr:row>
      <xdr:rowOff>4512</xdr:rowOff>
    </xdr:to>
    <xdr:cxnSp macro="">
      <xdr:nvCxnSpPr>
        <xdr:cNvPr id="3" name="Straight Connector 2"/>
        <xdr:cNvCxnSpPr/>
      </xdr:nvCxnSpPr>
      <xdr:spPr>
        <a:xfrm>
          <a:off x="0" y="409575"/>
          <a:ext cx="1381626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2</xdr:row>
      <xdr:rowOff>28575</xdr:rowOff>
    </xdr:from>
    <xdr:to>
      <xdr:col>13</xdr:col>
      <xdr:colOff>0</xdr:colOff>
      <xdr:row>4</xdr:row>
      <xdr:rowOff>4512</xdr:rowOff>
    </xdr:to>
    <xdr:cxnSp macro="">
      <xdr:nvCxnSpPr>
        <xdr:cNvPr id="4" name="Straight Connector 3"/>
        <xdr:cNvCxnSpPr/>
      </xdr:nvCxnSpPr>
      <xdr:spPr>
        <a:xfrm>
          <a:off x="0" y="409575"/>
          <a:ext cx="1381626" cy="356937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333375</xdr:colOff>
      <xdr:row>0</xdr:row>
      <xdr:rowOff>180975</xdr:rowOff>
    </xdr:from>
    <xdr:to>
      <xdr:col>8</xdr:col>
      <xdr:colOff>495300</xdr:colOff>
      <xdr:row>2</xdr:row>
      <xdr:rowOff>19050</xdr:rowOff>
    </xdr:to>
    <xdr:sp macro="" textlink="">
      <xdr:nvSpPr>
        <xdr:cNvPr id="5" name="Chevron 4">
          <a:hlinkClick xmlns:r="http://schemas.openxmlformats.org/officeDocument/2006/relationships" r:id="rId1"/>
        </xdr:cNvPr>
        <xdr:cNvSpPr/>
      </xdr:nvSpPr>
      <xdr:spPr>
        <a:xfrm flipH="1">
          <a:off x="802957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19050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9525" y="400050"/>
          <a:ext cx="2714625" cy="36195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333375</xdr:colOff>
      <xdr:row>0</xdr:row>
      <xdr:rowOff>180975</xdr:rowOff>
    </xdr:from>
    <xdr:to>
      <xdr:col>7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6819900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333375</xdr:colOff>
      <xdr:row>0</xdr:row>
      <xdr:rowOff>180975</xdr:rowOff>
    </xdr:from>
    <xdr:to>
      <xdr:col>3</xdr:col>
      <xdr:colOff>495300</xdr:colOff>
      <xdr:row>2</xdr:row>
      <xdr:rowOff>19050</xdr:rowOff>
    </xdr:to>
    <xdr:sp macro="" textlink="">
      <xdr:nvSpPr>
        <xdr:cNvPr id="2" name="Chevron 1">
          <a:hlinkClick xmlns:r="http://schemas.openxmlformats.org/officeDocument/2006/relationships" r:id="rId1"/>
        </xdr:cNvPr>
        <xdr:cNvSpPr/>
      </xdr:nvSpPr>
      <xdr:spPr>
        <a:xfrm flipH="1">
          <a:off x="580072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</xdr:col>
      <xdr:colOff>0</xdr:colOff>
      <xdr:row>4</xdr:row>
      <xdr:rowOff>0</xdr:rowOff>
    </xdr:to>
    <xdr:cxnSp macro="">
      <xdr:nvCxnSpPr>
        <xdr:cNvPr id="2" name="Straight Connector 1"/>
        <xdr:cNvCxnSpPr/>
      </xdr:nvCxnSpPr>
      <xdr:spPr>
        <a:xfrm>
          <a:off x="0" y="381000"/>
          <a:ext cx="1419225" cy="381000"/>
        </a:xfrm>
        <a:prstGeom prst="line">
          <a:avLst/>
        </a:prstGeom>
        <a:ln w="635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333375</xdr:colOff>
      <xdr:row>0</xdr:row>
      <xdr:rowOff>180975</xdr:rowOff>
    </xdr:from>
    <xdr:to>
      <xdr:col>10</xdr:col>
      <xdr:colOff>495300</xdr:colOff>
      <xdr:row>2</xdr:row>
      <xdr:rowOff>19050</xdr:rowOff>
    </xdr:to>
    <xdr:sp macro="" textlink="">
      <xdr:nvSpPr>
        <xdr:cNvPr id="3" name="Chevron 2">
          <a:hlinkClick xmlns:r="http://schemas.openxmlformats.org/officeDocument/2006/relationships" r:id="rId1"/>
        </xdr:cNvPr>
        <xdr:cNvSpPr/>
      </xdr:nvSpPr>
      <xdr:spPr>
        <a:xfrm flipH="1">
          <a:off x="7096125" y="180975"/>
          <a:ext cx="161925" cy="219075"/>
        </a:xfrm>
        <a:prstGeom prst="chevron">
          <a:avLst/>
        </a:prstGeom>
        <a:solidFill>
          <a:srgbClr val="8DB4E3"/>
        </a:solidFill>
        <a:ln>
          <a:solidFill>
            <a:schemeClr val="tx2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pt-P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81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4">
    <pageSetUpPr fitToPage="1"/>
  </sheetPr>
  <dimension ref="A6:IV131"/>
  <sheetViews>
    <sheetView showGridLines="0" tabSelected="1" zoomScale="85" zoomScaleNormal="85" workbookViewId="0"/>
  </sheetViews>
  <sheetFormatPr defaultRowHeight="15"/>
  <cols>
    <col min="1" max="1" width="165.140625" customWidth="1"/>
  </cols>
  <sheetData>
    <row r="6" spans="1:256" ht="15.75">
      <c r="A6" s="32" t="s">
        <v>463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</row>
    <row r="7" spans="1:256" ht="5.0999999999999996" customHeight="1">
      <c r="A7" s="30"/>
    </row>
    <row r="8" spans="1:256">
      <c r="A8" s="31" t="s">
        <v>464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</row>
    <row r="9" spans="1:256" ht="8.1" customHeight="1">
      <c r="A9" s="17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</row>
    <row r="10" spans="1:256">
      <c r="A10" s="19" t="s">
        <v>4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</row>
    <row r="11" spans="1:256" ht="8.1" customHeight="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20"/>
      <c r="DH11" s="20"/>
      <c r="DI11" s="20"/>
      <c r="DJ11" s="20"/>
      <c r="DK11" s="20"/>
      <c r="DL11" s="20"/>
      <c r="DM11" s="20"/>
      <c r="DN11" s="20"/>
      <c r="DO11" s="20"/>
      <c r="DP11" s="20"/>
      <c r="DQ11" s="20"/>
      <c r="DR11" s="20"/>
      <c r="DS11" s="20"/>
      <c r="DT11" s="20"/>
      <c r="DU11" s="20"/>
      <c r="DV11" s="20"/>
      <c r="DW11" s="20"/>
      <c r="DX11" s="20"/>
      <c r="DY11" s="20"/>
      <c r="DZ11" s="20"/>
      <c r="EA11" s="20"/>
      <c r="EB11" s="20"/>
      <c r="EC11" s="20"/>
      <c r="ED11" s="20"/>
      <c r="EE11" s="20"/>
      <c r="EF11" s="20"/>
      <c r="EG11" s="20"/>
      <c r="EH11" s="20"/>
      <c r="EI11" s="20"/>
      <c r="EJ11" s="20"/>
      <c r="EK11" s="20"/>
      <c r="EL11" s="20"/>
      <c r="EM11" s="20"/>
      <c r="EN11" s="20"/>
      <c r="EO11" s="20"/>
      <c r="EP11" s="20"/>
      <c r="EQ11" s="20"/>
      <c r="ER11" s="20"/>
      <c r="ES11" s="20"/>
      <c r="ET11" s="20"/>
      <c r="EU11" s="20"/>
      <c r="EV11" s="20"/>
      <c r="EW11" s="20"/>
      <c r="EX11" s="20"/>
      <c r="EY11" s="20"/>
      <c r="EZ11" s="20"/>
      <c r="FA11" s="20"/>
      <c r="FB11" s="20"/>
      <c r="FC11" s="20"/>
      <c r="FD11" s="20"/>
      <c r="FE11" s="20"/>
      <c r="FF11" s="20"/>
      <c r="FG11" s="20"/>
      <c r="FH11" s="20"/>
      <c r="FI11" s="20"/>
      <c r="FJ11" s="20"/>
      <c r="FK11" s="20"/>
      <c r="FL11" s="20"/>
      <c r="FM11" s="20"/>
      <c r="FN11" s="20"/>
      <c r="FO11" s="20"/>
      <c r="FP11" s="20"/>
      <c r="FQ11" s="20"/>
      <c r="FR11" s="20"/>
      <c r="FS11" s="20"/>
      <c r="FT11" s="20"/>
      <c r="FU11" s="20"/>
      <c r="FV11" s="20"/>
      <c r="FW11" s="20"/>
      <c r="FX11" s="20"/>
      <c r="FY11" s="20"/>
      <c r="FZ11" s="20"/>
      <c r="GA11" s="20"/>
      <c r="GB11" s="20"/>
      <c r="GC11" s="20"/>
      <c r="GD11" s="20"/>
      <c r="GE11" s="20"/>
      <c r="GF11" s="20"/>
      <c r="GG11" s="20"/>
      <c r="GH11" s="20"/>
      <c r="GI11" s="20"/>
      <c r="GJ11" s="20"/>
      <c r="GK11" s="20"/>
      <c r="GL11" s="20"/>
      <c r="GM11" s="20"/>
      <c r="GN11" s="20"/>
      <c r="GO11" s="20"/>
      <c r="GP11" s="20"/>
      <c r="GQ11" s="20"/>
      <c r="GR11" s="20"/>
      <c r="GS11" s="20"/>
      <c r="GT11" s="20"/>
      <c r="GU11" s="20"/>
      <c r="GV11" s="20"/>
      <c r="GW11" s="20"/>
      <c r="GX11" s="20"/>
      <c r="GY11" s="20"/>
      <c r="GZ11" s="20"/>
      <c r="HA11" s="20"/>
      <c r="HB11" s="20"/>
      <c r="HC11" s="20"/>
      <c r="HD11" s="20"/>
      <c r="HE11" s="20"/>
      <c r="HF11" s="20"/>
      <c r="HG11" s="20"/>
      <c r="HH11" s="20"/>
      <c r="HI11" s="20"/>
      <c r="HJ11" s="20"/>
      <c r="HK11" s="20"/>
      <c r="HL11" s="20"/>
      <c r="HM11" s="20"/>
      <c r="HN11" s="20"/>
      <c r="HO11" s="20"/>
      <c r="HP11" s="20"/>
      <c r="HQ11" s="20"/>
      <c r="HR11" s="20"/>
      <c r="HS11" s="20"/>
      <c r="HT11" s="20"/>
      <c r="HU11" s="20"/>
      <c r="HV11" s="20"/>
      <c r="HW11" s="20"/>
      <c r="HX11" s="20"/>
      <c r="HY11" s="20"/>
      <c r="HZ11" s="20"/>
      <c r="IA11" s="20"/>
      <c r="IB11" s="20"/>
      <c r="IC11" s="20"/>
      <c r="ID11" s="20"/>
      <c r="IE11" s="20"/>
      <c r="IF11" s="20"/>
      <c r="IG11" s="20"/>
      <c r="IH11" s="20"/>
      <c r="II11" s="20"/>
      <c r="IJ11" s="20"/>
      <c r="IK11" s="20"/>
      <c r="IL11" s="20"/>
      <c r="IM11" s="20"/>
      <c r="IN11" s="20"/>
      <c r="IO11" s="20"/>
      <c r="IP11" s="20"/>
      <c r="IQ11" s="20"/>
      <c r="IR11" s="20"/>
      <c r="IS11" s="20"/>
      <c r="IT11" s="20"/>
      <c r="IU11" s="20"/>
      <c r="IV11" s="20"/>
    </row>
    <row r="12" spans="1:256" ht="15" customHeight="1">
      <c r="A12" s="26" t="s">
        <v>5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20"/>
      <c r="DH12" s="20"/>
      <c r="DI12" s="20"/>
      <c r="DJ12" s="20"/>
      <c r="DK12" s="20"/>
      <c r="DL12" s="20"/>
      <c r="DM12" s="20"/>
      <c r="DN12" s="20"/>
      <c r="DO12" s="20"/>
      <c r="DP12" s="20"/>
      <c r="DQ12" s="20"/>
      <c r="DR12" s="20"/>
      <c r="DS12" s="20"/>
      <c r="DT12" s="20"/>
      <c r="DU12" s="20"/>
      <c r="DV12" s="20"/>
      <c r="DW12" s="20"/>
      <c r="DX12" s="20"/>
      <c r="DY12" s="20"/>
      <c r="DZ12" s="20"/>
      <c r="EA12" s="20"/>
      <c r="EB12" s="20"/>
      <c r="EC12" s="20"/>
      <c r="ED12" s="20"/>
      <c r="EE12" s="20"/>
      <c r="EF12" s="20"/>
      <c r="EG12" s="20"/>
      <c r="EH12" s="20"/>
      <c r="EI12" s="20"/>
      <c r="EJ12" s="20"/>
      <c r="EK12" s="20"/>
      <c r="EL12" s="20"/>
      <c r="EM12" s="20"/>
      <c r="EN12" s="20"/>
      <c r="EO12" s="20"/>
      <c r="EP12" s="20"/>
      <c r="EQ12" s="20"/>
      <c r="ER12" s="20"/>
      <c r="ES12" s="20"/>
      <c r="ET12" s="20"/>
      <c r="EU12" s="20"/>
      <c r="EV12" s="20"/>
      <c r="EW12" s="20"/>
      <c r="EX12" s="20"/>
      <c r="EY12" s="20"/>
      <c r="EZ12" s="20"/>
      <c r="FA12" s="20"/>
      <c r="FB12" s="20"/>
      <c r="FC12" s="20"/>
      <c r="FD12" s="20"/>
      <c r="FE12" s="20"/>
      <c r="FF12" s="20"/>
      <c r="FG12" s="20"/>
      <c r="FH12" s="20"/>
      <c r="FI12" s="20"/>
      <c r="FJ12" s="20"/>
      <c r="FK12" s="20"/>
      <c r="FL12" s="20"/>
      <c r="FM12" s="20"/>
      <c r="FN12" s="20"/>
      <c r="FO12" s="20"/>
      <c r="FP12" s="20"/>
      <c r="FQ12" s="20"/>
      <c r="FR12" s="20"/>
      <c r="FS12" s="20"/>
      <c r="FT12" s="20"/>
      <c r="FU12" s="20"/>
      <c r="FV12" s="20"/>
      <c r="FW12" s="20"/>
      <c r="FX12" s="20"/>
      <c r="FY12" s="20"/>
      <c r="FZ12" s="20"/>
      <c r="GA12" s="20"/>
      <c r="GB12" s="20"/>
      <c r="GC12" s="20"/>
      <c r="GD12" s="20"/>
      <c r="GE12" s="20"/>
      <c r="GF12" s="20"/>
      <c r="GG12" s="20"/>
      <c r="GH12" s="20"/>
      <c r="GI12" s="20"/>
      <c r="GJ12" s="20"/>
      <c r="GK12" s="20"/>
      <c r="GL12" s="20"/>
      <c r="GM12" s="20"/>
      <c r="GN12" s="20"/>
      <c r="GO12" s="20"/>
      <c r="GP12" s="20"/>
      <c r="GQ12" s="20"/>
      <c r="GR12" s="20"/>
      <c r="GS12" s="20"/>
      <c r="GT12" s="20"/>
      <c r="GU12" s="20"/>
      <c r="GV12" s="20"/>
      <c r="GW12" s="20"/>
      <c r="GX12" s="20"/>
      <c r="GY12" s="20"/>
      <c r="GZ12" s="20"/>
      <c r="HA12" s="20"/>
      <c r="HB12" s="20"/>
      <c r="HC12" s="20"/>
      <c r="HD12" s="20"/>
      <c r="HE12" s="20"/>
      <c r="HF12" s="20"/>
      <c r="HG12" s="20"/>
      <c r="HH12" s="20"/>
      <c r="HI12" s="20"/>
      <c r="HJ12" s="20"/>
      <c r="HK12" s="20"/>
      <c r="HL12" s="20"/>
      <c r="HM12" s="20"/>
      <c r="HN12" s="20"/>
      <c r="HO12" s="20"/>
      <c r="HP12" s="20"/>
      <c r="HQ12" s="20"/>
      <c r="HR12" s="20"/>
      <c r="HS12" s="20"/>
      <c r="HT12" s="20"/>
      <c r="HU12" s="20"/>
      <c r="HV12" s="20"/>
      <c r="HW12" s="20"/>
      <c r="HX12" s="20"/>
      <c r="HY12" s="20"/>
      <c r="HZ12" s="20"/>
      <c r="IA12" s="20"/>
      <c r="IB12" s="20"/>
      <c r="IC12" s="20"/>
      <c r="ID12" s="20"/>
      <c r="IE12" s="20"/>
      <c r="IF12" s="20"/>
      <c r="IG12" s="20"/>
      <c r="IH12" s="20"/>
      <c r="II12" s="20"/>
      <c r="IJ12" s="20"/>
      <c r="IK12" s="20"/>
      <c r="IL12" s="20"/>
      <c r="IM12" s="20"/>
      <c r="IN12" s="20"/>
      <c r="IO12" s="20"/>
      <c r="IP12" s="20"/>
      <c r="IQ12" s="20"/>
      <c r="IR12" s="20"/>
      <c r="IS12" s="20"/>
      <c r="IT12" s="20"/>
      <c r="IU12" s="20"/>
      <c r="IV12" s="20"/>
    </row>
    <row r="13" spans="1:256" ht="15" customHeight="1">
      <c r="A13" s="15"/>
    </row>
    <row r="14" spans="1:256" ht="15" customHeight="1">
      <c r="A14" s="24" t="s">
        <v>149</v>
      </c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20"/>
      <c r="DH14" s="20"/>
      <c r="DI14" s="20"/>
      <c r="DJ14" s="20"/>
      <c r="DK14" s="20"/>
      <c r="DL14" s="20"/>
      <c r="DM14" s="20"/>
      <c r="DN14" s="20"/>
      <c r="DO14" s="20"/>
      <c r="DP14" s="20"/>
      <c r="DQ14" s="20"/>
      <c r="DR14" s="20"/>
      <c r="DS14" s="20"/>
      <c r="DT14" s="20"/>
      <c r="DU14" s="20"/>
      <c r="DV14" s="20"/>
      <c r="DW14" s="20"/>
      <c r="DX14" s="20"/>
      <c r="DY14" s="20"/>
      <c r="DZ14" s="20"/>
      <c r="EA14" s="20"/>
      <c r="EB14" s="20"/>
      <c r="EC14" s="20"/>
      <c r="ED14" s="20"/>
      <c r="EE14" s="20"/>
      <c r="EF14" s="20"/>
      <c r="EG14" s="20"/>
      <c r="EH14" s="20"/>
      <c r="EI14" s="20"/>
      <c r="EJ14" s="20"/>
      <c r="EK14" s="20"/>
      <c r="EL14" s="20"/>
      <c r="EM14" s="20"/>
      <c r="EN14" s="20"/>
      <c r="EO14" s="20"/>
      <c r="EP14" s="20"/>
      <c r="EQ14" s="20"/>
      <c r="ER14" s="20"/>
      <c r="ES14" s="20"/>
      <c r="ET14" s="20"/>
      <c r="EU14" s="20"/>
      <c r="EV14" s="20"/>
      <c r="EW14" s="20"/>
      <c r="EX14" s="20"/>
      <c r="EY14" s="20"/>
      <c r="EZ14" s="20"/>
      <c r="FA14" s="20"/>
      <c r="FB14" s="20"/>
      <c r="FC14" s="20"/>
      <c r="FD14" s="20"/>
      <c r="FE14" s="20"/>
      <c r="FF14" s="20"/>
      <c r="FG14" s="20"/>
      <c r="FH14" s="20"/>
      <c r="FI14" s="20"/>
      <c r="FJ14" s="20"/>
      <c r="FK14" s="20"/>
      <c r="FL14" s="20"/>
      <c r="FM14" s="20"/>
      <c r="FN14" s="20"/>
      <c r="FO14" s="20"/>
      <c r="FP14" s="20"/>
      <c r="FQ14" s="20"/>
      <c r="FR14" s="20"/>
      <c r="FS14" s="20"/>
      <c r="FT14" s="20"/>
      <c r="FU14" s="20"/>
      <c r="FV14" s="20"/>
      <c r="FW14" s="20"/>
      <c r="FX14" s="20"/>
      <c r="FY14" s="20"/>
      <c r="FZ14" s="20"/>
      <c r="GA14" s="20"/>
      <c r="GB14" s="20"/>
      <c r="GC14" s="20"/>
      <c r="GD14" s="20"/>
      <c r="GE14" s="20"/>
      <c r="GF14" s="20"/>
      <c r="GG14" s="20"/>
      <c r="GH14" s="20"/>
      <c r="GI14" s="20"/>
      <c r="GJ14" s="20"/>
      <c r="GK14" s="20"/>
      <c r="GL14" s="20"/>
      <c r="GM14" s="20"/>
      <c r="GN14" s="20"/>
      <c r="GO14" s="20"/>
      <c r="GP14" s="20"/>
      <c r="GQ14" s="20"/>
      <c r="GR14" s="20"/>
      <c r="GS14" s="20"/>
      <c r="GT14" s="20"/>
      <c r="GU14" s="20"/>
      <c r="GV14" s="20"/>
      <c r="GW14" s="20"/>
      <c r="GX14" s="20"/>
      <c r="GY14" s="20"/>
      <c r="GZ14" s="20"/>
      <c r="HA14" s="20"/>
      <c r="HB14" s="20"/>
      <c r="HC14" s="20"/>
      <c r="HD14" s="20"/>
      <c r="HE14" s="20"/>
      <c r="HF14" s="20"/>
      <c r="HG14" s="20"/>
      <c r="HH14" s="20"/>
      <c r="HI14" s="20"/>
      <c r="HJ14" s="20"/>
      <c r="HK14" s="20"/>
      <c r="HL14" s="20"/>
      <c r="HM14" s="20"/>
      <c r="HN14" s="20"/>
      <c r="HO14" s="20"/>
      <c r="HP14" s="20"/>
      <c r="HQ14" s="20"/>
      <c r="HR14" s="20"/>
      <c r="HS14" s="20"/>
      <c r="HT14" s="20"/>
      <c r="HU14" s="20"/>
      <c r="HV14" s="20"/>
      <c r="HW14" s="20"/>
      <c r="HX14" s="20"/>
      <c r="HY14" s="20"/>
      <c r="HZ14" s="20"/>
      <c r="IA14" s="20"/>
      <c r="IB14" s="20"/>
      <c r="IC14" s="20"/>
      <c r="ID14" s="20"/>
      <c r="IE14" s="20"/>
      <c r="IF14" s="20"/>
      <c r="IG14" s="20"/>
      <c r="IH14" s="20"/>
      <c r="II14" s="20"/>
      <c r="IJ14" s="20"/>
      <c r="IK14" s="20"/>
      <c r="IL14" s="20"/>
      <c r="IM14" s="20"/>
      <c r="IN14" s="20"/>
      <c r="IO14" s="20"/>
      <c r="IP14" s="20"/>
      <c r="IQ14" s="20"/>
      <c r="IR14" s="20"/>
      <c r="IS14" s="20"/>
      <c r="IT14" s="20"/>
      <c r="IU14" s="20"/>
      <c r="IV14" s="20"/>
    </row>
    <row r="15" spans="1:256" ht="7.5" customHeight="1">
      <c r="A15" s="15"/>
    </row>
    <row r="16" spans="1:256" s="103" customFormat="1" ht="15" customHeight="1">
      <c r="A16" s="25" t="s">
        <v>184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20"/>
      <c r="DH16" s="20"/>
      <c r="DI16" s="20"/>
      <c r="DJ16" s="20"/>
      <c r="DK16" s="20"/>
      <c r="DL16" s="20"/>
      <c r="DM16" s="20"/>
      <c r="DN16" s="20"/>
      <c r="DO16" s="20"/>
      <c r="DP16" s="20"/>
      <c r="DQ16" s="20"/>
      <c r="DR16" s="20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  <c r="FW16" s="20"/>
      <c r="FX16" s="20"/>
      <c r="FY16" s="20"/>
      <c r="FZ16" s="20"/>
      <c r="GA16" s="20"/>
      <c r="GB16" s="20"/>
      <c r="GC16" s="20"/>
      <c r="GD16" s="20"/>
      <c r="GE16" s="20"/>
      <c r="GF16" s="20"/>
      <c r="GG16" s="20"/>
      <c r="GH16" s="20"/>
      <c r="GI16" s="20"/>
      <c r="GJ16" s="20"/>
      <c r="GK16" s="20"/>
      <c r="GL16" s="20"/>
      <c r="GM16" s="20"/>
      <c r="GN16" s="20"/>
      <c r="GO16" s="20"/>
      <c r="GP16" s="20"/>
      <c r="GQ16" s="20"/>
      <c r="GR16" s="20"/>
      <c r="GS16" s="20"/>
      <c r="GT16" s="20"/>
      <c r="GU16" s="20"/>
      <c r="GV16" s="20"/>
      <c r="GW16" s="20"/>
      <c r="GX16" s="20"/>
      <c r="GY16" s="20"/>
      <c r="GZ16" s="20"/>
      <c r="HA16" s="20"/>
      <c r="HB16" s="20"/>
      <c r="HC16" s="20"/>
      <c r="HD16" s="20"/>
      <c r="HE16" s="20"/>
      <c r="HF16" s="20"/>
      <c r="HG16" s="20"/>
      <c r="HH16" s="20"/>
      <c r="HI16" s="20"/>
      <c r="HJ16" s="20"/>
      <c r="HK16" s="20"/>
      <c r="HL16" s="20"/>
      <c r="HM16" s="20"/>
      <c r="HN16" s="20"/>
      <c r="HO16" s="20"/>
      <c r="HP16" s="20"/>
      <c r="HQ16" s="20"/>
      <c r="HR16" s="20"/>
      <c r="HS16" s="20"/>
      <c r="HT16" s="20"/>
      <c r="HU16" s="20"/>
      <c r="HV16" s="20"/>
      <c r="HW16" s="20"/>
      <c r="HX16" s="20"/>
      <c r="HY16" s="20"/>
      <c r="HZ16" s="20"/>
      <c r="IA16" s="20"/>
      <c r="IB16" s="20"/>
      <c r="IC16" s="20"/>
      <c r="ID16" s="20"/>
      <c r="IE16" s="20"/>
      <c r="IF16" s="20"/>
      <c r="IG16" s="20"/>
      <c r="IH16" s="20"/>
      <c r="II16" s="20"/>
      <c r="IJ16" s="20"/>
      <c r="IK16" s="20"/>
      <c r="IL16" s="20"/>
      <c r="IM16" s="20"/>
      <c r="IN16" s="20"/>
      <c r="IO16" s="20"/>
      <c r="IP16" s="20"/>
      <c r="IQ16" s="20"/>
      <c r="IR16" s="20"/>
      <c r="IS16" s="20"/>
      <c r="IT16" s="20"/>
      <c r="IU16" s="20"/>
      <c r="IV16" s="20"/>
    </row>
    <row r="17" spans="1:256" ht="8.1" customHeight="1">
      <c r="A17" s="15"/>
    </row>
    <row r="18" spans="1:256" s="103" customFormat="1">
      <c r="A18" s="216" t="s">
        <v>385</v>
      </c>
    </row>
    <row r="19" spans="1:256" ht="8.1" customHeight="1">
      <c r="A19" s="21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  <c r="IU19" s="20"/>
      <c r="IV19" s="20"/>
    </row>
    <row r="20" spans="1:256" s="103" customFormat="1">
      <c r="A20" s="25" t="s">
        <v>6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  <c r="IU20" s="20"/>
      <c r="IV20" s="20"/>
    </row>
    <row r="21" spans="1:256" ht="8.1" customHeight="1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20"/>
      <c r="DH21" s="20"/>
      <c r="DI21" s="20"/>
      <c r="DJ21" s="20"/>
      <c r="DK21" s="20"/>
      <c r="DL21" s="20"/>
      <c r="DM21" s="20"/>
      <c r="DN21" s="20"/>
      <c r="DO21" s="20"/>
      <c r="DP21" s="20"/>
      <c r="DQ21" s="20"/>
      <c r="DR21" s="20"/>
      <c r="DS21" s="20"/>
      <c r="DT21" s="20"/>
      <c r="DU21" s="20"/>
      <c r="DV21" s="20"/>
      <c r="DW21" s="20"/>
      <c r="DX21" s="20"/>
      <c r="DY21" s="20"/>
      <c r="DZ21" s="20"/>
      <c r="EA21" s="20"/>
      <c r="EB21" s="20"/>
      <c r="EC21" s="20"/>
      <c r="ED21" s="20"/>
      <c r="EE21" s="20"/>
      <c r="EF21" s="20"/>
      <c r="EG21" s="20"/>
      <c r="EH21" s="20"/>
      <c r="EI21" s="20"/>
      <c r="EJ21" s="20"/>
      <c r="EK21" s="20"/>
      <c r="EL21" s="20"/>
      <c r="EM21" s="20"/>
      <c r="EN21" s="20"/>
      <c r="EO21" s="20"/>
      <c r="EP21" s="20"/>
      <c r="EQ21" s="20"/>
      <c r="ER21" s="20"/>
      <c r="ES21" s="20"/>
      <c r="ET21" s="20"/>
      <c r="EU21" s="20"/>
      <c r="EV21" s="20"/>
      <c r="EW21" s="20"/>
      <c r="EX21" s="20"/>
      <c r="EY21" s="20"/>
      <c r="EZ21" s="20"/>
      <c r="FA21" s="20"/>
      <c r="FB21" s="20"/>
      <c r="FC21" s="20"/>
      <c r="FD21" s="20"/>
      <c r="FE21" s="20"/>
      <c r="FF21" s="20"/>
      <c r="FG21" s="20"/>
      <c r="FH21" s="20"/>
      <c r="FI21" s="20"/>
      <c r="FJ21" s="20"/>
      <c r="FK21" s="20"/>
      <c r="FL21" s="20"/>
      <c r="FM21" s="20"/>
      <c r="FN21" s="20"/>
      <c r="FO21" s="20"/>
      <c r="FP21" s="20"/>
      <c r="FQ21" s="20"/>
      <c r="FR21" s="20"/>
      <c r="FS21" s="20"/>
      <c r="FT21" s="20"/>
      <c r="FU21" s="20"/>
      <c r="FV21" s="20"/>
      <c r="FW21" s="20"/>
      <c r="FX21" s="20"/>
      <c r="FY21" s="20"/>
      <c r="FZ21" s="20"/>
      <c r="GA21" s="20"/>
      <c r="GB21" s="20"/>
      <c r="GC21" s="20"/>
      <c r="GD21" s="20"/>
      <c r="GE21" s="20"/>
      <c r="GF21" s="20"/>
      <c r="GG21" s="20"/>
      <c r="GH21" s="20"/>
      <c r="GI21" s="20"/>
      <c r="GJ21" s="20"/>
      <c r="GK21" s="20"/>
      <c r="GL21" s="20"/>
      <c r="GM21" s="20"/>
      <c r="GN21" s="20"/>
      <c r="GO21" s="20"/>
      <c r="GP21" s="20"/>
      <c r="GQ21" s="20"/>
      <c r="GR21" s="20"/>
      <c r="GS21" s="20"/>
      <c r="GT21" s="20"/>
      <c r="GU21" s="20"/>
      <c r="GV21" s="20"/>
      <c r="GW21" s="20"/>
      <c r="GX21" s="20"/>
      <c r="GY21" s="20"/>
      <c r="GZ21" s="20"/>
      <c r="HA21" s="20"/>
      <c r="HB21" s="20"/>
      <c r="HC21" s="20"/>
      <c r="HD21" s="20"/>
      <c r="HE21" s="20"/>
      <c r="HF21" s="20"/>
      <c r="HG21" s="20"/>
      <c r="HH21" s="20"/>
      <c r="HI21" s="20"/>
      <c r="HJ21" s="20"/>
      <c r="HK21" s="20"/>
      <c r="HL21" s="20"/>
      <c r="HM21" s="20"/>
      <c r="HN21" s="20"/>
      <c r="HO21" s="20"/>
      <c r="HP21" s="20"/>
      <c r="HQ21" s="20"/>
      <c r="HR21" s="20"/>
      <c r="HS21" s="20"/>
      <c r="HT21" s="20"/>
      <c r="HU21" s="20"/>
      <c r="HV21" s="20"/>
      <c r="HW21" s="20"/>
      <c r="HX21" s="20"/>
      <c r="HY21" s="20"/>
      <c r="HZ21" s="20"/>
      <c r="IA21" s="20"/>
      <c r="IB21" s="20"/>
      <c r="IC21" s="20"/>
      <c r="ID21" s="20"/>
      <c r="IE21" s="20"/>
      <c r="IF21" s="20"/>
      <c r="IG21" s="20"/>
      <c r="IH21" s="20"/>
      <c r="II21" s="20"/>
      <c r="IJ21" s="20"/>
      <c r="IK21" s="20"/>
      <c r="IL21" s="20"/>
      <c r="IM21" s="20"/>
      <c r="IN21" s="20"/>
      <c r="IO21" s="20"/>
      <c r="IP21" s="20"/>
      <c r="IQ21" s="20"/>
      <c r="IR21" s="20"/>
      <c r="IS21" s="20"/>
      <c r="IT21" s="20"/>
      <c r="IU21" s="20"/>
      <c r="IV21" s="20"/>
    </row>
    <row r="22" spans="1:256" s="103" customFormat="1">
      <c r="A22" s="216" t="s">
        <v>386</v>
      </c>
    </row>
    <row r="23" spans="1:256" s="103" customFormat="1">
      <c r="A23" s="216" t="s">
        <v>387</v>
      </c>
    </row>
    <row r="24" spans="1:256" s="103" customFormat="1">
      <c r="A24" s="216" t="s">
        <v>388</v>
      </c>
    </row>
    <row r="25" spans="1:256" s="103" customFormat="1">
      <c r="A25" s="216" t="s">
        <v>389</v>
      </c>
    </row>
    <row r="26" spans="1:256" s="103" customFormat="1">
      <c r="A26" s="216" t="s">
        <v>467</v>
      </c>
      <c r="B26" s="219"/>
    </row>
    <row r="27" spans="1:256" s="103" customFormat="1">
      <c r="A27" s="216" t="s">
        <v>390</v>
      </c>
    </row>
    <row r="28" spans="1:256" ht="8.1" customHeight="1">
      <c r="A28" s="22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18"/>
      <c r="IB28" s="18"/>
      <c r="IC28" s="18"/>
      <c r="ID28" s="18"/>
      <c r="IE28" s="18"/>
      <c r="IF28" s="18"/>
      <c r="IG28" s="18"/>
      <c r="IH28" s="18"/>
      <c r="II28" s="18"/>
      <c r="IJ28" s="18"/>
      <c r="IK28" s="18"/>
      <c r="IL28" s="18"/>
      <c r="IM28" s="18"/>
      <c r="IN28" s="18"/>
      <c r="IO28" s="18"/>
      <c r="IP28" s="18"/>
      <c r="IQ28" s="18"/>
      <c r="IR28" s="18"/>
      <c r="IS28" s="18"/>
      <c r="IT28" s="18"/>
      <c r="IU28" s="18"/>
      <c r="IV28" s="18"/>
    </row>
    <row r="29" spans="1:256" s="103" customFormat="1">
      <c r="A29" s="25" t="s">
        <v>194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20"/>
      <c r="DH29" s="20"/>
      <c r="DI29" s="20"/>
      <c r="DJ29" s="20"/>
      <c r="DK29" s="20"/>
      <c r="DL29" s="20"/>
      <c r="DM29" s="20"/>
      <c r="DN29" s="20"/>
      <c r="DO29" s="20"/>
      <c r="DP29" s="20"/>
      <c r="DQ29" s="20"/>
      <c r="DR29" s="20"/>
      <c r="DS29" s="20"/>
      <c r="DT29" s="20"/>
      <c r="DU29" s="20"/>
      <c r="DV29" s="20"/>
      <c r="DW29" s="20"/>
      <c r="DX29" s="20"/>
      <c r="DY29" s="20"/>
      <c r="DZ29" s="20"/>
      <c r="EA29" s="20"/>
      <c r="EB29" s="20"/>
      <c r="EC29" s="20"/>
      <c r="ED29" s="20"/>
      <c r="EE29" s="20"/>
      <c r="EF29" s="20"/>
      <c r="EG29" s="20"/>
      <c r="EH29" s="20"/>
      <c r="EI29" s="20"/>
      <c r="EJ29" s="20"/>
      <c r="EK29" s="20"/>
      <c r="EL29" s="20"/>
      <c r="EM29" s="20"/>
      <c r="EN29" s="20"/>
      <c r="EO29" s="20"/>
      <c r="EP29" s="20"/>
      <c r="EQ29" s="20"/>
      <c r="ER29" s="20"/>
      <c r="ES29" s="20"/>
      <c r="ET29" s="20"/>
      <c r="EU29" s="20"/>
      <c r="EV29" s="20"/>
      <c r="EW29" s="20"/>
      <c r="EX29" s="20"/>
      <c r="EY29" s="20"/>
      <c r="EZ29" s="20"/>
      <c r="FA29" s="20"/>
      <c r="FB29" s="20"/>
      <c r="FC29" s="20"/>
      <c r="FD29" s="20"/>
      <c r="FE29" s="20"/>
      <c r="FF29" s="20"/>
      <c r="FG29" s="20"/>
      <c r="FH29" s="20"/>
      <c r="FI29" s="20"/>
      <c r="FJ29" s="20"/>
      <c r="FK29" s="20"/>
      <c r="FL29" s="20"/>
      <c r="FM29" s="20"/>
      <c r="FN29" s="20"/>
      <c r="FO29" s="20"/>
      <c r="FP29" s="20"/>
      <c r="FQ29" s="20"/>
      <c r="FR29" s="20"/>
      <c r="FS29" s="20"/>
      <c r="FT29" s="20"/>
      <c r="FU29" s="20"/>
      <c r="FV29" s="20"/>
      <c r="FW29" s="20"/>
      <c r="FX29" s="20"/>
      <c r="FY29" s="20"/>
      <c r="FZ29" s="20"/>
      <c r="GA29" s="20"/>
      <c r="GB29" s="20"/>
      <c r="GC29" s="20"/>
      <c r="GD29" s="20"/>
      <c r="GE29" s="20"/>
      <c r="GF29" s="20"/>
      <c r="GG29" s="20"/>
      <c r="GH29" s="20"/>
      <c r="GI29" s="20"/>
      <c r="GJ29" s="20"/>
      <c r="GK29" s="20"/>
      <c r="GL29" s="20"/>
      <c r="GM29" s="20"/>
      <c r="GN29" s="20"/>
      <c r="GO29" s="20"/>
      <c r="GP29" s="20"/>
      <c r="GQ29" s="20"/>
      <c r="GR29" s="20"/>
      <c r="GS29" s="20"/>
      <c r="GT29" s="20"/>
      <c r="GU29" s="20"/>
      <c r="GV29" s="20"/>
      <c r="GW29" s="20"/>
      <c r="GX29" s="20"/>
      <c r="GY29" s="20"/>
      <c r="GZ29" s="20"/>
      <c r="HA29" s="20"/>
      <c r="HB29" s="20"/>
      <c r="HC29" s="20"/>
      <c r="HD29" s="20"/>
      <c r="HE29" s="20"/>
      <c r="HF29" s="20"/>
      <c r="HG29" s="20"/>
      <c r="HH29" s="20"/>
      <c r="HI29" s="20"/>
      <c r="HJ29" s="20"/>
      <c r="HK29" s="20"/>
      <c r="HL29" s="20"/>
      <c r="HM29" s="20"/>
      <c r="HN29" s="20"/>
      <c r="HO29" s="20"/>
      <c r="HP29" s="20"/>
      <c r="HQ29" s="20"/>
      <c r="HR29" s="20"/>
      <c r="HS29" s="20"/>
      <c r="HT29" s="20"/>
      <c r="HU29" s="20"/>
      <c r="HV29" s="20"/>
      <c r="HW29" s="20"/>
      <c r="HX29" s="20"/>
      <c r="HY29" s="20"/>
      <c r="HZ29" s="20"/>
      <c r="IA29" s="20"/>
      <c r="IB29" s="20"/>
      <c r="IC29" s="20"/>
      <c r="ID29" s="20"/>
      <c r="IE29" s="20"/>
      <c r="IF29" s="20"/>
      <c r="IG29" s="20"/>
      <c r="IH29" s="20"/>
      <c r="II29" s="20"/>
      <c r="IJ29" s="20"/>
      <c r="IK29" s="20"/>
      <c r="IL29" s="20"/>
      <c r="IM29" s="20"/>
      <c r="IN29" s="20"/>
      <c r="IO29" s="20"/>
      <c r="IP29" s="20"/>
      <c r="IQ29" s="20"/>
      <c r="IR29" s="20"/>
      <c r="IS29" s="20"/>
      <c r="IT29" s="20"/>
      <c r="IU29" s="20"/>
      <c r="IV29" s="20"/>
    </row>
    <row r="30" spans="1:256" ht="8.1" customHeight="1">
      <c r="A30" s="22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18"/>
      <c r="IB30" s="18"/>
      <c r="IC30" s="18"/>
      <c r="ID30" s="18"/>
      <c r="IE30" s="18"/>
      <c r="IF30" s="18"/>
      <c r="IG30" s="18"/>
      <c r="IH30" s="18"/>
      <c r="II30" s="18"/>
      <c r="IJ30" s="18"/>
      <c r="IK30" s="18"/>
      <c r="IL30" s="18"/>
      <c r="IM30" s="18"/>
      <c r="IN30" s="18"/>
      <c r="IO30" s="18"/>
      <c r="IP30" s="18"/>
      <c r="IQ30" s="18"/>
      <c r="IR30" s="18"/>
      <c r="IS30" s="18"/>
      <c r="IT30" s="18"/>
      <c r="IU30" s="18"/>
      <c r="IV30" s="18"/>
    </row>
    <row r="31" spans="1:256" s="103" customFormat="1">
      <c r="A31" s="216" t="s">
        <v>391</v>
      </c>
    </row>
    <row r="32" spans="1:256" s="103" customFormat="1">
      <c r="A32" s="216" t="s">
        <v>392</v>
      </c>
    </row>
    <row r="33" spans="1:256" s="103" customFormat="1">
      <c r="A33" s="216" t="s">
        <v>393</v>
      </c>
    </row>
    <row r="34" spans="1:256" s="103" customFormat="1">
      <c r="A34" s="216" t="s">
        <v>394</v>
      </c>
    </row>
    <row r="35" spans="1:256" s="103" customFormat="1">
      <c r="A35" s="216" t="s">
        <v>395</v>
      </c>
    </row>
    <row r="36" spans="1:256" s="103" customFormat="1">
      <c r="A36" s="216" t="s">
        <v>396</v>
      </c>
    </row>
    <row r="37" spans="1:256" s="103" customFormat="1">
      <c r="A37" s="216" t="s">
        <v>397</v>
      </c>
    </row>
    <row r="38" spans="1:256" s="103" customFormat="1">
      <c r="A38" s="216" t="s">
        <v>398</v>
      </c>
    </row>
    <row r="39" spans="1:256" s="79" customFormat="1" ht="8.1" customHeight="1">
      <c r="A39" s="21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20"/>
      <c r="DH39" s="20"/>
      <c r="DI39" s="20"/>
      <c r="DJ39" s="20"/>
      <c r="DK39" s="20"/>
      <c r="DL39" s="20"/>
      <c r="DM39" s="20"/>
      <c r="DN39" s="20"/>
      <c r="DO39" s="20"/>
      <c r="DP39" s="20"/>
      <c r="DQ39" s="20"/>
      <c r="DR39" s="20"/>
      <c r="DS39" s="20"/>
      <c r="DT39" s="20"/>
      <c r="DU39" s="20"/>
      <c r="DV39" s="20"/>
      <c r="DW39" s="20"/>
      <c r="DX39" s="20"/>
      <c r="DY39" s="20"/>
      <c r="DZ39" s="20"/>
      <c r="EA39" s="20"/>
      <c r="EB39" s="20"/>
      <c r="EC39" s="20"/>
      <c r="ED39" s="20"/>
      <c r="EE39" s="20"/>
      <c r="EF39" s="20"/>
      <c r="EG39" s="20"/>
      <c r="EH39" s="20"/>
      <c r="EI39" s="20"/>
      <c r="EJ39" s="20"/>
      <c r="EK39" s="20"/>
      <c r="EL39" s="20"/>
      <c r="EM39" s="20"/>
      <c r="EN39" s="20"/>
      <c r="EO39" s="20"/>
      <c r="EP39" s="20"/>
      <c r="EQ39" s="20"/>
      <c r="ER39" s="20"/>
      <c r="ES39" s="20"/>
      <c r="ET39" s="20"/>
      <c r="EU39" s="20"/>
      <c r="EV39" s="20"/>
      <c r="EW39" s="20"/>
      <c r="EX39" s="20"/>
      <c r="EY39" s="20"/>
      <c r="EZ39" s="20"/>
      <c r="FA39" s="20"/>
      <c r="FB39" s="20"/>
      <c r="FC39" s="20"/>
      <c r="FD39" s="20"/>
      <c r="FE39" s="20"/>
      <c r="FF39" s="20"/>
      <c r="FG39" s="20"/>
      <c r="FH39" s="20"/>
      <c r="FI39" s="20"/>
      <c r="FJ39" s="20"/>
      <c r="FK39" s="20"/>
      <c r="FL39" s="20"/>
      <c r="FM39" s="20"/>
      <c r="FN39" s="20"/>
      <c r="FO39" s="20"/>
      <c r="FP39" s="20"/>
      <c r="FQ39" s="20"/>
      <c r="FR39" s="20"/>
      <c r="FS39" s="20"/>
      <c r="FT39" s="20"/>
      <c r="FU39" s="20"/>
      <c r="FV39" s="20"/>
      <c r="FW39" s="20"/>
      <c r="FX39" s="20"/>
      <c r="FY39" s="20"/>
      <c r="FZ39" s="20"/>
      <c r="GA39" s="20"/>
      <c r="GB39" s="20"/>
      <c r="GC39" s="20"/>
      <c r="GD39" s="20"/>
      <c r="GE39" s="20"/>
      <c r="GF39" s="20"/>
      <c r="GG39" s="20"/>
      <c r="GH39" s="20"/>
      <c r="GI39" s="20"/>
      <c r="GJ39" s="20"/>
      <c r="GK39" s="20"/>
      <c r="GL39" s="20"/>
      <c r="GM39" s="20"/>
      <c r="GN39" s="20"/>
      <c r="GO39" s="20"/>
      <c r="GP39" s="20"/>
      <c r="GQ39" s="20"/>
      <c r="GR39" s="20"/>
      <c r="GS39" s="20"/>
      <c r="GT39" s="20"/>
      <c r="GU39" s="20"/>
      <c r="GV39" s="20"/>
      <c r="GW39" s="20"/>
      <c r="GX39" s="20"/>
      <c r="GY39" s="20"/>
      <c r="GZ39" s="20"/>
      <c r="HA39" s="20"/>
      <c r="HB39" s="20"/>
      <c r="HC39" s="20"/>
      <c r="HD39" s="20"/>
      <c r="HE39" s="20"/>
      <c r="HF39" s="20"/>
      <c r="HG39" s="20"/>
      <c r="HH39" s="20"/>
      <c r="HI39" s="20"/>
      <c r="HJ39" s="20"/>
      <c r="HK39" s="20"/>
      <c r="HL39" s="20"/>
      <c r="HM39" s="20"/>
      <c r="HN39" s="20"/>
      <c r="HO39" s="20"/>
      <c r="HP39" s="20"/>
      <c r="HQ39" s="20"/>
      <c r="HR39" s="20"/>
      <c r="HS39" s="20"/>
      <c r="HT39" s="20"/>
      <c r="HU39" s="20"/>
      <c r="HV39" s="20"/>
      <c r="HW39" s="20"/>
      <c r="HX39" s="20"/>
      <c r="HY39" s="20"/>
      <c r="HZ39" s="20"/>
      <c r="IA39" s="20"/>
      <c r="IB39" s="20"/>
      <c r="IC39" s="20"/>
      <c r="ID39" s="20"/>
      <c r="IE39" s="20"/>
      <c r="IF39" s="20"/>
      <c r="IG39" s="20"/>
      <c r="IH39" s="20"/>
      <c r="II39" s="20"/>
      <c r="IJ39" s="20"/>
      <c r="IK39" s="20"/>
      <c r="IL39" s="20"/>
      <c r="IM39" s="20"/>
      <c r="IN39" s="20"/>
      <c r="IO39" s="20"/>
      <c r="IP39" s="20"/>
      <c r="IQ39" s="20"/>
      <c r="IR39" s="20"/>
      <c r="IS39" s="20"/>
      <c r="IT39" s="20"/>
      <c r="IU39" s="20"/>
      <c r="IV39" s="20"/>
    </row>
    <row r="40" spans="1:256" ht="15" customHeight="1">
      <c r="A40" s="24" t="s">
        <v>196</v>
      </c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20"/>
      <c r="DH40" s="20"/>
      <c r="DI40" s="20"/>
      <c r="DJ40" s="20"/>
      <c r="DK40" s="20"/>
      <c r="DL40" s="20"/>
      <c r="DM40" s="20"/>
      <c r="DN40" s="20"/>
      <c r="DO40" s="20"/>
      <c r="DP40" s="20"/>
      <c r="DQ40" s="20"/>
      <c r="DR40" s="20"/>
      <c r="DS40" s="20"/>
      <c r="DT40" s="20"/>
      <c r="DU40" s="20"/>
      <c r="DV40" s="20"/>
      <c r="DW40" s="20"/>
      <c r="DX40" s="20"/>
      <c r="DY40" s="20"/>
      <c r="DZ40" s="20"/>
      <c r="EA40" s="20"/>
      <c r="EB40" s="20"/>
      <c r="EC40" s="20"/>
      <c r="ED40" s="20"/>
      <c r="EE40" s="20"/>
      <c r="EF40" s="20"/>
      <c r="EG40" s="20"/>
      <c r="EH40" s="20"/>
      <c r="EI40" s="20"/>
      <c r="EJ40" s="20"/>
      <c r="EK40" s="20"/>
      <c r="EL40" s="20"/>
      <c r="EM40" s="20"/>
      <c r="EN40" s="20"/>
      <c r="EO40" s="20"/>
      <c r="EP40" s="20"/>
      <c r="EQ40" s="20"/>
      <c r="ER40" s="20"/>
      <c r="ES40" s="20"/>
      <c r="ET40" s="20"/>
      <c r="EU40" s="20"/>
      <c r="EV40" s="20"/>
      <c r="EW40" s="20"/>
      <c r="EX40" s="20"/>
      <c r="EY40" s="20"/>
      <c r="EZ40" s="20"/>
      <c r="FA40" s="20"/>
      <c r="FB40" s="20"/>
      <c r="FC40" s="20"/>
      <c r="FD40" s="20"/>
      <c r="FE40" s="20"/>
      <c r="FF40" s="20"/>
      <c r="FG40" s="20"/>
      <c r="FH40" s="20"/>
      <c r="FI40" s="20"/>
      <c r="FJ40" s="20"/>
      <c r="FK40" s="20"/>
      <c r="FL40" s="20"/>
      <c r="FM40" s="20"/>
      <c r="FN40" s="20"/>
      <c r="FO40" s="20"/>
      <c r="FP40" s="20"/>
      <c r="FQ40" s="20"/>
      <c r="FR40" s="20"/>
      <c r="FS40" s="20"/>
      <c r="FT40" s="20"/>
      <c r="FU40" s="20"/>
      <c r="FV40" s="20"/>
      <c r="FW40" s="20"/>
      <c r="FX40" s="20"/>
      <c r="FY40" s="20"/>
      <c r="FZ40" s="20"/>
      <c r="GA40" s="20"/>
      <c r="GB40" s="20"/>
      <c r="GC40" s="20"/>
      <c r="GD40" s="20"/>
      <c r="GE40" s="20"/>
      <c r="GF40" s="20"/>
      <c r="GG40" s="20"/>
      <c r="GH40" s="20"/>
      <c r="GI40" s="20"/>
      <c r="GJ40" s="20"/>
      <c r="GK40" s="20"/>
      <c r="GL40" s="20"/>
      <c r="GM40" s="20"/>
      <c r="GN40" s="20"/>
      <c r="GO40" s="20"/>
      <c r="GP40" s="20"/>
      <c r="GQ40" s="20"/>
      <c r="GR40" s="20"/>
      <c r="GS40" s="20"/>
      <c r="GT40" s="20"/>
      <c r="GU40" s="20"/>
      <c r="GV40" s="20"/>
      <c r="GW40" s="20"/>
      <c r="GX40" s="20"/>
      <c r="GY40" s="20"/>
      <c r="GZ40" s="20"/>
      <c r="HA40" s="20"/>
      <c r="HB40" s="20"/>
      <c r="HC40" s="20"/>
      <c r="HD40" s="20"/>
      <c r="HE40" s="20"/>
      <c r="HF40" s="20"/>
      <c r="HG40" s="20"/>
      <c r="HH40" s="20"/>
      <c r="HI40" s="20"/>
      <c r="HJ40" s="20"/>
      <c r="HK40" s="20"/>
      <c r="HL40" s="20"/>
      <c r="HM40" s="20"/>
      <c r="HN40" s="20"/>
      <c r="HO40" s="20"/>
      <c r="HP40" s="20"/>
      <c r="HQ40" s="20"/>
      <c r="HR40" s="20"/>
      <c r="HS40" s="20"/>
      <c r="HT40" s="20"/>
      <c r="HU40" s="20"/>
      <c r="HV40" s="20"/>
      <c r="HW40" s="20"/>
      <c r="HX40" s="20"/>
      <c r="HY40" s="20"/>
      <c r="HZ40" s="20"/>
      <c r="IA40" s="20"/>
      <c r="IB40" s="20"/>
      <c r="IC40" s="20"/>
      <c r="ID40" s="20"/>
      <c r="IE40" s="20"/>
      <c r="IF40" s="20"/>
      <c r="IG40" s="20"/>
      <c r="IH40" s="20"/>
      <c r="II40" s="20"/>
      <c r="IJ40" s="20"/>
      <c r="IK40" s="20"/>
      <c r="IL40" s="20"/>
      <c r="IM40" s="20"/>
      <c r="IN40" s="20"/>
      <c r="IO40" s="20"/>
      <c r="IP40" s="20"/>
      <c r="IQ40" s="20"/>
      <c r="IR40" s="20"/>
      <c r="IS40" s="20"/>
      <c r="IT40" s="20"/>
      <c r="IU40" s="20"/>
      <c r="IV40" s="20"/>
    </row>
    <row r="41" spans="1:256" ht="8.1" customHeight="1">
      <c r="A41" s="21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20"/>
      <c r="DH41" s="20"/>
      <c r="DI41" s="20"/>
      <c r="DJ41" s="20"/>
      <c r="DK41" s="20"/>
      <c r="DL41" s="20"/>
      <c r="DM41" s="20"/>
      <c r="DN41" s="20"/>
      <c r="DO41" s="20"/>
      <c r="DP41" s="20"/>
      <c r="DQ41" s="20"/>
      <c r="DR41" s="20"/>
      <c r="DS41" s="20"/>
      <c r="DT41" s="20"/>
      <c r="DU41" s="20"/>
      <c r="DV41" s="20"/>
      <c r="DW41" s="20"/>
      <c r="DX41" s="20"/>
      <c r="DY41" s="20"/>
      <c r="DZ41" s="20"/>
      <c r="EA41" s="20"/>
      <c r="EB41" s="20"/>
      <c r="EC41" s="20"/>
      <c r="ED41" s="20"/>
      <c r="EE41" s="20"/>
      <c r="EF41" s="20"/>
      <c r="EG41" s="20"/>
      <c r="EH41" s="20"/>
      <c r="EI41" s="20"/>
      <c r="EJ41" s="20"/>
      <c r="EK41" s="20"/>
      <c r="EL41" s="20"/>
      <c r="EM41" s="20"/>
      <c r="EN41" s="20"/>
      <c r="EO41" s="20"/>
      <c r="EP41" s="20"/>
      <c r="EQ41" s="20"/>
      <c r="ER41" s="20"/>
      <c r="ES41" s="20"/>
      <c r="ET41" s="20"/>
      <c r="EU41" s="20"/>
      <c r="EV41" s="20"/>
      <c r="EW41" s="20"/>
      <c r="EX41" s="20"/>
      <c r="EY41" s="20"/>
      <c r="EZ41" s="20"/>
      <c r="FA41" s="20"/>
      <c r="FB41" s="20"/>
      <c r="FC41" s="20"/>
      <c r="FD41" s="20"/>
      <c r="FE41" s="20"/>
      <c r="FF41" s="20"/>
      <c r="FG41" s="20"/>
      <c r="FH41" s="20"/>
      <c r="FI41" s="20"/>
      <c r="FJ41" s="20"/>
      <c r="FK41" s="20"/>
      <c r="FL41" s="20"/>
      <c r="FM41" s="20"/>
      <c r="FN41" s="20"/>
      <c r="FO41" s="20"/>
      <c r="FP41" s="20"/>
      <c r="FQ41" s="20"/>
      <c r="FR41" s="20"/>
      <c r="FS41" s="20"/>
      <c r="FT41" s="20"/>
      <c r="FU41" s="20"/>
      <c r="FV41" s="20"/>
      <c r="FW41" s="20"/>
      <c r="FX41" s="20"/>
      <c r="FY41" s="20"/>
      <c r="FZ41" s="20"/>
      <c r="GA41" s="20"/>
      <c r="GB41" s="20"/>
      <c r="GC41" s="20"/>
      <c r="GD41" s="20"/>
      <c r="GE41" s="20"/>
      <c r="GF41" s="20"/>
      <c r="GG41" s="20"/>
      <c r="GH41" s="20"/>
      <c r="GI41" s="20"/>
      <c r="GJ41" s="20"/>
      <c r="GK41" s="20"/>
      <c r="GL41" s="20"/>
      <c r="GM41" s="20"/>
      <c r="GN41" s="20"/>
      <c r="GO41" s="20"/>
      <c r="GP41" s="20"/>
      <c r="GQ41" s="20"/>
      <c r="GR41" s="20"/>
      <c r="GS41" s="20"/>
      <c r="GT41" s="20"/>
      <c r="GU41" s="20"/>
      <c r="GV41" s="20"/>
      <c r="GW41" s="20"/>
      <c r="GX41" s="20"/>
      <c r="GY41" s="20"/>
      <c r="GZ41" s="20"/>
      <c r="HA41" s="20"/>
      <c r="HB41" s="20"/>
      <c r="HC41" s="20"/>
      <c r="HD41" s="20"/>
      <c r="HE41" s="20"/>
      <c r="HF41" s="20"/>
      <c r="HG41" s="20"/>
      <c r="HH41" s="20"/>
      <c r="HI41" s="20"/>
      <c r="HJ41" s="20"/>
      <c r="HK41" s="20"/>
      <c r="HL41" s="20"/>
      <c r="HM41" s="20"/>
      <c r="HN41" s="20"/>
      <c r="HO41" s="20"/>
      <c r="HP41" s="20"/>
      <c r="HQ41" s="20"/>
      <c r="HR41" s="20"/>
      <c r="HS41" s="20"/>
      <c r="HT41" s="20"/>
      <c r="HU41" s="20"/>
      <c r="HV41" s="20"/>
      <c r="HW41" s="20"/>
      <c r="HX41" s="20"/>
      <c r="HY41" s="20"/>
      <c r="HZ41" s="20"/>
      <c r="IA41" s="20"/>
      <c r="IB41" s="20"/>
      <c r="IC41" s="20"/>
      <c r="ID41" s="20"/>
      <c r="IE41" s="20"/>
      <c r="IF41" s="20"/>
      <c r="IG41" s="20"/>
      <c r="IH41" s="20"/>
      <c r="II41" s="20"/>
      <c r="IJ41" s="20"/>
      <c r="IK41" s="20"/>
      <c r="IL41" s="20"/>
      <c r="IM41" s="20"/>
      <c r="IN41" s="20"/>
      <c r="IO41" s="20"/>
      <c r="IP41" s="20"/>
      <c r="IQ41" s="20"/>
      <c r="IR41" s="20"/>
      <c r="IS41" s="20"/>
      <c r="IT41" s="20"/>
      <c r="IU41" s="20"/>
      <c r="IV41" s="20"/>
    </row>
    <row r="42" spans="1:256">
      <c r="A42" s="25" t="s">
        <v>178</v>
      </c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20"/>
      <c r="DH42" s="20"/>
      <c r="DI42" s="20"/>
      <c r="DJ42" s="20"/>
      <c r="DK42" s="20"/>
      <c r="DL42" s="20"/>
      <c r="DM42" s="20"/>
      <c r="DN42" s="20"/>
      <c r="DO42" s="20"/>
      <c r="DP42" s="20"/>
      <c r="DQ42" s="20"/>
      <c r="DR42" s="20"/>
      <c r="DS42" s="20"/>
      <c r="DT42" s="20"/>
      <c r="DU42" s="20"/>
      <c r="DV42" s="20"/>
      <c r="DW42" s="20"/>
      <c r="DX42" s="20"/>
      <c r="DY42" s="20"/>
      <c r="DZ42" s="20"/>
      <c r="EA42" s="20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0"/>
      <c r="FA42" s="20"/>
      <c r="FB42" s="20"/>
      <c r="FC42" s="20"/>
      <c r="FD42" s="20"/>
      <c r="FE42" s="20"/>
      <c r="FF42" s="20"/>
      <c r="FG42" s="20"/>
      <c r="FH42" s="20"/>
      <c r="FI42" s="20"/>
      <c r="FJ42" s="20"/>
      <c r="FK42" s="20"/>
      <c r="FL42" s="20"/>
      <c r="FM42" s="20"/>
      <c r="FN42" s="20"/>
      <c r="FO42" s="20"/>
      <c r="FP42" s="20"/>
      <c r="FQ42" s="20"/>
      <c r="FR42" s="20"/>
      <c r="FS42" s="20"/>
      <c r="FT42" s="20"/>
      <c r="FU42" s="20"/>
      <c r="FV42" s="20"/>
      <c r="FW42" s="20"/>
      <c r="FX42" s="20"/>
      <c r="FY42" s="20"/>
      <c r="FZ42" s="20"/>
      <c r="GA42" s="20"/>
      <c r="GB42" s="20"/>
      <c r="GC42" s="20"/>
      <c r="GD42" s="20"/>
      <c r="GE42" s="20"/>
      <c r="GF42" s="20"/>
      <c r="GG42" s="20"/>
      <c r="GH42" s="20"/>
      <c r="GI42" s="20"/>
      <c r="GJ42" s="20"/>
      <c r="GK42" s="20"/>
      <c r="GL42" s="20"/>
      <c r="GM42" s="20"/>
      <c r="GN42" s="20"/>
      <c r="GO42" s="20"/>
      <c r="GP42" s="20"/>
      <c r="GQ42" s="20"/>
      <c r="GR42" s="20"/>
      <c r="GS42" s="20"/>
      <c r="GT42" s="20"/>
      <c r="GU42" s="20"/>
      <c r="GV42" s="20"/>
      <c r="GW42" s="20"/>
      <c r="GX42" s="20"/>
      <c r="GY42" s="20"/>
      <c r="GZ42" s="20"/>
      <c r="HA42" s="20"/>
      <c r="HB42" s="20"/>
      <c r="HC42" s="20"/>
      <c r="HD42" s="20"/>
      <c r="HE42" s="20"/>
      <c r="HF42" s="20"/>
      <c r="HG42" s="20"/>
      <c r="HH42" s="20"/>
      <c r="HI42" s="20"/>
      <c r="HJ42" s="20"/>
      <c r="HK42" s="20"/>
      <c r="HL42" s="20"/>
      <c r="HM42" s="20"/>
      <c r="HN42" s="20"/>
      <c r="HO42" s="20"/>
      <c r="HP42" s="20"/>
      <c r="HQ42" s="20"/>
      <c r="HR42" s="20"/>
      <c r="HS42" s="20"/>
      <c r="HT42" s="20"/>
      <c r="HU42" s="20"/>
      <c r="HV42" s="20"/>
      <c r="HW42" s="20"/>
      <c r="HX42" s="20"/>
      <c r="HY42" s="20"/>
      <c r="HZ42" s="20"/>
      <c r="IA42" s="20"/>
      <c r="IB42" s="20"/>
      <c r="IC42" s="20"/>
      <c r="ID42" s="20"/>
      <c r="IE42" s="20"/>
      <c r="IF42" s="20"/>
      <c r="IG42" s="20"/>
      <c r="IH42" s="20"/>
      <c r="II42" s="20"/>
      <c r="IJ42" s="20"/>
      <c r="IK42" s="20"/>
      <c r="IL42" s="20"/>
      <c r="IM42" s="20"/>
      <c r="IN42" s="20"/>
      <c r="IO42" s="20"/>
      <c r="IP42" s="20"/>
      <c r="IQ42" s="20"/>
      <c r="IR42" s="20"/>
      <c r="IS42" s="20"/>
      <c r="IT42" s="20"/>
      <c r="IU42" s="20"/>
      <c r="IV42" s="20"/>
    </row>
    <row r="43" spans="1:256" ht="8.1" customHeight="1">
      <c r="A43" s="23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20"/>
      <c r="DH43" s="20"/>
      <c r="DI43" s="20"/>
      <c r="DJ43" s="20"/>
      <c r="DK43" s="20"/>
      <c r="DL43" s="20"/>
      <c r="DM43" s="20"/>
      <c r="DN43" s="20"/>
      <c r="DO43" s="20"/>
      <c r="DP43" s="20"/>
      <c r="DQ43" s="20"/>
      <c r="DR43" s="20"/>
      <c r="DS43" s="20"/>
      <c r="DT43" s="20"/>
      <c r="DU43" s="20"/>
      <c r="DV43" s="20"/>
      <c r="DW43" s="20"/>
      <c r="DX43" s="20"/>
      <c r="DY43" s="20"/>
      <c r="DZ43" s="20"/>
      <c r="EA43" s="20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20"/>
      <c r="FA43" s="20"/>
      <c r="FB43" s="20"/>
      <c r="FC43" s="20"/>
      <c r="FD43" s="20"/>
      <c r="FE43" s="20"/>
      <c r="FF43" s="20"/>
      <c r="FG43" s="20"/>
      <c r="FH43" s="20"/>
      <c r="FI43" s="20"/>
      <c r="FJ43" s="20"/>
      <c r="FK43" s="20"/>
      <c r="FL43" s="20"/>
      <c r="FM43" s="20"/>
      <c r="FN43" s="20"/>
      <c r="FO43" s="20"/>
      <c r="FP43" s="20"/>
      <c r="FQ43" s="20"/>
      <c r="FR43" s="20"/>
      <c r="FS43" s="20"/>
      <c r="FT43" s="20"/>
      <c r="FU43" s="20"/>
      <c r="FV43" s="20"/>
      <c r="FW43" s="20"/>
      <c r="FX43" s="20"/>
      <c r="FY43" s="20"/>
      <c r="FZ43" s="20"/>
      <c r="GA43" s="20"/>
      <c r="GB43" s="20"/>
      <c r="GC43" s="20"/>
      <c r="GD43" s="20"/>
      <c r="GE43" s="20"/>
      <c r="GF43" s="20"/>
      <c r="GG43" s="20"/>
      <c r="GH43" s="20"/>
      <c r="GI43" s="20"/>
      <c r="GJ43" s="20"/>
      <c r="GK43" s="20"/>
      <c r="GL43" s="20"/>
      <c r="GM43" s="20"/>
      <c r="GN43" s="20"/>
      <c r="GO43" s="20"/>
      <c r="GP43" s="20"/>
      <c r="GQ43" s="20"/>
      <c r="GR43" s="20"/>
      <c r="GS43" s="20"/>
      <c r="GT43" s="20"/>
      <c r="GU43" s="20"/>
      <c r="GV43" s="20"/>
      <c r="GW43" s="20"/>
      <c r="GX43" s="20"/>
      <c r="GY43" s="20"/>
      <c r="GZ43" s="20"/>
      <c r="HA43" s="20"/>
      <c r="HB43" s="20"/>
      <c r="HC43" s="20"/>
      <c r="HD43" s="20"/>
      <c r="HE43" s="20"/>
      <c r="HF43" s="20"/>
      <c r="HG43" s="20"/>
      <c r="HH43" s="20"/>
      <c r="HI43" s="20"/>
      <c r="HJ43" s="20"/>
      <c r="HK43" s="20"/>
      <c r="HL43" s="20"/>
      <c r="HM43" s="20"/>
      <c r="HN43" s="20"/>
      <c r="HO43" s="20"/>
      <c r="HP43" s="20"/>
      <c r="HQ43" s="20"/>
      <c r="HR43" s="20"/>
      <c r="HS43" s="20"/>
      <c r="HT43" s="20"/>
      <c r="HU43" s="20"/>
      <c r="HV43" s="20"/>
      <c r="HW43" s="20"/>
      <c r="HX43" s="20"/>
      <c r="HY43" s="20"/>
      <c r="HZ43" s="20"/>
      <c r="IA43" s="20"/>
      <c r="IB43" s="20"/>
      <c r="IC43" s="20"/>
      <c r="ID43" s="20"/>
      <c r="IE43" s="20"/>
      <c r="IF43" s="20"/>
      <c r="IG43" s="20"/>
      <c r="IH43" s="20"/>
      <c r="II43" s="20"/>
      <c r="IJ43" s="20"/>
      <c r="IK43" s="20"/>
      <c r="IL43" s="20"/>
      <c r="IM43" s="20"/>
      <c r="IN43" s="20"/>
      <c r="IO43" s="20"/>
      <c r="IP43" s="20"/>
      <c r="IQ43" s="20"/>
      <c r="IR43" s="20"/>
      <c r="IS43" s="20"/>
      <c r="IT43" s="20"/>
      <c r="IU43" s="20"/>
      <c r="IV43" s="20"/>
    </row>
    <row r="44" spans="1:256" s="103" customFormat="1" ht="15" customHeight="1">
      <c r="A44" s="216" t="s">
        <v>399</v>
      </c>
    </row>
    <row r="45" spans="1:256" s="103" customFormat="1" ht="15" customHeight="1">
      <c r="A45" s="216" t="s">
        <v>400</v>
      </c>
    </row>
    <row r="46" spans="1:256" s="103" customFormat="1" ht="15" customHeight="1">
      <c r="A46" s="216" t="s">
        <v>401</v>
      </c>
    </row>
    <row r="47" spans="1:256" s="103" customFormat="1" ht="15" customHeight="1">
      <c r="A47" s="216" t="s">
        <v>468</v>
      </c>
      <c r="B47" s="219"/>
    </row>
    <row r="48" spans="1:256" s="104" customFormat="1" ht="15" customHeight="1">
      <c r="A48" s="216" t="s">
        <v>402</v>
      </c>
    </row>
    <row r="49" spans="1:256" s="103" customFormat="1" ht="15" customHeight="1">
      <c r="A49" s="216" t="s">
        <v>403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  <c r="CS49" s="16"/>
      <c r="CT49" s="16"/>
      <c r="CU49" s="16"/>
      <c r="CV49" s="16"/>
      <c r="CW49" s="16"/>
      <c r="CX49" s="16"/>
      <c r="CY49" s="16"/>
      <c r="CZ49" s="16"/>
      <c r="DA49" s="16"/>
      <c r="DB49" s="16"/>
      <c r="DC49" s="16"/>
      <c r="DD49" s="16"/>
      <c r="DE49" s="16"/>
      <c r="DF49" s="16"/>
      <c r="DG49" s="16"/>
      <c r="DH49" s="16"/>
      <c r="DI49" s="16"/>
      <c r="DJ49" s="16"/>
      <c r="DK49" s="16"/>
      <c r="DL49" s="16"/>
      <c r="DM49" s="16"/>
      <c r="DN49" s="16"/>
      <c r="DO49" s="16"/>
      <c r="DP49" s="16"/>
      <c r="DQ49" s="16"/>
      <c r="DR49" s="16"/>
      <c r="DS49" s="16"/>
      <c r="DT49" s="16"/>
      <c r="DU49" s="16"/>
      <c r="DV49" s="16"/>
      <c r="DW49" s="16"/>
      <c r="DX49" s="16"/>
      <c r="DY49" s="16"/>
      <c r="DZ49" s="16"/>
      <c r="EA49" s="16"/>
      <c r="EB49" s="16"/>
      <c r="EC49" s="16"/>
      <c r="ED49" s="16"/>
      <c r="EE49" s="16"/>
      <c r="EF49" s="16"/>
      <c r="EG49" s="16"/>
      <c r="EH49" s="16"/>
      <c r="EI49" s="16"/>
      <c r="EJ49" s="16"/>
      <c r="EK49" s="16"/>
      <c r="EL49" s="16"/>
      <c r="EM49" s="16"/>
      <c r="EN49" s="16"/>
      <c r="EO49" s="16"/>
      <c r="EP49" s="16"/>
      <c r="EQ49" s="16"/>
      <c r="ER49" s="16"/>
      <c r="ES49" s="16"/>
      <c r="ET49" s="16"/>
      <c r="EU49" s="16"/>
      <c r="EV49" s="16"/>
      <c r="EW49" s="16"/>
      <c r="EX49" s="16"/>
      <c r="EY49" s="16"/>
      <c r="EZ49" s="16"/>
      <c r="FA49" s="16"/>
      <c r="FB49" s="16"/>
      <c r="FC49" s="16"/>
      <c r="FD49" s="16"/>
      <c r="FE49" s="16"/>
      <c r="FF49" s="16"/>
      <c r="FG49" s="16"/>
      <c r="FH49" s="16"/>
      <c r="FI49" s="16"/>
      <c r="FJ49" s="16"/>
      <c r="FK49" s="16"/>
      <c r="FL49" s="16"/>
      <c r="FM49" s="16"/>
      <c r="FN49" s="16"/>
      <c r="FO49" s="16"/>
      <c r="FP49" s="16"/>
      <c r="FQ49" s="16"/>
      <c r="FR49" s="16"/>
      <c r="FS49" s="16"/>
      <c r="FT49" s="16"/>
      <c r="FU49" s="16"/>
      <c r="FV49" s="16"/>
      <c r="FW49" s="16"/>
      <c r="FX49" s="16"/>
      <c r="FY49" s="16"/>
      <c r="FZ49" s="16"/>
      <c r="G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  <c r="GL49" s="16"/>
      <c r="GM49" s="16"/>
      <c r="GN49" s="16"/>
      <c r="GO49" s="16"/>
      <c r="GP49" s="16"/>
      <c r="GQ49" s="16"/>
      <c r="GR49" s="16"/>
      <c r="GS49" s="16"/>
      <c r="GT49" s="16"/>
      <c r="GU49" s="16"/>
      <c r="GV49" s="16"/>
      <c r="GW49" s="16"/>
      <c r="GX49" s="16"/>
      <c r="GY49" s="16"/>
      <c r="GZ49" s="16"/>
      <c r="HA49" s="16"/>
      <c r="HB49" s="16"/>
      <c r="HC49" s="16"/>
      <c r="HD49" s="16"/>
      <c r="HE49" s="16"/>
      <c r="HF49" s="16"/>
      <c r="HG49" s="16"/>
      <c r="HH49" s="16"/>
      <c r="HI49" s="16"/>
      <c r="HJ49" s="16"/>
      <c r="HK49" s="16"/>
      <c r="HL49" s="16"/>
      <c r="HM49" s="16"/>
      <c r="HN49" s="16"/>
      <c r="HO49" s="16"/>
      <c r="HP49" s="16"/>
      <c r="HQ49" s="16"/>
      <c r="HR49" s="16"/>
      <c r="HS49" s="16"/>
      <c r="HT49" s="16"/>
      <c r="HU49" s="16"/>
      <c r="HV49" s="16"/>
      <c r="HW49" s="16"/>
      <c r="HX49" s="16"/>
      <c r="HY49" s="16"/>
      <c r="HZ49" s="16"/>
      <c r="IA49" s="16"/>
      <c r="IB49" s="16"/>
      <c r="IC49" s="16"/>
      <c r="ID49" s="16"/>
      <c r="IE49" s="16"/>
      <c r="IF49" s="16"/>
      <c r="IG49" s="16"/>
      <c r="IH49" s="16"/>
      <c r="II49" s="16"/>
      <c r="IJ49" s="16"/>
      <c r="IK49" s="16"/>
      <c r="IL49" s="16"/>
      <c r="IM49" s="16"/>
      <c r="IN49" s="16"/>
      <c r="IO49" s="16"/>
      <c r="IP49" s="16"/>
      <c r="IQ49" s="16"/>
      <c r="IR49" s="16"/>
      <c r="IS49" s="16"/>
      <c r="IT49" s="16"/>
      <c r="IU49" s="16"/>
      <c r="IV49" s="16"/>
    </row>
    <row r="50" spans="1:256" s="211" customFormat="1" ht="15" customHeight="1">
      <c r="A50" s="216" t="s">
        <v>404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  <c r="FF50" s="16"/>
      <c r="FG50" s="16"/>
      <c r="FH50" s="16"/>
      <c r="FI50" s="16"/>
      <c r="FJ50" s="16"/>
      <c r="FK50" s="16"/>
      <c r="FL50" s="16"/>
      <c r="FM50" s="16"/>
      <c r="FN50" s="16"/>
      <c r="FO50" s="16"/>
      <c r="FP50" s="16"/>
      <c r="FQ50" s="16"/>
      <c r="FR50" s="16"/>
      <c r="FS50" s="16"/>
      <c r="FT50" s="16"/>
      <c r="FU50" s="16"/>
      <c r="FV50" s="16"/>
      <c r="FW50" s="16"/>
      <c r="FX50" s="16"/>
      <c r="FY50" s="16"/>
      <c r="FZ50" s="16"/>
      <c r="GA50" s="16"/>
      <c r="GB50" s="16"/>
      <c r="GC50" s="16"/>
      <c r="GD50" s="16"/>
      <c r="GE50" s="16"/>
      <c r="GF50" s="16"/>
      <c r="GG50" s="16"/>
      <c r="GH50" s="16"/>
      <c r="GI50" s="16"/>
      <c r="GJ50" s="16"/>
      <c r="GK50" s="16"/>
      <c r="GL50" s="16"/>
      <c r="GM50" s="16"/>
      <c r="GN50" s="16"/>
      <c r="GO50" s="16"/>
      <c r="GP50" s="16"/>
      <c r="GQ50" s="16"/>
      <c r="GR50" s="16"/>
      <c r="GS50" s="16"/>
      <c r="GT50" s="16"/>
      <c r="GU50" s="16"/>
      <c r="GV50" s="16"/>
      <c r="GW50" s="16"/>
      <c r="GX50" s="16"/>
      <c r="GY50" s="16"/>
      <c r="GZ50" s="16"/>
      <c r="HA50" s="16"/>
      <c r="HB50" s="16"/>
      <c r="HC50" s="16"/>
      <c r="HD50" s="16"/>
      <c r="HE50" s="16"/>
      <c r="HF50" s="16"/>
      <c r="HG50" s="16"/>
      <c r="HH50" s="16"/>
      <c r="HI50" s="16"/>
      <c r="HJ50" s="16"/>
      <c r="HK50" s="16"/>
      <c r="HL50" s="16"/>
      <c r="HM50" s="16"/>
      <c r="HN50" s="16"/>
      <c r="HO50" s="16"/>
      <c r="HP50" s="16"/>
      <c r="HQ50" s="16"/>
      <c r="HR50" s="16"/>
      <c r="HS50" s="16"/>
      <c r="HT50" s="16"/>
      <c r="HU50" s="16"/>
      <c r="HV50" s="16"/>
      <c r="HW50" s="16"/>
      <c r="HX50" s="16"/>
      <c r="HY50" s="16"/>
      <c r="HZ50" s="16"/>
      <c r="IA50" s="16"/>
      <c r="IB50" s="16"/>
      <c r="IC50" s="16"/>
      <c r="ID50" s="16"/>
      <c r="IE50" s="16"/>
      <c r="IF50" s="16"/>
      <c r="IG50" s="16"/>
      <c r="IH50" s="16"/>
      <c r="II50" s="16"/>
      <c r="IJ50" s="16"/>
      <c r="IK50" s="16"/>
      <c r="IL50" s="16"/>
      <c r="IM50" s="16"/>
      <c r="IN50" s="16"/>
      <c r="IO50" s="16"/>
      <c r="IP50" s="16"/>
      <c r="IQ50" s="16"/>
      <c r="IR50" s="16"/>
      <c r="IS50" s="16"/>
      <c r="IT50" s="16"/>
      <c r="IU50" s="16"/>
      <c r="IV50" s="16"/>
    </row>
    <row r="51" spans="1:256" s="211" customFormat="1" ht="15" customHeight="1">
      <c r="A51" s="216" t="s">
        <v>405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  <c r="CS51" s="16"/>
      <c r="CT51" s="16"/>
      <c r="CU51" s="16"/>
      <c r="CV51" s="16"/>
      <c r="CW51" s="16"/>
      <c r="CX51" s="16"/>
      <c r="CY51" s="16"/>
      <c r="CZ51" s="16"/>
      <c r="DA51" s="16"/>
      <c r="DB51" s="16"/>
      <c r="DC51" s="16"/>
      <c r="DD51" s="16"/>
      <c r="DE51" s="16"/>
      <c r="DF51" s="16"/>
      <c r="DG51" s="16"/>
      <c r="DH51" s="16"/>
      <c r="DI51" s="16"/>
      <c r="DJ51" s="16"/>
      <c r="DK51" s="16"/>
      <c r="DL51" s="16"/>
      <c r="DM51" s="16"/>
      <c r="DN51" s="16"/>
      <c r="DO51" s="16"/>
      <c r="DP51" s="16"/>
      <c r="DQ51" s="16"/>
      <c r="DR51" s="16"/>
      <c r="DS51" s="16"/>
      <c r="DT51" s="16"/>
      <c r="DU51" s="16"/>
      <c r="DV51" s="16"/>
      <c r="DW51" s="16"/>
      <c r="DX51" s="16"/>
      <c r="DY51" s="16"/>
      <c r="DZ51" s="16"/>
      <c r="EA51" s="16"/>
      <c r="EB51" s="16"/>
      <c r="EC51" s="16"/>
      <c r="ED51" s="16"/>
      <c r="EE51" s="16"/>
      <c r="EF51" s="16"/>
      <c r="EG51" s="16"/>
      <c r="EH51" s="16"/>
      <c r="EI51" s="16"/>
      <c r="EJ51" s="16"/>
      <c r="EK51" s="16"/>
      <c r="EL51" s="16"/>
      <c r="EM51" s="16"/>
      <c r="EN51" s="16"/>
      <c r="EO51" s="16"/>
      <c r="EP51" s="16"/>
      <c r="EQ51" s="16"/>
      <c r="ER51" s="16"/>
      <c r="ES51" s="16"/>
      <c r="ET51" s="16"/>
      <c r="EU51" s="16"/>
      <c r="EV51" s="16"/>
      <c r="EW51" s="16"/>
      <c r="EX51" s="16"/>
      <c r="EY51" s="16"/>
      <c r="EZ51" s="16"/>
      <c r="FA51" s="16"/>
      <c r="FB51" s="16"/>
      <c r="FC51" s="16"/>
      <c r="FD51" s="16"/>
      <c r="FE51" s="16"/>
      <c r="FF51" s="16"/>
      <c r="FG51" s="16"/>
      <c r="FH51" s="16"/>
      <c r="FI51" s="16"/>
      <c r="FJ51" s="16"/>
      <c r="FK51" s="16"/>
      <c r="FL51" s="16"/>
      <c r="FM51" s="16"/>
      <c r="FN51" s="16"/>
      <c r="FO51" s="16"/>
      <c r="FP51" s="16"/>
      <c r="FQ51" s="16"/>
      <c r="FR51" s="16"/>
      <c r="FS51" s="16"/>
      <c r="FT51" s="16"/>
      <c r="FU51" s="16"/>
      <c r="FV51" s="16"/>
      <c r="FW51" s="16"/>
      <c r="FX51" s="16"/>
      <c r="FY51" s="16"/>
      <c r="FZ51" s="16"/>
      <c r="GA51" s="16"/>
      <c r="GB51" s="16"/>
      <c r="GC51" s="16"/>
      <c r="GD51" s="16"/>
      <c r="GE51" s="16"/>
      <c r="GF51" s="16"/>
      <c r="GG51" s="16"/>
      <c r="GH51" s="16"/>
      <c r="GI51" s="16"/>
      <c r="GJ51" s="16"/>
      <c r="GK51" s="16"/>
      <c r="GL51" s="16"/>
      <c r="GM51" s="16"/>
      <c r="GN51" s="16"/>
      <c r="GO51" s="16"/>
      <c r="GP51" s="16"/>
      <c r="GQ51" s="16"/>
      <c r="GR51" s="16"/>
      <c r="GS51" s="16"/>
      <c r="GT51" s="16"/>
      <c r="GU51" s="16"/>
      <c r="GV51" s="16"/>
      <c r="GW51" s="16"/>
      <c r="GX51" s="16"/>
      <c r="GY51" s="16"/>
      <c r="GZ51" s="16"/>
      <c r="HA51" s="16"/>
      <c r="HB51" s="16"/>
      <c r="HC51" s="16"/>
      <c r="HD51" s="16"/>
      <c r="HE51" s="16"/>
      <c r="HF51" s="16"/>
      <c r="HG51" s="16"/>
      <c r="HH51" s="16"/>
      <c r="HI51" s="16"/>
      <c r="HJ51" s="16"/>
      <c r="HK51" s="16"/>
      <c r="HL51" s="16"/>
      <c r="HM51" s="16"/>
      <c r="HN51" s="16"/>
      <c r="HO51" s="16"/>
      <c r="HP51" s="16"/>
      <c r="HQ51" s="16"/>
      <c r="HR51" s="16"/>
      <c r="HS51" s="16"/>
      <c r="HT51" s="16"/>
      <c r="HU51" s="16"/>
      <c r="HV51" s="16"/>
      <c r="HW51" s="16"/>
      <c r="HX51" s="16"/>
      <c r="HY51" s="16"/>
      <c r="HZ51" s="16"/>
      <c r="IA51" s="16"/>
      <c r="IB51" s="16"/>
      <c r="IC51" s="16"/>
      <c r="ID51" s="16"/>
      <c r="IE51" s="16"/>
      <c r="IF51" s="16"/>
      <c r="IG51" s="16"/>
      <c r="IH51" s="16"/>
      <c r="II51" s="16"/>
      <c r="IJ51" s="16"/>
      <c r="IK51" s="16"/>
      <c r="IL51" s="16"/>
      <c r="IM51" s="16"/>
      <c r="IN51" s="16"/>
      <c r="IO51" s="16"/>
      <c r="IP51" s="16"/>
      <c r="IQ51" s="16"/>
      <c r="IR51" s="16"/>
      <c r="IS51" s="16"/>
      <c r="IT51" s="16"/>
      <c r="IU51" s="16"/>
      <c r="IV51" s="16"/>
    </row>
    <row r="52" spans="1:256" s="103" customFormat="1" ht="15" customHeight="1">
      <c r="A52" s="216" t="s">
        <v>406</v>
      </c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16"/>
      <c r="FJ52" s="16"/>
      <c r="FK52" s="16"/>
      <c r="FL52" s="16"/>
      <c r="FM52" s="16"/>
      <c r="FN52" s="16"/>
      <c r="FO52" s="16"/>
      <c r="FP52" s="16"/>
      <c r="FQ52" s="16"/>
      <c r="FR52" s="16"/>
      <c r="FS52" s="16"/>
      <c r="FT52" s="16"/>
      <c r="FU52" s="16"/>
      <c r="FV52" s="16"/>
      <c r="FW52" s="16"/>
      <c r="FX52" s="16"/>
      <c r="FY52" s="16"/>
      <c r="FZ52" s="16"/>
      <c r="GA52" s="16"/>
      <c r="GB52" s="16"/>
      <c r="GC52" s="16"/>
      <c r="GD52" s="16"/>
      <c r="GE52" s="16"/>
      <c r="GF52" s="16"/>
      <c r="GG52" s="16"/>
      <c r="GH52" s="16"/>
      <c r="GI52" s="16"/>
      <c r="GJ52" s="16"/>
      <c r="GK52" s="16"/>
      <c r="GL52" s="16"/>
      <c r="GM52" s="16"/>
      <c r="GN52" s="16"/>
      <c r="GO52" s="16"/>
      <c r="GP52" s="16"/>
      <c r="GQ52" s="16"/>
      <c r="GR52" s="16"/>
      <c r="GS52" s="16"/>
      <c r="GT52" s="16"/>
      <c r="GU52" s="16"/>
      <c r="GV52" s="16"/>
      <c r="GW52" s="16"/>
      <c r="GX52" s="16"/>
      <c r="GY52" s="16"/>
      <c r="GZ52" s="16"/>
      <c r="HA52" s="16"/>
      <c r="HB52" s="16"/>
      <c r="HC52" s="16"/>
      <c r="HD52" s="16"/>
      <c r="HE52" s="16"/>
      <c r="HF52" s="16"/>
      <c r="HG52" s="16"/>
      <c r="HH52" s="16"/>
      <c r="HI52" s="16"/>
      <c r="HJ52" s="16"/>
      <c r="HK52" s="16"/>
      <c r="HL52" s="16"/>
      <c r="HM52" s="16"/>
      <c r="HN52" s="16"/>
      <c r="HO52" s="16"/>
      <c r="HP52" s="16"/>
      <c r="HQ52" s="16"/>
      <c r="HR52" s="16"/>
      <c r="HS52" s="16"/>
      <c r="HT52" s="16"/>
      <c r="HU52" s="16"/>
      <c r="HV52" s="16"/>
      <c r="HW52" s="16"/>
      <c r="HX52" s="16"/>
      <c r="HY52" s="16"/>
      <c r="HZ52" s="16"/>
      <c r="IA52" s="16"/>
      <c r="IB52" s="16"/>
      <c r="IC52" s="16"/>
      <c r="ID52" s="16"/>
      <c r="IE52" s="16"/>
      <c r="IF52" s="16"/>
      <c r="IG52" s="16"/>
      <c r="IH52" s="16"/>
      <c r="II52" s="16"/>
      <c r="IJ52" s="16"/>
      <c r="IK52" s="16"/>
      <c r="IL52" s="16"/>
      <c r="IM52" s="16"/>
      <c r="IN52" s="16"/>
      <c r="IO52" s="16"/>
      <c r="IP52" s="16"/>
      <c r="IQ52" s="16"/>
      <c r="IR52" s="16"/>
      <c r="IS52" s="16"/>
      <c r="IT52" s="16"/>
      <c r="IU52" s="16"/>
      <c r="IV52" s="16"/>
    </row>
    <row r="53" spans="1:256" s="103" customFormat="1" ht="15" customHeight="1">
      <c r="A53" s="216" t="s">
        <v>407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6"/>
      <c r="DD53" s="16"/>
      <c r="DE53" s="16"/>
      <c r="DF53" s="16"/>
      <c r="DG53" s="16"/>
      <c r="DH53" s="16"/>
      <c r="DI53" s="16"/>
      <c r="DJ53" s="16"/>
      <c r="DK53" s="16"/>
      <c r="DL53" s="16"/>
      <c r="DM53" s="16"/>
      <c r="DN53" s="16"/>
      <c r="DO53" s="16"/>
      <c r="DP53" s="16"/>
      <c r="DQ53" s="16"/>
      <c r="DR53" s="16"/>
      <c r="DS53" s="16"/>
      <c r="DT53" s="16"/>
      <c r="DU53" s="16"/>
      <c r="DV53" s="16"/>
      <c r="DW53" s="16"/>
      <c r="DX53" s="16"/>
      <c r="DY53" s="16"/>
      <c r="DZ53" s="16"/>
      <c r="EA53" s="16"/>
      <c r="EB53" s="16"/>
      <c r="EC53" s="16"/>
      <c r="ED53" s="16"/>
      <c r="EE53" s="16"/>
      <c r="EF53" s="16"/>
      <c r="EG53" s="16"/>
      <c r="EH53" s="16"/>
      <c r="EI53" s="16"/>
      <c r="EJ53" s="16"/>
      <c r="EK53" s="16"/>
      <c r="EL53" s="16"/>
      <c r="EM53" s="16"/>
      <c r="EN53" s="16"/>
      <c r="EO53" s="16"/>
      <c r="EP53" s="16"/>
      <c r="EQ53" s="16"/>
      <c r="ER53" s="16"/>
      <c r="ES53" s="16"/>
      <c r="ET53" s="16"/>
      <c r="EU53" s="16"/>
      <c r="EV53" s="16"/>
      <c r="EW53" s="16"/>
      <c r="EX53" s="16"/>
      <c r="EY53" s="16"/>
      <c r="EZ53" s="16"/>
      <c r="FA53" s="16"/>
      <c r="FB53" s="16"/>
      <c r="FC53" s="16"/>
      <c r="FD53" s="16"/>
      <c r="FE53" s="16"/>
      <c r="FF53" s="16"/>
      <c r="FG53" s="16"/>
      <c r="FH53" s="16"/>
      <c r="FI53" s="16"/>
      <c r="FJ53" s="16"/>
      <c r="FK53" s="16"/>
      <c r="FL53" s="16"/>
      <c r="FM53" s="16"/>
      <c r="FN53" s="16"/>
      <c r="FO53" s="16"/>
      <c r="FP53" s="16"/>
      <c r="FQ53" s="16"/>
      <c r="FR53" s="16"/>
      <c r="FS53" s="16"/>
      <c r="FT53" s="16"/>
      <c r="FU53" s="16"/>
      <c r="FV53" s="16"/>
      <c r="FW53" s="16"/>
      <c r="FX53" s="16"/>
      <c r="FY53" s="16"/>
      <c r="FZ53" s="16"/>
      <c r="GA53" s="16"/>
      <c r="GB53" s="16"/>
      <c r="GC53" s="16"/>
      <c r="GD53" s="16"/>
      <c r="GE53" s="16"/>
      <c r="GF53" s="16"/>
      <c r="GG53" s="16"/>
      <c r="GH53" s="16"/>
      <c r="GI53" s="16"/>
      <c r="GJ53" s="16"/>
      <c r="GK53" s="16"/>
      <c r="GL53" s="16"/>
      <c r="GM53" s="16"/>
      <c r="GN53" s="16"/>
      <c r="GO53" s="16"/>
      <c r="GP53" s="16"/>
      <c r="GQ53" s="16"/>
      <c r="GR53" s="16"/>
      <c r="GS53" s="16"/>
      <c r="GT53" s="16"/>
      <c r="GU53" s="16"/>
      <c r="GV53" s="16"/>
      <c r="GW53" s="16"/>
      <c r="GX53" s="16"/>
      <c r="GY53" s="16"/>
      <c r="GZ53" s="16"/>
      <c r="HA53" s="16"/>
      <c r="HB53" s="16"/>
      <c r="HC53" s="16"/>
      <c r="HD53" s="16"/>
      <c r="HE53" s="16"/>
      <c r="HF53" s="16"/>
      <c r="HG53" s="16"/>
      <c r="HH53" s="16"/>
      <c r="HI53" s="16"/>
      <c r="HJ53" s="16"/>
      <c r="HK53" s="16"/>
      <c r="HL53" s="16"/>
      <c r="HM53" s="16"/>
      <c r="HN53" s="16"/>
      <c r="HO53" s="16"/>
      <c r="HP53" s="16"/>
      <c r="HQ53" s="16"/>
      <c r="HR53" s="16"/>
      <c r="HS53" s="16"/>
      <c r="HT53" s="16"/>
      <c r="HU53" s="16"/>
      <c r="HV53" s="16"/>
      <c r="HW53" s="16"/>
      <c r="HX53" s="16"/>
      <c r="HY53" s="16"/>
      <c r="HZ53" s="16"/>
      <c r="IA53" s="16"/>
      <c r="IB53" s="16"/>
      <c r="IC53" s="16"/>
      <c r="ID53" s="16"/>
      <c r="IE53" s="16"/>
      <c r="IF53" s="16"/>
      <c r="IG53" s="16"/>
      <c r="IH53" s="16"/>
      <c r="II53" s="16"/>
      <c r="IJ53" s="16"/>
      <c r="IK53" s="16"/>
      <c r="IL53" s="16"/>
      <c r="IM53" s="16"/>
      <c r="IN53" s="16"/>
      <c r="IO53" s="16"/>
      <c r="IP53" s="16"/>
      <c r="IQ53" s="16"/>
      <c r="IR53" s="16"/>
      <c r="IS53" s="16"/>
      <c r="IT53" s="16"/>
      <c r="IU53" s="16"/>
      <c r="IV53" s="16"/>
    </row>
    <row r="54" spans="1:256" s="103" customFormat="1" ht="15" customHeight="1">
      <c r="A54" s="216" t="s">
        <v>408</v>
      </c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6"/>
      <c r="DD54" s="16"/>
      <c r="DE54" s="16"/>
      <c r="DF54" s="16"/>
      <c r="DG54" s="16"/>
      <c r="DH54" s="16"/>
      <c r="DI54" s="16"/>
      <c r="DJ54" s="16"/>
      <c r="DK54" s="16"/>
      <c r="DL54" s="16"/>
      <c r="DM54" s="16"/>
      <c r="DN54" s="16"/>
      <c r="DO54" s="16"/>
      <c r="DP54" s="16"/>
      <c r="DQ54" s="16"/>
      <c r="DR54" s="16"/>
      <c r="DS54" s="16"/>
      <c r="DT54" s="16"/>
      <c r="DU54" s="16"/>
      <c r="DV54" s="16"/>
      <c r="DW54" s="16"/>
      <c r="DX54" s="16"/>
      <c r="DY54" s="16"/>
      <c r="DZ54" s="16"/>
      <c r="EA54" s="16"/>
      <c r="EB54" s="16"/>
      <c r="EC54" s="16"/>
      <c r="ED54" s="16"/>
      <c r="EE54" s="16"/>
      <c r="EF54" s="16"/>
      <c r="EG54" s="16"/>
      <c r="EH54" s="16"/>
      <c r="EI54" s="16"/>
      <c r="EJ54" s="16"/>
      <c r="EK54" s="16"/>
      <c r="EL54" s="16"/>
      <c r="EM54" s="16"/>
      <c r="EN54" s="16"/>
      <c r="EO54" s="16"/>
      <c r="EP54" s="16"/>
      <c r="EQ54" s="16"/>
      <c r="ER54" s="16"/>
      <c r="ES54" s="16"/>
      <c r="ET54" s="16"/>
      <c r="EU54" s="16"/>
      <c r="EV54" s="16"/>
      <c r="EW54" s="16"/>
      <c r="EX54" s="16"/>
      <c r="EY54" s="16"/>
      <c r="EZ54" s="16"/>
      <c r="FA54" s="16"/>
      <c r="FB54" s="16"/>
      <c r="FC54" s="16"/>
      <c r="FD54" s="16"/>
      <c r="FE54" s="16"/>
      <c r="FF54" s="16"/>
      <c r="FG54" s="16"/>
      <c r="FH54" s="16"/>
      <c r="FI54" s="16"/>
      <c r="FJ54" s="16"/>
      <c r="FK54" s="16"/>
      <c r="FL54" s="16"/>
      <c r="FM54" s="16"/>
      <c r="FN54" s="16"/>
      <c r="FO54" s="16"/>
      <c r="FP54" s="16"/>
      <c r="FQ54" s="16"/>
      <c r="FR54" s="16"/>
      <c r="FS54" s="16"/>
      <c r="FT54" s="16"/>
      <c r="FU54" s="16"/>
      <c r="FV54" s="16"/>
      <c r="FW54" s="16"/>
      <c r="FX54" s="16"/>
      <c r="FY54" s="16"/>
      <c r="FZ54" s="16"/>
      <c r="GA54" s="16"/>
      <c r="GB54" s="16"/>
      <c r="GC54" s="16"/>
      <c r="GD54" s="16"/>
      <c r="GE54" s="16"/>
      <c r="GF54" s="16"/>
      <c r="GG54" s="16"/>
      <c r="GH54" s="16"/>
      <c r="GI54" s="16"/>
      <c r="GJ54" s="16"/>
      <c r="GK54" s="16"/>
      <c r="GL54" s="16"/>
      <c r="GM54" s="16"/>
      <c r="GN54" s="16"/>
      <c r="GO54" s="16"/>
      <c r="GP54" s="16"/>
      <c r="GQ54" s="16"/>
      <c r="GR54" s="16"/>
      <c r="GS54" s="16"/>
      <c r="GT54" s="16"/>
      <c r="GU54" s="16"/>
      <c r="GV54" s="16"/>
      <c r="GW54" s="16"/>
      <c r="GX54" s="16"/>
      <c r="GY54" s="16"/>
      <c r="GZ54" s="16"/>
      <c r="HA54" s="16"/>
      <c r="HB54" s="16"/>
      <c r="HC54" s="16"/>
      <c r="HD54" s="16"/>
      <c r="HE54" s="16"/>
      <c r="HF54" s="16"/>
      <c r="HG54" s="16"/>
      <c r="HH54" s="16"/>
      <c r="HI54" s="16"/>
      <c r="HJ54" s="16"/>
      <c r="HK54" s="16"/>
      <c r="HL54" s="16"/>
      <c r="HM54" s="16"/>
      <c r="HN54" s="16"/>
      <c r="HO54" s="16"/>
      <c r="HP54" s="16"/>
      <c r="HQ54" s="16"/>
      <c r="HR54" s="16"/>
      <c r="HS54" s="16"/>
      <c r="HT54" s="16"/>
      <c r="HU54" s="16"/>
      <c r="HV54" s="16"/>
      <c r="HW54" s="16"/>
      <c r="HX54" s="16"/>
      <c r="HY54" s="16"/>
      <c r="HZ54" s="16"/>
      <c r="IA54" s="16"/>
      <c r="IB54" s="16"/>
      <c r="IC54" s="16"/>
      <c r="ID54" s="16"/>
      <c r="IE54" s="16"/>
      <c r="IF54" s="16"/>
      <c r="IG54" s="16"/>
      <c r="IH54" s="16"/>
      <c r="II54" s="16"/>
      <c r="IJ54" s="16"/>
      <c r="IK54" s="16"/>
      <c r="IL54" s="16"/>
      <c r="IM54" s="16"/>
      <c r="IN54" s="16"/>
      <c r="IO54" s="16"/>
      <c r="IP54" s="16"/>
      <c r="IQ54" s="16"/>
      <c r="IR54" s="16"/>
      <c r="IS54" s="16"/>
      <c r="IT54" s="16"/>
      <c r="IU54" s="16"/>
      <c r="IV54" s="16"/>
    </row>
    <row r="55" spans="1:256" s="103" customFormat="1" ht="15" customHeight="1">
      <c r="A55" s="216" t="s">
        <v>409</v>
      </c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16"/>
      <c r="FJ55" s="16"/>
      <c r="FK55" s="16"/>
      <c r="FL55" s="16"/>
      <c r="FM55" s="16"/>
      <c r="FN55" s="16"/>
      <c r="FO55" s="16"/>
      <c r="FP55" s="16"/>
      <c r="FQ55" s="16"/>
      <c r="FR55" s="16"/>
      <c r="FS55" s="16"/>
      <c r="FT55" s="16"/>
      <c r="FU55" s="16"/>
      <c r="FV55" s="16"/>
      <c r="FW55" s="16"/>
      <c r="FX55" s="16"/>
      <c r="FY55" s="16"/>
      <c r="FZ55" s="16"/>
      <c r="G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  <c r="GL55" s="16"/>
      <c r="GM55" s="16"/>
      <c r="GN55" s="16"/>
      <c r="GO55" s="16"/>
      <c r="GP55" s="16"/>
      <c r="GQ55" s="16"/>
      <c r="GR55" s="16"/>
      <c r="GS55" s="16"/>
      <c r="GT55" s="16"/>
      <c r="GU55" s="16"/>
      <c r="GV55" s="16"/>
      <c r="GW55" s="16"/>
      <c r="GX55" s="16"/>
      <c r="GY55" s="16"/>
      <c r="GZ55" s="16"/>
      <c r="HA55" s="16"/>
      <c r="HB55" s="16"/>
      <c r="HC55" s="16"/>
      <c r="HD55" s="16"/>
      <c r="HE55" s="16"/>
      <c r="HF55" s="16"/>
      <c r="HG55" s="16"/>
      <c r="HH55" s="16"/>
      <c r="HI55" s="16"/>
      <c r="HJ55" s="16"/>
      <c r="HK55" s="16"/>
      <c r="HL55" s="16"/>
      <c r="HM55" s="16"/>
      <c r="HN55" s="16"/>
      <c r="HO55" s="16"/>
      <c r="HP55" s="16"/>
      <c r="HQ55" s="16"/>
      <c r="HR55" s="16"/>
      <c r="HS55" s="16"/>
      <c r="HT55" s="16"/>
      <c r="HU55" s="16"/>
      <c r="HV55" s="16"/>
      <c r="HW55" s="16"/>
      <c r="HX55" s="16"/>
      <c r="HY55" s="16"/>
      <c r="HZ55" s="16"/>
      <c r="IA55" s="16"/>
      <c r="IB55" s="16"/>
      <c r="IC55" s="16"/>
      <c r="ID55" s="16"/>
      <c r="IE55" s="16"/>
      <c r="IF55" s="16"/>
      <c r="IG55" s="16"/>
      <c r="IH55" s="16"/>
      <c r="II55" s="16"/>
      <c r="IJ55" s="16"/>
      <c r="IK55" s="16"/>
      <c r="IL55" s="16"/>
      <c r="IM55" s="16"/>
      <c r="IN55" s="16"/>
      <c r="IO55" s="16"/>
      <c r="IP55" s="16"/>
      <c r="IQ55" s="16"/>
      <c r="IR55" s="16"/>
      <c r="IS55" s="16"/>
      <c r="IT55" s="16"/>
      <c r="IU55" s="16"/>
      <c r="IV55" s="16"/>
    </row>
    <row r="56" spans="1:256" s="103" customFormat="1" ht="15" customHeight="1">
      <c r="A56" s="216" t="s">
        <v>410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  <c r="CS56" s="16"/>
      <c r="CT56" s="16"/>
      <c r="CU56" s="16"/>
      <c r="CV56" s="16"/>
      <c r="CW56" s="16"/>
      <c r="CX56" s="16"/>
      <c r="CY56" s="16"/>
      <c r="CZ56" s="16"/>
      <c r="DA56" s="16"/>
      <c r="DB56" s="16"/>
      <c r="DC56" s="16"/>
      <c r="DD56" s="16"/>
      <c r="DE56" s="16"/>
      <c r="DF56" s="16"/>
      <c r="DG56" s="16"/>
      <c r="DH56" s="16"/>
      <c r="DI56" s="16"/>
      <c r="DJ56" s="16"/>
      <c r="DK56" s="16"/>
      <c r="DL56" s="16"/>
      <c r="DM56" s="16"/>
      <c r="DN56" s="16"/>
      <c r="DO56" s="16"/>
      <c r="DP56" s="16"/>
      <c r="DQ56" s="16"/>
      <c r="DR56" s="16"/>
      <c r="DS56" s="16"/>
      <c r="DT56" s="16"/>
      <c r="DU56" s="16"/>
      <c r="DV56" s="16"/>
      <c r="DW56" s="16"/>
      <c r="DX56" s="16"/>
      <c r="DY56" s="16"/>
      <c r="DZ56" s="16"/>
      <c r="EA56" s="16"/>
      <c r="EB56" s="16"/>
      <c r="EC56" s="16"/>
      <c r="ED56" s="16"/>
      <c r="EE56" s="16"/>
      <c r="EF56" s="16"/>
      <c r="EG56" s="16"/>
      <c r="EH56" s="16"/>
      <c r="EI56" s="16"/>
      <c r="EJ56" s="16"/>
      <c r="EK56" s="16"/>
      <c r="EL56" s="16"/>
      <c r="EM56" s="16"/>
      <c r="EN56" s="16"/>
      <c r="EO56" s="16"/>
      <c r="EP56" s="16"/>
      <c r="EQ56" s="16"/>
      <c r="ER56" s="16"/>
      <c r="ES56" s="16"/>
      <c r="ET56" s="16"/>
      <c r="EU56" s="16"/>
      <c r="EV56" s="16"/>
      <c r="EW56" s="16"/>
      <c r="EX56" s="16"/>
      <c r="EY56" s="16"/>
      <c r="EZ56" s="16"/>
      <c r="FA56" s="16"/>
      <c r="FB56" s="16"/>
      <c r="FC56" s="16"/>
      <c r="FD56" s="16"/>
      <c r="FE56" s="16"/>
      <c r="FF56" s="16"/>
      <c r="FG56" s="16"/>
      <c r="FH56" s="16"/>
      <c r="FI56" s="16"/>
      <c r="FJ56" s="16"/>
      <c r="FK56" s="16"/>
      <c r="FL56" s="16"/>
      <c r="FM56" s="16"/>
      <c r="FN56" s="16"/>
      <c r="FO56" s="16"/>
      <c r="FP56" s="16"/>
      <c r="FQ56" s="16"/>
      <c r="FR56" s="16"/>
      <c r="FS56" s="16"/>
      <c r="FT56" s="16"/>
      <c r="FU56" s="16"/>
      <c r="FV56" s="16"/>
      <c r="FW56" s="16"/>
      <c r="FX56" s="16"/>
      <c r="FY56" s="16"/>
      <c r="FZ56" s="16"/>
      <c r="GA56" s="16"/>
      <c r="GB56" s="16"/>
      <c r="GC56" s="16"/>
      <c r="GD56" s="16"/>
      <c r="GE56" s="16"/>
      <c r="GF56" s="16"/>
      <c r="GG56" s="16"/>
      <c r="GH56" s="16"/>
      <c r="GI56" s="16"/>
      <c r="GJ56" s="16"/>
      <c r="GK56" s="16"/>
      <c r="GL56" s="16"/>
      <c r="GM56" s="16"/>
      <c r="GN56" s="16"/>
      <c r="GO56" s="16"/>
      <c r="GP56" s="16"/>
      <c r="GQ56" s="16"/>
      <c r="GR56" s="16"/>
      <c r="GS56" s="16"/>
      <c r="GT56" s="16"/>
      <c r="GU56" s="16"/>
      <c r="GV56" s="16"/>
      <c r="GW56" s="16"/>
      <c r="GX56" s="16"/>
      <c r="GY56" s="16"/>
      <c r="GZ56" s="16"/>
      <c r="HA56" s="16"/>
      <c r="HB56" s="16"/>
      <c r="HC56" s="16"/>
      <c r="HD56" s="16"/>
      <c r="HE56" s="16"/>
      <c r="HF56" s="16"/>
      <c r="HG56" s="16"/>
      <c r="HH56" s="16"/>
      <c r="HI56" s="16"/>
      <c r="HJ56" s="16"/>
      <c r="HK56" s="16"/>
      <c r="HL56" s="16"/>
      <c r="HM56" s="16"/>
      <c r="HN56" s="16"/>
      <c r="HO56" s="16"/>
      <c r="HP56" s="16"/>
      <c r="HQ56" s="16"/>
      <c r="HR56" s="16"/>
      <c r="HS56" s="16"/>
      <c r="HT56" s="16"/>
      <c r="HU56" s="16"/>
      <c r="HV56" s="16"/>
      <c r="HW56" s="16"/>
      <c r="HX56" s="16"/>
      <c r="HY56" s="16"/>
      <c r="HZ56" s="16"/>
      <c r="IA56" s="16"/>
      <c r="IB56" s="16"/>
      <c r="IC56" s="16"/>
      <c r="ID56" s="16"/>
      <c r="IE56" s="16"/>
      <c r="IF56" s="16"/>
      <c r="IG56" s="16"/>
      <c r="IH56" s="16"/>
      <c r="II56" s="16"/>
      <c r="IJ56" s="16"/>
      <c r="IK56" s="16"/>
      <c r="IL56" s="16"/>
      <c r="IM56" s="16"/>
      <c r="IN56" s="16"/>
      <c r="IO56" s="16"/>
      <c r="IP56" s="16"/>
      <c r="IQ56" s="16"/>
      <c r="IR56" s="16"/>
      <c r="IS56" s="16"/>
      <c r="IT56" s="16"/>
      <c r="IU56" s="16"/>
      <c r="IV56" s="16"/>
    </row>
    <row r="57" spans="1:256" s="103" customFormat="1" ht="15" customHeight="1">
      <c r="A57" s="216" t="s">
        <v>411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16"/>
      <c r="FJ57" s="16"/>
      <c r="FK57" s="16"/>
      <c r="FL57" s="16"/>
      <c r="FM57" s="16"/>
      <c r="FN57" s="16"/>
      <c r="FO57" s="16"/>
      <c r="FP57" s="16"/>
      <c r="FQ57" s="16"/>
      <c r="FR57" s="16"/>
      <c r="FS57" s="16"/>
      <c r="FT57" s="16"/>
      <c r="FU57" s="16"/>
      <c r="FV57" s="16"/>
      <c r="FW57" s="16"/>
      <c r="FX57" s="16"/>
      <c r="FY57" s="16"/>
      <c r="FZ57" s="16"/>
      <c r="G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  <c r="GL57" s="16"/>
      <c r="GM57" s="16"/>
      <c r="GN57" s="16"/>
      <c r="GO57" s="16"/>
      <c r="GP57" s="16"/>
      <c r="GQ57" s="16"/>
      <c r="GR57" s="16"/>
      <c r="GS57" s="16"/>
      <c r="GT57" s="16"/>
      <c r="GU57" s="16"/>
      <c r="GV57" s="16"/>
      <c r="GW57" s="16"/>
      <c r="GX57" s="16"/>
      <c r="GY57" s="16"/>
      <c r="GZ57" s="16"/>
      <c r="HA57" s="16"/>
      <c r="HB57" s="16"/>
      <c r="HC57" s="16"/>
      <c r="HD57" s="16"/>
      <c r="HE57" s="16"/>
      <c r="HF57" s="16"/>
      <c r="HG57" s="16"/>
      <c r="HH57" s="16"/>
      <c r="HI57" s="16"/>
      <c r="HJ57" s="16"/>
      <c r="HK57" s="16"/>
      <c r="HL57" s="16"/>
      <c r="HM57" s="16"/>
      <c r="HN57" s="16"/>
      <c r="HO57" s="16"/>
      <c r="HP57" s="16"/>
      <c r="HQ57" s="16"/>
      <c r="HR57" s="16"/>
      <c r="HS57" s="16"/>
      <c r="HT57" s="16"/>
      <c r="HU57" s="16"/>
      <c r="HV57" s="16"/>
      <c r="HW57" s="16"/>
      <c r="HX57" s="16"/>
      <c r="HY57" s="16"/>
      <c r="HZ57" s="16"/>
      <c r="IA57" s="16"/>
      <c r="IB57" s="16"/>
      <c r="IC57" s="16"/>
      <c r="ID57" s="16"/>
      <c r="IE57" s="16"/>
      <c r="IF57" s="16"/>
      <c r="IG57" s="16"/>
      <c r="IH57" s="16"/>
      <c r="II57" s="16"/>
      <c r="IJ57" s="16"/>
      <c r="IK57" s="16"/>
      <c r="IL57" s="16"/>
      <c r="IM57" s="16"/>
      <c r="IN57" s="16"/>
      <c r="IO57" s="16"/>
      <c r="IP57" s="16"/>
      <c r="IQ57" s="16"/>
      <c r="IR57" s="16"/>
      <c r="IS57" s="16"/>
      <c r="IT57" s="16"/>
      <c r="IU57" s="16"/>
      <c r="IV57" s="16"/>
    </row>
    <row r="58" spans="1:256" s="103" customFormat="1" ht="15" customHeight="1">
      <c r="A58" s="216" t="s">
        <v>412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6"/>
      <c r="CQ58" s="16"/>
      <c r="CR58" s="16"/>
      <c r="CS58" s="16"/>
      <c r="CT58" s="16"/>
      <c r="CU58" s="16"/>
      <c r="CV58" s="16"/>
      <c r="CW58" s="16"/>
      <c r="CX58" s="16"/>
      <c r="CY58" s="16"/>
      <c r="CZ58" s="16"/>
      <c r="DA58" s="16"/>
      <c r="DB58" s="16"/>
      <c r="DC58" s="16"/>
      <c r="DD58" s="16"/>
      <c r="DE58" s="16"/>
      <c r="DF58" s="16"/>
      <c r="DG58" s="16"/>
      <c r="DH58" s="16"/>
      <c r="DI58" s="16"/>
      <c r="DJ58" s="16"/>
      <c r="DK58" s="16"/>
      <c r="DL58" s="16"/>
      <c r="DM58" s="16"/>
      <c r="DN58" s="16"/>
      <c r="DO58" s="16"/>
      <c r="DP58" s="16"/>
      <c r="DQ58" s="16"/>
      <c r="DR58" s="16"/>
      <c r="DS58" s="16"/>
      <c r="DT58" s="16"/>
      <c r="DU58" s="16"/>
      <c r="DV58" s="16"/>
      <c r="DW58" s="16"/>
      <c r="DX58" s="16"/>
      <c r="DY58" s="16"/>
      <c r="DZ58" s="16"/>
      <c r="EA58" s="16"/>
      <c r="EB58" s="16"/>
      <c r="EC58" s="16"/>
      <c r="ED58" s="16"/>
      <c r="EE58" s="16"/>
      <c r="EF58" s="16"/>
      <c r="EG58" s="16"/>
      <c r="EH58" s="16"/>
      <c r="EI58" s="16"/>
      <c r="EJ58" s="16"/>
      <c r="EK58" s="16"/>
      <c r="EL58" s="16"/>
      <c r="EM58" s="16"/>
      <c r="EN58" s="16"/>
      <c r="EO58" s="16"/>
      <c r="EP58" s="16"/>
      <c r="EQ58" s="16"/>
      <c r="ER58" s="16"/>
      <c r="ES58" s="16"/>
      <c r="ET58" s="16"/>
      <c r="EU58" s="16"/>
      <c r="EV58" s="16"/>
      <c r="EW58" s="16"/>
      <c r="EX58" s="16"/>
      <c r="EY58" s="16"/>
      <c r="EZ58" s="16"/>
      <c r="FA58" s="16"/>
      <c r="FB58" s="16"/>
      <c r="FC58" s="16"/>
      <c r="FD58" s="16"/>
      <c r="FE58" s="16"/>
      <c r="FF58" s="16"/>
      <c r="FG58" s="16"/>
      <c r="FH58" s="16"/>
      <c r="FI58" s="16"/>
      <c r="FJ58" s="16"/>
      <c r="FK58" s="16"/>
      <c r="FL58" s="16"/>
      <c r="FM58" s="16"/>
      <c r="FN58" s="16"/>
      <c r="FO58" s="16"/>
      <c r="FP58" s="16"/>
      <c r="FQ58" s="16"/>
      <c r="FR58" s="16"/>
      <c r="FS58" s="16"/>
      <c r="FT58" s="16"/>
      <c r="FU58" s="16"/>
      <c r="FV58" s="16"/>
      <c r="FW58" s="16"/>
      <c r="FX58" s="16"/>
      <c r="FY58" s="16"/>
      <c r="FZ58" s="16"/>
      <c r="GA58" s="16"/>
      <c r="GB58" s="16"/>
      <c r="GC58" s="16"/>
      <c r="GD58" s="16"/>
      <c r="GE58" s="16"/>
      <c r="GF58" s="16"/>
      <c r="GG58" s="16"/>
      <c r="GH58" s="16"/>
      <c r="GI58" s="16"/>
      <c r="GJ58" s="16"/>
      <c r="GK58" s="16"/>
      <c r="GL58" s="16"/>
      <c r="GM58" s="16"/>
      <c r="GN58" s="16"/>
      <c r="GO58" s="16"/>
      <c r="GP58" s="16"/>
      <c r="GQ58" s="16"/>
      <c r="GR58" s="16"/>
      <c r="GS58" s="16"/>
      <c r="GT58" s="16"/>
      <c r="GU58" s="16"/>
      <c r="GV58" s="16"/>
      <c r="GW58" s="16"/>
      <c r="GX58" s="16"/>
      <c r="GY58" s="16"/>
      <c r="GZ58" s="16"/>
      <c r="HA58" s="16"/>
      <c r="HB58" s="16"/>
      <c r="HC58" s="16"/>
      <c r="HD58" s="16"/>
      <c r="HE58" s="16"/>
      <c r="HF58" s="16"/>
      <c r="HG58" s="16"/>
      <c r="HH58" s="16"/>
      <c r="HI58" s="16"/>
      <c r="HJ58" s="16"/>
      <c r="HK58" s="16"/>
      <c r="HL58" s="16"/>
      <c r="HM58" s="16"/>
      <c r="HN58" s="16"/>
      <c r="HO58" s="16"/>
      <c r="HP58" s="16"/>
      <c r="HQ58" s="16"/>
      <c r="HR58" s="16"/>
      <c r="HS58" s="16"/>
      <c r="HT58" s="16"/>
      <c r="HU58" s="16"/>
      <c r="HV58" s="16"/>
      <c r="HW58" s="16"/>
      <c r="HX58" s="16"/>
      <c r="HY58" s="16"/>
      <c r="HZ58" s="16"/>
      <c r="IA58" s="16"/>
      <c r="IB58" s="16"/>
      <c r="IC58" s="16"/>
      <c r="ID58" s="16"/>
      <c r="IE58" s="16"/>
      <c r="IF58" s="16"/>
      <c r="IG58" s="16"/>
      <c r="IH58" s="16"/>
      <c r="II58" s="16"/>
      <c r="IJ58" s="16"/>
      <c r="IK58" s="16"/>
      <c r="IL58" s="16"/>
      <c r="IM58" s="16"/>
      <c r="IN58" s="16"/>
      <c r="IO58" s="16"/>
      <c r="IP58" s="16"/>
      <c r="IQ58" s="16"/>
      <c r="IR58" s="16"/>
      <c r="IS58" s="16"/>
      <c r="IT58" s="16"/>
      <c r="IU58" s="16"/>
      <c r="IV58" s="16"/>
    </row>
    <row r="59" spans="1:256" s="103" customFormat="1" ht="15" customHeight="1">
      <c r="A59" s="216" t="s">
        <v>413</v>
      </c>
    </row>
    <row r="60" spans="1:256" s="103" customFormat="1" ht="15" customHeight="1">
      <c r="A60" s="216" t="s">
        <v>414</v>
      </c>
    </row>
    <row r="61" spans="1:256" s="103" customFormat="1" ht="15" customHeight="1">
      <c r="A61" s="216" t="s">
        <v>415</v>
      </c>
    </row>
    <row r="62" spans="1:256" ht="8.1" customHeight="1">
      <c r="A62" s="15"/>
    </row>
    <row r="63" spans="1:256" ht="15" customHeight="1">
      <c r="A63" s="25" t="s">
        <v>181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20"/>
      <c r="DH63" s="20"/>
      <c r="DI63" s="20"/>
      <c r="DJ63" s="20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20"/>
      <c r="FF63" s="20"/>
      <c r="FG63" s="20"/>
      <c r="FH63" s="20"/>
      <c r="FI63" s="20"/>
      <c r="FJ63" s="20"/>
      <c r="FK63" s="20"/>
      <c r="FL63" s="20"/>
      <c r="FM63" s="20"/>
      <c r="FN63" s="20"/>
      <c r="FO63" s="20"/>
      <c r="FP63" s="20"/>
      <c r="FQ63" s="20"/>
      <c r="FR63" s="20"/>
      <c r="FS63" s="20"/>
      <c r="FT63" s="20"/>
      <c r="FU63" s="20"/>
      <c r="FV63" s="20"/>
      <c r="FW63" s="20"/>
      <c r="FX63" s="20"/>
      <c r="FY63" s="20"/>
      <c r="FZ63" s="20"/>
      <c r="GA63" s="20"/>
      <c r="GB63" s="20"/>
      <c r="GC63" s="20"/>
      <c r="GD63" s="20"/>
      <c r="GE63" s="20"/>
      <c r="GF63" s="20"/>
      <c r="GG63" s="20"/>
      <c r="GH63" s="20"/>
      <c r="GI63" s="20"/>
      <c r="GJ63" s="20"/>
      <c r="GK63" s="20"/>
      <c r="GL63" s="20"/>
      <c r="GM63" s="20"/>
      <c r="GN63" s="20"/>
      <c r="GO63" s="20"/>
      <c r="GP63" s="20"/>
      <c r="GQ63" s="20"/>
      <c r="GR63" s="20"/>
      <c r="GS63" s="20"/>
      <c r="GT63" s="20"/>
      <c r="GU63" s="20"/>
      <c r="GV63" s="20"/>
      <c r="GW63" s="20"/>
      <c r="GX63" s="20"/>
      <c r="GY63" s="20"/>
      <c r="GZ63" s="20"/>
      <c r="HA63" s="20"/>
      <c r="HB63" s="20"/>
      <c r="HC63" s="20"/>
      <c r="HD63" s="20"/>
      <c r="HE63" s="20"/>
      <c r="HF63" s="20"/>
      <c r="HG63" s="20"/>
      <c r="HH63" s="20"/>
      <c r="HI63" s="20"/>
      <c r="HJ63" s="20"/>
      <c r="HK63" s="20"/>
      <c r="HL63" s="20"/>
      <c r="HM63" s="20"/>
      <c r="HN63" s="20"/>
      <c r="HO63" s="20"/>
      <c r="HP63" s="20"/>
      <c r="HQ63" s="20"/>
      <c r="HR63" s="20"/>
      <c r="HS63" s="20"/>
      <c r="HT63" s="20"/>
      <c r="HU63" s="20"/>
      <c r="HV63" s="20"/>
      <c r="HW63" s="20"/>
      <c r="HX63" s="20"/>
      <c r="HY63" s="20"/>
      <c r="HZ63" s="20"/>
      <c r="IA63" s="20"/>
      <c r="IB63" s="20"/>
      <c r="IC63" s="20"/>
      <c r="ID63" s="20"/>
      <c r="IE63" s="20"/>
      <c r="IF63" s="20"/>
      <c r="IG63" s="20"/>
      <c r="IH63" s="20"/>
      <c r="II63" s="20"/>
      <c r="IJ63" s="20"/>
      <c r="IK63" s="20"/>
      <c r="IL63" s="20"/>
      <c r="IM63" s="20"/>
      <c r="IN63" s="20"/>
      <c r="IO63" s="20"/>
      <c r="IP63" s="20"/>
      <c r="IQ63" s="20"/>
      <c r="IR63" s="20"/>
      <c r="IS63" s="20"/>
      <c r="IT63" s="20"/>
      <c r="IU63" s="20"/>
      <c r="IV63" s="20"/>
    </row>
    <row r="64" spans="1:256" ht="7.5" customHeight="1">
      <c r="A64" s="15"/>
    </row>
    <row r="65" spans="1:256" s="145" customFormat="1" ht="15" customHeight="1">
      <c r="A65" s="216" t="s">
        <v>416</v>
      </c>
    </row>
    <row r="66" spans="1:256" s="145" customFormat="1" ht="15" customHeight="1">
      <c r="A66" s="216" t="s">
        <v>417</v>
      </c>
    </row>
    <row r="67" spans="1:256" s="145" customFormat="1" ht="15" customHeight="1">
      <c r="A67" s="216" t="s">
        <v>418</v>
      </c>
    </row>
    <row r="68" spans="1:256" s="145" customFormat="1" ht="15" customHeight="1">
      <c r="A68" s="216" t="s">
        <v>419</v>
      </c>
    </row>
    <row r="69" spans="1:256" s="145" customFormat="1" ht="15" customHeight="1">
      <c r="A69" s="216" t="s">
        <v>420</v>
      </c>
    </row>
    <row r="70" spans="1:256" s="145" customFormat="1" ht="15" customHeight="1">
      <c r="A70" s="216" t="s">
        <v>421</v>
      </c>
    </row>
    <row r="71" spans="1:256">
      <c r="A71" s="216" t="s">
        <v>422</v>
      </c>
    </row>
    <row r="72" spans="1:256">
      <c r="A72" s="216" t="s">
        <v>423</v>
      </c>
    </row>
    <row r="73" spans="1:256" ht="8.1" customHeight="1">
      <c r="A73" s="15"/>
    </row>
    <row r="74" spans="1:256" ht="15" customHeight="1">
      <c r="A74" s="25" t="s">
        <v>179</v>
      </c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20"/>
      <c r="DH74" s="20"/>
      <c r="DI74" s="20"/>
      <c r="DJ74" s="20"/>
      <c r="DK74" s="20"/>
      <c r="DL74" s="20"/>
      <c r="DM74" s="20"/>
      <c r="DN74" s="20"/>
      <c r="DO74" s="20"/>
      <c r="DP74" s="20"/>
      <c r="DQ74" s="20"/>
      <c r="DR74" s="20"/>
      <c r="DS74" s="20"/>
      <c r="DT74" s="20"/>
      <c r="DU74" s="20"/>
      <c r="DV74" s="20"/>
      <c r="DW74" s="20"/>
      <c r="DX74" s="20"/>
      <c r="DY74" s="20"/>
      <c r="DZ74" s="20"/>
      <c r="EA74" s="20"/>
      <c r="EB74" s="20"/>
      <c r="EC74" s="20"/>
      <c r="ED74" s="20"/>
      <c r="EE74" s="20"/>
      <c r="EF74" s="20"/>
      <c r="EG74" s="20"/>
      <c r="EH74" s="20"/>
      <c r="EI74" s="20"/>
      <c r="EJ74" s="20"/>
      <c r="EK74" s="20"/>
      <c r="EL74" s="20"/>
      <c r="EM74" s="20"/>
      <c r="EN74" s="20"/>
      <c r="EO74" s="20"/>
      <c r="EP74" s="20"/>
      <c r="EQ74" s="20"/>
      <c r="ER74" s="20"/>
      <c r="ES74" s="20"/>
      <c r="ET74" s="20"/>
      <c r="EU74" s="20"/>
      <c r="EV74" s="20"/>
      <c r="EW74" s="20"/>
      <c r="EX74" s="20"/>
      <c r="EY74" s="20"/>
      <c r="EZ74" s="20"/>
      <c r="FA74" s="20"/>
      <c r="FB74" s="20"/>
      <c r="FC74" s="20"/>
      <c r="FD74" s="20"/>
      <c r="FE74" s="20"/>
      <c r="FF74" s="20"/>
      <c r="FG74" s="20"/>
      <c r="FH74" s="20"/>
      <c r="FI74" s="20"/>
      <c r="FJ74" s="20"/>
      <c r="FK74" s="20"/>
      <c r="FL74" s="20"/>
      <c r="FM74" s="20"/>
      <c r="FN74" s="20"/>
      <c r="FO74" s="20"/>
      <c r="FP74" s="20"/>
      <c r="FQ74" s="20"/>
      <c r="FR74" s="20"/>
      <c r="FS74" s="20"/>
      <c r="FT74" s="20"/>
      <c r="FU74" s="20"/>
      <c r="FV74" s="20"/>
      <c r="FW74" s="20"/>
      <c r="FX74" s="20"/>
      <c r="FY74" s="20"/>
      <c r="FZ74" s="20"/>
      <c r="GA74" s="20"/>
      <c r="GB74" s="20"/>
      <c r="GC74" s="20"/>
      <c r="GD74" s="20"/>
      <c r="GE74" s="20"/>
      <c r="GF74" s="20"/>
      <c r="GG74" s="20"/>
      <c r="GH74" s="20"/>
      <c r="GI74" s="20"/>
      <c r="GJ74" s="20"/>
      <c r="GK74" s="20"/>
      <c r="GL74" s="20"/>
      <c r="GM74" s="20"/>
      <c r="GN74" s="20"/>
      <c r="GO74" s="20"/>
      <c r="GP74" s="20"/>
      <c r="GQ74" s="20"/>
      <c r="GR74" s="20"/>
      <c r="GS74" s="20"/>
      <c r="GT74" s="20"/>
      <c r="GU74" s="20"/>
      <c r="GV74" s="20"/>
      <c r="GW74" s="20"/>
      <c r="GX74" s="20"/>
      <c r="GY74" s="20"/>
      <c r="GZ74" s="20"/>
      <c r="HA74" s="20"/>
      <c r="HB74" s="20"/>
      <c r="HC74" s="20"/>
      <c r="HD74" s="20"/>
      <c r="HE74" s="20"/>
      <c r="HF74" s="20"/>
      <c r="HG74" s="20"/>
      <c r="HH74" s="20"/>
      <c r="HI74" s="20"/>
      <c r="HJ74" s="20"/>
      <c r="HK74" s="20"/>
      <c r="HL74" s="20"/>
      <c r="HM74" s="20"/>
      <c r="HN74" s="20"/>
      <c r="HO74" s="20"/>
      <c r="HP74" s="20"/>
      <c r="HQ74" s="20"/>
      <c r="HR74" s="20"/>
      <c r="HS74" s="20"/>
      <c r="HT74" s="20"/>
      <c r="HU74" s="20"/>
      <c r="HV74" s="20"/>
      <c r="HW74" s="20"/>
      <c r="HX74" s="20"/>
      <c r="HY74" s="20"/>
      <c r="HZ74" s="20"/>
      <c r="IA74" s="20"/>
      <c r="IB74" s="20"/>
      <c r="IC74" s="20"/>
      <c r="ID74" s="20"/>
      <c r="IE74" s="20"/>
      <c r="IF74" s="20"/>
      <c r="IG74" s="20"/>
      <c r="IH74" s="20"/>
      <c r="II74" s="20"/>
      <c r="IJ74" s="20"/>
      <c r="IK74" s="20"/>
      <c r="IL74" s="20"/>
      <c r="IM74" s="20"/>
      <c r="IN74" s="20"/>
      <c r="IO74" s="20"/>
      <c r="IP74" s="20"/>
      <c r="IQ74" s="20"/>
      <c r="IR74" s="20"/>
      <c r="IS74" s="20"/>
      <c r="IT74" s="20"/>
      <c r="IU74" s="20"/>
      <c r="IV74" s="20"/>
    </row>
    <row r="75" spans="1:256" ht="8.1" customHeight="1">
      <c r="A75" s="15"/>
    </row>
    <row r="76" spans="1:256" s="145" customFormat="1" ht="15" customHeight="1">
      <c r="A76" s="216" t="s">
        <v>424</v>
      </c>
    </row>
    <row r="77" spans="1:256" s="145" customFormat="1" ht="15" customHeight="1">
      <c r="A77" s="216" t="s">
        <v>425</v>
      </c>
    </row>
    <row r="78" spans="1:256" s="145" customFormat="1" ht="15" customHeight="1">
      <c r="A78" s="216" t="s">
        <v>426</v>
      </c>
    </row>
    <row r="79" spans="1:256" s="145" customFormat="1" ht="15" customHeight="1">
      <c r="A79" s="216" t="s">
        <v>427</v>
      </c>
    </row>
    <row r="80" spans="1:256" s="145" customFormat="1" ht="15" customHeight="1">
      <c r="A80" s="216" t="s">
        <v>428</v>
      </c>
    </row>
    <row r="81" spans="1:256" s="145" customFormat="1" ht="15" customHeight="1">
      <c r="A81" s="216" t="s">
        <v>429</v>
      </c>
    </row>
    <row r="82" spans="1:256" s="145" customFormat="1" ht="15" customHeight="1">
      <c r="A82" s="216" t="s">
        <v>430</v>
      </c>
    </row>
    <row r="83" spans="1:256" s="145" customFormat="1" ht="15" customHeight="1">
      <c r="A83" s="216" t="s">
        <v>431</v>
      </c>
    </row>
    <row r="84" spans="1:256" s="145" customFormat="1" ht="15" customHeight="1">
      <c r="A84" s="216" t="s">
        <v>432</v>
      </c>
    </row>
    <row r="85" spans="1:256" s="145" customFormat="1" ht="15" customHeight="1">
      <c r="A85" s="216" t="s">
        <v>433</v>
      </c>
    </row>
    <row r="86" spans="1:256" ht="15" customHeight="1">
      <c r="A86" s="216" t="s">
        <v>434</v>
      </c>
    </row>
    <row r="87" spans="1:256">
      <c r="A87" s="216" t="s">
        <v>435</v>
      </c>
    </row>
    <row r="88" spans="1:256" ht="8.1" customHeight="1">
      <c r="A88" s="15"/>
    </row>
    <row r="89" spans="1:256" ht="15" customHeight="1">
      <c r="A89" s="25" t="s">
        <v>180</v>
      </c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20"/>
      <c r="DH89" s="20"/>
      <c r="DI89" s="20"/>
      <c r="DJ89" s="20"/>
      <c r="DK89" s="20"/>
      <c r="DL89" s="20"/>
      <c r="DM89" s="20"/>
      <c r="DN89" s="20"/>
      <c r="DO89" s="20"/>
      <c r="DP89" s="20"/>
      <c r="DQ89" s="20"/>
      <c r="DR89" s="20"/>
      <c r="DS89" s="20"/>
      <c r="DT89" s="20"/>
      <c r="DU89" s="20"/>
      <c r="DV89" s="20"/>
      <c r="DW89" s="20"/>
      <c r="DX89" s="20"/>
      <c r="DY89" s="20"/>
      <c r="DZ89" s="20"/>
      <c r="EA89" s="20"/>
      <c r="EB89" s="20"/>
      <c r="EC89" s="20"/>
      <c r="ED89" s="20"/>
      <c r="EE89" s="20"/>
      <c r="EF89" s="20"/>
      <c r="EG89" s="20"/>
      <c r="EH89" s="20"/>
      <c r="EI89" s="20"/>
      <c r="EJ89" s="20"/>
      <c r="EK89" s="20"/>
      <c r="EL89" s="20"/>
      <c r="EM89" s="20"/>
      <c r="EN89" s="20"/>
      <c r="EO89" s="20"/>
      <c r="EP89" s="20"/>
      <c r="EQ89" s="20"/>
      <c r="ER89" s="20"/>
      <c r="ES89" s="20"/>
      <c r="ET89" s="20"/>
      <c r="EU89" s="20"/>
      <c r="EV89" s="20"/>
      <c r="EW89" s="20"/>
      <c r="EX89" s="20"/>
      <c r="EY89" s="20"/>
      <c r="EZ89" s="20"/>
      <c r="FA89" s="20"/>
      <c r="FB89" s="20"/>
      <c r="FC89" s="20"/>
      <c r="FD89" s="20"/>
      <c r="FE89" s="20"/>
      <c r="FF89" s="20"/>
      <c r="FG89" s="20"/>
      <c r="FH89" s="20"/>
      <c r="FI89" s="20"/>
      <c r="FJ89" s="20"/>
      <c r="FK89" s="20"/>
      <c r="FL89" s="20"/>
      <c r="FM89" s="20"/>
      <c r="FN89" s="20"/>
      <c r="FO89" s="20"/>
      <c r="FP89" s="20"/>
      <c r="FQ89" s="20"/>
      <c r="FR89" s="20"/>
      <c r="FS89" s="20"/>
      <c r="FT89" s="20"/>
      <c r="FU89" s="20"/>
      <c r="FV89" s="20"/>
      <c r="FW89" s="20"/>
      <c r="FX89" s="20"/>
      <c r="FY89" s="20"/>
      <c r="FZ89" s="20"/>
      <c r="GA89" s="20"/>
      <c r="GB89" s="20"/>
      <c r="GC89" s="20"/>
      <c r="GD89" s="20"/>
      <c r="GE89" s="20"/>
      <c r="GF89" s="20"/>
      <c r="GG89" s="20"/>
      <c r="GH89" s="20"/>
      <c r="GI89" s="20"/>
      <c r="GJ89" s="20"/>
      <c r="GK89" s="20"/>
      <c r="GL89" s="20"/>
      <c r="GM89" s="20"/>
      <c r="GN89" s="20"/>
      <c r="GO89" s="20"/>
      <c r="GP89" s="20"/>
      <c r="GQ89" s="20"/>
      <c r="GR89" s="20"/>
      <c r="GS89" s="20"/>
      <c r="GT89" s="20"/>
      <c r="GU89" s="20"/>
      <c r="GV89" s="20"/>
      <c r="GW89" s="20"/>
      <c r="GX89" s="20"/>
      <c r="GY89" s="20"/>
      <c r="GZ89" s="20"/>
      <c r="HA89" s="20"/>
      <c r="HB89" s="20"/>
      <c r="HC89" s="20"/>
      <c r="HD89" s="20"/>
      <c r="HE89" s="20"/>
      <c r="HF89" s="20"/>
      <c r="HG89" s="20"/>
      <c r="HH89" s="20"/>
      <c r="HI89" s="20"/>
      <c r="HJ89" s="20"/>
      <c r="HK89" s="20"/>
      <c r="HL89" s="20"/>
      <c r="HM89" s="20"/>
      <c r="HN89" s="20"/>
      <c r="HO89" s="20"/>
      <c r="HP89" s="20"/>
      <c r="HQ89" s="20"/>
      <c r="HR89" s="20"/>
      <c r="HS89" s="20"/>
      <c r="HT89" s="20"/>
      <c r="HU89" s="20"/>
      <c r="HV89" s="20"/>
      <c r="HW89" s="20"/>
      <c r="HX89" s="20"/>
      <c r="HY89" s="20"/>
      <c r="HZ89" s="20"/>
      <c r="IA89" s="20"/>
      <c r="IB89" s="20"/>
      <c r="IC89" s="20"/>
      <c r="ID89" s="20"/>
      <c r="IE89" s="20"/>
      <c r="IF89" s="20"/>
      <c r="IG89" s="20"/>
      <c r="IH89" s="20"/>
      <c r="II89" s="20"/>
      <c r="IJ89" s="20"/>
      <c r="IK89" s="20"/>
      <c r="IL89" s="20"/>
      <c r="IM89" s="20"/>
      <c r="IN89" s="20"/>
      <c r="IO89" s="20"/>
      <c r="IP89" s="20"/>
      <c r="IQ89" s="20"/>
      <c r="IR89" s="20"/>
      <c r="IS89" s="20"/>
      <c r="IT89" s="20"/>
      <c r="IU89" s="20"/>
      <c r="IV89" s="20"/>
    </row>
    <row r="90" spans="1:256" ht="8.1" customHeight="1">
      <c r="A90" s="15"/>
    </row>
    <row r="91" spans="1:256" s="145" customFormat="1" ht="15" customHeight="1">
      <c r="A91" s="216" t="s">
        <v>436</v>
      </c>
    </row>
    <row r="92" spans="1:256" s="145" customFormat="1" ht="15" customHeight="1">
      <c r="A92" s="216" t="s">
        <v>437</v>
      </c>
    </row>
    <row r="93" spans="1:256" s="145" customFormat="1" ht="15" customHeight="1">
      <c r="A93" s="216" t="s">
        <v>438</v>
      </c>
    </row>
    <row r="94" spans="1:256" s="145" customFormat="1" ht="15" customHeight="1">
      <c r="A94" s="216" t="s">
        <v>439</v>
      </c>
    </row>
    <row r="95" spans="1:256" s="145" customFormat="1" ht="15" customHeight="1">
      <c r="A95" s="216" t="s">
        <v>440</v>
      </c>
    </row>
    <row r="96" spans="1:256" s="145" customFormat="1" ht="15" customHeight="1">
      <c r="A96" s="216" t="s">
        <v>441</v>
      </c>
    </row>
    <row r="97" spans="1:256" s="145" customFormat="1" ht="15" customHeight="1">
      <c r="A97" s="216" t="s">
        <v>442</v>
      </c>
    </row>
    <row r="98" spans="1:256" s="145" customFormat="1" ht="15" customHeight="1">
      <c r="A98" s="216" t="s">
        <v>443</v>
      </c>
    </row>
    <row r="99" spans="1:256" s="145" customFormat="1" ht="15" customHeight="1">
      <c r="A99" s="216" t="s">
        <v>444</v>
      </c>
    </row>
    <row r="100" spans="1:256" s="85" customFormat="1" ht="15" customHeight="1">
      <c r="A100" s="216" t="s">
        <v>445</v>
      </c>
    </row>
    <row r="101" spans="1:256" ht="15" customHeight="1">
      <c r="A101" s="216" t="s">
        <v>446</v>
      </c>
    </row>
    <row r="102" spans="1:256" ht="8.1" customHeight="1"/>
    <row r="103" spans="1:256" ht="15" customHeight="1">
      <c r="A103" s="24" t="s">
        <v>58</v>
      </c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  <c r="DG103" s="20"/>
      <c r="DH103" s="20"/>
      <c r="DI103" s="20"/>
      <c r="DJ103" s="20"/>
      <c r="DK103" s="20"/>
      <c r="DL103" s="20"/>
      <c r="DM103" s="20"/>
      <c r="DN103" s="20"/>
      <c r="DO103" s="20"/>
      <c r="DP103" s="20"/>
      <c r="DQ103" s="20"/>
      <c r="DR103" s="20"/>
      <c r="DS103" s="20"/>
      <c r="DT103" s="20"/>
      <c r="DU103" s="20"/>
      <c r="DV103" s="20"/>
      <c r="DW103" s="20"/>
      <c r="DX103" s="20"/>
      <c r="DY103" s="20"/>
      <c r="DZ103" s="20"/>
      <c r="EA103" s="20"/>
      <c r="EB103" s="20"/>
      <c r="EC103" s="20"/>
      <c r="ED103" s="20"/>
      <c r="EE103" s="20"/>
      <c r="EF103" s="20"/>
      <c r="EG103" s="20"/>
      <c r="EH103" s="20"/>
      <c r="EI103" s="20"/>
      <c r="EJ103" s="20"/>
      <c r="EK103" s="20"/>
      <c r="EL103" s="20"/>
      <c r="EM103" s="20"/>
      <c r="EN103" s="20"/>
      <c r="EO103" s="20"/>
      <c r="EP103" s="20"/>
      <c r="EQ103" s="20"/>
      <c r="ER103" s="20"/>
      <c r="ES103" s="20"/>
      <c r="ET103" s="20"/>
      <c r="EU103" s="20"/>
      <c r="EV103" s="20"/>
      <c r="EW103" s="20"/>
      <c r="EX103" s="20"/>
      <c r="EY103" s="20"/>
      <c r="EZ103" s="20"/>
      <c r="FA103" s="20"/>
      <c r="FB103" s="20"/>
      <c r="FC103" s="20"/>
      <c r="FD103" s="20"/>
      <c r="FE103" s="20"/>
      <c r="FF103" s="20"/>
      <c r="FG103" s="20"/>
      <c r="FH103" s="20"/>
      <c r="FI103" s="20"/>
      <c r="FJ103" s="20"/>
      <c r="FK103" s="20"/>
      <c r="FL103" s="20"/>
      <c r="FM103" s="20"/>
      <c r="FN103" s="20"/>
      <c r="FO103" s="20"/>
      <c r="FP103" s="20"/>
      <c r="FQ103" s="20"/>
      <c r="FR103" s="20"/>
      <c r="FS103" s="20"/>
      <c r="FT103" s="20"/>
      <c r="FU103" s="20"/>
      <c r="FV103" s="20"/>
      <c r="FW103" s="20"/>
      <c r="FX103" s="20"/>
      <c r="FY103" s="20"/>
      <c r="FZ103" s="20"/>
      <c r="GA103" s="20"/>
      <c r="GB103" s="20"/>
      <c r="GC103" s="20"/>
      <c r="GD103" s="20"/>
      <c r="GE103" s="20"/>
      <c r="GF103" s="20"/>
      <c r="GG103" s="20"/>
      <c r="GH103" s="20"/>
      <c r="GI103" s="20"/>
      <c r="GJ103" s="20"/>
      <c r="GK103" s="20"/>
      <c r="GL103" s="20"/>
      <c r="GM103" s="20"/>
      <c r="GN103" s="20"/>
      <c r="GO103" s="20"/>
      <c r="GP103" s="20"/>
      <c r="GQ103" s="20"/>
      <c r="GR103" s="20"/>
      <c r="GS103" s="20"/>
      <c r="GT103" s="20"/>
      <c r="GU103" s="20"/>
      <c r="GV103" s="20"/>
      <c r="GW103" s="20"/>
      <c r="GX103" s="20"/>
      <c r="GY103" s="20"/>
      <c r="GZ103" s="20"/>
      <c r="HA103" s="20"/>
      <c r="HB103" s="20"/>
      <c r="HC103" s="20"/>
      <c r="HD103" s="20"/>
      <c r="HE103" s="20"/>
      <c r="HF103" s="20"/>
      <c r="HG103" s="20"/>
      <c r="HH103" s="20"/>
      <c r="HI103" s="20"/>
      <c r="HJ103" s="20"/>
      <c r="HK103" s="20"/>
      <c r="HL103" s="20"/>
      <c r="HM103" s="20"/>
      <c r="HN103" s="20"/>
      <c r="HO103" s="20"/>
      <c r="HP103" s="20"/>
      <c r="HQ103" s="20"/>
      <c r="HR103" s="20"/>
      <c r="HS103" s="20"/>
      <c r="HT103" s="20"/>
      <c r="HU103" s="20"/>
      <c r="HV103" s="20"/>
      <c r="HW103" s="20"/>
      <c r="HX103" s="20"/>
      <c r="HY103" s="20"/>
      <c r="HZ103" s="20"/>
      <c r="IA103" s="20"/>
      <c r="IB103" s="20"/>
      <c r="IC103" s="20"/>
      <c r="ID103" s="20"/>
      <c r="IE103" s="20"/>
      <c r="IF103" s="20"/>
      <c r="IG103" s="20"/>
      <c r="IH103" s="20"/>
      <c r="II103" s="20"/>
      <c r="IJ103" s="20"/>
      <c r="IK103" s="20"/>
      <c r="IL103" s="20"/>
      <c r="IM103" s="20"/>
      <c r="IN103" s="20"/>
      <c r="IO103" s="20"/>
      <c r="IP103" s="20"/>
      <c r="IQ103" s="20"/>
      <c r="IR103" s="20"/>
      <c r="IS103" s="20"/>
      <c r="IT103" s="20"/>
      <c r="IU103" s="20"/>
      <c r="IV103" s="20"/>
    </row>
    <row r="104" spans="1:256" ht="8.1" customHeight="1">
      <c r="A104" s="15"/>
    </row>
    <row r="105" spans="1:256" ht="8.1" customHeight="1">
      <c r="A105" s="15"/>
    </row>
    <row r="106" spans="1:256" ht="15" customHeight="1">
      <c r="A106" s="25" t="s">
        <v>383</v>
      </c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20"/>
      <c r="DH106" s="20"/>
      <c r="DI106" s="20"/>
      <c r="DJ106" s="20"/>
      <c r="DK106" s="20"/>
      <c r="DL106" s="20"/>
      <c r="DM106" s="20"/>
      <c r="DN106" s="20"/>
      <c r="DO106" s="20"/>
      <c r="DP106" s="20"/>
      <c r="DQ106" s="20"/>
      <c r="DR106" s="20"/>
      <c r="DS106" s="20"/>
      <c r="DT106" s="20"/>
      <c r="DU106" s="20"/>
      <c r="DV106" s="20"/>
      <c r="DW106" s="20"/>
      <c r="DX106" s="20"/>
      <c r="DY106" s="20"/>
      <c r="DZ106" s="20"/>
      <c r="EA106" s="20"/>
      <c r="EB106" s="20"/>
      <c r="EC106" s="20"/>
      <c r="ED106" s="20"/>
      <c r="EE106" s="20"/>
      <c r="EF106" s="20"/>
      <c r="EG106" s="20"/>
      <c r="EH106" s="20"/>
      <c r="EI106" s="20"/>
      <c r="EJ106" s="20"/>
      <c r="EK106" s="20"/>
      <c r="EL106" s="20"/>
      <c r="EM106" s="20"/>
      <c r="EN106" s="20"/>
      <c r="EO106" s="20"/>
      <c r="EP106" s="20"/>
      <c r="EQ106" s="20"/>
      <c r="ER106" s="20"/>
      <c r="ES106" s="20"/>
      <c r="ET106" s="20"/>
      <c r="EU106" s="20"/>
      <c r="EV106" s="20"/>
      <c r="EW106" s="20"/>
      <c r="EX106" s="20"/>
      <c r="EY106" s="20"/>
      <c r="EZ106" s="20"/>
      <c r="FA106" s="20"/>
      <c r="FB106" s="20"/>
      <c r="FC106" s="20"/>
      <c r="FD106" s="20"/>
      <c r="FE106" s="20"/>
      <c r="FF106" s="20"/>
      <c r="FG106" s="20"/>
      <c r="FH106" s="20"/>
      <c r="FI106" s="20"/>
      <c r="FJ106" s="20"/>
      <c r="FK106" s="20"/>
      <c r="FL106" s="20"/>
      <c r="FM106" s="20"/>
      <c r="FN106" s="20"/>
      <c r="FO106" s="20"/>
      <c r="FP106" s="20"/>
      <c r="FQ106" s="20"/>
      <c r="FR106" s="20"/>
      <c r="FS106" s="20"/>
      <c r="FT106" s="20"/>
      <c r="FU106" s="20"/>
      <c r="FV106" s="20"/>
      <c r="FW106" s="20"/>
      <c r="FX106" s="20"/>
      <c r="FY106" s="20"/>
      <c r="FZ106" s="20"/>
      <c r="GA106" s="20"/>
      <c r="GB106" s="20"/>
      <c r="GC106" s="20"/>
      <c r="GD106" s="20"/>
      <c r="GE106" s="20"/>
      <c r="GF106" s="20"/>
      <c r="GG106" s="20"/>
      <c r="GH106" s="20"/>
      <c r="GI106" s="20"/>
      <c r="GJ106" s="20"/>
      <c r="GK106" s="20"/>
      <c r="GL106" s="20"/>
      <c r="GM106" s="20"/>
      <c r="GN106" s="20"/>
      <c r="GO106" s="20"/>
      <c r="GP106" s="20"/>
      <c r="GQ106" s="20"/>
      <c r="GR106" s="20"/>
      <c r="GS106" s="20"/>
      <c r="GT106" s="20"/>
      <c r="GU106" s="20"/>
      <c r="GV106" s="20"/>
      <c r="GW106" s="20"/>
      <c r="GX106" s="20"/>
      <c r="GY106" s="20"/>
      <c r="GZ106" s="20"/>
      <c r="HA106" s="20"/>
      <c r="HB106" s="20"/>
      <c r="HC106" s="20"/>
      <c r="HD106" s="20"/>
      <c r="HE106" s="20"/>
      <c r="HF106" s="20"/>
      <c r="HG106" s="20"/>
      <c r="HH106" s="20"/>
      <c r="HI106" s="20"/>
      <c r="HJ106" s="20"/>
      <c r="HK106" s="20"/>
      <c r="HL106" s="20"/>
      <c r="HM106" s="20"/>
      <c r="HN106" s="20"/>
      <c r="HO106" s="20"/>
      <c r="HP106" s="20"/>
      <c r="HQ106" s="20"/>
      <c r="HR106" s="20"/>
      <c r="HS106" s="20"/>
      <c r="HT106" s="20"/>
      <c r="HU106" s="20"/>
      <c r="HV106" s="20"/>
      <c r="HW106" s="20"/>
      <c r="HX106" s="20"/>
      <c r="HY106" s="20"/>
      <c r="HZ106" s="20"/>
      <c r="IA106" s="20"/>
      <c r="IB106" s="20"/>
      <c r="IC106" s="20"/>
      <c r="ID106" s="20"/>
      <c r="IE106" s="20"/>
      <c r="IF106" s="20"/>
      <c r="IG106" s="20"/>
      <c r="IH106" s="20"/>
      <c r="II106" s="20"/>
      <c r="IJ106" s="20"/>
      <c r="IK106" s="20"/>
      <c r="IL106" s="20"/>
      <c r="IM106" s="20"/>
      <c r="IN106" s="20"/>
      <c r="IO106" s="20"/>
      <c r="IP106" s="20"/>
      <c r="IQ106" s="20"/>
      <c r="IR106" s="20"/>
      <c r="IS106" s="20"/>
      <c r="IT106" s="20"/>
      <c r="IU106" s="20"/>
      <c r="IV106" s="20"/>
    </row>
    <row r="107" spans="1:256" ht="8.1" customHeight="1">
      <c r="A107" s="15"/>
    </row>
    <row r="108" spans="1:256" s="103" customFormat="1">
      <c r="A108" s="216" t="s">
        <v>447</v>
      </c>
    </row>
    <row r="109" spans="1:256" s="103" customFormat="1">
      <c r="A109" s="216" t="s">
        <v>448</v>
      </c>
    </row>
    <row r="110" spans="1:256" s="103" customFormat="1">
      <c r="A110" s="216" t="s">
        <v>449</v>
      </c>
    </row>
    <row r="111" spans="1:256" s="103" customFormat="1">
      <c r="A111" s="216" t="s">
        <v>450</v>
      </c>
    </row>
    <row r="112" spans="1:256" s="103" customFormat="1">
      <c r="A112" s="216" t="s">
        <v>451</v>
      </c>
    </row>
    <row r="113" spans="1:256" ht="8.1" customHeight="1">
      <c r="A113" s="15"/>
    </row>
    <row r="114" spans="1:256" ht="15" customHeight="1">
      <c r="A114" s="25" t="s">
        <v>234</v>
      </c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20"/>
      <c r="DH114" s="20"/>
      <c r="DI114" s="20"/>
      <c r="DJ114" s="20"/>
      <c r="DK114" s="20"/>
      <c r="DL114" s="20"/>
      <c r="DM114" s="20"/>
      <c r="DN114" s="20"/>
      <c r="DO114" s="20"/>
      <c r="DP114" s="20"/>
      <c r="DQ114" s="20"/>
      <c r="DR114" s="20"/>
      <c r="DS114" s="20"/>
      <c r="DT114" s="20"/>
      <c r="DU114" s="20"/>
      <c r="DV114" s="20"/>
      <c r="DW114" s="20"/>
      <c r="DX114" s="20"/>
      <c r="DY114" s="20"/>
      <c r="DZ114" s="20"/>
      <c r="EA114" s="20"/>
      <c r="EB114" s="20"/>
      <c r="EC114" s="20"/>
      <c r="ED114" s="20"/>
      <c r="EE114" s="20"/>
      <c r="EF114" s="20"/>
      <c r="EG114" s="20"/>
      <c r="EH114" s="20"/>
      <c r="EI114" s="20"/>
      <c r="EJ114" s="20"/>
      <c r="EK114" s="20"/>
      <c r="EL114" s="20"/>
      <c r="EM114" s="20"/>
      <c r="EN114" s="20"/>
      <c r="EO114" s="20"/>
      <c r="EP114" s="20"/>
      <c r="EQ114" s="20"/>
      <c r="ER114" s="20"/>
      <c r="ES114" s="20"/>
      <c r="ET114" s="20"/>
      <c r="EU114" s="20"/>
      <c r="EV114" s="20"/>
      <c r="EW114" s="20"/>
      <c r="EX114" s="20"/>
      <c r="EY114" s="20"/>
      <c r="EZ114" s="20"/>
      <c r="FA114" s="20"/>
      <c r="FB114" s="20"/>
      <c r="FC114" s="20"/>
      <c r="FD114" s="20"/>
      <c r="FE114" s="20"/>
      <c r="FF114" s="20"/>
      <c r="FG114" s="20"/>
      <c r="FH114" s="20"/>
      <c r="FI114" s="20"/>
      <c r="FJ114" s="20"/>
      <c r="FK114" s="20"/>
      <c r="FL114" s="20"/>
      <c r="FM114" s="20"/>
      <c r="FN114" s="20"/>
      <c r="FO114" s="20"/>
      <c r="FP114" s="20"/>
      <c r="FQ114" s="20"/>
      <c r="FR114" s="20"/>
      <c r="FS114" s="20"/>
      <c r="FT114" s="20"/>
      <c r="FU114" s="20"/>
      <c r="FV114" s="20"/>
      <c r="FW114" s="20"/>
      <c r="FX114" s="20"/>
      <c r="FY114" s="20"/>
      <c r="FZ114" s="20"/>
      <c r="GA114" s="20"/>
      <c r="GB114" s="20"/>
      <c r="GC114" s="20"/>
      <c r="GD114" s="20"/>
      <c r="GE114" s="20"/>
      <c r="GF114" s="20"/>
      <c r="GG114" s="20"/>
      <c r="GH114" s="20"/>
      <c r="GI114" s="20"/>
      <c r="GJ114" s="20"/>
      <c r="GK114" s="20"/>
      <c r="GL114" s="20"/>
      <c r="GM114" s="20"/>
      <c r="GN114" s="20"/>
      <c r="GO114" s="20"/>
      <c r="GP114" s="20"/>
      <c r="GQ114" s="20"/>
      <c r="GR114" s="20"/>
      <c r="GS114" s="20"/>
      <c r="GT114" s="20"/>
      <c r="GU114" s="20"/>
      <c r="GV114" s="20"/>
      <c r="GW114" s="20"/>
      <c r="GX114" s="20"/>
      <c r="GY114" s="20"/>
      <c r="GZ114" s="20"/>
      <c r="HA114" s="20"/>
      <c r="HB114" s="20"/>
      <c r="HC114" s="20"/>
      <c r="HD114" s="20"/>
      <c r="HE114" s="20"/>
      <c r="HF114" s="20"/>
      <c r="HG114" s="20"/>
      <c r="HH114" s="20"/>
      <c r="HI114" s="20"/>
      <c r="HJ114" s="20"/>
      <c r="HK114" s="20"/>
      <c r="HL114" s="20"/>
      <c r="HM114" s="20"/>
      <c r="HN114" s="20"/>
      <c r="HO114" s="20"/>
      <c r="HP114" s="20"/>
      <c r="HQ114" s="20"/>
      <c r="HR114" s="20"/>
      <c r="HS114" s="20"/>
      <c r="HT114" s="20"/>
      <c r="HU114" s="20"/>
      <c r="HV114" s="20"/>
      <c r="HW114" s="20"/>
      <c r="HX114" s="20"/>
      <c r="HY114" s="20"/>
      <c r="HZ114" s="20"/>
      <c r="IA114" s="20"/>
      <c r="IB114" s="20"/>
      <c r="IC114" s="20"/>
      <c r="ID114" s="20"/>
      <c r="IE114" s="20"/>
      <c r="IF114" s="20"/>
      <c r="IG114" s="20"/>
      <c r="IH114" s="20"/>
      <c r="II114" s="20"/>
      <c r="IJ114" s="20"/>
      <c r="IK114" s="20"/>
      <c r="IL114" s="20"/>
      <c r="IM114" s="20"/>
      <c r="IN114" s="20"/>
      <c r="IO114" s="20"/>
      <c r="IP114" s="20"/>
      <c r="IQ114" s="20"/>
      <c r="IR114" s="20"/>
      <c r="IS114" s="20"/>
      <c r="IT114" s="20"/>
      <c r="IU114" s="20"/>
      <c r="IV114" s="20"/>
    </row>
    <row r="115" spans="1:256" ht="8.1" customHeight="1">
      <c r="A115" s="15"/>
    </row>
    <row r="116" spans="1:256" s="103" customFormat="1">
      <c r="A116" s="216" t="s">
        <v>452</v>
      </c>
    </row>
    <row r="117" spans="1:256" s="103" customFormat="1">
      <c r="A117" s="216" t="s">
        <v>453</v>
      </c>
    </row>
    <row r="118" spans="1:256" s="103" customFormat="1">
      <c r="A118" s="216" t="s">
        <v>454</v>
      </c>
    </row>
    <row r="119" spans="1:256" s="103" customFormat="1">
      <c r="A119" s="216" t="s">
        <v>455</v>
      </c>
    </row>
    <row r="120" spans="1:256" s="103" customFormat="1">
      <c r="A120" s="216" t="s">
        <v>456</v>
      </c>
    </row>
    <row r="121" spans="1:256" s="103" customFormat="1" ht="8.1" customHeight="1">
      <c r="A121" s="102"/>
    </row>
    <row r="122" spans="1:256" ht="15" customHeight="1">
      <c r="A122" s="25" t="s">
        <v>235</v>
      </c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20"/>
      <c r="DH122" s="20"/>
      <c r="DI122" s="20"/>
      <c r="DJ122" s="20"/>
      <c r="DK122" s="20"/>
      <c r="DL122" s="20"/>
      <c r="DM122" s="20"/>
      <c r="DN122" s="20"/>
      <c r="DO122" s="20"/>
      <c r="DP122" s="20"/>
      <c r="DQ122" s="20"/>
      <c r="DR122" s="20"/>
      <c r="DS122" s="20"/>
      <c r="DT122" s="20"/>
      <c r="DU122" s="20"/>
      <c r="DV122" s="20"/>
      <c r="DW122" s="20"/>
      <c r="DX122" s="20"/>
      <c r="DY122" s="20"/>
      <c r="DZ122" s="20"/>
      <c r="EA122" s="20"/>
      <c r="EB122" s="20"/>
      <c r="EC122" s="20"/>
      <c r="ED122" s="20"/>
      <c r="EE122" s="20"/>
      <c r="EF122" s="20"/>
      <c r="EG122" s="20"/>
      <c r="EH122" s="20"/>
      <c r="EI122" s="20"/>
      <c r="EJ122" s="20"/>
      <c r="EK122" s="20"/>
      <c r="EL122" s="20"/>
      <c r="EM122" s="20"/>
      <c r="EN122" s="20"/>
      <c r="EO122" s="20"/>
      <c r="EP122" s="20"/>
      <c r="EQ122" s="20"/>
      <c r="ER122" s="20"/>
      <c r="ES122" s="20"/>
      <c r="ET122" s="20"/>
      <c r="EU122" s="20"/>
      <c r="EV122" s="20"/>
      <c r="EW122" s="20"/>
      <c r="EX122" s="20"/>
      <c r="EY122" s="20"/>
      <c r="EZ122" s="20"/>
      <c r="FA122" s="20"/>
      <c r="FB122" s="20"/>
      <c r="FC122" s="20"/>
      <c r="FD122" s="20"/>
      <c r="FE122" s="20"/>
      <c r="FF122" s="20"/>
      <c r="FG122" s="20"/>
      <c r="FH122" s="20"/>
      <c r="FI122" s="20"/>
      <c r="FJ122" s="20"/>
      <c r="FK122" s="20"/>
      <c r="FL122" s="20"/>
      <c r="FM122" s="20"/>
      <c r="FN122" s="20"/>
      <c r="FO122" s="20"/>
      <c r="FP122" s="20"/>
      <c r="FQ122" s="20"/>
      <c r="FR122" s="20"/>
      <c r="FS122" s="20"/>
      <c r="FT122" s="20"/>
      <c r="FU122" s="20"/>
      <c r="FV122" s="20"/>
      <c r="FW122" s="20"/>
      <c r="FX122" s="20"/>
      <c r="FY122" s="20"/>
      <c r="FZ122" s="20"/>
      <c r="GA122" s="20"/>
      <c r="GB122" s="20"/>
      <c r="GC122" s="20"/>
      <c r="GD122" s="20"/>
      <c r="GE122" s="20"/>
      <c r="GF122" s="20"/>
      <c r="GG122" s="20"/>
      <c r="GH122" s="20"/>
      <c r="GI122" s="20"/>
      <c r="GJ122" s="20"/>
      <c r="GK122" s="20"/>
      <c r="GL122" s="20"/>
      <c r="GM122" s="20"/>
      <c r="GN122" s="20"/>
      <c r="GO122" s="20"/>
      <c r="GP122" s="20"/>
      <c r="GQ122" s="20"/>
      <c r="GR122" s="20"/>
      <c r="GS122" s="20"/>
      <c r="GT122" s="20"/>
      <c r="GU122" s="20"/>
      <c r="GV122" s="20"/>
      <c r="GW122" s="20"/>
      <c r="GX122" s="20"/>
      <c r="GY122" s="20"/>
      <c r="GZ122" s="20"/>
      <c r="HA122" s="20"/>
      <c r="HB122" s="20"/>
      <c r="HC122" s="20"/>
      <c r="HD122" s="20"/>
      <c r="HE122" s="20"/>
      <c r="HF122" s="20"/>
      <c r="HG122" s="20"/>
      <c r="HH122" s="20"/>
      <c r="HI122" s="20"/>
      <c r="HJ122" s="20"/>
      <c r="HK122" s="20"/>
      <c r="HL122" s="20"/>
      <c r="HM122" s="20"/>
      <c r="HN122" s="20"/>
      <c r="HO122" s="20"/>
      <c r="HP122" s="20"/>
      <c r="HQ122" s="20"/>
      <c r="HR122" s="20"/>
      <c r="HS122" s="20"/>
      <c r="HT122" s="20"/>
      <c r="HU122" s="20"/>
      <c r="HV122" s="20"/>
      <c r="HW122" s="20"/>
      <c r="HX122" s="20"/>
      <c r="HY122" s="20"/>
      <c r="HZ122" s="20"/>
      <c r="IA122" s="20"/>
      <c r="IB122" s="20"/>
      <c r="IC122" s="20"/>
      <c r="ID122" s="20"/>
      <c r="IE122" s="20"/>
      <c r="IF122" s="20"/>
      <c r="IG122" s="20"/>
      <c r="IH122" s="20"/>
      <c r="II122" s="20"/>
      <c r="IJ122" s="20"/>
      <c r="IK122" s="20"/>
      <c r="IL122" s="20"/>
      <c r="IM122" s="20"/>
      <c r="IN122" s="20"/>
      <c r="IO122" s="20"/>
      <c r="IP122" s="20"/>
      <c r="IQ122" s="20"/>
      <c r="IR122" s="20"/>
      <c r="IS122" s="20"/>
      <c r="IT122" s="20"/>
      <c r="IU122" s="20"/>
      <c r="IV122" s="20"/>
    </row>
    <row r="123" spans="1:256" ht="8.1" customHeight="1">
      <c r="A123" s="15"/>
    </row>
    <row r="124" spans="1:256" s="103" customFormat="1">
      <c r="A124" s="216" t="s">
        <v>457</v>
      </c>
    </row>
    <row r="125" spans="1:256" s="103" customFormat="1">
      <c r="A125" s="216" t="s">
        <v>458</v>
      </c>
    </row>
    <row r="126" spans="1:256" s="103" customFormat="1">
      <c r="A126" s="216" t="s">
        <v>459</v>
      </c>
    </row>
    <row r="127" spans="1:256" s="103" customFormat="1">
      <c r="A127" s="216" t="s">
        <v>460</v>
      </c>
    </row>
    <row r="128" spans="1:256" s="103" customFormat="1">
      <c r="A128" s="216" t="s">
        <v>461</v>
      </c>
    </row>
    <row r="129" spans="1:1" s="103" customFormat="1">
      <c r="A129" s="216" t="s">
        <v>462</v>
      </c>
    </row>
    <row r="130" spans="1:1" ht="8.1" customHeight="1">
      <c r="A130" s="215"/>
    </row>
    <row r="131" spans="1:1">
      <c r="A131" s="220" t="s">
        <v>469</v>
      </c>
    </row>
  </sheetData>
  <hyperlinks>
    <hyperlink ref="A18" location="'I'!A1" display="Quadro I &gt;&gt; Indicadores de território e população por município - "/>
    <hyperlink ref="A22" location="'II.1'!A1" display="Quadro II.1 &gt;&gt; População móvel por município de residência - "/>
    <hyperlink ref="A23" location="'II.2'!A1" display="Quadro II.2 &gt;&gt; População móvel por tipo de dia (útil e não útil) segundo o município de residência - "/>
    <hyperlink ref="A24" location="'II.3'!A1" display="Quadro II.3 &gt;&gt; População móvel por sexo e escalão etário, segundo o município de residência - "/>
    <hyperlink ref="A25" location="'II.4'!A1" display="Quadro II.4 &gt;&gt; População móvel por condição perante o trabalho segundo o município de residência - "/>
    <hyperlink ref="A26" location="'II.5'!A1" display="Quadro II.5 &gt;&gt; População móvel por nível de escolaridade segundo o município de residência - "/>
    <hyperlink ref="A27" location="'II.6'!A1" display="Quadro II.6 &gt;&gt; População móvel por escalão de rendimento segundo o município de residência - "/>
    <hyperlink ref="A31" location="'III.1'!A1" display="Quadro III.1 &gt;&gt; Distribuição da população por escalão de despesa média mensal com combustível do agregado e por município de residência - "/>
    <hyperlink ref="A32" location="'III.2'!A1" display="Quadro III.2 &gt;&gt; Distribuição da população por escalão de despesa média mensal com combustível do agregado e por condição perante o trabalho - "/>
    <hyperlink ref="A33" location="'III.3'!A1" display="Quadro III.3 &gt;&gt; Distribuição da população por escalão de despesa média mensal com estacionamento do agregado e por município de residência - "/>
    <hyperlink ref="A34" location="'III.4'!A1" display="Quadro III.4 &gt;&gt; Distribuição da população por escalão de despesa média mensal com estacionamentodo agregado e por condição perante o trabalho - "/>
    <hyperlink ref="A35" location="'III.5'!A1" display="Quadro III.5 &gt;&gt; Distribuição da população por escalão de despesa média mensal com portagens do agregado e por município de residência - "/>
    <hyperlink ref="A36" location="'III.6'!A1" display="Quadro III.6 &gt;&gt; Distribuição da população por escalão de despesa média mensal com portagens do agregado e por condição perante o trabalho - "/>
    <hyperlink ref="A37" location="'III.7'!A1" display="Quadro III.7 &gt;&gt; Distribuição da população por escalão de despesa média mensal com transportes públicos do agregado e por município de residência - "/>
    <hyperlink ref="A38" location="'III.8'!A1" display="Quadro III.8 &gt;&gt; Distribuição da população por escalão de despesa média mensal com transportes públicos do agregado e por condição perante o trabalho - "/>
    <hyperlink ref="A44" location="'IV.1'!A1" display="Quadro IV.1 &gt;&gt; Deslocações/dia por meio de transporte principal utilizado e por município de residência - "/>
    <hyperlink ref="A45" location="'IV.2'!A1" display="Quadro IV.2 &gt;&gt; Deslocações/dia por pessoa móvel, por meio de transporte principal e por município de residência - "/>
    <hyperlink ref="A46" location="'IV.3'!A1" display="Quadro IV.3 &gt;&gt; Deslocações/dia por sexo e escalão etário, segundo o tipo de transporte principal utilizado - "/>
    <hyperlink ref="A47" location="'IV.4'!A1" display="Quadro IV.4 &gt;&gt; Deslocações/dia por condição perante o trabalho e tipo de transporte principal utilizado - "/>
    <hyperlink ref="A48" location="'IV.5'!A1" display="Quadro IV.5 &gt;&gt; Deslocações/dia por nível de escolaridade e tipo de transporte principal utilizado - "/>
    <hyperlink ref="A49" location="'IV.6'!A1" display="Quadro IV.6 &gt;&gt; Etapas/dia em automóvel (condutor) por dimensão do agregado e município de residência - "/>
    <hyperlink ref="A50" location="'IV.7'!A1" display="Quadro IV.7 &gt;&gt; Taxa de ocupação dos automóveis por município de residência - "/>
    <hyperlink ref="A51" location="'IV.8'!A1" display="Quadro IV.8 &gt;&gt; Taxa de ocupação dos automóveis por dimensão do agregado - "/>
    <hyperlink ref="A52" location="'IV.9'!A1" display="Quadro IV.9 &gt;&gt; Etapas/dia em automóvel (condutor) por tipo de estacionamento na residência e dimensão do agregado - "/>
    <hyperlink ref="A53" location="'IV.10'!A1" display="Quadro IV.10 &gt;&gt; Etapas/dia em automóvel (condutor) por tipo de estacionamento no local de trabalho e dimensão do agregado - "/>
    <hyperlink ref="A54" location="'IV.11'!A1" display="Quadro IV.11 &gt;&gt; Etapas/dia em automóvel (condutor) por tipo de estacionamento no local de estudo e dimensão do agregado - "/>
    <hyperlink ref="A55" location="'IV.12'!A1" display="Quadro IV.12 &gt;&gt; Taxa de ocupação dos veículos automóveis por tipo de estacionamento na residência, no local de trabalho e no local de estudo - "/>
    <hyperlink ref="A56" location="'IV.13'!A1" display="Quadro IV.13 &gt;&gt; Distribuição das deslocações/dia por motivo principal e por município de residência - "/>
    <hyperlink ref="A57" location="'IV.14'!A1" display="Quadro IV.14 &gt;&gt; Duração média das deslocações/dia por município de residência - "/>
    <hyperlink ref="A58" location="'IV.15'!A1" display="Quadro IV.15 &gt;&gt; Distância média percorrida nas deslocações/dia por município de residência - "/>
    <hyperlink ref="A59" location="'IV.16'!A1" display="Quadro IV.16 &gt;&gt; Duração média das deslocações/dia por motivo principal e por meio de transporte principal utilizado - "/>
    <hyperlink ref="A60" location="'IV.17'!A1" display="Quadro IV.17 &gt;&gt; Distância média percorrida por motivo principal e por meio de transporte principal utilizado - "/>
    <hyperlink ref="A61" location="'IV.18'!A1" display="Quadro IV.18 &gt;&gt; Deslocações/dia por modo de transporte principal e número de transbordos - "/>
    <hyperlink ref="A65" location="'V.1'!A1" display="Quadro V.1 &gt;&gt; Proporção de deslocações intramunicipais por município de destino  - "/>
    <hyperlink ref="A66" location="'V.2'!A1" display="Quadro V.2 &gt;&gt; Proporção de deslocações intra-zona por zona de mobilidade de destino  - "/>
    <hyperlink ref="A67" location="'V.3'!A1" display="Quadro V.3 &gt;&gt; Proporção de deslocações intramunicipais por motivo de trabalho e município de destino  - "/>
    <hyperlink ref="A68" location="'V.4'!A1" display="Quadro V.4 &gt;&gt; Proporção de deslocações intramunicipais por motivo de estudo e município de destino  - "/>
    <hyperlink ref="A69" location="'V.5'!A1" display="Quadro V.5 &gt;&gt; Proporção de deslocações intramunicipais por motivo de compras ou lazer e município de destino  - "/>
    <hyperlink ref="A70" location="'V.6'!A1" display="Quadro V.6 &gt;&gt; Distância média percorrida nas deslocações intramunicipais por município - "/>
    <hyperlink ref="A71" location="'V.7'!A1" display="Quadro V.7 &gt;&gt; Tempo médio despendido nas deslocações intramunicipais por município - "/>
    <hyperlink ref="A72" location="'V.8'!A1" display="Quadro V.8 &gt;&gt;  Proporção de deslocações intramunicipais por principal meio de transporte no total de deslocações intramunicipais por município - "/>
    <hyperlink ref="A76" location="'VI.1'!A1" display="Quadro VI.1 &gt;&gt; Deslocações entre municípios por 100 habitantes por município de destino  - "/>
    <hyperlink ref="A77" location="'VI.2'!A1" display="Quadro VI.2 &gt;&gt; Proporção de deslocações intermunicipais por município de destino - "/>
    <hyperlink ref="A78" location="'VI.3'!A1" display="Quadro VI.3 &gt;&gt; Proporção de deslocações intermunicipais para os três principais municípios de destino, por município de origem  - "/>
    <hyperlink ref="A79" location="'VI.4'!A1" display="Quadro VI.4 &gt;&gt; Proporção de deslocações intermunicipais por motivo de trabalho e município de destino  - "/>
    <hyperlink ref="A80" location="'VI.5'!A1" display="Quadro VI.5 &gt;&gt; Proporção de deslocações intermunicipais por motivo de trabalho para os três principais municípios de destino, por município de origem  - "/>
    <hyperlink ref="A81" location="'VI.6'!A1" display="Quadro VI.6 &gt;&gt; Proporção de deslocações intermunicipais por motivo de estudo e município de destino  - "/>
    <hyperlink ref="A82" location="'VI.7'!A1" display="Quadro VI.7 &gt;&gt; Proporção de deslocações intermunicipais por motivo de estudo para os três principais municípios de destino, por município de origem  - "/>
    <hyperlink ref="A83" location="'VI.8'!A1" display="Quadro VI.8 &gt;&gt; Proporção de deslocações intermunicipais por motivo de compras ou lazer e município de destino  - "/>
    <hyperlink ref="A84" location="'VI.9'!A1" display="Quadro VI.9 &gt;&gt; Proporção de deslocações intermunicipais por motivo de compras ou lazer para os três principais municípios de destino, por município de origem  - "/>
    <hyperlink ref="A85" location="'VI.10'!A1" display="Quadro VI.10 &gt;&gt; Distância média percorrida nas deslocações intermunicipais por município de destino - "/>
    <hyperlink ref="A86" location="'VI.11'!A1" display="Quadro VI.11 &gt;&gt; Tempo médio despendido nas deslocações intermunicipais por município de destino - "/>
    <hyperlink ref="A87" location="'VI.12'!A1" display="Quadro VI.12 &gt;&gt; Proporção de deslocações intermunicipais por principal meio de transporte no total de deslocações intermunicipais por município de destino - "/>
    <hyperlink ref="A91" location="'VII.1'!A1" display="Quadro VII.1 &gt;&gt;  Deslocações/dia realizadas por principal motivo e hora de chegada nos dias úteis - "/>
    <hyperlink ref="A92" location="'VII.2'!A1" display="Quadro VII.2 &gt;&gt;  Deslocações/dia realizadas por principal motivo e hora de chegada nos dias não úteis - "/>
    <hyperlink ref="A93" location="'VII.3'!A1" display="Quadro VII.3 &gt;&gt; Tempo despendido em média por dia em deslocações, total, nos dias úteis e dias não úteis por município de residência - "/>
    <hyperlink ref="A94" location="'VII.4'!A1" display="Quadro VII.4 &gt;&gt; Distribuição do número de deslocações por principal motivo de deslocação nos dias úteis, segundo o município de destino  - "/>
    <hyperlink ref="A95" location="'VII.5'!A1" display="Quadro VII.5 &gt;&gt; Distribuição do número de deslocações por principal motivo de deslocação nos dias não úteis, segundo o município de destino  - "/>
    <hyperlink ref="A96" location="'VII.6'!A1" display="Quadro VII.6 &gt;&gt; Quocientes de localização das deslocações nos dias úteis por principal motivo da deslocação, segundo o município de destino  - "/>
    <hyperlink ref="A97" location="'VII.7'!A1" display="Quadro VII.7 &gt;&gt; Quocientes de localização das deslocações nos dias não úteis por principal motivo da deslocação, segundo o município de destino  - "/>
    <hyperlink ref="A98" location="'VII.8'!A1" display="Quadro VII.8 &gt;&gt; Coeficientes de localização das deslocações nos dias úteis e nos dias não úteis por principal motivo da deslocação, segundo o município de destino  - "/>
    <hyperlink ref="A99" location="'VII.9'!A1" display="Quadro VII.9 &gt;&gt; Densidade de deslocações diurnas (04:00 – 19:00) por município de destino - "/>
    <hyperlink ref="A100" location="'VII.10'!A1" display="Quadro VII.10 &gt;&gt; Densidade de deslocações em horário laboral (09:00 – 17:00) por município de destino - "/>
    <hyperlink ref="A101" location="'VII.11'!A1" display="Quadro VII.11 &gt;&gt; Densidade de deslocações noturnas (19:00 – 04:00) por município de destino - "/>
    <hyperlink ref="A108" location="'VIII.1'!A1" display="Quadro VIII.1 &gt;&gt; Razões para utilização do automovel - "/>
    <hyperlink ref="A109" location="'VIII.2'!A1" display="Quadro VIII.2 &gt;&gt; Razões para utilização do automóvel segundo a condição perante o trabalho - "/>
    <hyperlink ref="A110" location="'VIII.3'!A1" display="Quadro VIII.3 &gt;&gt; Razões para utilização do automóvel segundo o meio de transporte principal utilizado (automóvel) - "/>
    <hyperlink ref="A111" location="'VIII.4'!A1" display="Quadro VIII.4 &gt;&gt; Razões para utilização do automóvel por escalão de tempo - "/>
    <hyperlink ref="A112" location="'VIII.5'!A1" display="Quadro VIII.5 &gt;&gt; Razões para utilização do automóvel por escalão de distância - "/>
    <hyperlink ref="A116" location="'IX.1'!A1" display="Quadro IX.1 &gt;&gt; Razões para utilização do  transporte público - "/>
    <hyperlink ref="A117" location="'IX.2'!A1" display="Quadro IX.2 &gt;&gt; Razões para utilização do transporte público segundo a condição perante o trabalho - "/>
    <hyperlink ref="A118" location="'IX.3'!A1" display="Quadro IX.3 &gt;&gt; Razões para utilização do transporte público segundo o meio de transporte principal utilizado - "/>
    <hyperlink ref="A119" location="'IX.4'!A1" display="Quadro IX.4 &gt;&gt; Razões para utilização do transporte público por escalão de tempo - "/>
    <hyperlink ref="A120" location="'IX.5'!A1" display="Quadro IX.5 &gt;&gt; Razões para utilização do transporte público por escalão de distância - "/>
    <hyperlink ref="A124" location="'X.1'!A1" display="Quadro X.1 &gt;&gt; Avaliação dos transportes públicos por categoria - "/>
    <hyperlink ref="A125" location="'X.2'!A1" display="Quadro X.2 &gt;&gt; Avaliação dos transportes públicos segundo a condição perante o trabalho - "/>
    <hyperlink ref="A126" location="'X.3'!A1" display="Quadro X.3 &gt;&gt; Avaliação dos transportes públicos segundo o meio de transporte principal utilizado - "/>
    <hyperlink ref="A127" location="'X.4'!A1" display="Quadro X.4 &gt;&gt; Avaliação dos transportes públicos por escalão de tempo - "/>
    <hyperlink ref="A128" location="'X.5'!A1" display="Quadro X.5 &gt;&gt; Avaliação dos transportes públicos por escalão de distância - "/>
    <hyperlink ref="A129" location="'X.6'!A1" display="Quadro X.6 &gt;&gt; Saldo de respostas extremas para avaliação dos transportes públicos por categoria - "/>
  </hyperlinks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4">
    <tabColor rgb="FF8DB4E3"/>
    <pageSetUpPr fitToPage="1"/>
  </sheetPr>
  <dimension ref="A1:N48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35.7109375" style="6" customWidth="1"/>
    <col min="2" max="8" width="12.7109375" style="6" customWidth="1"/>
    <col min="9" max="9" width="11.7109375" style="6" customWidth="1"/>
    <col min="10" max="10" width="5.7109375" style="6" customWidth="1"/>
    <col min="11" max="12" width="8.7109375" style="6" customWidth="1"/>
    <col min="13" max="16384" width="7.85546875" style="6"/>
  </cols>
  <sheetData>
    <row r="1" spans="1:14" s="187" customFormat="1" ht="18" customHeight="1">
      <c r="A1" s="221" t="s">
        <v>217</v>
      </c>
      <c r="B1" s="221"/>
      <c r="C1" s="221"/>
      <c r="D1" s="221"/>
      <c r="E1" s="221"/>
      <c r="F1" s="221"/>
      <c r="G1" s="221"/>
      <c r="H1" s="221"/>
      <c r="I1" s="221"/>
    </row>
    <row r="2" spans="1:14" s="8" customFormat="1" ht="15" customHeight="1">
      <c r="A2" s="4"/>
      <c r="B2" s="2"/>
      <c r="C2" s="2"/>
      <c r="D2" s="2"/>
      <c r="E2" s="2"/>
      <c r="F2" s="2"/>
      <c r="G2" s="2"/>
      <c r="H2" s="2"/>
      <c r="I2" s="126" t="s">
        <v>27</v>
      </c>
      <c r="L2" s="78" t="s">
        <v>142</v>
      </c>
    </row>
    <row r="3" spans="1:14" s="8" customFormat="1" ht="15" customHeight="1">
      <c r="A3" s="62" t="s">
        <v>336</v>
      </c>
      <c r="B3" s="229" t="s">
        <v>0</v>
      </c>
      <c r="C3" s="229" t="s">
        <v>76</v>
      </c>
      <c r="D3" s="229" t="s">
        <v>77</v>
      </c>
      <c r="E3" s="229" t="s">
        <v>78</v>
      </c>
      <c r="F3" s="229" t="s">
        <v>79</v>
      </c>
      <c r="G3" s="229" t="s">
        <v>80</v>
      </c>
      <c r="H3" s="229" t="s">
        <v>81</v>
      </c>
      <c r="I3" s="230" t="s">
        <v>82</v>
      </c>
    </row>
    <row r="4" spans="1:14" s="8" customFormat="1" ht="15" customHeight="1">
      <c r="A4" s="61" t="s">
        <v>59</v>
      </c>
      <c r="B4" s="229"/>
      <c r="C4" s="229"/>
      <c r="D4" s="229"/>
      <c r="E4" s="229"/>
      <c r="F4" s="229"/>
      <c r="G4" s="229"/>
      <c r="H4" s="229"/>
      <c r="I4" s="230"/>
      <c r="J4" s="7"/>
      <c r="K4" s="11"/>
      <c r="L4" s="11"/>
    </row>
    <row r="5" spans="1:14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  <c r="M5" s="7"/>
    </row>
    <row r="6" spans="1:14" s="7" customFormat="1" ht="12" customHeight="1" thickBot="1">
      <c r="A6" s="35" t="s">
        <v>23</v>
      </c>
      <c r="B6" s="36">
        <f>SUM(C6:I6)</f>
        <v>99.990000000000009</v>
      </c>
      <c r="C6" s="36">
        <v>15.46</v>
      </c>
      <c r="D6" s="36">
        <v>7.34</v>
      </c>
      <c r="E6" s="36">
        <v>15.98</v>
      </c>
      <c r="F6" s="36">
        <v>21.89</v>
      </c>
      <c r="G6" s="36">
        <v>18.86</v>
      </c>
      <c r="H6" s="36">
        <v>14.67</v>
      </c>
      <c r="I6" s="36">
        <v>5.79</v>
      </c>
      <c r="N6" s="33"/>
    </row>
    <row r="7" spans="1:14" s="7" customFormat="1" ht="12" customHeight="1">
      <c r="A7" s="28" t="s">
        <v>202</v>
      </c>
      <c r="B7" s="34">
        <f t="shared" ref="B7:B13" si="0">SUM(C7:I7)</f>
        <v>100.01</v>
      </c>
      <c r="C7" s="34">
        <v>8.31</v>
      </c>
      <c r="D7" s="34">
        <v>4.67</v>
      </c>
      <c r="E7" s="34">
        <v>13.37</v>
      </c>
      <c r="F7" s="34">
        <v>24.52</v>
      </c>
      <c r="G7" s="34">
        <v>22.54</v>
      </c>
      <c r="H7" s="34">
        <v>18.899999999999999</v>
      </c>
      <c r="I7" s="34">
        <v>7.7</v>
      </c>
      <c r="N7" s="33"/>
    </row>
    <row r="8" spans="1:14" s="7" customFormat="1" ht="12" customHeight="1">
      <c r="A8" s="28" t="s">
        <v>203</v>
      </c>
      <c r="B8" s="34">
        <f t="shared" si="0"/>
        <v>100</v>
      </c>
      <c r="C8" s="34">
        <v>11.22</v>
      </c>
      <c r="D8" s="34">
        <v>4.3</v>
      </c>
      <c r="E8" s="34">
        <v>14.18</v>
      </c>
      <c r="F8" s="34">
        <v>23.02</v>
      </c>
      <c r="G8" s="34">
        <v>22.06</v>
      </c>
      <c r="H8" s="34">
        <v>18.170000000000002</v>
      </c>
      <c r="I8" s="34">
        <v>7.05</v>
      </c>
      <c r="N8" s="33"/>
    </row>
    <row r="9" spans="1:14" s="7" customFormat="1" ht="12" customHeight="1">
      <c r="A9" s="28" t="s">
        <v>204</v>
      </c>
      <c r="B9" s="34">
        <f t="shared" si="0"/>
        <v>100.00999999999999</v>
      </c>
      <c r="C9" s="34">
        <v>24.78</v>
      </c>
      <c r="D9" s="34">
        <v>9.34</v>
      </c>
      <c r="E9" s="34">
        <v>20.48</v>
      </c>
      <c r="F9" s="34">
        <v>20.38</v>
      </c>
      <c r="G9" s="34">
        <v>12.67</v>
      </c>
      <c r="H9" s="34">
        <v>9.2899999999999991</v>
      </c>
      <c r="I9" s="34">
        <v>3.07</v>
      </c>
      <c r="N9" s="33"/>
    </row>
    <row r="10" spans="1:14" s="7" customFormat="1" ht="12" customHeight="1">
      <c r="A10" s="28" t="s">
        <v>205</v>
      </c>
      <c r="B10" s="34">
        <f t="shared" si="0"/>
        <v>100</v>
      </c>
      <c r="C10" s="34">
        <v>28.44</v>
      </c>
      <c r="D10" s="34">
        <v>14.67</v>
      </c>
      <c r="E10" s="34">
        <v>22.14</v>
      </c>
      <c r="F10" s="34">
        <v>16.68</v>
      </c>
      <c r="G10" s="34">
        <v>9.99</v>
      </c>
      <c r="H10" s="34">
        <v>6.13</v>
      </c>
      <c r="I10" s="34">
        <v>1.95</v>
      </c>
      <c r="N10" s="33"/>
    </row>
    <row r="11" spans="1:14" s="7" customFormat="1" ht="12" customHeight="1">
      <c r="A11" s="28" t="s">
        <v>207</v>
      </c>
      <c r="B11" s="34">
        <f t="shared" si="0"/>
        <v>100</v>
      </c>
      <c r="C11" s="34">
        <v>21.1</v>
      </c>
      <c r="D11" s="34">
        <v>10.43</v>
      </c>
      <c r="E11" s="34">
        <v>19.09</v>
      </c>
      <c r="F11" s="34">
        <v>19.55</v>
      </c>
      <c r="G11" s="34">
        <v>15.65</v>
      </c>
      <c r="H11" s="34">
        <v>9.4600000000000009</v>
      </c>
      <c r="I11" s="34">
        <v>4.72</v>
      </c>
      <c r="N11" s="33"/>
    </row>
    <row r="12" spans="1:14" s="7" customFormat="1" ht="12" customHeight="1">
      <c r="A12" s="87" t="s">
        <v>206</v>
      </c>
      <c r="B12" s="80">
        <f t="shared" si="0"/>
        <v>99.999999999999986</v>
      </c>
      <c r="C12" s="34">
        <v>30.06</v>
      </c>
      <c r="D12" s="34">
        <v>11.65</v>
      </c>
      <c r="E12" s="34">
        <v>21.51</v>
      </c>
      <c r="F12" s="34">
        <v>15.57</v>
      </c>
      <c r="G12" s="34">
        <v>11.54</v>
      </c>
      <c r="H12" s="34">
        <v>8.02</v>
      </c>
      <c r="I12" s="34">
        <v>1.65</v>
      </c>
      <c r="N12" s="33"/>
    </row>
    <row r="13" spans="1:14" s="7" customFormat="1" ht="12" customHeight="1">
      <c r="A13" s="87" t="s">
        <v>1</v>
      </c>
      <c r="B13" s="129">
        <f t="shared" si="0"/>
        <v>100.00999999999999</v>
      </c>
      <c r="C13" s="34">
        <v>11.21</v>
      </c>
      <c r="D13" s="34">
        <v>3.01</v>
      </c>
      <c r="E13" s="34">
        <v>10.07</v>
      </c>
      <c r="F13" s="34">
        <v>23.22</v>
      </c>
      <c r="G13" s="34">
        <v>26.38</v>
      </c>
      <c r="H13" s="34">
        <v>18.3</v>
      </c>
      <c r="I13" s="34">
        <v>7.82</v>
      </c>
      <c r="N13" s="33"/>
    </row>
    <row r="14" spans="1:14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37"/>
      <c r="I14" s="37"/>
      <c r="J14" s="7"/>
      <c r="K14" s="7"/>
      <c r="L14" s="7"/>
      <c r="M14" s="12"/>
      <c r="N14" s="12"/>
    </row>
    <row r="15" spans="1:14" s="11" customFormat="1" ht="12" customHeight="1" thickTop="1">
      <c r="A15" s="29" t="s">
        <v>26</v>
      </c>
      <c r="B15" s="3"/>
      <c r="C15" s="3"/>
      <c r="D15" s="3"/>
      <c r="E15" s="3"/>
      <c r="F15" s="3"/>
      <c r="G15" s="3"/>
      <c r="H15" s="3"/>
      <c r="I15" s="3"/>
      <c r="J15" s="7"/>
      <c r="K15" s="7"/>
      <c r="L15" s="7"/>
      <c r="M15" s="12"/>
      <c r="N15" s="12"/>
    </row>
    <row r="16" spans="1:14" s="11" customFormat="1">
      <c r="A16" s="6"/>
      <c r="B16" s="13"/>
      <c r="C16" s="133"/>
      <c r="D16" s="133"/>
      <c r="E16" s="133"/>
      <c r="F16" s="133"/>
      <c r="G16" s="133"/>
      <c r="H16" s="133"/>
      <c r="I16" s="133"/>
      <c r="J16" s="7"/>
      <c r="K16" s="7"/>
      <c r="L16" s="7"/>
      <c r="M16" s="12"/>
      <c r="N16" s="12"/>
    </row>
    <row r="17" spans="1:12">
      <c r="B17" s="14"/>
      <c r="C17" s="133"/>
      <c r="D17" s="133"/>
      <c r="E17" s="133"/>
      <c r="F17" s="133"/>
      <c r="G17" s="133"/>
      <c r="H17" s="133"/>
      <c r="I17" s="133"/>
      <c r="J17" s="7"/>
      <c r="K17" s="7"/>
      <c r="L17" s="7"/>
    </row>
    <row r="18" spans="1:12">
      <c r="C18" s="133"/>
      <c r="D18" s="133"/>
      <c r="E18" s="133"/>
      <c r="F18" s="133"/>
      <c r="G18" s="133"/>
      <c r="H18" s="133"/>
      <c r="I18" s="133"/>
      <c r="J18" s="12"/>
      <c r="K18" s="11"/>
      <c r="L18" s="11"/>
    </row>
    <row r="19" spans="1:12">
      <c r="C19" s="133"/>
      <c r="D19" s="133"/>
      <c r="E19" s="133"/>
      <c r="F19" s="133"/>
      <c r="G19" s="133"/>
      <c r="H19" s="133"/>
      <c r="I19" s="133"/>
    </row>
    <row r="20" spans="1:12" ht="15">
      <c r="A20" s="77"/>
      <c r="C20" s="133"/>
      <c r="D20" s="133"/>
      <c r="E20" s="133"/>
      <c r="F20" s="133"/>
      <c r="G20" s="133"/>
      <c r="H20" s="133"/>
      <c r="I20" s="133"/>
    </row>
    <row r="21" spans="1:12">
      <c r="C21" s="133"/>
      <c r="D21" s="133"/>
      <c r="E21" s="133"/>
      <c r="F21" s="133"/>
      <c r="G21" s="133"/>
      <c r="H21" s="133"/>
      <c r="I21" s="133"/>
    </row>
    <row r="22" spans="1:12">
      <c r="C22" s="133"/>
      <c r="D22" s="133"/>
      <c r="E22" s="133"/>
      <c r="F22" s="133"/>
      <c r="G22" s="133"/>
      <c r="H22" s="133"/>
      <c r="I22" s="133"/>
      <c r="J22" s="59"/>
    </row>
    <row r="23" spans="1:12">
      <c r="C23" s="133"/>
      <c r="D23" s="133"/>
      <c r="E23" s="133"/>
      <c r="F23" s="133"/>
      <c r="G23" s="133"/>
      <c r="H23" s="133"/>
      <c r="I23" s="133"/>
      <c r="J23" s="59"/>
    </row>
    <row r="24" spans="1:12">
      <c r="J24" s="59"/>
    </row>
    <row r="25" spans="1:12">
      <c r="J25" s="59"/>
    </row>
    <row r="26" spans="1:12">
      <c r="J26" s="59"/>
    </row>
    <row r="27" spans="1:12">
      <c r="J27" s="59"/>
    </row>
    <row r="28" spans="1:12">
      <c r="J28" s="59"/>
    </row>
    <row r="29" spans="1:12">
      <c r="J29" s="59"/>
    </row>
    <row r="30" spans="1:12">
      <c r="J30" s="59"/>
    </row>
    <row r="31" spans="1:12">
      <c r="J31" s="59"/>
    </row>
    <row r="32" spans="1:12">
      <c r="J32" s="59"/>
    </row>
    <row r="33" spans="10:10">
      <c r="J33" s="59"/>
    </row>
    <row r="34" spans="10:10">
      <c r="J34" s="59"/>
    </row>
    <row r="35" spans="10:10">
      <c r="J35" s="59"/>
    </row>
    <row r="36" spans="10:10">
      <c r="J36" s="59"/>
    </row>
    <row r="37" spans="10:10">
      <c r="J37" s="59"/>
    </row>
    <row r="38" spans="10:10">
      <c r="J38" s="59"/>
    </row>
    <row r="39" spans="10:10">
      <c r="J39" s="59"/>
    </row>
    <row r="40" spans="10:10">
      <c r="J40" s="59"/>
    </row>
    <row r="41" spans="10:10">
      <c r="J41" s="59"/>
    </row>
    <row r="42" spans="10:10">
      <c r="J42" s="59"/>
    </row>
    <row r="43" spans="10:10">
      <c r="J43" s="59"/>
    </row>
    <row r="44" spans="10:10">
      <c r="J44" s="59"/>
    </row>
    <row r="45" spans="10:10">
      <c r="J45" s="59"/>
    </row>
    <row r="46" spans="10:10">
      <c r="J46" s="59"/>
    </row>
    <row r="47" spans="10:10">
      <c r="J47" s="59"/>
    </row>
    <row r="48" spans="10:10">
      <c r="J48" s="59"/>
    </row>
  </sheetData>
  <mergeCells count="9">
    <mergeCell ref="I3:I4"/>
    <mergeCell ref="A1:I1"/>
    <mergeCell ref="C3:C4"/>
    <mergeCell ref="D3:D4"/>
    <mergeCell ref="E3:E4"/>
    <mergeCell ref="F3:F4"/>
    <mergeCell ref="G3:G4"/>
    <mergeCell ref="H3:H4"/>
    <mergeCell ref="B3:B4"/>
  </mergeCells>
  <pageMargins left="0.78740157480314965" right="0.78740157480314965" top="0.78740157480314965" bottom="0.78740157480314965" header="0" footer="0"/>
  <pageSetup paperSize="9" scale="62" orientation="portrait" horizontalDpi="300" verticalDpi="300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5">
    <tabColor rgb="FF8DB4E3"/>
    <pageSetUpPr fitToPage="1"/>
  </sheetPr>
  <dimension ref="A1:W56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22.7109375" style="6" customWidth="1"/>
    <col min="2" max="5" width="16.7109375" style="6" customWidth="1"/>
    <col min="6" max="6" width="15.7109375" style="6" customWidth="1"/>
    <col min="7" max="7" width="1.7109375" style="6" customWidth="1"/>
    <col min="8" max="8" width="15.7109375" style="6" customWidth="1"/>
    <col min="9" max="9" width="1.7109375" style="6" customWidth="1"/>
    <col min="10" max="10" width="5.7109375" style="6" customWidth="1"/>
    <col min="11" max="12" width="8.7109375" style="6" customWidth="1"/>
    <col min="13" max="15" width="12.7109375" style="6" customWidth="1"/>
    <col min="16" max="16384" width="7.85546875" style="6"/>
  </cols>
  <sheetData>
    <row r="1" spans="1:23" s="187" customFormat="1" ht="18" customHeight="1">
      <c r="A1" s="234" t="s">
        <v>222</v>
      </c>
      <c r="B1" s="234"/>
      <c r="C1" s="234"/>
      <c r="D1" s="234"/>
      <c r="E1" s="234"/>
      <c r="F1" s="234"/>
      <c r="G1" s="234"/>
      <c r="H1" s="234"/>
      <c r="I1" s="183"/>
      <c r="M1" s="75"/>
      <c r="N1" s="75"/>
      <c r="O1" s="63"/>
    </row>
    <row r="2" spans="1:23" s="8" customFormat="1" ht="15" customHeight="1">
      <c r="A2" s="4"/>
      <c r="B2" s="2"/>
      <c r="C2" s="2"/>
      <c r="D2" s="2"/>
      <c r="E2" s="2"/>
      <c r="F2" s="2"/>
      <c r="G2" s="2"/>
      <c r="H2" s="235" t="s">
        <v>27</v>
      </c>
      <c r="I2" s="235"/>
      <c r="L2" s="78" t="s">
        <v>142</v>
      </c>
      <c r="M2" s="2"/>
      <c r="Q2" s="7"/>
      <c r="R2" s="7"/>
      <c r="S2" s="7"/>
      <c r="T2" s="7"/>
      <c r="U2" s="7"/>
      <c r="V2" s="7"/>
      <c r="W2" s="7"/>
    </row>
    <row r="3" spans="1:23" s="8" customFormat="1" ht="15" customHeight="1">
      <c r="A3" s="62" t="s">
        <v>336</v>
      </c>
      <c r="B3" s="229" t="s">
        <v>0</v>
      </c>
      <c r="C3" s="229" t="s">
        <v>76</v>
      </c>
      <c r="D3" s="229" t="s">
        <v>84</v>
      </c>
      <c r="E3" s="229" t="s">
        <v>85</v>
      </c>
      <c r="F3" s="230" t="s">
        <v>143</v>
      </c>
      <c r="G3" s="233"/>
      <c r="H3" s="230" t="s">
        <v>88</v>
      </c>
      <c r="I3" s="233"/>
      <c r="O3" s="7"/>
      <c r="P3" s="7"/>
      <c r="Q3" s="7"/>
      <c r="R3" s="7"/>
      <c r="S3" s="7"/>
      <c r="T3" s="7"/>
      <c r="U3" s="7"/>
    </row>
    <row r="4" spans="1:23" s="8" customFormat="1" ht="15" customHeight="1">
      <c r="A4" s="61" t="s">
        <v>137</v>
      </c>
      <c r="B4" s="229"/>
      <c r="C4" s="229"/>
      <c r="D4" s="229"/>
      <c r="E4" s="229"/>
      <c r="F4" s="230"/>
      <c r="G4" s="233"/>
      <c r="H4" s="230"/>
      <c r="I4" s="233"/>
      <c r="J4" s="7"/>
      <c r="K4" s="11"/>
      <c r="L4" s="11"/>
      <c r="O4" s="7"/>
      <c r="P4" s="7"/>
      <c r="Q4" s="7"/>
      <c r="R4" s="7"/>
      <c r="S4" s="7"/>
      <c r="T4" s="7"/>
      <c r="U4" s="7"/>
    </row>
    <row r="5" spans="1:23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  <c r="M5" s="7"/>
      <c r="O5" s="7"/>
      <c r="P5" s="7"/>
      <c r="Q5" s="7"/>
      <c r="R5" s="7"/>
      <c r="S5" s="7"/>
      <c r="T5" s="7"/>
      <c r="U5" s="7"/>
    </row>
    <row r="6" spans="1:23" s="7" customFormat="1" ht="12" customHeight="1" thickBot="1">
      <c r="A6" s="35" t="s">
        <v>23</v>
      </c>
      <c r="B6" s="36">
        <f>SUM(C6:H6)</f>
        <v>99.990000000000009</v>
      </c>
      <c r="C6" s="36">
        <v>77.55</v>
      </c>
      <c r="D6" s="36">
        <v>8.57</v>
      </c>
      <c r="E6" s="36">
        <v>5.56</v>
      </c>
      <c r="F6" s="36">
        <v>6.41</v>
      </c>
      <c r="G6" s="36"/>
      <c r="H6" s="36">
        <v>1.9</v>
      </c>
      <c r="I6" s="36"/>
      <c r="N6" s="33"/>
    </row>
    <row r="7" spans="1:23" s="7" customFormat="1" ht="12" customHeight="1">
      <c r="A7" s="28" t="s">
        <v>7</v>
      </c>
      <c r="B7" s="34">
        <v>99.999999999999986</v>
      </c>
      <c r="C7" s="34">
        <v>77.489999999999995</v>
      </c>
      <c r="D7" s="34">
        <v>15.13</v>
      </c>
      <c r="E7" s="34">
        <v>6.2</v>
      </c>
      <c r="F7" s="80">
        <v>1.1100000000000001</v>
      </c>
      <c r="G7" s="80" t="s">
        <v>190</v>
      </c>
      <c r="H7" s="130" t="s">
        <v>198</v>
      </c>
      <c r="I7" s="80"/>
      <c r="N7" s="33"/>
    </row>
    <row r="8" spans="1:23" s="7" customFormat="1" ht="12" customHeight="1">
      <c r="A8" s="28" t="s">
        <v>8</v>
      </c>
      <c r="B8" s="34">
        <v>99.999999999999986</v>
      </c>
      <c r="C8" s="34">
        <v>75.8</v>
      </c>
      <c r="D8" s="34">
        <v>14.1</v>
      </c>
      <c r="E8" s="34">
        <v>4.58</v>
      </c>
      <c r="F8" s="80">
        <v>3.25</v>
      </c>
      <c r="G8" s="80"/>
      <c r="H8" s="80">
        <v>2.27</v>
      </c>
      <c r="I8" s="80"/>
      <c r="N8" s="33"/>
    </row>
    <row r="9" spans="1:23" s="7" customFormat="1" ht="12" customHeight="1">
      <c r="A9" s="28" t="s">
        <v>9</v>
      </c>
      <c r="B9" s="34">
        <v>99.99</v>
      </c>
      <c r="C9" s="34">
        <v>76.33</v>
      </c>
      <c r="D9" s="34">
        <v>10.14</v>
      </c>
      <c r="E9" s="34">
        <v>6.92</v>
      </c>
      <c r="F9" s="80">
        <v>5.21</v>
      </c>
      <c r="G9" s="80"/>
      <c r="H9" s="80">
        <v>1.39</v>
      </c>
      <c r="I9" s="80"/>
      <c r="N9" s="33"/>
    </row>
    <row r="10" spans="1:23" s="7" customFormat="1" ht="12" customHeight="1">
      <c r="A10" s="28" t="s">
        <v>10</v>
      </c>
      <c r="B10" s="34">
        <v>100</v>
      </c>
      <c r="C10" s="34">
        <v>73.88</v>
      </c>
      <c r="D10" s="34">
        <v>10.9</v>
      </c>
      <c r="E10" s="34">
        <v>6.54</v>
      </c>
      <c r="F10" s="80">
        <v>6.96</v>
      </c>
      <c r="G10" s="80"/>
      <c r="H10" s="80">
        <v>1.72</v>
      </c>
      <c r="I10" s="80"/>
      <c r="N10" s="33"/>
    </row>
    <row r="11" spans="1:23" s="7" customFormat="1" ht="12" customHeight="1">
      <c r="A11" s="28" t="s">
        <v>11</v>
      </c>
      <c r="B11" s="34">
        <v>99.999999999999986</v>
      </c>
      <c r="C11" s="34">
        <v>72.239999999999995</v>
      </c>
      <c r="D11" s="34">
        <v>9.16</v>
      </c>
      <c r="E11" s="34">
        <v>8.68</v>
      </c>
      <c r="F11" s="80">
        <v>7</v>
      </c>
      <c r="G11" s="80"/>
      <c r="H11" s="80">
        <v>2.92</v>
      </c>
      <c r="I11" s="80"/>
      <c r="N11" s="33"/>
    </row>
    <row r="12" spans="1:23" s="7" customFormat="1" ht="12" customHeight="1">
      <c r="A12" s="28" t="s">
        <v>12</v>
      </c>
      <c r="B12" s="34">
        <v>100</v>
      </c>
      <c r="C12" s="34">
        <v>88.27</v>
      </c>
      <c r="D12" s="34">
        <v>4.75</v>
      </c>
      <c r="E12" s="34">
        <v>3.26</v>
      </c>
      <c r="F12" s="80">
        <v>3.13</v>
      </c>
      <c r="G12" s="80"/>
      <c r="H12" s="80">
        <v>0.59</v>
      </c>
      <c r="I12" s="80"/>
      <c r="N12" s="33"/>
    </row>
    <row r="13" spans="1:23" s="7" customFormat="1" ht="12" customHeight="1">
      <c r="A13" s="28" t="s">
        <v>13</v>
      </c>
      <c r="B13" s="34">
        <v>100</v>
      </c>
      <c r="C13" s="34">
        <v>90.36</v>
      </c>
      <c r="D13" s="34">
        <v>3.42</v>
      </c>
      <c r="E13" s="34">
        <v>3.84</v>
      </c>
      <c r="F13" s="80">
        <v>1.82</v>
      </c>
      <c r="G13" s="80"/>
      <c r="H13" s="80">
        <v>0.56000000000000005</v>
      </c>
      <c r="I13" s="80"/>
      <c r="N13" s="33"/>
    </row>
    <row r="14" spans="1:23" s="7" customFormat="1" ht="12" customHeight="1">
      <c r="A14" s="28" t="s">
        <v>2</v>
      </c>
      <c r="B14" s="34">
        <v>100.00999999999998</v>
      </c>
      <c r="C14" s="34">
        <v>68.08</v>
      </c>
      <c r="D14" s="34">
        <v>6.68</v>
      </c>
      <c r="E14" s="34">
        <v>5.99</v>
      </c>
      <c r="F14" s="80">
        <v>12.91</v>
      </c>
      <c r="G14" s="80"/>
      <c r="H14" s="80">
        <v>6.35</v>
      </c>
      <c r="I14" s="80"/>
      <c r="N14" s="33"/>
    </row>
    <row r="15" spans="1:23" s="7" customFormat="1" ht="12" customHeight="1">
      <c r="A15" s="28" t="s">
        <v>14</v>
      </c>
      <c r="B15" s="34">
        <v>100</v>
      </c>
      <c r="C15" s="34">
        <v>68.430000000000007</v>
      </c>
      <c r="D15" s="34">
        <v>18.86</v>
      </c>
      <c r="E15" s="34">
        <v>7.53</v>
      </c>
      <c r="F15" s="80">
        <v>4.5199999999999996</v>
      </c>
      <c r="G15" s="80"/>
      <c r="H15" s="80">
        <v>0.66</v>
      </c>
      <c r="I15" s="80"/>
      <c r="N15" s="33"/>
    </row>
    <row r="16" spans="1:23" s="7" customFormat="1" ht="12" customHeight="1">
      <c r="A16" s="28" t="s">
        <v>15</v>
      </c>
      <c r="B16" s="34">
        <v>100</v>
      </c>
      <c r="C16" s="34">
        <v>91.72</v>
      </c>
      <c r="D16" s="34">
        <v>3.72</v>
      </c>
      <c r="E16" s="34">
        <v>1.51</v>
      </c>
      <c r="F16" s="80">
        <v>2.48</v>
      </c>
      <c r="G16" s="80"/>
      <c r="H16" s="80">
        <v>0.56999999999999995</v>
      </c>
      <c r="I16" s="80"/>
      <c r="N16" s="33"/>
    </row>
    <row r="17" spans="1:17" s="7" customFormat="1" ht="12" customHeight="1">
      <c r="A17" s="28" t="s">
        <v>16</v>
      </c>
      <c r="B17" s="34">
        <v>100.01000000000002</v>
      </c>
      <c r="C17" s="34">
        <v>75.180000000000007</v>
      </c>
      <c r="D17" s="34">
        <v>14.23</v>
      </c>
      <c r="E17" s="34">
        <v>5.65</v>
      </c>
      <c r="F17" s="80">
        <v>4.12</v>
      </c>
      <c r="G17" s="80"/>
      <c r="H17" s="80">
        <v>0.83</v>
      </c>
      <c r="I17" s="80"/>
      <c r="N17" s="33"/>
    </row>
    <row r="18" spans="1:17" s="7" customFormat="1" ht="12" customHeight="1">
      <c r="A18" s="28" t="s">
        <v>17</v>
      </c>
      <c r="B18" s="34">
        <v>100.01000000000002</v>
      </c>
      <c r="C18" s="34">
        <v>88.45</v>
      </c>
      <c r="D18" s="34">
        <v>4.99</v>
      </c>
      <c r="E18" s="34">
        <v>2.85</v>
      </c>
      <c r="F18" s="80">
        <v>3.61</v>
      </c>
      <c r="G18" s="80"/>
      <c r="H18" s="130" t="s">
        <v>198</v>
      </c>
      <c r="I18" s="80"/>
      <c r="N18" s="33"/>
    </row>
    <row r="19" spans="1:17" s="7" customFormat="1" ht="12" customHeight="1">
      <c r="A19" s="28" t="s">
        <v>18</v>
      </c>
      <c r="B19" s="34">
        <v>99.99</v>
      </c>
      <c r="C19" s="34">
        <v>86.93</v>
      </c>
      <c r="D19" s="34">
        <v>5.55</v>
      </c>
      <c r="E19" s="34">
        <v>3.32</v>
      </c>
      <c r="F19" s="80">
        <v>3.08</v>
      </c>
      <c r="G19" s="80"/>
      <c r="H19" s="80">
        <v>1.1100000000000001</v>
      </c>
      <c r="I19" s="80"/>
      <c r="N19" s="33"/>
    </row>
    <row r="20" spans="1:17" s="7" customFormat="1" ht="12" customHeight="1">
      <c r="A20" s="28" t="s">
        <v>19</v>
      </c>
      <c r="B20" s="34">
        <v>99.99</v>
      </c>
      <c r="C20" s="34">
        <v>87.11</v>
      </c>
      <c r="D20" s="34">
        <v>9.58</v>
      </c>
      <c r="E20" s="34">
        <v>2.21</v>
      </c>
      <c r="F20" s="80">
        <v>0.68</v>
      </c>
      <c r="G20" s="80" t="s">
        <v>190</v>
      </c>
      <c r="H20" s="80">
        <v>0.41</v>
      </c>
      <c r="I20" s="80" t="s">
        <v>190</v>
      </c>
      <c r="N20" s="33"/>
    </row>
    <row r="21" spans="1:17" s="7" customFormat="1" ht="12" customHeight="1">
      <c r="A21" s="28" t="s">
        <v>20</v>
      </c>
      <c r="B21" s="34">
        <v>100</v>
      </c>
      <c r="C21" s="34">
        <v>74.34</v>
      </c>
      <c r="D21" s="34">
        <v>13.43</v>
      </c>
      <c r="E21" s="34">
        <v>4.17</v>
      </c>
      <c r="F21" s="80">
        <v>7.43</v>
      </c>
      <c r="G21" s="80"/>
      <c r="H21" s="34">
        <v>0.63</v>
      </c>
      <c r="I21" s="34"/>
      <c r="N21" s="33"/>
    </row>
    <row r="22" spans="1:17" s="7" customFormat="1" ht="12" customHeight="1">
      <c r="A22" s="28" t="s">
        <v>21</v>
      </c>
      <c r="B22" s="34">
        <v>100</v>
      </c>
      <c r="C22" s="34">
        <v>72.7</v>
      </c>
      <c r="D22" s="34">
        <v>15.39</v>
      </c>
      <c r="E22" s="34">
        <v>6.99</v>
      </c>
      <c r="F22" s="80">
        <v>3.49</v>
      </c>
      <c r="G22" s="80"/>
      <c r="H22" s="34">
        <v>1.43</v>
      </c>
      <c r="I22" s="34"/>
      <c r="N22" s="33"/>
    </row>
    <row r="23" spans="1:17" s="7" customFormat="1" ht="12" customHeight="1">
      <c r="A23" s="28" t="s">
        <v>22</v>
      </c>
      <c r="B23" s="34">
        <v>100.01</v>
      </c>
      <c r="C23" s="34">
        <v>78.73</v>
      </c>
      <c r="D23" s="34">
        <v>5.07</v>
      </c>
      <c r="E23" s="34">
        <v>5.69</v>
      </c>
      <c r="F23" s="80">
        <v>9.07</v>
      </c>
      <c r="G23" s="80"/>
      <c r="H23" s="34">
        <v>1.45</v>
      </c>
      <c r="I23" s="34"/>
    </row>
    <row r="24" spans="1:17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12"/>
      <c r="M24" s="12"/>
      <c r="N24" s="12"/>
      <c r="O24" s="12"/>
      <c r="P24" s="12"/>
    </row>
    <row r="25" spans="1:17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12"/>
      <c r="M25" s="12"/>
      <c r="N25" s="12"/>
      <c r="O25" s="12"/>
      <c r="P25" s="12"/>
    </row>
    <row r="26" spans="1:17" s="11" customFormat="1">
      <c r="A26" s="6"/>
      <c r="B26" s="13"/>
      <c r="C26" s="13"/>
      <c r="D26" s="13"/>
      <c r="E26" s="13"/>
      <c r="F26" s="13"/>
      <c r="G26" s="13"/>
      <c r="H26" s="13"/>
      <c r="I26" s="13"/>
      <c r="J26" s="12"/>
      <c r="M26" s="13"/>
      <c r="N26" s="13"/>
      <c r="O26" s="13"/>
      <c r="P26" s="12"/>
      <c r="Q26" s="12"/>
    </row>
    <row r="27" spans="1:17">
      <c r="B27" s="14"/>
      <c r="C27" s="14"/>
      <c r="D27" s="14"/>
      <c r="E27" s="14"/>
      <c r="F27" s="14"/>
      <c r="G27" s="14"/>
      <c r="H27" s="14"/>
      <c r="I27" s="14"/>
      <c r="M27" s="14"/>
      <c r="N27" s="14"/>
      <c r="O27" s="14"/>
    </row>
    <row r="28" spans="1:17" ht="15">
      <c r="A28" s="77"/>
      <c r="C28" s="14"/>
      <c r="D28" s="14"/>
      <c r="E28" s="14"/>
      <c r="F28" s="14"/>
      <c r="G28" s="14"/>
      <c r="H28" s="14"/>
      <c r="I28" s="14"/>
    </row>
    <row r="29" spans="1:17">
      <c r="C29" s="14"/>
      <c r="D29" s="14"/>
      <c r="E29" s="14"/>
      <c r="F29" s="14"/>
      <c r="G29" s="14"/>
      <c r="H29" s="14"/>
      <c r="I29" s="14"/>
    </row>
    <row r="30" spans="1:17">
      <c r="C30" s="14"/>
      <c r="D30" s="14"/>
      <c r="E30" s="14"/>
      <c r="F30" s="14"/>
      <c r="G30" s="14"/>
      <c r="H30" s="14"/>
      <c r="I30" s="14"/>
      <c r="J30" s="59"/>
    </row>
    <row r="31" spans="1:17">
      <c r="C31" s="14"/>
      <c r="D31" s="14"/>
      <c r="E31" s="14"/>
      <c r="F31" s="14"/>
      <c r="G31" s="14"/>
      <c r="H31" s="14"/>
      <c r="I31" s="14"/>
    </row>
    <row r="32" spans="1:17">
      <c r="C32" s="14"/>
      <c r="D32" s="14"/>
      <c r="E32" s="14"/>
      <c r="F32" s="14"/>
      <c r="G32" s="14"/>
      <c r="H32" s="14"/>
      <c r="I32" s="14"/>
    </row>
    <row r="33" spans="3:10">
      <c r="C33" s="14"/>
      <c r="D33" s="14"/>
      <c r="E33" s="14"/>
      <c r="F33" s="14"/>
      <c r="G33" s="14"/>
      <c r="H33" s="14"/>
      <c r="I33" s="14"/>
    </row>
    <row r="34" spans="3:10">
      <c r="C34" s="14"/>
      <c r="D34" s="14"/>
      <c r="E34" s="14"/>
      <c r="F34" s="14"/>
      <c r="G34" s="14"/>
      <c r="H34" s="14"/>
      <c r="I34" s="14"/>
    </row>
    <row r="35" spans="3:10">
      <c r="C35" s="14"/>
      <c r="D35" s="14"/>
      <c r="E35" s="14"/>
      <c r="F35" s="14"/>
      <c r="G35" s="14"/>
      <c r="H35" s="14"/>
      <c r="I35" s="14"/>
    </row>
    <row r="36" spans="3:10">
      <c r="C36" s="14"/>
      <c r="D36" s="14"/>
      <c r="E36" s="14"/>
      <c r="F36" s="14"/>
      <c r="G36" s="14"/>
      <c r="H36" s="14"/>
      <c r="I36" s="14"/>
    </row>
    <row r="37" spans="3:10">
      <c r="C37" s="14"/>
      <c r="D37" s="14"/>
      <c r="E37" s="14"/>
      <c r="F37" s="14"/>
      <c r="G37" s="14"/>
      <c r="H37" s="14"/>
      <c r="I37" s="14"/>
    </row>
    <row r="38" spans="3:10">
      <c r="C38" s="14"/>
      <c r="D38" s="14"/>
      <c r="E38" s="14"/>
      <c r="F38" s="14"/>
      <c r="G38" s="14"/>
      <c r="H38" s="14"/>
      <c r="I38" s="14"/>
    </row>
    <row r="39" spans="3:10">
      <c r="C39" s="14"/>
      <c r="D39" s="14"/>
      <c r="E39" s="14"/>
      <c r="F39" s="14"/>
      <c r="G39" s="14"/>
      <c r="H39" s="14"/>
      <c r="I39" s="14"/>
    </row>
    <row r="40" spans="3:10">
      <c r="C40" s="14"/>
      <c r="D40" s="14"/>
      <c r="E40" s="14"/>
      <c r="F40" s="14"/>
      <c r="G40" s="14"/>
      <c r="H40" s="14"/>
      <c r="I40" s="14"/>
    </row>
    <row r="41" spans="3:10">
      <c r="C41" s="14"/>
      <c r="D41" s="14"/>
      <c r="E41" s="14"/>
      <c r="F41" s="14"/>
      <c r="G41" s="14"/>
      <c r="H41" s="14"/>
      <c r="I41" s="14"/>
    </row>
    <row r="42" spans="3:10">
      <c r="C42" s="14"/>
      <c r="D42" s="14"/>
      <c r="E42" s="14"/>
      <c r="F42" s="14"/>
      <c r="G42" s="14"/>
      <c r="H42" s="14"/>
      <c r="I42" s="14"/>
    </row>
    <row r="43" spans="3:10">
      <c r="C43" s="14"/>
      <c r="D43" s="14"/>
      <c r="E43" s="14"/>
      <c r="F43" s="14"/>
      <c r="G43" s="14"/>
      <c r="H43" s="14"/>
      <c r="I43" s="14"/>
    </row>
    <row r="44" spans="3:10">
      <c r="C44" s="14"/>
      <c r="D44" s="14"/>
      <c r="E44" s="14"/>
      <c r="F44" s="14"/>
      <c r="G44" s="14"/>
      <c r="H44" s="14"/>
      <c r="I44" s="14"/>
    </row>
    <row r="48" spans="3:10">
      <c r="J48" s="59"/>
    </row>
    <row r="49" spans="10:10">
      <c r="J49" s="59"/>
    </row>
    <row r="50" spans="10:10">
      <c r="J50" s="59"/>
    </row>
    <row r="51" spans="10:10">
      <c r="J51" s="59"/>
    </row>
    <row r="52" spans="10:10">
      <c r="J52" s="59"/>
    </row>
    <row r="53" spans="10:10">
      <c r="J53" s="59"/>
    </row>
    <row r="54" spans="10:10">
      <c r="J54" s="59"/>
    </row>
    <row r="55" spans="10:10">
      <c r="J55" s="59"/>
    </row>
    <row r="56" spans="10:10">
      <c r="J56" s="59"/>
    </row>
  </sheetData>
  <mergeCells count="8">
    <mergeCell ref="A1:H1"/>
    <mergeCell ref="F3:G4"/>
    <mergeCell ref="B3:B4"/>
    <mergeCell ref="H3:I4"/>
    <mergeCell ref="H2:I2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scale="68" orientation="portrait" horizontalDpi="300" verticalDpi="300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6">
    <tabColor rgb="FF8DB4E3"/>
    <pageSetUpPr fitToPage="1"/>
  </sheetPr>
  <dimension ref="A1:T45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35.7109375" style="6" customWidth="1"/>
    <col min="2" max="7" width="13.7109375" style="6" customWidth="1"/>
    <col min="8" max="8" width="12.7109375" style="6" customWidth="1"/>
    <col min="9" max="9" width="5.7109375" style="6" customWidth="1"/>
    <col min="10" max="11" width="8.7109375" style="6" customWidth="1"/>
    <col min="12" max="12" width="12.7109375" style="6" customWidth="1"/>
    <col min="13" max="16384" width="7.85546875" style="6"/>
  </cols>
  <sheetData>
    <row r="1" spans="1:20" s="187" customFormat="1" ht="18" customHeight="1">
      <c r="A1" s="221" t="s">
        <v>223</v>
      </c>
      <c r="B1" s="221"/>
      <c r="C1" s="221"/>
      <c r="D1" s="221"/>
      <c r="E1" s="221"/>
      <c r="F1" s="221"/>
      <c r="G1" s="221"/>
      <c r="H1" s="221"/>
      <c r="L1" s="63"/>
    </row>
    <row r="2" spans="1:20" s="8" customFormat="1" ht="15" customHeight="1">
      <c r="A2" s="4"/>
      <c r="B2" s="2"/>
      <c r="C2" s="2"/>
      <c r="D2" s="2"/>
      <c r="E2" s="2"/>
      <c r="F2" s="2"/>
      <c r="G2" s="2"/>
      <c r="H2" s="126" t="s">
        <v>27</v>
      </c>
      <c r="K2" s="78" t="s">
        <v>142</v>
      </c>
      <c r="N2" s="7"/>
      <c r="O2" s="7"/>
      <c r="P2" s="7"/>
      <c r="Q2" s="7"/>
      <c r="R2" s="7"/>
      <c r="S2" s="7"/>
      <c r="T2" s="7"/>
    </row>
    <row r="3" spans="1:20" s="8" customFormat="1" ht="15" customHeight="1">
      <c r="A3" s="62" t="s">
        <v>336</v>
      </c>
      <c r="B3" s="229" t="s">
        <v>0</v>
      </c>
      <c r="C3" s="229" t="s">
        <v>76</v>
      </c>
      <c r="D3" s="229" t="s">
        <v>84</v>
      </c>
      <c r="E3" s="229" t="s">
        <v>85</v>
      </c>
      <c r="F3" s="229" t="s">
        <v>86</v>
      </c>
      <c r="G3" s="229" t="s">
        <v>87</v>
      </c>
      <c r="H3" s="230" t="s">
        <v>88</v>
      </c>
      <c r="N3" s="7"/>
      <c r="O3" s="7"/>
      <c r="P3" s="7"/>
      <c r="Q3" s="7"/>
      <c r="R3" s="7"/>
      <c r="S3" s="7"/>
      <c r="T3" s="7"/>
    </row>
    <row r="4" spans="1:20" s="8" customFormat="1" ht="15" customHeight="1">
      <c r="A4" s="61" t="s">
        <v>59</v>
      </c>
      <c r="B4" s="229"/>
      <c r="C4" s="229"/>
      <c r="D4" s="229"/>
      <c r="E4" s="229"/>
      <c r="F4" s="229"/>
      <c r="G4" s="229"/>
      <c r="H4" s="230"/>
      <c r="I4" s="7"/>
      <c r="J4" s="11"/>
      <c r="K4" s="11"/>
      <c r="N4" s="7"/>
      <c r="O4" s="7"/>
      <c r="P4" s="7"/>
      <c r="Q4" s="7"/>
      <c r="R4" s="7"/>
      <c r="S4" s="7"/>
      <c r="T4" s="7"/>
    </row>
    <row r="5" spans="1:20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7"/>
      <c r="J5" s="7"/>
      <c r="K5" s="7"/>
      <c r="L5" s="7"/>
      <c r="N5" s="7"/>
      <c r="O5" s="7"/>
      <c r="P5" s="7"/>
      <c r="Q5" s="7"/>
      <c r="R5" s="7"/>
      <c r="S5" s="7"/>
      <c r="T5" s="7"/>
    </row>
    <row r="6" spans="1:20" s="7" customFormat="1" ht="12" customHeight="1" thickBot="1">
      <c r="A6" s="35" t="s">
        <v>23</v>
      </c>
      <c r="B6" s="36">
        <f t="shared" ref="B6:B13" si="0">SUM(C6:H6)</f>
        <v>99.990000000000009</v>
      </c>
      <c r="C6" s="36">
        <v>77.55</v>
      </c>
      <c r="D6" s="36">
        <v>8.57</v>
      </c>
      <c r="E6" s="36">
        <v>5.56</v>
      </c>
      <c r="F6" s="36">
        <v>4.2699999999999996</v>
      </c>
      <c r="G6" s="36">
        <v>2.14</v>
      </c>
      <c r="H6" s="36">
        <v>1.9</v>
      </c>
      <c r="M6" s="33"/>
    </row>
    <row r="7" spans="1:20" s="7" customFormat="1" ht="12" customHeight="1">
      <c r="A7" s="28" t="s">
        <v>202</v>
      </c>
      <c r="B7" s="34">
        <f t="shared" si="0"/>
        <v>99.990000000000023</v>
      </c>
      <c r="C7" s="34">
        <v>75.03</v>
      </c>
      <c r="D7" s="34">
        <v>8.92</v>
      </c>
      <c r="E7" s="34">
        <v>5.87</v>
      </c>
      <c r="F7" s="34">
        <v>5.07</v>
      </c>
      <c r="G7" s="34">
        <v>2.9</v>
      </c>
      <c r="H7" s="34">
        <v>2.2000000000000002</v>
      </c>
      <c r="M7" s="33"/>
    </row>
    <row r="8" spans="1:20" s="7" customFormat="1" ht="12" customHeight="1">
      <c r="A8" s="28" t="s">
        <v>203</v>
      </c>
      <c r="B8" s="34">
        <f t="shared" si="0"/>
        <v>100.00000000000001</v>
      </c>
      <c r="C8" s="34">
        <v>73.34</v>
      </c>
      <c r="D8" s="34">
        <v>10.01</v>
      </c>
      <c r="E8" s="34">
        <v>7.3</v>
      </c>
      <c r="F8" s="34">
        <v>4.7300000000000004</v>
      </c>
      <c r="G8" s="34">
        <v>2.64</v>
      </c>
      <c r="H8" s="34">
        <v>1.98</v>
      </c>
      <c r="M8" s="33"/>
    </row>
    <row r="9" spans="1:20" s="7" customFormat="1" ht="12" customHeight="1">
      <c r="A9" s="28" t="s">
        <v>204</v>
      </c>
      <c r="B9" s="34">
        <f t="shared" si="0"/>
        <v>99.990000000000009</v>
      </c>
      <c r="C9" s="34">
        <v>82.86</v>
      </c>
      <c r="D9" s="34">
        <v>7.08</v>
      </c>
      <c r="E9" s="34">
        <v>5.09</v>
      </c>
      <c r="F9" s="34">
        <v>2.58</v>
      </c>
      <c r="G9" s="34">
        <v>1.34</v>
      </c>
      <c r="H9" s="34">
        <v>1.04</v>
      </c>
      <c r="M9" s="33"/>
    </row>
    <row r="10" spans="1:20" s="7" customFormat="1" ht="12" customHeight="1">
      <c r="A10" s="28" t="s">
        <v>205</v>
      </c>
      <c r="B10" s="34">
        <f t="shared" si="0"/>
        <v>99.99</v>
      </c>
      <c r="C10" s="34">
        <v>80.900000000000006</v>
      </c>
      <c r="D10" s="34">
        <v>8.2899999999999991</v>
      </c>
      <c r="E10" s="34">
        <v>4.8600000000000003</v>
      </c>
      <c r="F10" s="34">
        <v>3.2</v>
      </c>
      <c r="G10" s="34">
        <v>1.24</v>
      </c>
      <c r="H10" s="34">
        <v>1.5</v>
      </c>
      <c r="M10" s="33"/>
    </row>
    <row r="11" spans="1:20" s="7" customFormat="1" ht="12" customHeight="1">
      <c r="A11" s="28" t="s">
        <v>207</v>
      </c>
      <c r="B11" s="34">
        <f t="shared" si="0"/>
        <v>99.990000000000009</v>
      </c>
      <c r="C11" s="34">
        <v>82.75</v>
      </c>
      <c r="D11" s="34">
        <v>8.18</v>
      </c>
      <c r="E11" s="34">
        <v>4.53</v>
      </c>
      <c r="F11" s="34">
        <v>2.95</v>
      </c>
      <c r="G11" s="34">
        <v>0.59</v>
      </c>
      <c r="H11" s="34">
        <v>0.99</v>
      </c>
      <c r="M11" s="33"/>
    </row>
    <row r="12" spans="1:20" s="7" customFormat="1" ht="12" customHeight="1">
      <c r="A12" s="87" t="s">
        <v>206</v>
      </c>
      <c r="B12" s="34">
        <f t="shared" si="0"/>
        <v>100</v>
      </c>
      <c r="C12" s="34">
        <v>83.49</v>
      </c>
      <c r="D12" s="34">
        <v>7.01</v>
      </c>
      <c r="E12" s="34">
        <v>4.21</v>
      </c>
      <c r="F12" s="34">
        <v>3.59</v>
      </c>
      <c r="G12" s="34">
        <v>0.89</v>
      </c>
      <c r="H12" s="34">
        <v>0.81</v>
      </c>
      <c r="M12" s="33"/>
    </row>
    <row r="13" spans="1:20" s="7" customFormat="1" ht="12" customHeight="1">
      <c r="A13" s="87" t="s">
        <v>1</v>
      </c>
      <c r="B13" s="76">
        <f t="shared" si="0"/>
        <v>100.00000000000001</v>
      </c>
      <c r="C13" s="34">
        <v>77.33</v>
      </c>
      <c r="D13" s="34">
        <v>8.32</v>
      </c>
      <c r="E13" s="34">
        <v>5.44</v>
      </c>
      <c r="F13" s="34">
        <v>4.59</v>
      </c>
      <c r="G13" s="34">
        <v>1.62</v>
      </c>
      <c r="H13" s="34">
        <v>2.7</v>
      </c>
      <c r="M13" s="33"/>
    </row>
    <row r="14" spans="1:20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37"/>
      <c r="I14" s="7"/>
      <c r="J14" s="7"/>
      <c r="K14" s="7"/>
      <c r="L14" s="12"/>
      <c r="M14" s="12"/>
    </row>
    <row r="15" spans="1:20" s="11" customFormat="1" ht="12" customHeight="1" thickTop="1">
      <c r="A15" s="29" t="s">
        <v>26</v>
      </c>
      <c r="B15" s="3"/>
      <c r="C15" s="3"/>
      <c r="D15" s="3"/>
      <c r="E15" s="3"/>
      <c r="F15" s="3"/>
      <c r="G15" s="3"/>
      <c r="H15" s="3"/>
      <c r="I15" s="7"/>
      <c r="J15" s="7"/>
      <c r="K15" s="7"/>
      <c r="L15" s="12"/>
      <c r="M15" s="12"/>
    </row>
    <row r="16" spans="1:20" s="11" customFormat="1">
      <c r="A16" s="6"/>
      <c r="B16" s="13"/>
      <c r="C16" s="132"/>
      <c r="D16" s="132"/>
      <c r="E16" s="132"/>
      <c r="F16" s="132"/>
      <c r="G16" s="132"/>
      <c r="H16" s="132"/>
      <c r="I16" s="7"/>
      <c r="J16" s="7"/>
      <c r="K16" s="7"/>
      <c r="L16" s="13"/>
      <c r="M16" s="12"/>
      <c r="N16" s="12"/>
    </row>
    <row r="17" spans="2:12">
      <c r="B17" s="14"/>
      <c r="C17" s="132"/>
      <c r="D17" s="132"/>
      <c r="E17" s="132"/>
      <c r="F17" s="132"/>
      <c r="G17" s="132"/>
      <c r="H17" s="132"/>
      <c r="I17" s="7"/>
      <c r="J17" s="7"/>
      <c r="K17" s="7"/>
      <c r="L17" s="14"/>
    </row>
    <row r="18" spans="2:12">
      <c r="C18" s="132"/>
      <c r="D18" s="132"/>
      <c r="E18" s="132"/>
      <c r="F18" s="132"/>
      <c r="G18" s="132"/>
      <c r="H18" s="132"/>
    </row>
    <row r="19" spans="2:12">
      <c r="C19" s="132"/>
      <c r="D19" s="132"/>
      <c r="E19" s="132"/>
      <c r="F19" s="132"/>
      <c r="G19" s="132"/>
      <c r="H19" s="132"/>
      <c r="I19" s="59"/>
    </row>
    <row r="20" spans="2:12">
      <c r="C20" s="132"/>
      <c r="D20" s="132"/>
      <c r="E20" s="132"/>
      <c r="F20" s="132"/>
      <c r="G20" s="132"/>
      <c r="H20" s="132"/>
      <c r="I20" s="59"/>
    </row>
    <row r="21" spans="2:12">
      <c r="C21" s="132"/>
      <c r="D21" s="132"/>
      <c r="E21" s="132"/>
      <c r="F21" s="132"/>
      <c r="G21" s="132"/>
      <c r="H21" s="132"/>
      <c r="I21" s="59"/>
    </row>
    <row r="22" spans="2:12">
      <c r="C22" s="132"/>
      <c r="D22" s="132"/>
      <c r="E22" s="132"/>
      <c r="F22" s="132"/>
      <c r="G22" s="132"/>
      <c r="H22" s="132"/>
      <c r="I22" s="59"/>
    </row>
    <row r="23" spans="2:12">
      <c r="C23" s="132"/>
      <c r="D23" s="132"/>
      <c r="E23" s="132"/>
      <c r="F23" s="132"/>
      <c r="G23" s="132"/>
      <c r="H23" s="132"/>
      <c r="I23" s="59"/>
    </row>
    <row r="24" spans="2:12">
      <c r="I24" s="59"/>
    </row>
    <row r="25" spans="2:12">
      <c r="I25" s="59"/>
    </row>
    <row r="26" spans="2:12">
      <c r="I26" s="59"/>
    </row>
    <row r="27" spans="2:12">
      <c r="I27" s="59"/>
    </row>
    <row r="28" spans="2:12">
      <c r="I28" s="59"/>
    </row>
    <row r="29" spans="2:12">
      <c r="I29" s="59"/>
    </row>
    <row r="30" spans="2:12">
      <c r="I30" s="59"/>
    </row>
    <row r="31" spans="2:12">
      <c r="I31" s="59"/>
    </row>
    <row r="32" spans="2:12">
      <c r="I32" s="59"/>
    </row>
    <row r="33" spans="9:9">
      <c r="I33" s="59"/>
    </row>
    <row r="34" spans="9:9">
      <c r="I34" s="59"/>
    </row>
    <row r="35" spans="9:9">
      <c r="I35" s="59"/>
    </row>
    <row r="36" spans="9:9">
      <c r="I36" s="59"/>
    </row>
    <row r="37" spans="9:9">
      <c r="I37" s="59"/>
    </row>
    <row r="38" spans="9:9">
      <c r="I38" s="59"/>
    </row>
    <row r="39" spans="9:9">
      <c r="I39" s="59"/>
    </row>
    <row r="40" spans="9:9">
      <c r="I40" s="59"/>
    </row>
    <row r="41" spans="9:9">
      <c r="I41" s="59"/>
    </row>
    <row r="42" spans="9:9">
      <c r="I42" s="59"/>
    </row>
    <row r="43" spans="9:9">
      <c r="I43" s="59"/>
    </row>
    <row r="44" spans="9:9">
      <c r="I44" s="59"/>
    </row>
    <row r="45" spans="9:9">
      <c r="I45" s="59"/>
    </row>
  </sheetData>
  <mergeCells count="8">
    <mergeCell ref="H3:H4"/>
    <mergeCell ref="A1:H1"/>
    <mergeCell ref="C3:C4"/>
    <mergeCell ref="D3:D4"/>
    <mergeCell ref="E3:E4"/>
    <mergeCell ref="F3:F4"/>
    <mergeCell ref="G3:G4"/>
    <mergeCell ref="B3:B4"/>
  </mergeCells>
  <pageMargins left="0.78740157480314965" right="0.78740157480314965" top="0.78740157480314965" bottom="0.78740157480314965" header="0" footer="0"/>
  <pageSetup paperSize="9" scale="65" orientation="portrait" horizontalDpi="300" verticalDpi="300" r:id="rId1"/>
  <headerFooter scaleWithDoc="0"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7">
    <tabColor rgb="FF8DB4E3"/>
    <pageSetUpPr fitToPage="1"/>
  </sheetPr>
  <dimension ref="A1:W56"/>
  <sheetViews>
    <sheetView showGridLines="0" showRuler="0" zoomScaleNormal="100" zoomScaleSheetLayoutView="100" workbookViewId="0">
      <selection sqref="A1:J1"/>
    </sheetView>
  </sheetViews>
  <sheetFormatPr defaultColWidth="7.85546875" defaultRowHeight="12.75"/>
  <cols>
    <col min="1" max="1" width="21.28515625" style="6" customWidth="1"/>
    <col min="2" max="7" width="12.7109375" style="6" customWidth="1"/>
    <col min="8" max="8" width="11.7109375" style="6" customWidth="1"/>
    <col min="9" max="9" width="1.7109375" style="6" customWidth="1"/>
    <col min="10" max="10" width="11.7109375" style="6" customWidth="1"/>
    <col min="11" max="11" width="1.7109375" style="6" customWidth="1"/>
    <col min="12" max="12" width="5.7109375" style="6" customWidth="1"/>
    <col min="13" max="14" width="8.7109375" style="6" customWidth="1"/>
    <col min="15" max="15" width="12.7109375" style="6" customWidth="1"/>
    <col min="16" max="16384" width="7.85546875" style="6"/>
  </cols>
  <sheetData>
    <row r="1" spans="1:23" s="187" customFormat="1" ht="18" customHeight="1">
      <c r="A1" s="234" t="s">
        <v>224</v>
      </c>
      <c r="B1" s="221"/>
      <c r="C1" s="221"/>
      <c r="D1" s="221"/>
      <c r="E1" s="221"/>
      <c r="F1" s="221"/>
      <c r="G1" s="221"/>
      <c r="H1" s="221"/>
      <c r="I1" s="221"/>
      <c r="J1" s="221"/>
      <c r="K1" s="182"/>
      <c r="O1" s="63"/>
    </row>
    <row r="2" spans="1:23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35" t="s">
        <v>27</v>
      </c>
      <c r="K2" s="235"/>
      <c r="N2" s="78" t="s">
        <v>142</v>
      </c>
      <c r="Q2" s="7"/>
      <c r="R2" s="7"/>
      <c r="S2" s="7"/>
      <c r="T2" s="7"/>
      <c r="U2" s="7"/>
      <c r="V2" s="7"/>
      <c r="W2" s="7"/>
    </row>
    <row r="3" spans="1:23" s="8" customFormat="1" ht="15" customHeight="1">
      <c r="A3" s="62" t="s">
        <v>83</v>
      </c>
      <c r="B3" s="229" t="s">
        <v>0</v>
      </c>
      <c r="C3" s="229" t="s">
        <v>76</v>
      </c>
      <c r="D3" s="229" t="s">
        <v>84</v>
      </c>
      <c r="E3" s="229" t="s">
        <v>85</v>
      </c>
      <c r="F3" s="229" t="s">
        <v>89</v>
      </c>
      <c r="G3" s="229" t="s">
        <v>90</v>
      </c>
      <c r="H3" s="230" t="s">
        <v>78</v>
      </c>
      <c r="I3" s="233"/>
      <c r="J3" s="230" t="s">
        <v>191</v>
      </c>
      <c r="K3" s="233"/>
      <c r="Q3" s="7"/>
      <c r="R3" s="7"/>
      <c r="S3" s="7"/>
      <c r="T3" s="7"/>
      <c r="U3" s="7"/>
      <c r="V3" s="7"/>
      <c r="W3" s="7"/>
    </row>
    <row r="4" spans="1:23" s="8" customFormat="1" ht="15" customHeight="1">
      <c r="A4" s="61" t="s">
        <v>137</v>
      </c>
      <c r="B4" s="229"/>
      <c r="C4" s="229"/>
      <c r="D4" s="229"/>
      <c r="E4" s="229"/>
      <c r="F4" s="229"/>
      <c r="G4" s="229"/>
      <c r="H4" s="230"/>
      <c r="I4" s="233"/>
      <c r="J4" s="230"/>
      <c r="K4" s="233"/>
      <c r="L4" s="7"/>
      <c r="M4" s="11"/>
      <c r="N4" s="11"/>
      <c r="Q4" s="7"/>
      <c r="R4" s="7"/>
      <c r="S4" s="7"/>
      <c r="T4" s="7"/>
      <c r="U4" s="7"/>
      <c r="V4" s="7"/>
      <c r="W4" s="7"/>
    </row>
    <row r="5" spans="1:23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7"/>
      <c r="N5" s="7"/>
      <c r="O5" s="7"/>
      <c r="P5" s="8"/>
      <c r="Q5" s="7"/>
      <c r="R5" s="7"/>
      <c r="S5" s="7"/>
      <c r="T5" s="7"/>
      <c r="U5" s="7"/>
      <c r="V5" s="7"/>
      <c r="W5" s="7"/>
    </row>
    <row r="6" spans="1:23" s="7" customFormat="1" ht="12" customHeight="1" thickBot="1">
      <c r="A6" s="35" t="s">
        <v>23</v>
      </c>
      <c r="B6" s="36">
        <f>SUM(C6:J6)</f>
        <v>99.99</v>
      </c>
      <c r="C6" s="36">
        <v>58.47</v>
      </c>
      <c r="D6" s="36">
        <v>9.59</v>
      </c>
      <c r="E6" s="36">
        <v>9.4600000000000009</v>
      </c>
      <c r="F6" s="36">
        <v>6.07</v>
      </c>
      <c r="G6" s="36">
        <v>7.74</v>
      </c>
      <c r="H6" s="36">
        <v>5.19</v>
      </c>
      <c r="I6" s="36"/>
      <c r="J6" s="36">
        <v>3.47</v>
      </c>
      <c r="K6" s="36"/>
      <c r="M6" s="11"/>
      <c r="P6" s="8"/>
    </row>
    <row r="7" spans="1:23" s="7" customFormat="1" ht="12" customHeight="1">
      <c r="A7" s="28" t="s">
        <v>7</v>
      </c>
      <c r="B7" s="34">
        <f t="shared" ref="B7:B23" si="0">SUM(C7:J7)</f>
        <v>100.02000000000001</v>
      </c>
      <c r="C7" s="34">
        <v>62.29</v>
      </c>
      <c r="D7" s="34">
        <v>9.8000000000000007</v>
      </c>
      <c r="E7" s="34">
        <v>9.09</v>
      </c>
      <c r="F7" s="34">
        <v>6.72</v>
      </c>
      <c r="G7" s="34">
        <v>7.15</v>
      </c>
      <c r="H7" s="80">
        <v>3.6</v>
      </c>
      <c r="I7" s="80" t="s">
        <v>190</v>
      </c>
      <c r="J7" s="80">
        <v>1.37</v>
      </c>
      <c r="K7" s="80"/>
      <c r="M7" s="11"/>
      <c r="P7" s="8"/>
    </row>
    <row r="8" spans="1:23" s="7" customFormat="1" ht="12" customHeight="1">
      <c r="A8" s="28" t="s">
        <v>8</v>
      </c>
      <c r="B8" s="34">
        <f t="shared" si="0"/>
        <v>100.00000000000001</v>
      </c>
      <c r="C8" s="34">
        <v>55.26</v>
      </c>
      <c r="D8" s="34">
        <v>16.690000000000001</v>
      </c>
      <c r="E8" s="34">
        <v>12.32</v>
      </c>
      <c r="F8" s="34">
        <v>3.61</v>
      </c>
      <c r="G8" s="34">
        <v>4.09</v>
      </c>
      <c r="H8" s="80">
        <v>2.79</v>
      </c>
      <c r="I8" s="80"/>
      <c r="J8" s="80">
        <v>5.24</v>
      </c>
      <c r="K8" s="80"/>
      <c r="M8" s="11"/>
      <c r="P8" s="33"/>
    </row>
    <row r="9" spans="1:23" s="7" customFormat="1" ht="12" customHeight="1">
      <c r="A9" s="28" t="s">
        <v>9</v>
      </c>
      <c r="B9" s="34">
        <f t="shared" si="0"/>
        <v>99.990000000000009</v>
      </c>
      <c r="C9" s="34">
        <v>60.62</v>
      </c>
      <c r="D9" s="34">
        <v>12.19</v>
      </c>
      <c r="E9" s="34">
        <v>7.81</v>
      </c>
      <c r="F9" s="34">
        <v>4.4400000000000004</v>
      </c>
      <c r="G9" s="34">
        <v>7.15</v>
      </c>
      <c r="H9" s="80">
        <v>5.6</v>
      </c>
      <c r="I9" s="80"/>
      <c r="J9" s="80">
        <v>2.1800000000000002</v>
      </c>
      <c r="K9" s="80"/>
      <c r="M9" s="11"/>
      <c r="P9" s="33"/>
    </row>
    <row r="10" spans="1:23" s="7" customFormat="1" ht="12" customHeight="1">
      <c r="A10" s="28" t="s">
        <v>10</v>
      </c>
      <c r="B10" s="34">
        <f t="shared" si="0"/>
        <v>100</v>
      </c>
      <c r="C10" s="34">
        <v>51.58</v>
      </c>
      <c r="D10" s="34">
        <v>13.92</v>
      </c>
      <c r="E10" s="34">
        <v>6.96</v>
      </c>
      <c r="F10" s="34">
        <v>6.2</v>
      </c>
      <c r="G10" s="34">
        <v>9.0500000000000007</v>
      </c>
      <c r="H10" s="80">
        <v>8.07</v>
      </c>
      <c r="I10" s="80"/>
      <c r="J10" s="80">
        <v>4.22</v>
      </c>
      <c r="K10" s="80"/>
      <c r="M10" s="11"/>
      <c r="P10" s="33"/>
    </row>
    <row r="11" spans="1:23" s="7" customFormat="1" ht="12" customHeight="1">
      <c r="A11" s="28" t="s">
        <v>11</v>
      </c>
      <c r="B11" s="34">
        <f t="shared" si="0"/>
        <v>100</v>
      </c>
      <c r="C11" s="34">
        <v>56.69</v>
      </c>
      <c r="D11" s="34">
        <v>8.64</v>
      </c>
      <c r="E11" s="34">
        <v>10.039999999999999</v>
      </c>
      <c r="F11" s="34">
        <v>6.64</v>
      </c>
      <c r="G11" s="34">
        <v>8.44</v>
      </c>
      <c r="H11" s="80">
        <v>6.59</v>
      </c>
      <c r="I11" s="80"/>
      <c r="J11" s="80">
        <v>2.96</v>
      </c>
      <c r="K11" s="80"/>
      <c r="M11" s="11"/>
      <c r="P11" s="33"/>
    </row>
    <row r="12" spans="1:23" s="7" customFormat="1" ht="12" customHeight="1">
      <c r="A12" s="28" t="s">
        <v>12</v>
      </c>
      <c r="B12" s="34">
        <f t="shared" si="0"/>
        <v>99.990000000000009</v>
      </c>
      <c r="C12" s="34">
        <v>75.98</v>
      </c>
      <c r="D12" s="34">
        <v>3.69</v>
      </c>
      <c r="E12" s="34">
        <v>4.58</v>
      </c>
      <c r="F12" s="34">
        <v>5.65</v>
      </c>
      <c r="G12" s="34">
        <v>4.53</v>
      </c>
      <c r="H12" s="80">
        <v>2.4300000000000002</v>
      </c>
      <c r="I12" s="80"/>
      <c r="J12" s="80">
        <v>3.13</v>
      </c>
      <c r="K12" s="80"/>
      <c r="M12" s="11"/>
      <c r="P12" s="33"/>
    </row>
    <row r="13" spans="1:23" s="7" customFormat="1" ht="12" customHeight="1">
      <c r="A13" s="28" t="s">
        <v>13</v>
      </c>
      <c r="B13" s="34">
        <f t="shared" si="0"/>
        <v>100</v>
      </c>
      <c r="C13" s="34">
        <v>58.2</v>
      </c>
      <c r="D13" s="34">
        <v>7.72</v>
      </c>
      <c r="E13" s="34">
        <v>10.89</v>
      </c>
      <c r="F13" s="34">
        <v>5.8</v>
      </c>
      <c r="G13" s="34">
        <v>11.5</v>
      </c>
      <c r="H13" s="80">
        <v>4.09</v>
      </c>
      <c r="I13" s="80"/>
      <c r="J13" s="80">
        <v>1.8</v>
      </c>
      <c r="K13" s="80"/>
      <c r="M13" s="11"/>
      <c r="P13" s="33"/>
    </row>
    <row r="14" spans="1:23" s="7" customFormat="1" ht="12" customHeight="1">
      <c r="A14" s="28" t="s">
        <v>2</v>
      </c>
      <c r="B14" s="34">
        <f t="shared" si="0"/>
        <v>100.00000000000001</v>
      </c>
      <c r="C14" s="34">
        <v>59.54</v>
      </c>
      <c r="D14" s="34">
        <v>6.44</v>
      </c>
      <c r="E14" s="34">
        <v>8.5299999999999994</v>
      </c>
      <c r="F14" s="34">
        <v>5.23</v>
      </c>
      <c r="G14" s="34">
        <v>8.8800000000000008</v>
      </c>
      <c r="H14" s="80">
        <v>5.98</v>
      </c>
      <c r="I14" s="80"/>
      <c r="J14" s="80">
        <v>5.4</v>
      </c>
      <c r="K14" s="80"/>
      <c r="M14" s="11"/>
      <c r="P14" s="33"/>
    </row>
    <row r="15" spans="1:23" s="7" customFormat="1" ht="12" customHeight="1">
      <c r="A15" s="28" t="s">
        <v>14</v>
      </c>
      <c r="B15" s="34">
        <f t="shared" si="0"/>
        <v>100.00000000000001</v>
      </c>
      <c r="C15" s="34">
        <v>33.72</v>
      </c>
      <c r="D15" s="34">
        <v>21.35</v>
      </c>
      <c r="E15" s="34">
        <v>15.05</v>
      </c>
      <c r="F15" s="34">
        <v>10.77</v>
      </c>
      <c r="G15" s="34">
        <v>11.32</v>
      </c>
      <c r="H15" s="80">
        <v>3.09</v>
      </c>
      <c r="I15" s="80"/>
      <c r="J15" s="80">
        <v>4.7</v>
      </c>
      <c r="K15" s="80"/>
      <c r="M15" s="11"/>
      <c r="P15" s="33"/>
    </row>
    <row r="16" spans="1:23" s="7" customFormat="1" ht="12" customHeight="1">
      <c r="A16" s="28" t="s">
        <v>15</v>
      </c>
      <c r="B16" s="34">
        <f t="shared" si="0"/>
        <v>100.02000000000001</v>
      </c>
      <c r="C16" s="34">
        <v>70.56</v>
      </c>
      <c r="D16" s="34">
        <v>5.23</v>
      </c>
      <c r="E16" s="34">
        <v>6.4</v>
      </c>
      <c r="F16" s="34">
        <v>5.87</v>
      </c>
      <c r="G16" s="34">
        <v>4.8899999999999997</v>
      </c>
      <c r="H16" s="80">
        <v>3.49</v>
      </c>
      <c r="I16" s="80"/>
      <c r="J16" s="80">
        <v>3.58</v>
      </c>
      <c r="K16" s="80"/>
      <c r="M16" s="11"/>
      <c r="P16" s="33"/>
    </row>
    <row r="17" spans="1:17" s="7" customFormat="1" ht="12" customHeight="1">
      <c r="A17" s="28" t="s">
        <v>16</v>
      </c>
      <c r="B17" s="34">
        <f t="shared" si="0"/>
        <v>99.999999999999986</v>
      </c>
      <c r="C17" s="34">
        <v>47.72</v>
      </c>
      <c r="D17" s="34">
        <v>11.72</v>
      </c>
      <c r="E17" s="34">
        <v>16.79</v>
      </c>
      <c r="F17" s="34">
        <v>4.74</v>
      </c>
      <c r="G17" s="34">
        <v>6.78</v>
      </c>
      <c r="H17" s="80">
        <v>9.1</v>
      </c>
      <c r="I17" s="80"/>
      <c r="J17" s="80">
        <v>3.15</v>
      </c>
      <c r="K17" s="80"/>
      <c r="M17" s="11"/>
      <c r="P17" s="33"/>
    </row>
    <row r="18" spans="1:17" s="7" customFormat="1" ht="12" customHeight="1">
      <c r="A18" s="28" t="s">
        <v>17</v>
      </c>
      <c r="B18" s="34">
        <f t="shared" si="0"/>
        <v>100.01</v>
      </c>
      <c r="C18" s="34">
        <v>73.83</v>
      </c>
      <c r="D18" s="34">
        <v>3.98</v>
      </c>
      <c r="E18" s="34">
        <v>3.84</v>
      </c>
      <c r="F18" s="34">
        <v>4.2</v>
      </c>
      <c r="G18" s="34">
        <v>7.47</v>
      </c>
      <c r="H18" s="80">
        <v>5.88</v>
      </c>
      <c r="I18" s="80"/>
      <c r="J18" s="80">
        <v>0.81</v>
      </c>
      <c r="K18" s="80" t="s">
        <v>190</v>
      </c>
      <c r="M18" s="11"/>
      <c r="P18" s="33"/>
    </row>
    <row r="19" spans="1:17" s="7" customFormat="1" ht="12" customHeight="1">
      <c r="A19" s="28" t="s">
        <v>18</v>
      </c>
      <c r="B19" s="34">
        <f t="shared" si="0"/>
        <v>100</v>
      </c>
      <c r="C19" s="34">
        <v>72.510000000000005</v>
      </c>
      <c r="D19" s="34">
        <v>4.6100000000000003</v>
      </c>
      <c r="E19" s="34">
        <v>10.56</v>
      </c>
      <c r="F19" s="34">
        <v>4.72</v>
      </c>
      <c r="G19" s="34">
        <v>4.4400000000000004</v>
      </c>
      <c r="H19" s="80">
        <v>2.6</v>
      </c>
      <c r="I19" s="80"/>
      <c r="J19" s="80">
        <v>0.56000000000000005</v>
      </c>
      <c r="K19" s="80"/>
      <c r="M19" s="11"/>
      <c r="P19" s="33"/>
    </row>
    <row r="20" spans="1:17" s="7" customFormat="1" ht="12" customHeight="1">
      <c r="A20" s="28" t="s">
        <v>19</v>
      </c>
      <c r="B20" s="34">
        <f t="shared" si="0"/>
        <v>100</v>
      </c>
      <c r="C20" s="34">
        <v>73.760000000000005</v>
      </c>
      <c r="D20" s="34">
        <v>5.66</v>
      </c>
      <c r="E20" s="34">
        <v>4.68</v>
      </c>
      <c r="F20" s="34">
        <v>5.89</v>
      </c>
      <c r="G20" s="34">
        <v>6.29</v>
      </c>
      <c r="H20" s="34">
        <v>1.56</v>
      </c>
      <c r="I20" s="34"/>
      <c r="J20" s="34">
        <v>2.16</v>
      </c>
      <c r="K20" s="34"/>
      <c r="M20" s="11"/>
      <c r="P20" s="33"/>
    </row>
    <row r="21" spans="1:17" s="7" customFormat="1" ht="12" customHeight="1">
      <c r="A21" s="28" t="s">
        <v>20</v>
      </c>
      <c r="B21" s="34">
        <f t="shared" si="0"/>
        <v>100</v>
      </c>
      <c r="C21" s="34">
        <v>38.26</v>
      </c>
      <c r="D21" s="34">
        <v>16.82</v>
      </c>
      <c r="E21" s="34">
        <v>13.19</v>
      </c>
      <c r="F21" s="34">
        <v>9.82</v>
      </c>
      <c r="G21" s="34">
        <v>11.97</v>
      </c>
      <c r="H21" s="34">
        <v>7.28</v>
      </c>
      <c r="I21" s="34"/>
      <c r="J21" s="34">
        <v>2.66</v>
      </c>
      <c r="K21" s="34"/>
      <c r="M21" s="11"/>
      <c r="P21" s="33"/>
    </row>
    <row r="22" spans="1:17" s="7" customFormat="1" ht="12" customHeight="1">
      <c r="A22" s="28" t="s">
        <v>21</v>
      </c>
      <c r="B22" s="34">
        <f t="shared" si="0"/>
        <v>100.00000000000001</v>
      </c>
      <c r="C22" s="34">
        <v>43.2</v>
      </c>
      <c r="D22" s="34">
        <v>15.01</v>
      </c>
      <c r="E22" s="34">
        <v>16.03</v>
      </c>
      <c r="F22" s="34">
        <v>6.96</v>
      </c>
      <c r="G22" s="34">
        <v>8.84</v>
      </c>
      <c r="H22" s="34">
        <v>5.65</v>
      </c>
      <c r="I22" s="34"/>
      <c r="J22" s="34">
        <v>4.3099999999999996</v>
      </c>
      <c r="K22" s="34"/>
      <c r="M22" s="11"/>
      <c r="P22" s="33"/>
    </row>
    <row r="23" spans="1:17" s="7" customFormat="1" ht="12" customHeight="1">
      <c r="A23" s="28" t="s">
        <v>22</v>
      </c>
      <c r="B23" s="34">
        <f t="shared" si="0"/>
        <v>99.999999999999986</v>
      </c>
      <c r="C23" s="34">
        <v>65.13</v>
      </c>
      <c r="D23" s="34">
        <v>6.81</v>
      </c>
      <c r="E23" s="34">
        <v>8.57</v>
      </c>
      <c r="F23" s="34">
        <v>5.84</v>
      </c>
      <c r="G23" s="34">
        <v>6.05</v>
      </c>
      <c r="H23" s="34">
        <v>3.75</v>
      </c>
      <c r="I23" s="34"/>
      <c r="J23" s="34">
        <v>3.85</v>
      </c>
      <c r="K23" s="34"/>
      <c r="M23" s="11"/>
      <c r="P23" s="33"/>
    </row>
    <row r="24" spans="1:17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12"/>
      <c r="O24" s="12"/>
      <c r="P24" s="12"/>
    </row>
    <row r="25" spans="1:17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12"/>
      <c r="O25" s="12"/>
      <c r="P25" s="12"/>
    </row>
    <row r="26" spans="1:17" s="11" customFormat="1">
      <c r="A26" s="6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2"/>
      <c r="O26" s="13"/>
      <c r="P26" s="12"/>
      <c r="Q26" s="12"/>
    </row>
    <row r="27" spans="1:17">
      <c r="B27" s="14"/>
      <c r="C27" s="14"/>
      <c r="D27" s="14"/>
      <c r="E27" s="14"/>
      <c r="F27" s="14"/>
      <c r="G27" s="14"/>
      <c r="H27" s="14"/>
      <c r="I27" s="14"/>
      <c r="J27" s="14"/>
      <c r="K27" s="14"/>
      <c r="M27" s="11"/>
      <c r="O27" s="14"/>
    </row>
    <row r="28" spans="1:17" ht="15">
      <c r="A28" s="77"/>
      <c r="C28" s="14"/>
      <c r="D28" s="14"/>
      <c r="E28" s="14"/>
      <c r="F28" s="14"/>
      <c r="G28" s="14"/>
      <c r="H28" s="14"/>
      <c r="I28" s="14"/>
      <c r="J28" s="14"/>
      <c r="K28" s="14"/>
      <c r="M28" s="11"/>
    </row>
    <row r="29" spans="1:17">
      <c r="C29" s="14"/>
      <c r="D29" s="14"/>
      <c r="E29" s="14"/>
      <c r="F29" s="14"/>
      <c r="G29" s="14"/>
      <c r="H29" s="14"/>
      <c r="I29" s="14"/>
      <c r="J29" s="14"/>
      <c r="K29" s="14"/>
      <c r="M29" s="11"/>
    </row>
    <row r="30" spans="1:17">
      <c r="C30" s="14"/>
      <c r="D30" s="14"/>
      <c r="E30" s="14"/>
      <c r="F30" s="14"/>
      <c r="G30" s="14"/>
      <c r="H30" s="14"/>
      <c r="I30" s="14"/>
      <c r="J30" s="14"/>
      <c r="K30" s="14"/>
      <c r="M30" s="11"/>
    </row>
    <row r="31" spans="1:17">
      <c r="C31" s="14"/>
      <c r="D31" s="14"/>
      <c r="E31" s="14"/>
      <c r="F31" s="14"/>
      <c r="G31" s="14"/>
      <c r="H31" s="14"/>
      <c r="I31" s="14"/>
      <c r="J31" s="14"/>
      <c r="K31" s="14"/>
      <c r="M31" s="11"/>
    </row>
    <row r="32" spans="1:17">
      <c r="C32" s="14"/>
      <c r="D32" s="14"/>
      <c r="E32" s="14"/>
      <c r="F32" s="14"/>
      <c r="G32" s="14"/>
      <c r="H32" s="14"/>
      <c r="I32" s="14"/>
      <c r="J32" s="14"/>
      <c r="K32" s="14"/>
      <c r="M32" s="11"/>
    </row>
    <row r="33" spans="3:13">
      <c r="C33" s="14"/>
      <c r="D33" s="14"/>
      <c r="E33" s="14"/>
      <c r="F33" s="14"/>
      <c r="G33" s="14"/>
      <c r="H33" s="14"/>
      <c r="I33" s="14"/>
      <c r="J33" s="14"/>
      <c r="K33" s="14"/>
      <c r="M33" s="11"/>
    </row>
    <row r="34" spans="3:13">
      <c r="C34" s="14"/>
      <c r="D34" s="14"/>
      <c r="E34" s="14"/>
      <c r="F34" s="14"/>
      <c r="G34" s="14"/>
      <c r="H34" s="14"/>
      <c r="I34" s="14"/>
      <c r="J34" s="14"/>
      <c r="K34" s="14"/>
      <c r="M34" s="11"/>
    </row>
    <row r="35" spans="3:13">
      <c r="C35" s="14"/>
      <c r="D35" s="14"/>
      <c r="E35" s="14"/>
      <c r="F35" s="14"/>
      <c r="G35" s="14"/>
      <c r="H35" s="14"/>
      <c r="I35" s="14"/>
      <c r="J35" s="14"/>
      <c r="K35" s="14"/>
      <c r="M35" s="11"/>
    </row>
    <row r="36" spans="3:13">
      <c r="C36" s="14"/>
      <c r="D36" s="14"/>
      <c r="E36" s="14"/>
      <c r="F36" s="14"/>
      <c r="G36" s="14"/>
      <c r="H36" s="14"/>
      <c r="I36" s="14"/>
      <c r="J36" s="14"/>
      <c r="K36" s="14"/>
      <c r="M36" s="11"/>
    </row>
    <row r="37" spans="3:13">
      <c r="C37" s="14"/>
      <c r="D37" s="14"/>
      <c r="E37" s="14"/>
      <c r="F37" s="14"/>
      <c r="G37" s="14"/>
      <c r="H37" s="14"/>
      <c r="I37" s="14"/>
      <c r="J37" s="14"/>
      <c r="K37" s="14"/>
      <c r="M37" s="11"/>
    </row>
    <row r="38" spans="3:13">
      <c r="C38" s="14"/>
      <c r="D38" s="14"/>
      <c r="E38" s="14"/>
      <c r="F38" s="14"/>
      <c r="G38" s="14"/>
      <c r="H38" s="14"/>
      <c r="I38" s="14"/>
      <c r="J38" s="14"/>
      <c r="K38" s="14"/>
      <c r="M38" s="11"/>
    </row>
    <row r="39" spans="3:13">
      <c r="C39" s="14"/>
      <c r="D39" s="14"/>
      <c r="E39" s="14"/>
      <c r="F39" s="14"/>
      <c r="G39" s="14"/>
      <c r="H39" s="14"/>
      <c r="I39" s="14"/>
      <c r="J39" s="14"/>
      <c r="K39" s="14"/>
      <c r="M39" s="11"/>
    </row>
    <row r="40" spans="3:13">
      <c r="C40" s="14"/>
      <c r="D40" s="14"/>
      <c r="E40" s="14"/>
      <c r="F40" s="14"/>
      <c r="G40" s="14"/>
      <c r="H40" s="14"/>
      <c r="I40" s="14"/>
      <c r="J40" s="14"/>
      <c r="K40" s="14"/>
      <c r="M40" s="11"/>
    </row>
    <row r="41" spans="3:13">
      <c r="C41" s="14"/>
      <c r="D41" s="14"/>
      <c r="E41" s="14"/>
      <c r="F41" s="14"/>
      <c r="G41" s="14"/>
      <c r="H41" s="14"/>
      <c r="I41" s="14"/>
      <c r="J41" s="14"/>
      <c r="K41" s="14"/>
      <c r="M41" s="11"/>
    </row>
    <row r="42" spans="3:13">
      <c r="C42" s="14"/>
      <c r="D42" s="14"/>
      <c r="E42" s="14"/>
      <c r="F42" s="14"/>
      <c r="G42" s="14"/>
      <c r="H42" s="14"/>
      <c r="I42" s="14"/>
      <c r="J42" s="14"/>
      <c r="K42" s="14"/>
      <c r="M42" s="11"/>
    </row>
    <row r="43" spans="3:13">
      <c r="C43" s="14"/>
      <c r="D43" s="14"/>
      <c r="E43" s="14"/>
      <c r="F43" s="14"/>
      <c r="G43" s="14"/>
      <c r="H43" s="14"/>
      <c r="I43" s="14"/>
      <c r="J43" s="14"/>
      <c r="K43" s="14"/>
      <c r="M43" s="11"/>
    </row>
    <row r="44" spans="3:13">
      <c r="C44" s="14"/>
      <c r="D44" s="14"/>
      <c r="E44" s="14"/>
      <c r="F44" s="14"/>
      <c r="G44" s="14"/>
      <c r="H44" s="14"/>
      <c r="I44" s="14"/>
      <c r="J44" s="14"/>
      <c r="K44" s="14"/>
      <c r="M44" s="11"/>
    </row>
    <row r="45" spans="3:13">
      <c r="J45" s="59"/>
      <c r="K45" s="59"/>
      <c r="M45" s="11"/>
    </row>
    <row r="46" spans="3:13">
      <c r="J46" s="59"/>
      <c r="K46" s="59"/>
      <c r="M46" s="11"/>
    </row>
    <row r="47" spans="3:13">
      <c r="L47" s="59"/>
    </row>
    <row r="48" spans="3:13">
      <c r="L48" s="59"/>
    </row>
    <row r="49" spans="12:12">
      <c r="L49" s="59"/>
    </row>
    <row r="50" spans="12:12">
      <c r="L50" s="59"/>
    </row>
    <row r="51" spans="12:12">
      <c r="L51" s="59"/>
    </row>
    <row r="52" spans="12:12">
      <c r="L52" s="59"/>
    </row>
    <row r="53" spans="12:12">
      <c r="L53" s="59"/>
    </row>
    <row r="54" spans="12:12">
      <c r="L54" s="59"/>
    </row>
    <row r="55" spans="12:12">
      <c r="L55" s="59"/>
    </row>
    <row r="56" spans="12:12">
      <c r="L56" s="59"/>
    </row>
  </sheetData>
  <mergeCells count="10">
    <mergeCell ref="J3:K4"/>
    <mergeCell ref="J2:K2"/>
    <mergeCell ref="A1:J1"/>
    <mergeCell ref="D3:D4"/>
    <mergeCell ref="E3:E4"/>
    <mergeCell ref="F3:F4"/>
    <mergeCell ref="G3:G4"/>
    <mergeCell ref="C3:C4"/>
    <mergeCell ref="H3:I4"/>
    <mergeCell ref="B3:B4"/>
  </mergeCells>
  <pageMargins left="0.78740157480314965" right="0.78740157480314965" top="0.78740157480314965" bottom="0.78740157480314965" header="0" footer="0"/>
  <pageSetup paperSize="9" scale="68" orientation="portrait" horizontalDpi="300" verticalDpi="300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8">
    <tabColor rgb="FF8DB4E3"/>
    <pageSetUpPr fitToPage="1"/>
  </sheetPr>
  <dimension ref="A1:U45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35.7109375" style="6" customWidth="1"/>
    <col min="2" max="9" width="12.7109375" style="6" customWidth="1"/>
    <col min="10" max="10" width="5.7109375" style="6" customWidth="1"/>
    <col min="11" max="12" width="8.7109375" style="6" customWidth="1"/>
    <col min="13" max="13" width="12.7109375" style="6" customWidth="1"/>
    <col min="14" max="16384" width="7.85546875" style="6"/>
  </cols>
  <sheetData>
    <row r="1" spans="1:21" s="187" customFormat="1" ht="18" customHeight="1">
      <c r="A1" s="221" t="s">
        <v>225</v>
      </c>
      <c r="B1" s="221"/>
      <c r="C1" s="221"/>
      <c r="D1" s="221"/>
      <c r="E1" s="221"/>
      <c r="F1" s="221"/>
      <c r="G1" s="221"/>
      <c r="H1" s="221"/>
      <c r="I1" s="221"/>
      <c r="M1" s="63"/>
    </row>
    <row r="2" spans="1:21" s="8" customFormat="1" ht="15" customHeight="1">
      <c r="A2" s="4"/>
      <c r="B2" s="2"/>
      <c r="C2" s="2"/>
      <c r="D2" s="2"/>
      <c r="E2" s="2"/>
      <c r="F2" s="2"/>
      <c r="G2" s="2"/>
      <c r="H2" s="2"/>
      <c r="I2" s="5" t="s">
        <v>27</v>
      </c>
      <c r="L2" s="78" t="s">
        <v>142</v>
      </c>
      <c r="O2" s="7"/>
      <c r="P2" s="7"/>
      <c r="Q2" s="7"/>
      <c r="R2" s="7"/>
      <c r="S2" s="7"/>
      <c r="T2" s="7"/>
      <c r="U2" s="7"/>
    </row>
    <row r="3" spans="1:21" s="8" customFormat="1" ht="15" customHeight="1">
      <c r="A3" s="62" t="s">
        <v>83</v>
      </c>
      <c r="B3" s="229" t="s">
        <v>0</v>
      </c>
      <c r="C3" s="229" t="s">
        <v>76</v>
      </c>
      <c r="D3" s="229" t="s">
        <v>84</v>
      </c>
      <c r="E3" s="229" t="s">
        <v>85</v>
      </c>
      <c r="F3" s="229" t="s">
        <v>89</v>
      </c>
      <c r="G3" s="229" t="s">
        <v>90</v>
      </c>
      <c r="H3" s="229" t="s">
        <v>78</v>
      </c>
      <c r="I3" s="229" t="s">
        <v>91</v>
      </c>
      <c r="O3" s="7"/>
      <c r="P3" s="7"/>
      <c r="Q3" s="7"/>
      <c r="R3" s="7"/>
      <c r="S3" s="7"/>
      <c r="T3" s="7"/>
      <c r="U3" s="7"/>
    </row>
    <row r="4" spans="1:21" s="8" customFormat="1" ht="15" customHeight="1">
      <c r="A4" s="61" t="s">
        <v>59</v>
      </c>
      <c r="B4" s="229"/>
      <c r="C4" s="229"/>
      <c r="D4" s="229"/>
      <c r="E4" s="229"/>
      <c r="F4" s="229"/>
      <c r="G4" s="229"/>
      <c r="H4" s="229"/>
      <c r="I4" s="229"/>
      <c r="J4" s="7"/>
      <c r="K4" s="11"/>
      <c r="L4" s="11"/>
      <c r="O4" s="7"/>
      <c r="P4" s="7"/>
      <c r="Q4" s="7"/>
      <c r="R4" s="7"/>
      <c r="S4" s="7"/>
      <c r="T4" s="7"/>
      <c r="U4" s="7"/>
    </row>
    <row r="5" spans="1:21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  <c r="M5" s="7"/>
      <c r="N5" s="8"/>
      <c r="O5" s="7"/>
      <c r="P5" s="7"/>
      <c r="Q5" s="7"/>
      <c r="R5" s="7"/>
      <c r="S5" s="7"/>
      <c r="T5" s="7"/>
      <c r="U5" s="7"/>
    </row>
    <row r="6" spans="1:21" s="7" customFormat="1" ht="12" customHeight="1" thickBot="1">
      <c r="A6" s="35" t="s">
        <v>23</v>
      </c>
      <c r="B6" s="36">
        <f>SUM(C6:I6)</f>
        <v>99.99</v>
      </c>
      <c r="C6" s="36">
        <v>58.47</v>
      </c>
      <c r="D6" s="36">
        <v>9.59</v>
      </c>
      <c r="E6" s="36">
        <v>9.4600000000000009</v>
      </c>
      <c r="F6" s="36">
        <v>6.07</v>
      </c>
      <c r="G6" s="36">
        <v>7.74</v>
      </c>
      <c r="H6" s="36">
        <v>5.19</v>
      </c>
      <c r="I6" s="36">
        <v>3.47</v>
      </c>
      <c r="N6" s="8"/>
    </row>
    <row r="7" spans="1:21" s="7" customFormat="1" ht="12" customHeight="1">
      <c r="A7" s="28" t="s">
        <v>202</v>
      </c>
      <c r="B7" s="34">
        <f t="shared" ref="B7:B13" si="0">SUM(C7:I7)</f>
        <v>100</v>
      </c>
      <c r="C7" s="34">
        <v>52.4</v>
      </c>
      <c r="D7" s="34">
        <v>9.94</v>
      </c>
      <c r="E7" s="34">
        <v>9.98</v>
      </c>
      <c r="F7" s="34">
        <v>7.06</v>
      </c>
      <c r="G7" s="34">
        <v>9.27</v>
      </c>
      <c r="H7" s="34">
        <v>6.65</v>
      </c>
      <c r="I7" s="34">
        <v>4.7</v>
      </c>
      <c r="K7" s="59"/>
      <c r="N7" s="8"/>
    </row>
    <row r="8" spans="1:21" s="7" customFormat="1" ht="12" customHeight="1">
      <c r="A8" s="28" t="s">
        <v>203</v>
      </c>
      <c r="B8" s="34">
        <f t="shared" si="0"/>
        <v>100.01000000000002</v>
      </c>
      <c r="C8" s="34">
        <v>53.25</v>
      </c>
      <c r="D8" s="34">
        <v>8.3800000000000008</v>
      </c>
      <c r="E8" s="34">
        <v>10.52</v>
      </c>
      <c r="F8" s="34">
        <v>8.48</v>
      </c>
      <c r="G8" s="34">
        <v>8.7200000000000006</v>
      </c>
      <c r="H8" s="34">
        <v>6.51</v>
      </c>
      <c r="I8" s="34">
        <v>4.1500000000000004</v>
      </c>
      <c r="K8" s="59"/>
      <c r="L8" s="59"/>
      <c r="N8" s="33"/>
    </row>
    <row r="9" spans="1:21" s="7" customFormat="1" ht="12" customHeight="1">
      <c r="A9" s="28" t="s">
        <v>204</v>
      </c>
      <c r="B9" s="34">
        <f t="shared" si="0"/>
        <v>99.99</v>
      </c>
      <c r="C9" s="34">
        <v>68.900000000000006</v>
      </c>
      <c r="D9" s="34">
        <v>9.58</v>
      </c>
      <c r="E9" s="34">
        <v>8.14</v>
      </c>
      <c r="F9" s="34">
        <v>4.22</v>
      </c>
      <c r="G9" s="34">
        <v>5.33</v>
      </c>
      <c r="H9" s="34">
        <v>2.44</v>
      </c>
      <c r="I9" s="34">
        <v>1.38</v>
      </c>
      <c r="K9" s="59"/>
      <c r="N9" s="33"/>
    </row>
    <row r="10" spans="1:21" s="7" customFormat="1" ht="12" customHeight="1">
      <c r="A10" s="28" t="s">
        <v>205</v>
      </c>
      <c r="B10" s="34">
        <f t="shared" si="0"/>
        <v>100</v>
      </c>
      <c r="C10" s="34">
        <v>69.319999999999993</v>
      </c>
      <c r="D10" s="34">
        <v>9.17</v>
      </c>
      <c r="E10" s="34">
        <v>8.52</v>
      </c>
      <c r="F10" s="34">
        <v>4.29</v>
      </c>
      <c r="G10" s="34">
        <v>5.0599999999999996</v>
      </c>
      <c r="H10" s="34">
        <v>2.2799999999999998</v>
      </c>
      <c r="I10" s="34">
        <v>1.36</v>
      </c>
      <c r="K10" s="59"/>
      <c r="N10" s="33"/>
    </row>
    <row r="11" spans="1:21" s="7" customFormat="1" ht="12" customHeight="1">
      <c r="A11" s="28" t="s">
        <v>207</v>
      </c>
      <c r="B11" s="34">
        <f t="shared" si="0"/>
        <v>100</v>
      </c>
      <c r="C11" s="34">
        <v>62.79</v>
      </c>
      <c r="D11" s="34">
        <v>10.93</v>
      </c>
      <c r="E11" s="34">
        <v>9.31</v>
      </c>
      <c r="F11" s="34">
        <v>4.67</v>
      </c>
      <c r="G11" s="34">
        <v>7.17</v>
      </c>
      <c r="H11" s="34">
        <v>3.03</v>
      </c>
      <c r="I11" s="34">
        <v>2.1</v>
      </c>
      <c r="K11" s="59"/>
      <c r="N11" s="33"/>
    </row>
    <row r="12" spans="1:21" s="7" customFormat="1" ht="12" customHeight="1">
      <c r="A12" s="87" t="s">
        <v>206</v>
      </c>
      <c r="B12" s="34">
        <f t="shared" si="0"/>
        <v>100</v>
      </c>
      <c r="C12" s="34">
        <v>74.37</v>
      </c>
      <c r="D12" s="34">
        <v>7.19</v>
      </c>
      <c r="E12" s="34">
        <v>6.99</v>
      </c>
      <c r="F12" s="34">
        <v>3.07</v>
      </c>
      <c r="G12" s="34">
        <v>4.47</v>
      </c>
      <c r="H12" s="34">
        <v>2.9</v>
      </c>
      <c r="I12" s="34">
        <v>1.01</v>
      </c>
      <c r="K12" s="59"/>
      <c r="N12" s="33"/>
    </row>
    <row r="13" spans="1:21" s="7" customFormat="1" ht="12" customHeight="1">
      <c r="A13" s="87" t="s">
        <v>1</v>
      </c>
      <c r="B13" s="76">
        <f t="shared" si="0"/>
        <v>100.01</v>
      </c>
      <c r="C13" s="34">
        <v>52.76</v>
      </c>
      <c r="D13" s="34">
        <v>9.9700000000000006</v>
      </c>
      <c r="E13" s="34">
        <v>10.18</v>
      </c>
      <c r="F13" s="34">
        <v>6.35</v>
      </c>
      <c r="G13" s="34">
        <v>8.7100000000000009</v>
      </c>
      <c r="H13" s="34">
        <v>7.37</v>
      </c>
      <c r="I13" s="34">
        <v>4.67</v>
      </c>
      <c r="K13" s="59"/>
      <c r="N13" s="33"/>
    </row>
    <row r="14" spans="1:21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37"/>
      <c r="I14" s="37"/>
      <c r="J14" s="7"/>
      <c r="K14" s="7"/>
      <c r="L14" s="7"/>
      <c r="M14" s="12"/>
      <c r="N14" s="12"/>
    </row>
    <row r="15" spans="1:21" s="11" customFormat="1" ht="12" customHeight="1" thickTop="1">
      <c r="A15" s="29" t="s">
        <v>26</v>
      </c>
      <c r="B15" s="3"/>
      <c r="C15" s="3"/>
      <c r="D15" s="3"/>
      <c r="E15" s="3"/>
      <c r="F15" s="3"/>
      <c r="G15" s="3"/>
      <c r="H15" s="3"/>
      <c r="I15" s="3"/>
      <c r="J15" s="7"/>
      <c r="K15" s="7"/>
      <c r="L15" s="7"/>
      <c r="M15" s="12"/>
      <c r="N15" s="12"/>
    </row>
    <row r="16" spans="1:21" s="11" customFormat="1">
      <c r="A16" s="6"/>
      <c r="B16" s="13"/>
      <c r="C16" s="13"/>
      <c r="D16" s="13"/>
      <c r="E16" s="13"/>
      <c r="F16" s="13"/>
      <c r="G16" s="13"/>
      <c r="H16" s="13"/>
      <c r="I16" s="13"/>
      <c r="J16" s="7"/>
      <c r="K16" s="7"/>
      <c r="L16" s="7"/>
      <c r="M16" s="13"/>
      <c r="N16" s="12"/>
      <c r="O16" s="12"/>
    </row>
    <row r="17" spans="3:10">
      <c r="C17" s="14"/>
      <c r="D17" s="14"/>
      <c r="E17" s="14"/>
      <c r="F17" s="14"/>
      <c r="G17" s="14"/>
      <c r="H17" s="14"/>
      <c r="I17" s="14"/>
    </row>
    <row r="18" spans="3:10">
      <c r="C18" s="14"/>
      <c r="D18" s="14"/>
      <c r="E18" s="14"/>
      <c r="F18" s="14"/>
      <c r="G18" s="14"/>
      <c r="H18" s="14"/>
      <c r="I18" s="14"/>
    </row>
    <row r="19" spans="3:10">
      <c r="C19" s="14"/>
      <c r="D19" s="14"/>
      <c r="E19" s="14"/>
      <c r="F19" s="14"/>
      <c r="G19" s="14"/>
      <c r="H19" s="14"/>
      <c r="I19" s="14"/>
      <c r="J19" s="59"/>
    </row>
    <row r="20" spans="3:10">
      <c r="C20" s="14"/>
      <c r="D20" s="14"/>
      <c r="E20" s="14"/>
      <c r="F20" s="14"/>
      <c r="G20" s="14"/>
      <c r="H20" s="14"/>
      <c r="I20" s="14"/>
      <c r="J20" s="59"/>
    </row>
    <row r="21" spans="3:10">
      <c r="C21" s="14"/>
      <c r="D21" s="14"/>
      <c r="E21" s="14"/>
      <c r="F21" s="14"/>
      <c r="G21" s="14"/>
      <c r="H21" s="14"/>
      <c r="I21" s="14"/>
      <c r="J21" s="59"/>
    </row>
    <row r="22" spans="3:10">
      <c r="C22" s="14"/>
      <c r="D22" s="14"/>
      <c r="E22" s="14"/>
      <c r="F22" s="14"/>
      <c r="G22" s="14"/>
      <c r="H22" s="14"/>
      <c r="I22" s="14"/>
      <c r="J22" s="59"/>
    </row>
    <row r="23" spans="3:10">
      <c r="C23" s="14"/>
      <c r="D23" s="14"/>
      <c r="E23" s="14"/>
      <c r="F23" s="14"/>
      <c r="G23" s="14"/>
      <c r="H23" s="14"/>
      <c r="I23" s="14"/>
      <c r="J23" s="59"/>
    </row>
    <row r="24" spans="3:10">
      <c r="C24" s="14"/>
      <c r="D24" s="14"/>
      <c r="E24" s="14"/>
      <c r="F24" s="14"/>
      <c r="G24" s="14"/>
      <c r="H24" s="14"/>
      <c r="I24" s="14"/>
      <c r="J24" s="59"/>
    </row>
    <row r="25" spans="3:10">
      <c r="J25" s="59"/>
    </row>
    <row r="26" spans="3:10">
      <c r="J26" s="59"/>
    </row>
    <row r="27" spans="3:10">
      <c r="J27" s="59"/>
    </row>
    <row r="28" spans="3:10">
      <c r="J28" s="59"/>
    </row>
    <row r="29" spans="3:10">
      <c r="J29" s="59"/>
    </row>
    <row r="30" spans="3:10">
      <c r="J30" s="59"/>
    </row>
    <row r="31" spans="3:10">
      <c r="J31" s="59"/>
    </row>
    <row r="32" spans="3:10">
      <c r="J32" s="59"/>
    </row>
    <row r="33" spans="10:10">
      <c r="J33" s="59"/>
    </row>
    <row r="34" spans="10:10">
      <c r="J34" s="59"/>
    </row>
    <row r="35" spans="10:10">
      <c r="J35" s="59"/>
    </row>
    <row r="36" spans="10:10">
      <c r="J36" s="59"/>
    </row>
    <row r="37" spans="10:10">
      <c r="J37" s="59"/>
    </row>
    <row r="38" spans="10:10">
      <c r="J38" s="59"/>
    </row>
    <row r="39" spans="10:10">
      <c r="J39" s="59"/>
    </row>
    <row r="40" spans="10:10">
      <c r="J40" s="59"/>
    </row>
    <row r="41" spans="10:10">
      <c r="J41" s="59"/>
    </row>
    <row r="42" spans="10:10">
      <c r="J42" s="59"/>
    </row>
    <row r="43" spans="10:10">
      <c r="J43" s="59"/>
    </row>
    <row r="44" spans="10:10">
      <c r="J44" s="59"/>
    </row>
    <row r="45" spans="10:10">
      <c r="J45" s="59"/>
    </row>
  </sheetData>
  <mergeCells count="9">
    <mergeCell ref="A1:I1"/>
    <mergeCell ref="C3:C4"/>
    <mergeCell ref="D3:D4"/>
    <mergeCell ref="E3:E4"/>
    <mergeCell ref="F3:F4"/>
    <mergeCell ref="G3:G4"/>
    <mergeCell ref="H3:H4"/>
    <mergeCell ref="I3:I4"/>
    <mergeCell ref="B3:B4"/>
  </mergeCells>
  <pageMargins left="0.78740157480314965" right="0.78740157480314965" top="0.78740157480314965" bottom="0.78740157480314965" header="0" footer="0"/>
  <pageSetup paperSize="9" scale="61" orientation="portrait" horizontalDpi="300" verticalDpi="300" r:id="rId1"/>
  <headerFooter scaleWithDoc="0"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9">
    <tabColor rgb="FF8DB4E3"/>
    <pageSetUpPr fitToPage="1"/>
  </sheetPr>
  <dimension ref="A1:R56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21.28515625" style="6" customWidth="1"/>
    <col min="2" max="7" width="17.140625" style="6" customWidth="1"/>
    <col min="8" max="8" width="1.7109375" style="6" customWidth="1"/>
    <col min="9" max="9" width="5.7109375" style="6" customWidth="1"/>
    <col min="10" max="11" width="8.7109375" style="6" customWidth="1"/>
    <col min="12" max="12" width="12.7109375" style="6" customWidth="1"/>
    <col min="13" max="16384" width="7.85546875" style="6"/>
  </cols>
  <sheetData>
    <row r="1" spans="1:18" s="187" customFormat="1" ht="27" customHeight="1">
      <c r="A1" s="234" t="s">
        <v>226</v>
      </c>
      <c r="B1" s="236"/>
      <c r="C1" s="236"/>
      <c r="D1" s="236"/>
      <c r="E1" s="236"/>
      <c r="F1" s="236"/>
      <c r="G1" s="236"/>
      <c r="H1" s="103"/>
      <c r="L1" s="63"/>
    </row>
    <row r="2" spans="1:18" s="8" customFormat="1" ht="15" customHeight="1">
      <c r="A2" s="4"/>
      <c r="B2" s="2"/>
      <c r="C2" s="2"/>
      <c r="D2" s="2"/>
      <c r="E2" s="2"/>
      <c r="F2" s="2"/>
      <c r="G2" s="235" t="s">
        <v>27</v>
      </c>
      <c r="H2" s="235"/>
      <c r="K2" s="78" t="s">
        <v>142</v>
      </c>
      <c r="N2" s="7"/>
      <c r="O2" s="7"/>
      <c r="P2" s="7"/>
      <c r="Q2" s="7"/>
      <c r="R2" s="7"/>
    </row>
    <row r="3" spans="1:18" s="8" customFormat="1" ht="15" customHeight="1">
      <c r="A3" s="62" t="s">
        <v>83</v>
      </c>
      <c r="B3" s="229" t="s">
        <v>0</v>
      </c>
      <c r="C3" s="229" t="s">
        <v>76</v>
      </c>
      <c r="D3" s="229" t="s">
        <v>92</v>
      </c>
      <c r="E3" s="229" t="s">
        <v>86</v>
      </c>
      <c r="F3" s="229" t="s">
        <v>78</v>
      </c>
      <c r="G3" s="230" t="s">
        <v>91</v>
      </c>
      <c r="H3" s="233"/>
      <c r="N3" s="7"/>
      <c r="O3" s="7"/>
      <c r="P3" s="7"/>
      <c r="Q3" s="7"/>
      <c r="R3" s="7"/>
    </row>
    <row r="4" spans="1:18" s="8" customFormat="1" ht="15" customHeight="1">
      <c r="A4" s="61" t="s">
        <v>137</v>
      </c>
      <c r="B4" s="229"/>
      <c r="C4" s="229"/>
      <c r="D4" s="229"/>
      <c r="E4" s="229"/>
      <c r="F4" s="229"/>
      <c r="G4" s="230"/>
      <c r="H4" s="233"/>
      <c r="I4" s="7"/>
      <c r="J4" s="11"/>
      <c r="K4" s="11"/>
      <c r="N4" s="7"/>
      <c r="O4" s="7"/>
      <c r="P4" s="7"/>
      <c r="Q4" s="7"/>
      <c r="R4" s="7"/>
    </row>
    <row r="5" spans="1:18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7"/>
      <c r="K5" s="7"/>
      <c r="L5" s="7"/>
      <c r="M5" s="8"/>
      <c r="N5" s="7"/>
      <c r="O5" s="7"/>
      <c r="P5" s="7"/>
      <c r="Q5" s="7"/>
      <c r="R5" s="7"/>
    </row>
    <row r="6" spans="1:18" s="7" customFormat="1" ht="12" customHeight="1" thickBot="1">
      <c r="A6" s="35" t="s">
        <v>23</v>
      </c>
      <c r="B6" s="36">
        <f>SUM(C6:G6)</f>
        <v>100.01</v>
      </c>
      <c r="C6" s="36">
        <v>54.03</v>
      </c>
      <c r="D6" s="36">
        <v>9.09</v>
      </c>
      <c r="E6" s="36">
        <v>13.83</v>
      </c>
      <c r="F6" s="36">
        <v>15.86</v>
      </c>
      <c r="G6" s="36">
        <v>7.2</v>
      </c>
      <c r="H6" s="36"/>
      <c r="J6" s="11"/>
      <c r="M6" s="8"/>
    </row>
    <row r="7" spans="1:18" s="7" customFormat="1" ht="12" customHeight="1">
      <c r="A7" s="28" t="s">
        <v>7</v>
      </c>
      <c r="B7" s="34">
        <f t="shared" ref="B7:B23" si="0">SUM(C7:G7)</f>
        <v>100</v>
      </c>
      <c r="C7" s="34">
        <v>72.62</v>
      </c>
      <c r="D7" s="34">
        <v>10.66</v>
      </c>
      <c r="E7" s="34">
        <v>4.74</v>
      </c>
      <c r="F7" s="34">
        <v>9.73</v>
      </c>
      <c r="G7" s="80">
        <v>2.25</v>
      </c>
      <c r="H7" s="80" t="s">
        <v>190</v>
      </c>
      <c r="J7" s="11"/>
      <c r="M7" s="8"/>
    </row>
    <row r="8" spans="1:18" s="7" customFormat="1" ht="12" customHeight="1">
      <c r="A8" s="28" t="s">
        <v>8</v>
      </c>
      <c r="B8" s="34">
        <f t="shared" si="0"/>
        <v>100</v>
      </c>
      <c r="C8" s="34">
        <v>60.72</v>
      </c>
      <c r="D8" s="34">
        <v>8.11</v>
      </c>
      <c r="E8" s="34">
        <v>12.19</v>
      </c>
      <c r="F8" s="34">
        <v>9.0500000000000007</v>
      </c>
      <c r="G8" s="34">
        <v>9.93</v>
      </c>
      <c r="H8" s="34"/>
      <c r="J8" s="11"/>
      <c r="M8" s="33"/>
    </row>
    <row r="9" spans="1:18" s="7" customFormat="1" ht="12" customHeight="1">
      <c r="A9" s="28" t="s">
        <v>9</v>
      </c>
      <c r="B9" s="34">
        <f t="shared" si="0"/>
        <v>100.01</v>
      </c>
      <c r="C9" s="34">
        <v>36.07</v>
      </c>
      <c r="D9" s="34">
        <v>11.56</v>
      </c>
      <c r="E9" s="34">
        <v>20.079999999999998</v>
      </c>
      <c r="F9" s="34">
        <v>22.08</v>
      </c>
      <c r="G9" s="34">
        <v>10.220000000000001</v>
      </c>
      <c r="H9" s="34"/>
      <c r="J9" s="11"/>
      <c r="M9" s="33"/>
    </row>
    <row r="10" spans="1:18" s="7" customFormat="1" ht="12" customHeight="1">
      <c r="A10" s="28" t="s">
        <v>10</v>
      </c>
      <c r="B10" s="34">
        <f t="shared" si="0"/>
        <v>100</v>
      </c>
      <c r="C10" s="34">
        <v>51.96</v>
      </c>
      <c r="D10" s="34">
        <v>10.050000000000001</v>
      </c>
      <c r="E10" s="34">
        <v>13.86</v>
      </c>
      <c r="F10" s="34">
        <v>14.91</v>
      </c>
      <c r="G10" s="34">
        <v>9.2200000000000006</v>
      </c>
      <c r="H10" s="34"/>
      <c r="J10" s="11"/>
      <c r="M10" s="33"/>
    </row>
    <row r="11" spans="1:18" s="7" customFormat="1" ht="12" customHeight="1">
      <c r="A11" s="28" t="s">
        <v>11</v>
      </c>
      <c r="B11" s="34">
        <f t="shared" si="0"/>
        <v>100.01000000000002</v>
      </c>
      <c r="C11" s="34">
        <v>44.85</v>
      </c>
      <c r="D11" s="34">
        <v>10.16</v>
      </c>
      <c r="E11" s="34">
        <v>14.82</v>
      </c>
      <c r="F11" s="34">
        <v>19.97</v>
      </c>
      <c r="G11" s="34">
        <v>10.210000000000001</v>
      </c>
      <c r="H11" s="34"/>
      <c r="J11" s="11"/>
      <c r="M11" s="33"/>
    </row>
    <row r="12" spans="1:18" s="7" customFormat="1" ht="12" customHeight="1">
      <c r="A12" s="28" t="s">
        <v>12</v>
      </c>
      <c r="B12" s="34">
        <f t="shared" si="0"/>
        <v>99.989999999999981</v>
      </c>
      <c r="C12" s="34">
        <v>90.72</v>
      </c>
      <c r="D12" s="34">
        <v>2.2999999999999998</v>
      </c>
      <c r="E12" s="34">
        <v>3.13</v>
      </c>
      <c r="F12" s="34">
        <v>3.21</v>
      </c>
      <c r="G12" s="34">
        <v>0.63</v>
      </c>
      <c r="H12" s="34"/>
      <c r="J12" s="11"/>
      <c r="M12" s="33"/>
    </row>
    <row r="13" spans="1:18" s="7" customFormat="1" ht="12" customHeight="1">
      <c r="A13" s="28" t="s">
        <v>13</v>
      </c>
      <c r="B13" s="34">
        <f t="shared" si="0"/>
        <v>99.999999999999986</v>
      </c>
      <c r="C13" s="34">
        <v>72.33</v>
      </c>
      <c r="D13" s="34">
        <v>2.02</v>
      </c>
      <c r="E13" s="34">
        <v>10.88</v>
      </c>
      <c r="F13" s="34">
        <v>7.72</v>
      </c>
      <c r="G13" s="34">
        <v>7.05</v>
      </c>
      <c r="H13" s="34"/>
      <c r="J13" s="11"/>
      <c r="M13" s="33"/>
    </row>
    <row r="14" spans="1:18" s="7" customFormat="1" ht="12" customHeight="1">
      <c r="A14" s="28" t="s">
        <v>2</v>
      </c>
      <c r="B14" s="34">
        <f t="shared" si="0"/>
        <v>99.999999999999986</v>
      </c>
      <c r="C14" s="34">
        <v>29.34</v>
      </c>
      <c r="D14" s="34">
        <v>15.25</v>
      </c>
      <c r="E14" s="34">
        <v>22.57</v>
      </c>
      <c r="F14" s="34">
        <v>24.99</v>
      </c>
      <c r="G14" s="34">
        <v>7.85</v>
      </c>
      <c r="H14" s="34"/>
      <c r="J14" s="11"/>
      <c r="M14" s="33"/>
    </row>
    <row r="15" spans="1:18" s="7" customFormat="1" ht="12" customHeight="1">
      <c r="A15" s="28" t="s">
        <v>14</v>
      </c>
      <c r="B15" s="34">
        <f t="shared" si="0"/>
        <v>99.990000000000009</v>
      </c>
      <c r="C15" s="34">
        <v>67.930000000000007</v>
      </c>
      <c r="D15" s="34">
        <v>8.34</v>
      </c>
      <c r="E15" s="34">
        <v>9.65</v>
      </c>
      <c r="F15" s="34">
        <v>10</v>
      </c>
      <c r="G15" s="34">
        <v>4.07</v>
      </c>
      <c r="H15" s="34"/>
      <c r="J15" s="11"/>
      <c r="M15" s="33"/>
    </row>
    <row r="16" spans="1:18" s="7" customFormat="1" ht="12" customHeight="1">
      <c r="A16" s="28" t="s">
        <v>15</v>
      </c>
      <c r="B16" s="34">
        <f t="shared" si="0"/>
        <v>100</v>
      </c>
      <c r="C16" s="34">
        <v>81.58</v>
      </c>
      <c r="D16" s="34">
        <v>3.52</v>
      </c>
      <c r="E16" s="34">
        <v>3.26</v>
      </c>
      <c r="F16" s="34">
        <v>9.6</v>
      </c>
      <c r="G16" s="34">
        <v>2.04</v>
      </c>
      <c r="H16" s="34"/>
      <c r="J16" s="11"/>
      <c r="M16" s="33"/>
    </row>
    <row r="17" spans="1:14" s="7" customFormat="1" ht="12" customHeight="1">
      <c r="A17" s="28" t="s">
        <v>16</v>
      </c>
      <c r="B17" s="34">
        <f t="shared" si="0"/>
        <v>99.990000000000009</v>
      </c>
      <c r="C17" s="34">
        <v>72.69</v>
      </c>
      <c r="D17" s="34">
        <v>6.09</v>
      </c>
      <c r="E17" s="34">
        <v>9.06</v>
      </c>
      <c r="F17" s="34">
        <v>7.06</v>
      </c>
      <c r="G17" s="34">
        <v>5.09</v>
      </c>
      <c r="H17" s="34"/>
      <c r="J17" s="11"/>
      <c r="M17" s="33"/>
    </row>
    <row r="18" spans="1:14" s="7" customFormat="1" ht="12" customHeight="1">
      <c r="A18" s="28" t="s">
        <v>17</v>
      </c>
      <c r="B18" s="34">
        <f t="shared" si="0"/>
        <v>100.01</v>
      </c>
      <c r="C18" s="34">
        <v>85.9</v>
      </c>
      <c r="D18" s="34">
        <v>2.2000000000000002</v>
      </c>
      <c r="E18" s="34">
        <v>8.41</v>
      </c>
      <c r="F18" s="34">
        <v>1.05</v>
      </c>
      <c r="G18" s="34">
        <v>2.4500000000000002</v>
      </c>
      <c r="H18" s="34"/>
      <c r="J18" s="11"/>
      <c r="M18" s="33"/>
    </row>
    <row r="19" spans="1:14" s="7" customFormat="1" ht="12" customHeight="1">
      <c r="A19" s="28" t="s">
        <v>18</v>
      </c>
      <c r="B19" s="34">
        <f t="shared" si="0"/>
        <v>99.990000000000009</v>
      </c>
      <c r="C19" s="34">
        <v>69.2</v>
      </c>
      <c r="D19" s="34">
        <v>5.37</v>
      </c>
      <c r="E19" s="34">
        <v>12.17</v>
      </c>
      <c r="F19" s="34">
        <v>8.51</v>
      </c>
      <c r="G19" s="34">
        <v>4.74</v>
      </c>
      <c r="H19" s="34"/>
      <c r="J19" s="11"/>
      <c r="M19" s="33"/>
    </row>
    <row r="20" spans="1:14" s="7" customFormat="1" ht="12" customHeight="1">
      <c r="A20" s="28" t="s">
        <v>19</v>
      </c>
      <c r="B20" s="34">
        <f t="shared" si="0"/>
        <v>100</v>
      </c>
      <c r="C20" s="34">
        <v>84</v>
      </c>
      <c r="D20" s="34">
        <v>3.08</v>
      </c>
      <c r="E20" s="34">
        <v>4.09</v>
      </c>
      <c r="F20" s="34">
        <v>4.09</v>
      </c>
      <c r="G20" s="34">
        <v>4.74</v>
      </c>
      <c r="H20" s="34"/>
      <c r="J20" s="11"/>
      <c r="M20" s="33"/>
    </row>
    <row r="21" spans="1:14" s="7" customFormat="1" ht="12" customHeight="1">
      <c r="A21" s="28" t="s">
        <v>20</v>
      </c>
      <c r="B21" s="34">
        <f t="shared" si="0"/>
        <v>100</v>
      </c>
      <c r="C21" s="34">
        <v>53.03</v>
      </c>
      <c r="D21" s="34">
        <v>8.68</v>
      </c>
      <c r="E21" s="34">
        <v>13.58</v>
      </c>
      <c r="F21" s="34">
        <v>17.46</v>
      </c>
      <c r="G21" s="34">
        <v>7.25</v>
      </c>
      <c r="H21" s="34"/>
      <c r="J21" s="11"/>
      <c r="M21" s="33"/>
    </row>
    <row r="22" spans="1:14" s="7" customFormat="1" ht="12" customHeight="1">
      <c r="A22" s="28" t="s">
        <v>21</v>
      </c>
      <c r="B22" s="34">
        <f t="shared" si="0"/>
        <v>100</v>
      </c>
      <c r="C22" s="34">
        <v>57.71</v>
      </c>
      <c r="D22" s="34">
        <v>13.46</v>
      </c>
      <c r="E22" s="34">
        <v>12.05</v>
      </c>
      <c r="F22" s="34">
        <v>10.8</v>
      </c>
      <c r="G22" s="34">
        <v>5.98</v>
      </c>
      <c r="H22" s="34"/>
      <c r="J22" s="11"/>
      <c r="M22" s="33"/>
    </row>
    <row r="23" spans="1:14" s="7" customFormat="1" ht="12" customHeight="1">
      <c r="A23" s="28" t="s">
        <v>22</v>
      </c>
      <c r="B23" s="34">
        <f t="shared" si="0"/>
        <v>99.999999999999986</v>
      </c>
      <c r="C23" s="34">
        <v>44.65</v>
      </c>
      <c r="D23" s="34">
        <v>9.82</v>
      </c>
      <c r="E23" s="34">
        <v>16.54</v>
      </c>
      <c r="F23" s="34">
        <v>20.3</v>
      </c>
      <c r="G23" s="34">
        <v>8.69</v>
      </c>
      <c r="H23" s="34"/>
      <c r="J23" s="11"/>
      <c r="M23" s="33"/>
    </row>
    <row r="24" spans="1:14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12"/>
      <c r="L24" s="12"/>
      <c r="M24" s="12"/>
    </row>
    <row r="25" spans="1:14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12"/>
      <c r="L25" s="12"/>
      <c r="M25" s="12"/>
    </row>
    <row r="26" spans="1:14" s="11" customFormat="1">
      <c r="A26" s="6"/>
      <c r="B26" s="13"/>
      <c r="C26" s="13"/>
      <c r="D26" s="13"/>
      <c r="E26" s="13"/>
      <c r="F26" s="13"/>
      <c r="G26" s="13"/>
      <c r="H26" s="13"/>
      <c r="I26" s="12"/>
      <c r="L26" s="13"/>
      <c r="M26" s="12"/>
      <c r="N26" s="12"/>
    </row>
    <row r="27" spans="1:14">
      <c r="B27" s="14"/>
      <c r="C27" s="14"/>
      <c r="D27" s="14"/>
      <c r="E27" s="14"/>
      <c r="F27" s="14"/>
      <c r="G27" s="14"/>
      <c r="H27" s="14"/>
      <c r="J27" s="11"/>
      <c r="L27" s="14"/>
    </row>
    <row r="28" spans="1:14" ht="15">
      <c r="A28" s="77"/>
      <c r="C28" s="14"/>
      <c r="D28" s="14"/>
      <c r="E28" s="14"/>
      <c r="F28" s="14"/>
      <c r="G28" s="14"/>
      <c r="H28" s="14"/>
      <c r="J28" s="11"/>
    </row>
    <row r="29" spans="1:14">
      <c r="C29" s="14"/>
      <c r="D29" s="14"/>
      <c r="E29" s="14"/>
      <c r="F29" s="14"/>
      <c r="G29" s="14"/>
      <c r="H29" s="14"/>
      <c r="I29" s="59"/>
      <c r="J29" s="11"/>
    </row>
    <row r="30" spans="1:14">
      <c r="C30" s="14"/>
      <c r="D30" s="14"/>
      <c r="E30" s="14"/>
      <c r="F30" s="14"/>
      <c r="G30" s="14"/>
      <c r="H30" s="14"/>
      <c r="I30" s="59"/>
      <c r="J30" s="11"/>
    </row>
    <row r="31" spans="1:14">
      <c r="C31" s="14"/>
      <c r="D31" s="14"/>
      <c r="E31" s="14"/>
      <c r="F31" s="14"/>
      <c r="G31" s="14"/>
      <c r="H31" s="14"/>
      <c r="J31" s="11"/>
    </row>
    <row r="32" spans="1:14">
      <c r="C32" s="14"/>
      <c r="D32" s="14"/>
      <c r="E32" s="14"/>
      <c r="F32" s="14"/>
      <c r="G32" s="14"/>
      <c r="H32" s="14"/>
      <c r="I32" s="59"/>
      <c r="J32" s="11"/>
    </row>
    <row r="33" spans="3:10">
      <c r="C33" s="14"/>
      <c r="D33" s="14"/>
      <c r="E33" s="14"/>
      <c r="F33" s="14"/>
      <c r="G33" s="14"/>
      <c r="H33" s="14"/>
      <c r="I33" s="59"/>
      <c r="J33" s="11"/>
    </row>
    <row r="34" spans="3:10">
      <c r="C34" s="14"/>
      <c r="D34" s="14"/>
      <c r="E34" s="14"/>
      <c r="F34" s="14"/>
      <c r="G34" s="14"/>
      <c r="H34" s="14"/>
      <c r="I34" s="59"/>
      <c r="J34" s="11"/>
    </row>
    <row r="35" spans="3:10">
      <c r="C35" s="14"/>
      <c r="D35" s="14"/>
      <c r="E35" s="14"/>
      <c r="F35" s="14"/>
      <c r="G35" s="14"/>
      <c r="H35" s="14"/>
      <c r="I35" s="59"/>
      <c r="J35" s="11"/>
    </row>
    <row r="36" spans="3:10">
      <c r="C36" s="14"/>
      <c r="D36" s="14"/>
      <c r="E36" s="14"/>
      <c r="F36" s="14"/>
      <c r="G36" s="14"/>
      <c r="H36" s="14"/>
      <c r="I36" s="59"/>
      <c r="J36" s="11"/>
    </row>
    <row r="37" spans="3:10">
      <c r="C37" s="14"/>
      <c r="D37" s="14"/>
      <c r="E37" s="14"/>
      <c r="F37" s="14"/>
      <c r="G37" s="14"/>
      <c r="H37" s="14"/>
      <c r="I37" s="59"/>
      <c r="J37" s="11"/>
    </row>
    <row r="38" spans="3:10">
      <c r="C38" s="14"/>
      <c r="D38" s="14"/>
      <c r="E38" s="14"/>
      <c r="F38" s="14"/>
      <c r="G38" s="14"/>
      <c r="H38" s="14"/>
      <c r="I38" s="59"/>
      <c r="J38" s="11"/>
    </row>
    <row r="39" spans="3:10">
      <c r="C39" s="14"/>
      <c r="D39" s="14"/>
      <c r="E39" s="14"/>
      <c r="F39" s="14"/>
      <c r="G39" s="14"/>
      <c r="H39" s="14"/>
      <c r="I39" s="59"/>
      <c r="J39" s="11"/>
    </row>
    <row r="40" spans="3:10">
      <c r="C40" s="14"/>
      <c r="D40" s="14"/>
      <c r="E40" s="14"/>
      <c r="F40" s="14"/>
      <c r="G40" s="14"/>
      <c r="H40" s="14"/>
      <c r="I40" s="59"/>
      <c r="J40" s="11"/>
    </row>
    <row r="41" spans="3:10">
      <c r="C41" s="14"/>
      <c r="D41" s="14"/>
      <c r="E41" s="14"/>
      <c r="F41" s="14"/>
      <c r="G41" s="14"/>
      <c r="H41" s="14"/>
      <c r="I41" s="59"/>
      <c r="J41" s="11"/>
    </row>
    <row r="42" spans="3:10">
      <c r="C42" s="14"/>
      <c r="D42" s="14"/>
      <c r="E42" s="14"/>
      <c r="F42" s="14"/>
      <c r="G42" s="14"/>
      <c r="H42" s="14"/>
      <c r="I42" s="59"/>
    </row>
    <row r="43" spans="3:10">
      <c r="C43" s="14"/>
      <c r="D43" s="14"/>
      <c r="E43" s="14"/>
      <c r="F43" s="14"/>
      <c r="G43" s="14"/>
      <c r="H43" s="14"/>
      <c r="I43" s="59"/>
    </row>
    <row r="44" spans="3:10">
      <c r="C44" s="14"/>
      <c r="D44" s="14"/>
      <c r="E44" s="14"/>
      <c r="F44" s="14"/>
      <c r="G44" s="14"/>
      <c r="H44" s="14"/>
      <c r="I44" s="59"/>
    </row>
    <row r="45" spans="3:10">
      <c r="C45" s="14"/>
      <c r="D45" s="14"/>
      <c r="E45" s="14"/>
      <c r="F45" s="14"/>
      <c r="G45" s="14"/>
      <c r="H45" s="14"/>
      <c r="I45" s="59"/>
    </row>
    <row r="46" spans="3:10">
      <c r="I46" s="59"/>
    </row>
    <row r="47" spans="3:10">
      <c r="I47" s="59"/>
    </row>
    <row r="48" spans="3:10">
      <c r="I48" s="59"/>
    </row>
    <row r="49" spans="9:9">
      <c r="I49" s="59"/>
    </row>
    <row r="50" spans="9:9">
      <c r="I50" s="59"/>
    </row>
    <row r="51" spans="9:9">
      <c r="I51" s="59"/>
    </row>
    <row r="52" spans="9:9">
      <c r="I52" s="59"/>
    </row>
    <row r="53" spans="9:9">
      <c r="I53" s="59"/>
    </row>
    <row r="54" spans="9:9">
      <c r="I54" s="59"/>
    </row>
    <row r="55" spans="9:9">
      <c r="I55" s="59"/>
    </row>
    <row r="56" spans="9:9">
      <c r="I56" s="59"/>
    </row>
  </sheetData>
  <mergeCells count="8">
    <mergeCell ref="G3:H4"/>
    <mergeCell ref="G2:H2"/>
    <mergeCell ref="A1:G1"/>
    <mergeCell ref="C3:C4"/>
    <mergeCell ref="D3:D4"/>
    <mergeCell ref="E3:E4"/>
    <mergeCell ref="F3:F4"/>
    <mergeCell ref="B3:B4"/>
  </mergeCells>
  <pageMargins left="0.78740157480314965" right="0.78740157480314965" top="0.78740157480314965" bottom="0.78740157480314965" header="0" footer="0"/>
  <pageSetup paperSize="9" scale="63" orientation="portrait" horizontalDpi="300" verticalDpi="300" r:id="rId1"/>
  <headerFooter scaleWithDoc="0"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0">
    <tabColor rgb="FF8DB4E3"/>
    <pageSetUpPr fitToPage="1"/>
  </sheetPr>
  <dimension ref="A1:Q33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35.7109375" style="6" customWidth="1"/>
    <col min="2" max="7" width="14.7109375" style="6" customWidth="1"/>
    <col min="8" max="8" width="2.5703125" style="6" customWidth="1"/>
    <col min="9" max="10" width="8.7109375" style="6" customWidth="1"/>
    <col min="11" max="11" width="12.7109375" style="6" customWidth="1"/>
    <col min="12" max="16384" width="7.85546875" style="6"/>
  </cols>
  <sheetData>
    <row r="1" spans="1:17" s="187" customFormat="1" ht="29.25" customHeight="1">
      <c r="A1" s="234" t="s">
        <v>227</v>
      </c>
      <c r="B1" s="234"/>
      <c r="C1" s="234"/>
      <c r="D1" s="234"/>
      <c r="E1" s="234"/>
      <c r="F1" s="234"/>
      <c r="G1" s="234"/>
      <c r="K1" s="63"/>
    </row>
    <row r="2" spans="1:17" s="8" customFormat="1" ht="15" customHeight="1">
      <c r="A2" s="4"/>
      <c r="B2" s="2"/>
      <c r="C2" s="2"/>
      <c r="D2" s="2"/>
      <c r="E2" s="2"/>
      <c r="F2" s="2"/>
      <c r="G2" s="5" t="s">
        <v>27</v>
      </c>
      <c r="J2" s="78" t="s">
        <v>142</v>
      </c>
      <c r="M2" s="7"/>
      <c r="N2" s="7"/>
      <c r="O2" s="7"/>
      <c r="P2" s="7"/>
      <c r="Q2" s="7"/>
    </row>
    <row r="3" spans="1:17" s="8" customFormat="1" ht="15" customHeight="1">
      <c r="A3" s="62" t="s">
        <v>336</v>
      </c>
      <c r="B3" s="229" t="s">
        <v>0</v>
      </c>
      <c r="C3" s="229" t="s">
        <v>76</v>
      </c>
      <c r="D3" s="229" t="s">
        <v>92</v>
      </c>
      <c r="E3" s="229" t="s">
        <v>86</v>
      </c>
      <c r="F3" s="229" t="s">
        <v>78</v>
      </c>
      <c r="G3" s="229" t="s">
        <v>91</v>
      </c>
      <c r="M3" s="7"/>
      <c r="N3" s="7"/>
      <c r="O3" s="7"/>
      <c r="P3" s="7"/>
      <c r="Q3" s="7"/>
    </row>
    <row r="4" spans="1:17" s="8" customFormat="1" ht="15" customHeight="1">
      <c r="A4" s="61" t="s">
        <v>59</v>
      </c>
      <c r="B4" s="229"/>
      <c r="C4" s="229"/>
      <c r="D4" s="229"/>
      <c r="E4" s="229"/>
      <c r="F4" s="229"/>
      <c r="G4" s="229"/>
      <c r="H4" s="7"/>
      <c r="I4" s="11"/>
      <c r="J4" s="11"/>
      <c r="M4" s="7"/>
      <c r="N4" s="7"/>
      <c r="O4" s="7"/>
      <c r="P4" s="7"/>
      <c r="Q4" s="7"/>
    </row>
    <row r="5" spans="1:17" s="11" customFormat="1" ht="5.0999999999999996" customHeight="1">
      <c r="A5" s="9"/>
      <c r="B5" s="10"/>
      <c r="C5" s="10"/>
      <c r="D5" s="10"/>
      <c r="E5" s="10"/>
      <c r="F5" s="10"/>
      <c r="G5" s="10"/>
      <c r="H5" s="7"/>
      <c r="K5" s="8"/>
      <c r="L5" s="8"/>
      <c r="M5" s="7"/>
      <c r="N5" s="7"/>
      <c r="O5" s="7"/>
      <c r="P5" s="7"/>
      <c r="Q5" s="7"/>
    </row>
    <row r="6" spans="1:17" s="7" customFormat="1" ht="12" customHeight="1" thickBot="1">
      <c r="A6" s="35" t="s">
        <v>23</v>
      </c>
      <c r="B6" s="36">
        <f>SUM(C6:G6)</f>
        <v>100.01</v>
      </c>
      <c r="C6" s="36">
        <v>54.03</v>
      </c>
      <c r="D6" s="36">
        <v>9.09</v>
      </c>
      <c r="E6" s="36">
        <v>13.83</v>
      </c>
      <c r="F6" s="36">
        <v>15.86</v>
      </c>
      <c r="G6" s="36">
        <v>7.2</v>
      </c>
      <c r="I6" s="11"/>
      <c r="J6" s="11"/>
      <c r="K6" s="8"/>
      <c r="L6" s="8"/>
    </row>
    <row r="7" spans="1:17" s="7" customFormat="1" ht="12" customHeight="1">
      <c r="A7" s="28" t="s">
        <v>202</v>
      </c>
      <c r="B7" s="34">
        <f t="shared" ref="B7:B13" si="0">SUM(C7:G7)</f>
        <v>100.00999999999999</v>
      </c>
      <c r="C7" s="34">
        <v>58.04</v>
      </c>
      <c r="D7" s="34">
        <v>6.98</v>
      </c>
      <c r="E7" s="34">
        <v>11.13</v>
      </c>
      <c r="F7" s="34">
        <v>16.22</v>
      </c>
      <c r="G7" s="34">
        <v>7.64</v>
      </c>
      <c r="I7" s="11"/>
      <c r="J7" s="11"/>
      <c r="K7" s="8"/>
      <c r="L7" s="8"/>
    </row>
    <row r="8" spans="1:17" s="7" customFormat="1" ht="12" customHeight="1">
      <c r="A8" s="28" t="s">
        <v>203</v>
      </c>
      <c r="B8" s="34">
        <f t="shared" si="0"/>
        <v>99.990000000000009</v>
      </c>
      <c r="C8" s="34">
        <v>30.91</v>
      </c>
      <c r="D8" s="34">
        <v>6.19</v>
      </c>
      <c r="E8" s="34">
        <v>19.78</v>
      </c>
      <c r="F8" s="34">
        <v>26.85</v>
      </c>
      <c r="G8" s="34">
        <v>16.260000000000002</v>
      </c>
      <c r="I8" s="11"/>
      <c r="J8" s="11"/>
      <c r="K8" s="8"/>
      <c r="L8" s="33"/>
    </row>
    <row r="9" spans="1:17" s="7" customFormat="1" ht="12" customHeight="1">
      <c r="A9" s="28" t="s">
        <v>204</v>
      </c>
      <c r="B9" s="34">
        <f t="shared" si="0"/>
        <v>100</v>
      </c>
      <c r="C9" s="34">
        <v>48.51</v>
      </c>
      <c r="D9" s="34">
        <v>10.75</v>
      </c>
      <c r="E9" s="34">
        <v>16.690000000000001</v>
      </c>
      <c r="F9" s="34">
        <v>15.96</v>
      </c>
      <c r="G9" s="34">
        <v>8.09</v>
      </c>
      <c r="I9" s="11"/>
      <c r="J9" s="11"/>
      <c r="K9" s="8"/>
      <c r="L9" s="33"/>
    </row>
    <row r="10" spans="1:17" s="7" customFormat="1" ht="12" customHeight="1">
      <c r="A10" s="28" t="s">
        <v>205</v>
      </c>
      <c r="B10" s="34">
        <f t="shared" si="0"/>
        <v>100</v>
      </c>
      <c r="C10" s="34">
        <v>51.22</v>
      </c>
      <c r="D10" s="34">
        <v>14.94</v>
      </c>
      <c r="E10" s="34">
        <v>16.87</v>
      </c>
      <c r="F10" s="34">
        <v>13.11</v>
      </c>
      <c r="G10" s="34">
        <v>3.86</v>
      </c>
      <c r="I10" s="11"/>
      <c r="J10" s="11"/>
      <c r="K10" s="8"/>
      <c r="L10" s="33"/>
    </row>
    <row r="11" spans="1:17" s="7" customFormat="1" ht="12" customHeight="1">
      <c r="A11" s="28" t="s">
        <v>207</v>
      </c>
      <c r="B11" s="34">
        <f t="shared" si="0"/>
        <v>100</v>
      </c>
      <c r="C11" s="34">
        <v>56.33</v>
      </c>
      <c r="D11" s="34">
        <v>13.67</v>
      </c>
      <c r="E11" s="34">
        <v>13.48</v>
      </c>
      <c r="F11" s="34">
        <v>12.33</v>
      </c>
      <c r="G11" s="34">
        <v>4.1900000000000004</v>
      </c>
      <c r="I11" s="11"/>
      <c r="J11" s="11"/>
      <c r="K11" s="8"/>
      <c r="L11" s="33"/>
    </row>
    <row r="12" spans="1:17" s="7" customFormat="1" ht="12" customHeight="1">
      <c r="A12" s="87" t="s">
        <v>206</v>
      </c>
      <c r="B12" s="34">
        <f t="shared" si="0"/>
        <v>100.00000000000001</v>
      </c>
      <c r="C12" s="34">
        <v>54.69</v>
      </c>
      <c r="D12" s="34">
        <v>9.65</v>
      </c>
      <c r="E12" s="34">
        <v>18.21</v>
      </c>
      <c r="F12" s="34">
        <v>11.98</v>
      </c>
      <c r="G12" s="34">
        <v>5.47</v>
      </c>
      <c r="I12" s="11"/>
      <c r="J12" s="11"/>
      <c r="K12" s="8"/>
      <c r="L12" s="33"/>
    </row>
    <row r="13" spans="1:17" s="7" customFormat="1" ht="12" customHeight="1">
      <c r="A13" s="87" t="s">
        <v>1</v>
      </c>
      <c r="B13" s="76">
        <f t="shared" si="0"/>
        <v>99.99</v>
      </c>
      <c r="C13" s="34">
        <v>62.39</v>
      </c>
      <c r="D13" s="34">
        <v>5.77</v>
      </c>
      <c r="E13" s="34">
        <v>12.03</v>
      </c>
      <c r="F13" s="34">
        <v>13.89</v>
      </c>
      <c r="G13" s="34">
        <v>5.91</v>
      </c>
      <c r="I13" s="11"/>
      <c r="J13" s="11"/>
      <c r="K13" s="8"/>
      <c r="L13" s="33"/>
    </row>
    <row r="14" spans="1:17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7"/>
      <c r="K14" s="8"/>
      <c r="L14" s="12"/>
    </row>
    <row r="15" spans="1:17" s="11" customFormat="1" ht="12" customHeight="1" thickTop="1">
      <c r="A15" s="29" t="s">
        <v>26</v>
      </c>
      <c r="B15" s="3"/>
      <c r="C15" s="3"/>
      <c r="D15" s="3"/>
      <c r="E15" s="3"/>
      <c r="F15" s="3"/>
      <c r="G15" s="3"/>
      <c r="H15" s="7"/>
      <c r="I15" s="7"/>
      <c r="J15" s="7"/>
      <c r="K15" s="12"/>
      <c r="L15" s="12"/>
    </row>
    <row r="16" spans="1:17" s="11" customFormat="1">
      <c r="A16" s="6"/>
      <c r="B16" s="13"/>
      <c r="C16" s="13"/>
      <c r="D16" s="13"/>
      <c r="E16" s="13"/>
      <c r="F16" s="13"/>
      <c r="G16" s="13"/>
      <c r="H16" s="7"/>
      <c r="I16" s="7"/>
      <c r="J16" s="7"/>
      <c r="K16" s="13"/>
      <c r="L16" s="12"/>
      <c r="M16" s="12"/>
    </row>
    <row r="17" spans="2:11">
      <c r="B17" s="14"/>
      <c r="C17" s="14"/>
      <c r="D17" s="14"/>
      <c r="E17" s="14"/>
      <c r="F17" s="14"/>
      <c r="G17" s="14"/>
      <c r="H17" s="7"/>
      <c r="I17" s="7"/>
      <c r="J17" s="7"/>
      <c r="K17" s="14"/>
    </row>
    <row r="18" spans="2:11">
      <c r="C18" s="14"/>
      <c r="D18" s="14"/>
      <c r="E18" s="14"/>
      <c r="F18" s="14"/>
      <c r="G18" s="14"/>
      <c r="H18" s="59"/>
    </row>
    <row r="19" spans="2:11">
      <c r="C19" s="14"/>
      <c r="D19" s="14"/>
      <c r="E19" s="14"/>
      <c r="F19" s="14"/>
      <c r="G19" s="14"/>
      <c r="H19" s="59"/>
    </row>
    <row r="20" spans="2:11">
      <c r="C20" s="14"/>
      <c r="D20" s="14"/>
      <c r="E20" s="14"/>
      <c r="F20" s="14"/>
      <c r="G20" s="14"/>
      <c r="H20" s="59"/>
    </row>
    <row r="21" spans="2:11">
      <c r="C21" s="14"/>
      <c r="D21" s="14"/>
      <c r="E21" s="14"/>
      <c r="F21" s="14"/>
      <c r="G21" s="14"/>
      <c r="H21" s="59"/>
    </row>
    <row r="22" spans="2:11">
      <c r="C22" s="14"/>
      <c r="D22" s="14"/>
      <c r="E22" s="14"/>
      <c r="F22" s="14"/>
      <c r="G22" s="14"/>
      <c r="H22" s="59"/>
    </row>
    <row r="23" spans="2:11">
      <c r="C23" s="14"/>
      <c r="D23" s="14"/>
      <c r="E23" s="14"/>
      <c r="F23" s="14"/>
      <c r="G23" s="14"/>
      <c r="H23" s="59"/>
    </row>
    <row r="24" spans="2:11">
      <c r="C24" s="14"/>
      <c r="D24" s="14"/>
      <c r="E24" s="14"/>
      <c r="F24" s="14"/>
      <c r="G24" s="14"/>
      <c r="H24" s="59"/>
    </row>
    <row r="25" spans="2:11">
      <c r="C25" s="14"/>
      <c r="D25" s="14"/>
      <c r="E25" s="14"/>
      <c r="F25" s="14"/>
      <c r="G25" s="14"/>
      <c r="H25" s="59"/>
    </row>
    <row r="26" spans="2:11">
      <c r="H26" s="59"/>
    </row>
    <row r="27" spans="2:11">
      <c r="H27" s="59"/>
    </row>
    <row r="28" spans="2:11">
      <c r="H28" s="59"/>
    </row>
    <row r="29" spans="2:11">
      <c r="H29" s="59"/>
    </row>
    <row r="30" spans="2:11">
      <c r="H30" s="59"/>
    </row>
    <row r="31" spans="2:11">
      <c r="H31" s="59"/>
    </row>
    <row r="32" spans="2:11">
      <c r="H32" s="59"/>
    </row>
    <row r="33" spans="8:8">
      <c r="H33" s="59"/>
    </row>
  </sheetData>
  <mergeCells count="7">
    <mergeCell ref="A1:G1"/>
    <mergeCell ref="C3:C4"/>
    <mergeCell ref="D3:D4"/>
    <mergeCell ref="E3:E4"/>
    <mergeCell ref="F3:F4"/>
    <mergeCell ref="G3:G4"/>
    <mergeCell ref="B3:B4"/>
  </mergeCells>
  <pageMargins left="0.78740157480314965" right="0.78740157480314965" top="0.78740157480314965" bottom="0.78740157480314965" header="0" footer="0"/>
  <pageSetup paperSize="9" scale="68" orientation="portrait" horizontalDpi="300" verticalDpi="300" r:id="rId1"/>
  <headerFooter scaleWithDoc="0"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Sheet11">
    <tabColor theme="3"/>
    <pageSetUpPr fitToPage="1"/>
  </sheetPr>
  <dimension ref="A1:AE56"/>
  <sheetViews>
    <sheetView showGridLines="0" showRuler="0" zoomScaleNormal="100" zoomScaleSheetLayoutView="100" workbookViewId="0">
      <selection sqref="A1:V1"/>
    </sheetView>
  </sheetViews>
  <sheetFormatPr defaultColWidth="10.7109375" defaultRowHeight="12.75"/>
  <cols>
    <col min="1" max="1" width="16" style="6" customWidth="1"/>
    <col min="2" max="4" width="9.7109375" style="6" customWidth="1"/>
    <col min="5" max="5" width="8.7109375" style="6" customWidth="1"/>
    <col min="6" max="6" width="1.7109375" style="6" customWidth="1"/>
    <col min="7" max="7" width="8.7109375" style="6" customWidth="1"/>
    <col min="8" max="8" width="1.7109375" style="6" customWidth="1"/>
    <col min="9" max="10" width="9.7109375" style="6" customWidth="1"/>
    <col min="11" max="11" width="8.7109375" style="6" customWidth="1"/>
    <col min="12" max="12" width="1.7109375" style="6" customWidth="1"/>
    <col min="13" max="13" width="8.7109375" style="6" customWidth="1"/>
    <col min="14" max="14" width="1.7109375" style="6" customWidth="1"/>
    <col min="15" max="15" width="7.140625" style="6" customWidth="1"/>
    <col min="16" max="16" width="1.7109375" style="6" customWidth="1"/>
    <col min="17" max="17" width="7.140625" style="6" customWidth="1"/>
    <col min="18" max="18" width="1.7109375" style="6" customWidth="1"/>
    <col min="19" max="20" width="7.140625" style="6" customWidth="1"/>
    <col min="21" max="21" width="1.7109375" style="6" customWidth="1"/>
    <col min="22" max="22" width="7.140625" style="6" customWidth="1"/>
    <col min="23" max="23" width="1.5703125" style="6" customWidth="1"/>
    <col min="24" max="25" width="8.7109375" style="6" customWidth="1"/>
    <col min="26" max="16384" width="10.7109375" style="6"/>
  </cols>
  <sheetData>
    <row r="1" spans="1:25" s="187" customFormat="1" ht="18.75" customHeight="1">
      <c r="A1" s="221" t="s">
        <v>312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</row>
    <row r="2" spans="1:25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V2" s="5" t="s">
        <v>3</v>
      </c>
      <c r="Y2" s="78" t="s">
        <v>142</v>
      </c>
    </row>
    <row r="3" spans="1:25" s="8" customFormat="1" ht="15" customHeight="1">
      <c r="A3" s="49" t="s">
        <v>148</v>
      </c>
      <c r="B3" s="229" t="s">
        <v>195</v>
      </c>
      <c r="C3" s="222" t="s">
        <v>144</v>
      </c>
      <c r="D3" s="222" t="s">
        <v>145</v>
      </c>
      <c r="E3" s="230" t="s">
        <v>47</v>
      </c>
      <c r="F3" s="233"/>
      <c r="G3" s="230" t="s">
        <v>147</v>
      </c>
      <c r="H3" s="233"/>
      <c r="I3" s="222" t="s">
        <v>46</v>
      </c>
      <c r="J3" s="222" t="s">
        <v>214</v>
      </c>
      <c r="K3" s="230" t="s">
        <v>39</v>
      </c>
      <c r="L3" s="233"/>
      <c r="M3" s="230" t="s">
        <v>40</v>
      </c>
      <c r="N3" s="233"/>
      <c r="O3" s="230" t="s">
        <v>41</v>
      </c>
      <c r="P3" s="233"/>
      <c r="Q3" s="230" t="s">
        <v>42</v>
      </c>
      <c r="R3" s="233"/>
      <c r="S3" s="222" t="s">
        <v>43</v>
      </c>
      <c r="T3" s="230" t="s">
        <v>44</v>
      </c>
      <c r="U3" s="233"/>
      <c r="V3" s="231" t="s">
        <v>45</v>
      </c>
    </row>
    <row r="4" spans="1:25" s="8" customFormat="1" ht="15" customHeight="1">
      <c r="A4" s="50" t="s">
        <v>137</v>
      </c>
      <c r="B4" s="229"/>
      <c r="C4" s="223"/>
      <c r="D4" s="223"/>
      <c r="E4" s="230"/>
      <c r="F4" s="233"/>
      <c r="G4" s="230"/>
      <c r="H4" s="233"/>
      <c r="I4" s="223"/>
      <c r="J4" s="223"/>
      <c r="K4" s="230"/>
      <c r="L4" s="233"/>
      <c r="M4" s="230"/>
      <c r="N4" s="233"/>
      <c r="O4" s="230"/>
      <c r="P4" s="233"/>
      <c r="Q4" s="230"/>
      <c r="R4" s="233"/>
      <c r="S4" s="223"/>
      <c r="T4" s="230"/>
      <c r="U4" s="233"/>
      <c r="V4" s="232"/>
      <c r="W4" s="7"/>
      <c r="X4" s="11"/>
      <c r="Y4" s="11"/>
    </row>
    <row r="5" spans="1:25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W5" s="7"/>
      <c r="X5" s="88"/>
      <c r="Y5" s="7"/>
    </row>
    <row r="6" spans="1:25" s="7" customFormat="1" ht="12" customHeight="1" thickBot="1">
      <c r="A6" s="35" t="s">
        <v>23</v>
      </c>
      <c r="B6" s="167">
        <v>3426778.5000721742</v>
      </c>
      <c r="C6" s="43">
        <v>1737443.4585284803</v>
      </c>
      <c r="D6" s="43">
        <v>580204.84377910604</v>
      </c>
      <c r="E6" s="43">
        <v>46160.712414898007</v>
      </c>
      <c r="F6" s="43"/>
      <c r="G6" s="43">
        <v>6027.1627155409997</v>
      </c>
      <c r="H6" s="43"/>
      <c r="I6" s="43">
        <v>232646.73308097495</v>
      </c>
      <c r="J6" s="43">
        <v>47910.448225899003</v>
      </c>
      <c r="K6" s="43">
        <v>27173.272782109001</v>
      </c>
      <c r="L6" s="43"/>
      <c r="M6" s="43">
        <v>67706.584066619995</v>
      </c>
      <c r="N6" s="43"/>
      <c r="O6" s="167"/>
      <c r="P6" s="167" t="s">
        <v>198</v>
      </c>
      <c r="Q6" s="43">
        <v>1465.9290367659999</v>
      </c>
      <c r="R6" s="43"/>
      <c r="S6" s="43">
        <v>633023.81663725188</v>
      </c>
      <c r="T6" s="43">
        <v>15097.631307125001</v>
      </c>
      <c r="U6" s="43"/>
      <c r="V6" s="43">
        <v>31897.947247279</v>
      </c>
    </row>
    <row r="7" spans="1:25" s="7" customFormat="1" ht="12" customHeight="1">
      <c r="A7" s="28" t="s">
        <v>7</v>
      </c>
      <c r="B7" s="168">
        <v>36300.483449828011</v>
      </c>
      <c r="C7" s="42">
        <v>21364.594355830013</v>
      </c>
      <c r="D7" s="42">
        <v>5101.4559843070019</v>
      </c>
      <c r="E7" s="81">
        <v>701.33953118400007</v>
      </c>
      <c r="F7" s="81"/>
      <c r="G7" s="166"/>
      <c r="H7" s="81" t="s">
        <v>198</v>
      </c>
      <c r="I7" s="42">
        <v>1440.4794160749998</v>
      </c>
      <c r="J7" s="42">
        <v>354.10110130799995</v>
      </c>
      <c r="K7" s="42"/>
      <c r="L7" s="42" t="s">
        <v>198</v>
      </c>
      <c r="M7" s="166"/>
      <c r="N7" s="81" t="s">
        <v>198</v>
      </c>
      <c r="O7" s="169"/>
      <c r="P7" s="169" t="s">
        <v>198</v>
      </c>
      <c r="Q7" s="166"/>
      <c r="R7" s="81" t="s">
        <v>198</v>
      </c>
      <c r="S7" s="81">
        <v>7134.2618289349939</v>
      </c>
      <c r="T7" s="166"/>
      <c r="U7" s="81" t="s">
        <v>198</v>
      </c>
      <c r="V7" s="81">
        <v>98.867354030000001</v>
      </c>
    </row>
    <row r="8" spans="1:25" s="7" customFormat="1" ht="12" customHeight="1">
      <c r="A8" s="28" t="s">
        <v>8</v>
      </c>
      <c r="B8" s="168">
        <v>52300.192507131993</v>
      </c>
      <c r="C8" s="42">
        <v>19753.767598374001</v>
      </c>
      <c r="D8" s="42">
        <v>9947.8132860119968</v>
      </c>
      <c r="E8" s="81">
        <v>292.66555712399997</v>
      </c>
      <c r="F8" s="80" t="s">
        <v>190</v>
      </c>
      <c r="G8" s="166"/>
      <c r="H8" s="81" t="s">
        <v>198</v>
      </c>
      <c r="I8" s="42">
        <v>1518.2237834979999</v>
      </c>
      <c r="J8" s="42">
        <v>597.98243450300004</v>
      </c>
      <c r="K8" s="42">
        <v>1579.256079927</v>
      </c>
      <c r="L8" s="42"/>
      <c r="M8" s="166"/>
      <c r="N8" s="81" t="s">
        <v>198</v>
      </c>
      <c r="O8" s="169"/>
      <c r="P8" s="169" t="s">
        <v>198</v>
      </c>
      <c r="Q8" s="81"/>
      <c r="R8" s="81" t="s">
        <v>198</v>
      </c>
      <c r="S8" s="81">
        <v>18002.174790067987</v>
      </c>
      <c r="T8" s="81">
        <v>434.75213595899999</v>
      </c>
      <c r="U8" s="80" t="s">
        <v>190</v>
      </c>
      <c r="V8" s="81">
        <v>107.465891493</v>
      </c>
    </row>
    <row r="9" spans="1:25" s="7" customFormat="1" ht="12" customHeight="1">
      <c r="A9" s="28" t="s">
        <v>9</v>
      </c>
      <c r="B9" s="168">
        <v>286443.89164937113</v>
      </c>
      <c r="C9" s="42">
        <v>147185.15778078209</v>
      </c>
      <c r="D9" s="42">
        <v>46586.189317203003</v>
      </c>
      <c r="E9" s="81">
        <v>1624.4732336610004</v>
      </c>
      <c r="F9" s="81"/>
      <c r="G9" s="81">
        <v>714.84672876700017</v>
      </c>
      <c r="H9" s="81"/>
      <c r="I9" s="42">
        <v>36562.306826056018</v>
      </c>
      <c r="J9" s="42">
        <v>6574.9527763100004</v>
      </c>
      <c r="K9" s="42">
        <v>1093.9952489750003</v>
      </c>
      <c r="L9" s="42"/>
      <c r="M9" s="42">
        <v>3191.8183304610002</v>
      </c>
      <c r="N9" s="42"/>
      <c r="O9" s="169"/>
      <c r="P9" s="169" t="s">
        <v>198</v>
      </c>
      <c r="Q9" s="81">
        <v>411.92461051600003</v>
      </c>
      <c r="R9" s="80" t="s">
        <v>190</v>
      </c>
      <c r="S9" s="81">
        <v>41208.935265843989</v>
      </c>
      <c r="T9" s="81">
        <v>205.45459402300003</v>
      </c>
      <c r="U9" s="81"/>
      <c r="V9" s="81">
        <v>1083.8369367730002</v>
      </c>
    </row>
    <row r="10" spans="1:25" s="7" customFormat="1" ht="12" customHeight="1">
      <c r="A10" s="28" t="s">
        <v>10</v>
      </c>
      <c r="B10" s="168">
        <v>285982.39398249495</v>
      </c>
      <c r="C10" s="42">
        <v>155476.18636409391</v>
      </c>
      <c r="D10" s="42">
        <v>43423.46017544005</v>
      </c>
      <c r="E10" s="81">
        <v>2941.8295098319977</v>
      </c>
      <c r="F10" s="81"/>
      <c r="G10" s="81">
        <v>787.92376221500012</v>
      </c>
      <c r="H10" s="81"/>
      <c r="I10" s="42">
        <v>19249.621522837992</v>
      </c>
      <c r="J10" s="42">
        <v>2337.8493178000012</v>
      </c>
      <c r="K10" s="42">
        <v>2616.731765769001</v>
      </c>
      <c r="L10" s="42"/>
      <c r="M10" s="42">
        <v>7088.7903237479995</v>
      </c>
      <c r="N10" s="42"/>
      <c r="O10" s="169"/>
      <c r="P10" s="169" t="s">
        <v>198</v>
      </c>
      <c r="Q10" s="81"/>
      <c r="R10" s="81" t="s">
        <v>198</v>
      </c>
      <c r="S10" s="81">
        <v>49830.466597599989</v>
      </c>
      <c r="T10" s="81">
        <v>105.45622951200001</v>
      </c>
      <c r="U10" s="80" t="s">
        <v>190</v>
      </c>
      <c r="V10" s="81">
        <v>2124.0784136470002</v>
      </c>
    </row>
    <row r="11" spans="1:25" s="7" customFormat="1" ht="12" customHeight="1">
      <c r="A11" s="28" t="s">
        <v>11</v>
      </c>
      <c r="B11" s="168">
        <v>358590.1272151522</v>
      </c>
      <c r="C11" s="42">
        <v>163573.50584331714</v>
      </c>
      <c r="D11" s="42">
        <v>58564.30174194595</v>
      </c>
      <c r="E11" s="81">
        <v>1439.7435714549999</v>
      </c>
      <c r="F11" s="81"/>
      <c r="G11" s="81">
        <v>1113.937487728</v>
      </c>
      <c r="H11" s="81"/>
      <c r="I11" s="42">
        <v>31204.761388205014</v>
      </c>
      <c r="J11" s="42">
        <v>3983.9503690730003</v>
      </c>
      <c r="K11" s="42">
        <v>315.92285758599996</v>
      </c>
      <c r="L11" s="42"/>
      <c r="M11" s="42">
        <v>12959.505044265994</v>
      </c>
      <c r="N11" s="42"/>
      <c r="O11" s="169"/>
      <c r="P11" s="169" t="s">
        <v>198</v>
      </c>
      <c r="Q11" s="81">
        <v>167.76760500499998</v>
      </c>
      <c r="R11" s="81"/>
      <c r="S11" s="81">
        <v>81824.387666809082</v>
      </c>
      <c r="T11" s="81">
        <v>1963.7395415079989</v>
      </c>
      <c r="U11" s="81"/>
      <c r="V11" s="81">
        <v>1478.6040982540001</v>
      </c>
    </row>
    <row r="12" spans="1:25" s="7" customFormat="1" ht="12" customHeight="1">
      <c r="A12" s="28" t="s">
        <v>12</v>
      </c>
      <c r="B12" s="168">
        <v>122114.20413259596</v>
      </c>
      <c r="C12" s="42">
        <v>85334.209113280958</v>
      </c>
      <c r="D12" s="42">
        <v>16941.677101049008</v>
      </c>
      <c r="E12" s="81">
        <v>2222.1091662609997</v>
      </c>
      <c r="F12" s="81"/>
      <c r="G12" s="166"/>
      <c r="H12" s="81" t="s">
        <v>198</v>
      </c>
      <c r="I12" s="42">
        <v>880.9816582520001</v>
      </c>
      <c r="J12" s="42">
        <v>997.60619195800007</v>
      </c>
      <c r="K12" s="42">
        <v>426.60285812300003</v>
      </c>
      <c r="L12" s="42"/>
      <c r="M12" s="166"/>
      <c r="N12" s="81" t="s">
        <v>198</v>
      </c>
      <c r="O12" s="169"/>
      <c r="P12" s="169" t="s">
        <v>198</v>
      </c>
      <c r="Q12" s="81">
        <v>47.497433012000002</v>
      </c>
      <c r="R12" s="80" t="s">
        <v>190</v>
      </c>
      <c r="S12" s="81">
        <v>12191.166029510003</v>
      </c>
      <c r="T12" s="81">
        <v>1907.2295788390004</v>
      </c>
      <c r="U12" s="81"/>
      <c r="V12" s="81">
        <v>1000.0691745250001</v>
      </c>
    </row>
    <row r="13" spans="1:25" s="7" customFormat="1" ht="12" customHeight="1">
      <c r="A13" s="28" t="s">
        <v>13</v>
      </c>
      <c r="B13" s="168">
        <v>188527.71470881093</v>
      </c>
      <c r="C13" s="42">
        <v>98588.44864739287</v>
      </c>
      <c r="D13" s="42">
        <v>38071.830105336005</v>
      </c>
      <c r="E13" s="81">
        <v>2668.315710759</v>
      </c>
      <c r="F13" s="81"/>
      <c r="G13" s="166"/>
      <c r="H13" s="81" t="s">
        <v>198</v>
      </c>
      <c r="I13" s="42">
        <v>6951.7827180140002</v>
      </c>
      <c r="J13" s="42">
        <v>4418.1204322799986</v>
      </c>
      <c r="K13" s="42">
        <v>5230.7095263349993</v>
      </c>
      <c r="L13" s="42"/>
      <c r="M13" s="81">
        <v>529.93183177599997</v>
      </c>
      <c r="N13" s="80" t="s">
        <v>190</v>
      </c>
      <c r="O13" s="169"/>
      <c r="P13" s="169" t="s">
        <v>198</v>
      </c>
      <c r="Q13" s="166"/>
      <c r="R13" s="81" t="s">
        <v>198</v>
      </c>
      <c r="S13" s="81">
        <v>26612.684907346025</v>
      </c>
      <c r="T13" s="81">
        <v>1472.8341336609999</v>
      </c>
      <c r="U13" s="81"/>
      <c r="V13" s="81">
        <v>3666.8455941990001</v>
      </c>
    </row>
    <row r="14" spans="1:25" s="7" customFormat="1" ht="12" customHeight="1">
      <c r="A14" s="28" t="s">
        <v>2</v>
      </c>
      <c r="B14" s="168">
        <v>419325.71663004177</v>
      </c>
      <c r="C14" s="42">
        <v>143876.11658187694</v>
      </c>
      <c r="D14" s="42">
        <v>57249.173933343984</v>
      </c>
      <c r="E14" s="81">
        <v>4653.2118422640006</v>
      </c>
      <c r="F14" s="81"/>
      <c r="G14" s="81">
        <v>1910.2152032470003</v>
      </c>
      <c r="H14" s="81"/>
      <c r="I14" s="42">
        <v>52419.607082595001</v>
      </c>
      <c r="J14" s="42">
        <v>713.9605191469999</v>
      </c>
      <c r="K14" s="42">
        <v>1790.929912425001</v>
      </c>
      <c r="L14" s="42"/>
      <c r="M14" s="42">
        <v>20831.60726608499</v>
      </c>
      <c r="N14" s="42"/>
      <c r="O14" s="169"/>
      <c r="P14" s="169" t="s">
        <v>198</v>
      </c>
      <c r="Q14" s="81">
        <v>278.15721161499994</v>
      </c>
      <c r="R14" s="81"/>
      <c r="S14" s="81">
        <v>131005.56633898489</v>
      </c>
      <c r="T14" s="81">
        <v>1516.777155940001</v>
      </c>
      <c r="U14" s="81"/>
      <c r="V14" s="81">
        <v>3060.433332394</v>
      </c>
    </row>
    <row r="15" spans="1:25" s="7" customFormat="1" ht="12" customHeight="1">
      <c r="A15" s="28" t="s">
        <v>14</v>
      </c>
      <c r="B15" s="168">
        <v>123731.348726578</v>
      </c>
      <c r="C15" s="42">
        <v>64468.110118828976</v>
      </c>
      <c r="D15" s="42">
        <v>20979.85758910302</v>
      </c>
      <c r="E15" s="81">
        <v>2990.9961898230013</v>
      </c>
      <c r="F15" s="81"/>
      <c r="G15" s="166"/>
      <c r="H15" s="81" t="s">
        <v>198</v>
      </c>
      <c r="I15" s="42">
        <v>2933.6995598570002</v>
      </c>
      <c r="J15" s="42">
        <v>2611.3273884759997</v>
      </c>
      <c r="K15" s="166"/>
      <c r="L15" s="81" t="s">
        <v>198</v>
      </c>
      <c r="M15" s="42">
        <v>1834.2202255980005</v>
      </c>
      <c r="N15" s="42"/>
      <c r="O15" s="169"/>
      <c r="P15" s="169" t="s">
        <v>198</v>
      </c>
      <c r="Q15" s="166"/>
      <c r="R15" s="81" t="s">
        <v>198</v>
      </c>
      <c r="S15" s="81">
        <v>24111.999932913004</v>
      </c>
      <c r="T15" s="81">
        <v>2429.8431348649992</v>
      </c>
      <c r="U15" s="81"/>
      <c r="V15" s="81">
        <v>1339.6834155729996</v>
      </c>
    </row>
    <row r="16" spans="1:25" s="7" customFormat="1" ht="12" customHeight="1">
      <c r="A16" s="28" t="s">
        <v>15</v>
      </c>
      <c r="B16" s="168">
        <v>292436.38227061811</v>
      </c>
      <c r="C16" s="42">
        <v>177183.52141154118</v>
      </c>
      <c r="D16" s="42">
        <v>61998.728302081989</v>
      </c>
      <c r="E16" s="81">
        <v>4963.0436689650005</v>
      </c>
      <c r="F16" s="81"/>
      <c r="G16" s="166"/>
      <c r="H16" s="81" t="s">
        <v>198</v>
      </c>
      <c r="I16" s="42">
        <v>9418.5382423600022</v>
      </c>
      <c r="J16" s="42">
        <v>4656.4372714030014</v>
      </c>
      <c r="K16" s="81">
        <v>757.89886499900012</v>
      </c>
      <c r="L16" s="81"/>
      <c r="M16" s="42">
        <v>352.21290955100005</v>
      </c>
      <c r="N16" s="42"/>
      <c r="O16" s="169"/>
      <c r="P16" s="169" t="s">
        <v>198</v>
      </c>
      <c r="Q16" s="81">
        <v>59.661598092999995</v>
      </c>
      <c r="R16" s="80" t="s">
        <v>190</v>
      </c>
      <c r="S16" s="81">
        <v>30157.409397970994</v>
      </c>
      <c r="T16" s="81">
        <v>283.99622580800002</v>
      </c>
      <c r="U16" s="80" t="s">
        <v>190</v>
      </c>
      <c r="V16" s="81">
        <v>2379.0003917700001</v>
      </c>
    </row>
    <row r="17" spans="1:25" s="7" customFormat="1" ht="12" customHeight="1">
      <c r="A17" s="28" t="s">
        <v>16</v>
      </c>
      <c r="B17" s="168">
        <v>113552.37808097305</v>
      </c>
      <c r="C17" s="42">
        <v>68389.165754768022</v>
      </c>
      <c r="D17" s="42">
        <v>18235.166700143021</v>
      </c>
      <c r="E17" s="81">
        <v>913.30310847599981</v>
      </c>
      <c r="F17" s="81"/>
      <c r="G17" s="166"/>
      <c r="H17" s="81" t="s">
        <v>198</v>
      </c>
      <c r="I17" s="42">
        <v>4136.5941720789997</v>
      </c>
      <c r="J17" s="42">
        <v>2493.3429804100006</v>
      </c>
      <c r="K17" s="81">
        <v>1758.8963584690002</v>
      </c>
      <c r="L17" s="81"/>
      <c r="M17" s="166"/>
      <c r="N17" s="81" t="s">
        <v>198</v>
      </c>
      <c r="O17" s="169"/>
      <c r="P17" s="169" t="s">
        <v>198</v>
      </c>
      <c r="Q17" s="166"/>
      <c r="R17" s="81" t="s">
        <v>198</v>
      </c>
      <c r="S17" s="81">
        <v>15961.913176335003</v>
      </c>
      <c r="T17" s="81">
        <v>535.30536090999999</v>
      </c>
      <c r="U17" s="81"/>
      <c r="V17" s="81">
        <v>906.55265334499995</v>
      </c>
    </row>
    <row r="18" spans="1:25" s="7" customFormat="1" ht="12" customHeight="1">
      <c r="A18" s="28" t="s">
        <v>17</v>
      </c>
      <c r="B18" s="168">
        <v>48372.330252453976</v>
      </c>
      <c r="C18" s="42">
        <v>24899.851846983987</v>
      </c>
      <c r="D18" s="42">
        <v>9728.7943493919938</v>
      </c>
      <c r="E18" s="81">
        <v>479.63457940499995</v>
      </c>
      <c r="F18" s="80" t="s">
        <v>190</v>
      </c>
      <c r="G18" s="166"/>
      <c r="H18" s="81" t="s">
        <v>198</v>
      </c>
      <c r="I18" s="42">
        <v>487.13222690199996</v>
      </c>
      <c r="J18" s="42">
        <v>436.59129200699999</v>
      </c>
      <c r="K18" s="81"/>
      <c r="L18" s="81" t="s">
        <v>198</v>
      </c>
      <c r="M18" s="81">
        <v>96.56595566499999</v>
      </c>
      <c r="N18" s="80" t="s">
        <v>190</v>
      </c>
      <c r="O18" s="169"/>
      <c r="P18" s="169" t="s">
        <v>198</v>
      </c>
      <c r="Q18" s="166"/>
      <c r="R18" s="81" t="s">
        <v>198</v>
      </c>
      <c r="S18" s="81">
        <v>10943.326586958998</v>
      </c>
      <c r="T18" s="166"/>
      <c r="U18" s="81" t="s">
        <v>198</v>
      </c>
      <c r="V18" s="81">
        <v>1101.7023345939999</v>
      </c>
    </row>
    <row r="19" spans="1:25" s="7" customFormat="1" ht="12" customHeight="1">
      <c r="A19" s="28" t="s">
        <v>18</v>
      </c>
      <c r="B19" s="168">
        <v>72748.847216149996</v>
      </c>
      <c r="C19" s="42">
        <v>39195.014808911015</v>
      </c>
      <c r="D19" s="42">
        <v>13097.620465832997</v>
      </c>
      <c r="E19" s="81">
        <v>1185.2517858299998</v>
      </c>
      <c r="F19" s="81"/>
      <c r="G19" s="166"/>
      <c r="H19" s="81" t="s">
        <v>198</v>
      </c>
      <c r="I19" s="42">
        <v>1453.1356331060001</v>
      </c>
      <c r="J19" s="42">
        <v>1461.6759436279999</v>
      </c>
      <c r="K19" s="81">
        <v>1178.432109807</v>
      </c>
      <c r="L19" s="81"/>
      <c r="M19" s="42">
        <v>790.05968222899992</v>
      </c>
      <c r="N19" s="42"/>
      <c r="O19" s="169"/>
      <c r="P19" s="169" t="s">
        <v>198</v>
      </c>
      <c r="Q19" s="166"/>
      <c r="R19" s="81" t="s">
        <v>198</v>
      </c>
      <c r="S19" s="81">
        <v>13015.928996632992</v>
      </c>
      <c r="T19" s="81">
        <v>551.49358472300003</v>
      </c>
      <c r="U19" s="81"/>
      <c r="V19" s="81">
        <v>796.55044343200007</v>
      </c>
    </row>
    <row r="20" spans="1:25" s="7" customFormat="1" ht="12" customHeight="1">
      <c r="A20" s="28" t="s">
        <v>19</v>
      </c>
      <c r="B20" s="168">
        <v>43225.817878422029</v>
      </c>
      <c r="C20" s="42">
        <v>25279.433900894041</v>
      </c>
      <c r="D20" s="42">
        <v>6572.2731810489986</v>
      </c>
      <c r="E20" s="81">
        <v>906.52208449</v>
      </c>
      <c r="F20" s="81"/>
      <c r="G20" s="166"/>
      <c r="H20" s="81" t="s">
        <v>198</v>
      </c>
      <c r="I20" s="42">
        <v>867.2146773689999</v>
      </c>
      <c r="J20" s="42">
        <v>1136.492589752</v>
      </c>
      <c r="K20" s="81"/>
      <c r="L20" s="81" t="s">
        <v>198</v>
      </c>
      <c r="M20" s="42"/>
      <c r="N20" s="42" t="s">
        <v>198</v>
      </c>
      <c r="O20" s="169"/>
      <c r="P20" s="169" t="s">
        <v>198</v>
      </c>
      <c r="Q20" s="81"/>
      <c r="R20" s="81" t="s">
        <v>198</v>
      </c>
      <c r="S20" s="81">
        <v>7440.9402302189974</v>
      </c>
      <c r="T20" s="81"/>
      <c r="U20" s="81" t="s">
        <v>198</v>
      </c>
      <c r="V20" s="81">
        <v>953.80162386200004</v>
      </c>
    </row>
    <row r="21" spans="1:25" s="7" customFormat="1" ht="12" customHeight="1">
      <c r="A21" s="28" t="s">
        <v>20</v>
      </c>
      <c r="B21" s="168">
        <v>202240.38357806508</v>
      </c>
      <c r="C21" s="42">
        <v>98507.860555671126</v>
      </c>
      <c r="D21" s="42">
        <v>33524.250852223005</v>
      </c>
      <c r="E21" s="81">
        <v>2061.4030466700001</v>
      </c>
      <c r="F21" s="81"/>
      <c r="G21" s="166"/>
      <c r="H21" s="81" t="s">
        <v>198</v>
      </c>
      <c r="I21" s="42">
        <v>14368.831543242</v>
      </c>
      <c r="J21" s="42">
        <v>7431.685661933001</v>
      </c>
      <c r="K21" s="81">
        <v>3888.6507786200009</v>
      </c>
      <c r="L21" s="81"/>
      <c r="M21" s="42">
        <v>1047.1381629929999</v>
      </c>
      <c r="N21" s="42"/>
      <c r="O21" s="169"/>
      <c r="P21" s="169" t="s">
        <v>198</v>
      </c>
      <c r="Q21" s="81"/>
      <c r="R21" s="81" t="s">
        <v>198</v>
      </c>
      <c r="S21" s="81">
        <v>39599.713037297959</v>
      </c>
      <c r="T21" s="81">
        <v>411.07724999200002</v>
      </c>
      <c r="U21" s="80" t="s">
        <v>190</v>
      </c>
      <c r="V21" s="81">
        <v>1303.8432424100001</v>
      </c>
    </row>
    <row r="22" spans="1:25" s="7" customFormat="1" ht="12" customHeight="1">
      <c r="A22" s="28" t="s">
        <v>21</v>
      </c>
      <c r="B22" s="168">
        <v>145672.76580324693</v>
      </c>
      <c r="C22" s="42">
        <v>77341.071922223913</v>
      </c>
      <c r="D22" s="42">
        <v>23607.842499188013</v>
      </c>
      <c r="E22" s="81">
        <v>4557.9968830010002</v>
      </c>
      <c r="F22" s="81"/>
      <c r="G22" s="166"/>
      <c r="H22" s="81" t="s">
        <v>198</v>
      </c>
      <c r="I22" s="42">
        <v>2811.3947026079991</v>
      </c>
      <c r="J22" s="42">
        <v>3028.2865374590001</v>
      </c>
      <c r="K22" s="166"/>
      <c r="L22" s="81" t="s">
        <v>198</v>
      </c>
      <c r="M22" s="42">
        <v>3289.1432437909993</v>
      </c>
      <c r="N22" s="42"/>
      <c r="O22" s="169"/>
      <c r="P22" s="169" t="s">
        <v>198</v>
      </c>
      <c r="Q22" s="166"/>
      <c r="R22" s="81" t="s">
        <v>198</v>
      </c>
      <c r="S22" s="81">
        <v>28278.617742359023</v>
      </c>
      <c r="T22" s="81">
        <v>1299.2279844749999</v>
      </c>
      <c r="U22" s="81"/>
      <c r="V22" s="81">
        <v>1201.5146504230001</v>
      </c>
    </row>
    <row r="23" spans="1:25" s="7" customFormat="1" ht="12" customHeight="1">
      <c r="A23" s="28" t="s">
        <v>22</v>
      </c>
      <c r="B23" s="168">
        <v>635213.5219902395</v>
      </c>
      <c r="C23" s="42">
        <v>327027.44192370976</v>
      </c>
      <c r="D23" s="42">
        <v>116574.40819545592</v>
      </c>
      <c r="E23" s="42">
        <v>11558.872945698005</v>
      </c>
      <c r="F23" s="42"/>
      <c r="G23" s="42">
        <v>632.88605897000014</v>
      </c>
      <c r="H23" s="42"/>
      <c r="I23" s="42">
        <v>45942.427927918972</v>
      </c>
      <c r="J23" s="42">
        <v>4676.0854184520003</v>
      </c>
      <c r="K23" s="42">
        <v>6348.7633587979972</v>
      </c>
      <c r="L23" s="42"/>
      <c r="M23" s="42">
        <v>15478.493602552999</v>
      </c>
      <c r="N23" s="42"/>
      <c r="O23" s="169"/>
      <c r="P23" s="169" t="s">
        <v>198</v>
      </c>
      <c r="Q23" s="81">
        <v>97.551709200999994</v>
      </c>
      <c r="R23" s="81"/>
      <c r="S23" s="81">
        <v>95704.32411146794</v>
      </c>
      <c r="T23" s="81">
        <v>1877.1690414600005</v>
      </c>
      <c r="U23" s="81"/>
      <c r="V23" s="81">
        <v>9295.097696554998</v>
      </c>
    </row>
    <row r="24" spans="1:25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12"/>
    </row>
    <row r="25" spans="1:25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12"/>
    </row>
    <row r="26" spans="1:25">
      <c r="W26" s="12"/>
      <c r="X26" s="11"/>
      <c r="Y26" s="11"/>
    </row>
    <row r="29" spans="1:25">
      <c r="B29" s="111"/>
    </row>
    <row r="30" spans="1:25" ht="15">
      <c r="B30" s="60"/>
      <c r="C30" s="60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59"/>
    </row>
    <row r="31" spans="1:25">
      <c r="W31" s="59"/>
    </row>
    <row r="32" spans="1:25" ht="1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59"/>
    </row>
    <row r="33" spans="2:23" ht="15">
      <c r="B33" s="60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59"/>
    </row>
    <row r="34" spans="2:23" ht="15"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59"/>
    </row>
    <row r="35" spans="2:23" ht="15"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59"/>
    </row>
    <row r="36" spans="2:23" ht="15"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59"/>
    </row>
    <row r="37" spans="2:23" ht="15"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59"/>
    </row>
    <row r="38" spans="2:23" ht="15"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59"/>
    </row>
    <row r="39" spans="2:23" ht="15">
      <c r="B39" s="60"/>
      <c r="C39" s="60"/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59"/>
    </row>
    <row r="40" spans="2:23" ht="15">
      <c r="B40" s="60"/>
      <c r="C40" s="60"/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59"/>
    </row>
    <row r="41" spans="2:23" ht="15"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59"/>
    </row>
    <row r="42" spans="2:23" ht="15"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59"/>
    </row>
    <row r="43" spans="2:23" ht="15"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59"/>
    </row>
    <row r="44" spans="2:23" ht="15"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59"/>
    </row>
    <row r="45" spans="2:23" ht="15"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59"/>
    </row>
    <row r="46" spans="2:23" ht="15"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59"/>
    </row>
    <row r="47" spans="2:23" ht="15"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59"/>
    </row>
    <row r="48" spans="2:23" ht="15"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59"/>
    </row>
    <row r="49" spans="22:31">
      <c r="W49" s="59"/>
    </row>
    <row r="50" spans="22:31">
      <c r="W50" s="59"/>
    </row>
    <row r="51" spans="22:31">
      <c r="V51" s="40"/>
      <c r="W51" s="59"/>
      <c r="Z51" s="40"/>
      <c r="AA51" s="40"/>
      <c r="AB51" s="40"/>
      <c r="AC51" s="40"/>
      <c r="AD51" s="40"/>
      <c r="AE51" s="40"/>
    </row>
    <row r="52" spans="22:31">
      <c r="V52" s="40"/>
      <c r="W52" s="59"/>
      <c r="Z52" s="40"/>
      <c r="AA52" s="40"/>
      <c r="AB52" s="40"/>
      <c r="AC52" s="40"/>
      <c r="AD52" s="40"/>
      <c r="AE52" s="40"/>
    </row>
    <row r="53" spans="22:31">
      <c r="V53" s="40"/>
      <c r="W53" s="59"/>
      <c r="Z53" s="40"/>
      <c r="AA53" s="40"/>
      <c r="AB53" s="40"/>
      <c r="AC53" s="40"/>
      <c r="AD53" s="40"/>
      <c r="AE53" s="40"/>
    </row>
    <row r="54" spans="22:31">
      <c r="W54" s="59"/>
    </row>
    <row r="55" spans="22:31">
      <c r="W55" s="59"/>
    </row>
    <row r="56" spans="22:31">
      <c r="W56" s="59"/>
    </row>
  </sheetData>
  <mergeCells count="15">
    <mergeCell ref="A1:V1"/>
    <mergeCell ref="C3:C4"/>
    <mergeCell ref="D3:D4"/>
    <mergeCell ref="I3:I4"/>
    <mergeCell ref="J3:J4"/>
    <mergeCell ref="S3:S4"/>
    <mergeCell ref="V3:V4"/>
    <mergeCell ref="B3:B4"/>
    <mergeCell ref="E3:F4"/>
    <mergeCell ref="T3:U4"/>
    <mergeCell ref="G3:H4"/>
    <mergeCell ref="K3:L4"/>
    <mergeCell ref="M3:N4"/>
    <mergeCell ref="O3:P4"/>
    <mergeCell ref="Q3:R4"/>
  </mergeCells>
  <conditionalFormatting sqref="X5">
    <cfRule type="colorScale" priority="6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Sheet12">
    <tabColor theme="3"/>
    <pageSetUpPr fitToPage="1"/>
  </sheetPr>
  <dimension ref="A1:AE56"/>
  <sheetViews>
    <sheetView showGridLines="0" showRuler="0" zoomScaleNormal="100" zoomScaleSheetLayoutView="100" workbookViewId="0">
      <selection sqref="A1:V1"/>
    </sheetView>
  </sheetViews>
  <sheetFormatPr defaultColWidth="10.7109375" defaultRowHeight="12.75"/>
  <cols>
    <col min="1" max="1" width="16" style="6" customWidth="1"/>
    <col min="2" max="4" width="9.7109375" style="6" customWidth="1"/>
    <col min="5" max="5" width="8.7109375" style="6" customWidth="1"/>
    <col min="6" max="6" width="1.7109375" style="6" customWidth="1"/>
    <col min="7" max="7" width="8.7109375" style="6" customWidth="1"/>
    <col min="8" max="8" width="1.7109375" style="6" customWidth="1"/>
    <col min="9" max="10" width="9.7109375" style="6" customWidth="1"/>
    <col min="11" max="11" width="8.7109375" style="6" customWidth="1"/>
    <col min="12" max="12" width="1.7109375" style="6" customWidth="1"/>
    <col min="13" max="13" width="8.7109375" style="6" customWidth="1"/>
    <col min="14" max="14" width="1.7109375" style="6" customWidth="1"/>
    <col min="15" max="15" width="6.7109375" style="6" customWidth="1"/>
    <col min="16" max="16" width="1.7109375" style="6" customWidth="1"/>
    <col min="17" max="17" width="6.7109375" style="6" customWidth="1"/>
    <col min="18" max="18" width="1.7109375" style="6" customWidth="1"/>
    <col min="19" max="20" width="6.7109375" style="6" customWidth="1"/>
    <col min="21" max="21" width="1.7109375" style="6" customWidth="1"/>
    <col min="22" max="22" width="6.7109375" style="6" customWidth="1"/>
    <col min="23" max="23" width="1.85546875" style="6" customWidth="1"/>
    <col min="24" max="25" width="8.7109375" style="6" customWidth="1"/>
    <col min="26" max="16384" width="10.7109375" style="6"/>
  </cols>
  <sheetData>
    <row r="1" spans="1:25" s="187" customFormat="1" ht="18.75" customHeight="1">
      <c r="A1" s="221" t="s">
        <v>192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</row>
    <row r="2" spans="1:25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R2" s="2"/>
      <c r="U2" s="2"/>
      <c r="V2" s="5" t="s">
        <v>3</v>
      </c>
      <c r="Y2" s="78" t="s">
        <v>142</v>
      </c>
    </row>
    <row r="3" spans="1:25" s="8" customFormat="1" ht="15" customHeight="1">
      <c r="A3" s="49" t="s">
        <v>148</v>
      </c>
      <c r="B3" s="229" t="s">
        <v>0</v>
      </c>
      <c r="C3" s="222" t="s">
        <v>144</v>
      </c>
      <c r="D3" s="222" t="s">
        <v>145</v>
      </c>
      <c r="E3" s="230" t="s">
        <v>47</v>
      </c>
      <c r="F3" s="233"/>
      <c r="G3" s="230" t="s">
        <v>147</v>
      </c>
      <c r="H3" s="233"/>
      <c r="I3" s="222" t="s">
        <v>46</v>
      </c>
      <c r="J3" s="222" t="s">
        <v>214</v>
      </c>
      <c r="K3" s="230" t="s">
        <v>39</v>
      </c>
      <c r="L3" s="233"/>
      <c r="M3" s="230" t="s">
        <v>40</v>
      </c>
      <c r="N3" s="233"/>
      <c r="O3" s="230" t="s">
        <v>41</v>
      </c>
      <c r="P3" s="233"/>
      <c r="Q3" s="230" t="s">
        <v>42</v>
      </c>
      <c r="R3" s="233"/>
      <c r="S3" s="222" t="s">
        <v>43</v>
      </c>
      <c r="T3" s="230" t="s">
        <v>44</v>
      </c>
      <c r="U3" s="233"/>
      <c r="V3" s="231" t="s">
        <v>45</v>
      </c>
    </row>
    <row r="4" spans="1:25" s="8" customFormat="1" ht="15" customHeight="1">
      <c r="A4" s="50" t="s">
        <v>137</v>
      </c>
      <c r="B4" s="229"/>
      <c r="C4" s="223"/>
      <c r="D4" s="223"/>
      <c r="E4" s="230"/>
      <c r="F4" s="233"/>
      <c r="G4" s="230"/>
      <c r="H4" s="233"/>
      <c r="I4" s="223"/>
      <c r="J4" s="223"/>
      <c r="K4" s="230"/>
      <c r="L4" s="233"/>
      <c r="M4" s="230"/>
      <c r="N4" s="233"/>
      <c r="O4" s="230"/>
      <c r="P4" s="233"/>
      <c r="Q4" s="230"/>
      <c r="R4" s="233"/>
      <c r="S4" s="223"/>
      <c r="T4" s="230"/>
      <c r="U4" s="233"/>
      <c r="V4" s="232"/>
      <c r="W4" s="7"/>
      <c r="X4" s="11"/>
      <c r="Y4" s="11"/>
    </row>
    <row r="5" spans="1:25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U5" s="10"/>
      <c r="W5" s="7"/>
      <c r="X5" s="7"/>
      <c r="Y5" s="7"/>
    </row>
    <row r="6" spans="1:25" s="7" customFormat="1" ht="12" customHeight="1" thickBot="1">
      <c r="A6" s="35" t="s">
        <v>23</v>
      </c>
      <c r="B6" s="46">
        <v>2.7192672048754671</v>
      </c>
      <c r="C6" s="46">
        <v>1.3787214484398089</v>
      </c>
      <c r="D6" s="46">
        <v>0.4604126014462816</v>
      </c>
      <c r="E6" s="46">
        <v>3.6630121095039034E-2</v>
      </c>
      <c r="F6" s="46"/>
      <c r="G6" s="46">
        <v>4.7827619761457042E-3</v>
      </c>
      <c r="H6" s="46"/>
      <c r="I6" s="46">
        <v>0.184613225387981</v>
      </c>
      <c r="J6" s="46">
        <v>3.8018596950117202E-2</v>
      </c>
      <c r="K6" s="46">
        <v>2.1562931343233262E-2</v>
      </c>
      <c r="L6" s="46"/>
      <c r="M6" s="46">
        <v>5.3727515099860061E-2</v>
      </c>
      <c r="N6" s="46"/>
      <c r="O6" s="46"/>
      <c r="P6" s="46" t="s">
        <v>198</v>
      </c>
      <c r="Q6" s="46">
        <v>1.1632653684119088E-3</v>
      </c>
      <c r="R6" s="46"/>
      <c r="S6" s="46">
        <v>0.50232628238169597</v>
      </c>
      <c r="T6" s="46">
        <v>1.198049237320167E-2</v>
      </c>
      <c r="U6" s="46"/>
      <c r="V6" s="46">
        <v>2.5312123865183167E-2</v>
      </c>
    </row>
    <row r="7" spans="1:25" s="7" customFormat="1" ht="12" customHeight="1">
      <c r="A7" s="28" t="s">
        <v>7</v>
      </c>
      <c r="B7" s="109">
        <v>2.2618584237541159</v>
      </c>
      <c r="C7" s="45">
        <v>1.3312133371615664</v>
      </c>
      <c r="D7" s="45">
        <v>0.31786825118909834</v>
      </c>
      <c r="E7" s="45">
        <v>4.3699988974328911E-2</v>
      </c>
      <c r="F7" s="45"/>
      <c r="G7" s="170"/>
      <c r="H7" s="81" t="s">
        <v>198</v>
      </c>
      <c r="I7" s="45">
        <v>8.9755292267576822E-2</v>
      </c>
      <c r="J7" s="45">
        <v>2.2063798680838343E-2</v>
      </c>
      <c r="K7" s="45">
        <v>0</v>
      </c>
      <c r="L7" s="42" t="s">
        <v>198</v>
      </c>
      <c r="M7" s="170"/>
      <c r="N7" s="81" t="s">
        <v>198</v>
      </c>
      <c r="O7" s="83"/>
      <c r="P7" s="83" t="s">
        <v>198</v>
      </c>
      <c r="Q7" s="170"/>
      <c r="R7" s="81" t="s">
        <v>198</v>
      </c>
      <c r="S7" s="45">
        <v>0.44453100018205177</v>
      </c>
      <c r="T7" s="170"/>
      <c r="U7" s="81" t="s">
        <v>198</v>
      </c>
      <c r="V7" s="45">
        <v>6.1603575571138975E-3</v>
      </c>
    </row>
    <row r="8" spans="1:25" s="7" customFormat="1" ht="12" customHeight="1">
      <c r="A8" s="28" t="s">
        <v>8</v>
      </c>
      <c r="B8" s="109">
        <v>2.6104264371148793</v>
      </c>
      <c r="C8" s="45">
        <v>0.98595731104406448</v>
      </c>
      <c r="D8" s="45">
        <v>0.49651891414639032</v>
      </c>
      <c r="E8" s="83">
        <v>1.4607630888648505E-2</v>
      </c>
      <c r="F8" s="80" t="s">
        <v>190</v>
      </c>
      <c r="G8" s="45"/>
      <c r="H8" s="81" t="s">
        <v>198</v>
      </c>
      <c r="I8" s="45">
        <v>7.5778143672402473E-2</v>
      </c>
      <c r="J8" s="45">
        <v>2.9846719125251435E-2</v>
      </c>
      <c r="K8" s="45">
        <v>7.882441009091265E-2</v>
      </c>
      <c r="L8" s="42"/>
      <c r="M8" s="170"/>
      <c r="N8" s="81" t="s">
        <v>198</v>
      </c>
      <c r="O8" s="83"/>
      <c r="P8" s="83" t="s">
        <v>198</v>
      </c>
      <c r="Q8" s="83"/>
      <c r="R8" s="81" t="s">
        <v>198</v>
      </c>
      <c r="S8" s="45">
        <v>0.8985311668049436</v>
      </c>
      <c r="T8" s="83">
        <v>2.1699508451040121E-2</v>
      </c>
      <c r="U8" s="80" t="s">
        <v>190</v>
      </c>
      <c r="V8" s="45">
        <v>5.3638770871290977E-3</v>
      </c>
    </row>
    <row r="9" spans="1:25" s="7" customFormat="1" ht="12" customHeight="1">
      <c r="A9" s="28" t="s">
        <v>9</v>
      </c>
      <c r="B9" s="109">
        <v>2.4824514020955677</v>
      </c>
      <c r="C9" s="45">
        <v>1.2755726756701531</v>
      </c>
      <c r="D9" s="45">
        <v>0.40373683768527324</v>
      </c>
      <c r="E9" s="83">
        <v>1.4078414566105566E-2</v>
      </c>
      <c r="F9" s="81"/>
      <c r="G9" s="45">
        <v>6.1951827769582161E-3</v>
      </c>
      <c r="H9" s="81"/>
      <c r="I9" s="45">
        <v>0.3168653704624752</v>
      </c>
      <c r="J9" s="45">
        <v>5.6981493458559303E-2</v>
      </c>
      <c r="K9" s="45">
        <v>9.4810541222090719E-3</v>
      </c>
      <c r="L9" s="42"/>
      <c r="M9" s="83">
        <v>2.7661731042902617E-2</v>
      </c>
      <c r="N9" s="42"/>
      <c r="O9" s="83"/>
      <c r="P9" s="83" t="s">
        <v>198</v>
      </c>
      <c r="Q9" s="83">
        <v>3.5699236630426499E-3</v>
      </c>
      <c r="R9" s="80" t="s">
        <v>190</v>
      </c>
      <c r="S9" s="45">
        <v>0.35713513924319179</v>
      </c>
      <c r="T9" s="83">
        <v>1.780561777954366E-3</v>
      </c>
      <c r="U9" s="81"/>
      <c r="V9" s="45">
        <v>9.3930176267419327E-3</v>
      </c>
    </row>
    <row r="10" spans="1:25" s="7" customFormat="1" ht="12" customHeight="1">
      <c r="A10" s="28" t="s">
        <v>10</v>
      </c>
      <c r="B10" s="109">
        <v>2.7998766125000731</v>
      </c>
      <c r="C10" s="45">
        <v>1.522171109694868</v>
      </c>
      <c r="D10" s="45">
        <v>0.42513222190343963</v>
      </c>
      <c r="E10" s="83">
        <v>2.8801631904114132E-2</v>
      </c>
      <c r="F10" s="81"/>
      <c r="G10" s="45">
        <v>7.7140738754494197E-3</v>
      </c>
      <c r="H10" s="81"/>
      <c r="I10" s="45">
        <v>0.18846112989938518</v>
      </c>
      <c r="J10" s="45">
        <v>2.2888435673624502E-2</v>
      </c>
      <c r="K10" s="45">
        <v>2.5618801109172838E-2</v>
      </c>
      <c r="L10" s="42"/>
      <c r="M10" s="83">
        <v>6.9401958498164509E-2</v>
      </c>
      <c r="N10" s="42"/>
      <c r="O10" s="83"/>
      <c r="P10" s="83" t="s">
        <v>198</v>
      </c>
      <c r="Q10" s="83"/>
      <c r="R10" s="81" t="s">
        <v>198</v>
      </c>
      <c r="S10" s="45">
        <v>0.4878592562069618</v>
      </c>
      <c r="T10" s="83">
        <v>1.0324566716899434E-3</v>
      </c>
      <c r="U10" s="80" t="s">
        <v>190</v>
      </c>
      <c r="V10" s="45">
        <v>2.0795537063202984E-2</v>
      </c>
    </row>
    <row r="11" spans="1:25" s="7" customFormat="1" ht="12" customHeight="1">
      <c r="A11" s="28" t="s">
        <v>11</v>
      </c>
      <c r="B11" s="109">
        <v>2.6830795930809321</v>
      </c>
      <c r="C11" s="45">
        <v>1.2239063548829459</v>
      </c>
      <c r="D11" s="45">
        <v>0.43819578666919212</v>
      </c>
      <c r="E11" s="83">
        <v>1.0772596071845062E-2</v>
      </c>
      <c r="F11" s="81"/>
      <c r="G11" s="45">
        <v>8.3348165899101399E-3</v>
      </c>
      <c r="H11" s="81"/>
      <c r="I11" s="45">
        <v>0.23348344567617785</v>
      </c>
      <c r="J11" s="45">
        <v>2.9809119448214808E-2</v>
      </c>
      <c r="K11" s="45">
        <v>2.3638302001221211E-3</v>
      </c>
      <c r="L11" s="42"/>
      <c r="M11" s="83">
        <v>9.6966929320496428E-2</v>
      </c>
      <c r="N11" s="42"/>
      <c r="O11" s="83"/>
      <c r="P11" s="83" t="s">
        <v>198</v>
      </c>
      <c r="Q11" s="83">
        <v>1.2552878710430863E-3</v>
      </c>
      <c r="R11" s="81"/>
      <c r="S11" s="45">
        <v>0.61223477196692289</v>
      </c>
      <c r="T11" s="83">
        <v>1.4693292118399355E-2</v>
      </c>
      <c r="U11" s="81"/>
      <c r="V11" s="45">
        <v>1.1063362265662251E-2</v>
      </c>
    </row>
    <row r="12" spans="1:25" s="7" customFormat="1" ht="12" customHeight="1">
      <c r="A12" s="28" t="s">
        <v>12</v>
      </c>
      <c r="B12" s="109">
        <v>2.8007317862408772</v>
      </c>
      <c r="C12" s="45">
        <v>1.9571697953972589</v>
      </c>
      <c r="D12" s="45">
        <v>0.3885632626128836</v>
      </c>
      <c r="E12" s="83">
        <v>5.0964847362774145E-2</v>
      </c>
      <c r="F12" s="81"/>
      <c r="G12" s="170"/>
      <c r="H12" s="81" t="s">
        <v>198</v>
      </c>
      <c r="I12" s="45">
        <v>2.0205621048656967E-2</v>
      </c>
      <c r="J12" s="45">
        <v>2.2880445332417142E-2</v>
      </c>
      <c r="K12" s="45">
        <v>9.7842850742321241E-3</v>
      </c>
      <c r="L12" s="42"/>
      <c r="M12" s="170"/>
      <c r="N12" s="81" t="s">
        <v>198</v>
      </c>
      <c r="O12" s="83"/>
      <c r="P12" s="83" t="s">
        <v>198</v>
      </c>
      <c r="Q12" s="83">
        <v>1.0893701625169592E-3</v>
      </c>
      <c r="R12" s="80" t="s">
        <v>190</v>
      </c>
      <c r="S12" s="45">
        <v>0.27960863728116081</v>
      </c>
      <c r="T12" s="83">
        <v>4.3742974398891778E-2</v>
      </c>
      <c r="U12" s="81"/>
      <c r="V12" s="45">
        <v>2.2936934695086727E-2</v>
      </c>
    </row>
    <row r="13" spans="1:25" s="7" customFormat="1" ht="12" customHeight="1">
      <c r="A13" s="28" t="s">
        <v>13</v>
      </c>
      <c r="B13" s="109">
        <v>2.9604923970482453</v>
      </c>
      <c r="C13" s="45">
        <v>1.5481562119829124</v>
      </c>
      <c r="D13" s="45">
        <v>0.5978503677437943</v>
      </c>
      <c r="E13" s="83">
        <v>4.1901151705082518E-2</v>
      </c>
      <c r="F13" s="81"/>
      <c r="G13" s="170"/>
      <c r="H13" s="81" t="s">
        <v>198</v>
      </c>
      <c r="I13" s="45">
        <v>0.10916538141036504</v>
      </c>
      <c r="J13" s="45">
        <v>6.9378722217106212E-2</v>
      </c>
      <c r="K13" s="45">
        <v>8.2138988465438989E-2</v>
      </c>
      <c r="L13" s="42"/>
      <c r="M13" s="83">
        <v>8.3216367490046069E-3</v>
      </c>
      <c r="N13" s="80" t="s">
        <v>190</v>
      </c>
      <c r="O13" s="83"/>
      <c r="P13" s="83" t="s">
        <v>198</v>
      </c>
      <c r="Q13" s="170"/>
      <c r="R13" s="81" t="s">
        <v>198</v>
      </c>
      <c r="S13" s="45">
        <v>0.41790487650544023</v>
      </c>
      <c r="T13" s="83">
        <v>2.312824011870732E-2</v>
      </c>
      <c r="U13" s="81"/>
      <c r="V13" s="45">
        <v>5.758128729000421E-2</v>
      </c>
    </row>
    <row r="14" spans="1:25" s="7" customFormat="1" ht="12" customHeight="1">
      <c r="A14" s="28" t="s">
        <v>2</v>
      </c>
      <c r="B14" s="109">
        <v>2.5431219547518773</v>
      </c>
      <c r="C14" s="45">
        <v>0.8725782758671814</v>
      </c>
      <c r="D14" s="45">
        <v>0.34720415502144614</v>
      </c>
      <c r="E14" s="83">
        <v>2.8220747564150727E-2</v>
      </c>
      <c r="F14" s="81"/>
      <c r="G14" s="83">
        <v>1.1585051975155275E-2</v>
      </c>
      <c r="H14" s="81"/>
      <c r="I14" s="45">
        <v>0.31791385155809376</v>
      </c>
      <c r="J14" s="45">
        <v>4.3300198367530844E-3</v>
      </c>
      <c r="K14" s="45">
        <v>1.0861611866577265E-2</v>
      </c>
      <c r="L14" s="42"/>
      <c r="M14" s="83">
        <v>0.12633930066800492</v>
      </c>
      <c r="N14" s="42"/>
      <c r="O14" s="170"/>
      <c r="P14" s="83" t="s">
        <v>198</v>
      </c>
      <c r="Q14" s="83">
        <v>1.6869647714804403E-3</v>
      </c>
      <c r="R14" s="81"/>
      <c r="S14" s="45">
        <v>0.79452110552359845</v>
      </c>
      <c r="T14" s="83">
        <v>9.1989332701489183E-3</v>
      </c>
      <c r="U14" s="81"/>
      <c r="V14" s="45">
        <v>1.8560882125749474E-2</v>
      </c>
    </row>
    <row r="15" spans="1:25" s="7" customFormat="1" ht="12" customHeight="1">
      <c r="A15" s="28" t="s">
        <v>14</v>
      </c>
      <c r="B15" s="109">
        <v>2.942728425030718</v>
      </c>
      <c r="C15" s="45">
        <v>1.5332584838617984</v>
      </c>
      <c r="D15" s="45">
        <v>0.49896832060708235</v>
      </c>
      <c r="E15" s="83">
        <v>7.1135485045109512E-2</v>
      </c>
      <c r="F15" s="81"/>
      <c r="G15" s="170"/>
      <c r="H15" s="81" t="s">
        <v>198</v>
      </c>
      <c r="I15" s="45">
        <v>6.9772787366673875E-2</v>
      </c>
      <c r="J15" s="45">
        <v>6.2105742903608305E-2</v>
      </c>
      <c r="K15" s="170"/>
      <c r="L15" s="81" t="s">
        <v>198</v>
      </c>
      <c r="M15" s="83">
        <v>4.3623641471500933E-2</v>
      </c>
      <c r="N15" s="42"/>
      <c r="O15" s="83"/>
      <c r="P15" s="83" t="s">
        <v>198</v>
      </c>
      <c r="Q15" s="170"/>
      <c r="R15" s="81" t="s">
        <v>198</v>
      </c>
      <c r="S15" s="45">
        <v>0.5734607140161273</v>
      </c>
      <c r="T15" s="83">
        <v>5.7789465118770283E-2</v>
      </c>
      <c r="U15" s="81"/>
      <c r="V15" s="45">
        <v>3.1861969566505485E-2</v>
      </c>
    </row>
    <row r="16" spans="1:25" s="7" customFormat="1" ht="12" customHeight="1">
      <c r="A16" s="28" t="s">
        <v>15</v>
      </c>
      <c r="B16" s="109">
        <v>2.8596136838645694</v>
      </c>
      <c r="C16" s="45">
        <v>1.7326039203797843</v>
      </c>
      <c r="D16" s="45">
        <v>0.606259763091893</v>
      </c>
      <c r="E16" s="83">
        <v>4.8531538651904883E-2</v>
      </c>
      <c r="F16" s="81"/>
      <c r="G16" s="170"/>
      <c r="H16" s="81" t="s">
        <v>198</v>
      </c>
      <c r="I16" s="45">
        <v>9.2099965916451851E-2</v>
      </c>
      <c r="J16" s="45">
        <v>4.5533362285404243E-2</v>
      </c>
      <c r="K16" s="83">
        <v>7.4111775987263035E-3</v>
      </c>
      <c r="L16" s="81"/>
      <c r="M16" s="83">
        <v>3.444143467941503E-3</v>
      </c>
      <c r="N16" s="42"/>
      <c r="O16" s="83"/>
      <c r="P16" s="83" t="s">
        <v>198</v>
      </c>
      <c r="Q16" s="83">
        <v>5.8340593938168361E-4</v>
      </c>
      <c r="R16" s="80" t="s">
        <v>190</v>
      </c>
      <c r="S16" s="45">
        <v>0.29489675639790752</v>
      </c>
      <c r="T16" s="83">
        <v>2.7770809062154264E-3</v>
      </c>
      <c r="U16" s="80" t="s">
        <v>190</v>
      </c>
      <c r="V16" s="45">
        <v>2.3263254802301601E-2</v>
      </c>
    </row>
    <row r="17" spans="1:25" s="7" customFormat="1" ht="12" customHeight="1">
      <c r="A17" s="28" t="s">
        <v>16</v>
      </c>
      <c r="B17" s="109">
        <v>2.4695347713083571</v>
      </c>
      <c r="C17" s="45">
        <v>1.4873261631890884</v>
      </c>
      <c r="D17" s="45">
        <v>0.39657802846273577</v>
      </c>
      <c r="E17" s="83">
        <v>1.9862497124605905E-2</v>
      </c>
      <c r="F17" s="81"/>
      <c r="G17" s="170"/>
      <c r="H17" s="81" t="s">
        <v>198</v>
      </c>
      <c r="I17" s="45">
        <v>8.9962564548459314E-2</v>
      </c>
      <c r="J17" s="45">
        <v>5.4225171599042429E-2</v>
      </c>
      <c r="K17" s="83">
        <v>3.8252441646527462E-2</v>
      </c>
      <c r="L17" s="81"/>
      <c r="M17" s="170"/>
      <c r="N17" s="81" t="s">
        <v>198</v>
      </c>
      <c r="O17" s="83"/>
      <c r="P17" s="83" t="s">
        <v>198</v>
      </c>
      <c r="Q17" s="170"/>
      <c r="R17" s="81" t="s">
        <v>198</v>
      </c>
      <c r="S17" s="45">
        <v>0.34713935781649041</v>
      </c>
      <c r="T17" s="83">
        <v>1.1641809923983639E-2</v>
      </c>
      <c r="U17" s="81"/>
      <c r="V17" s="45">
        <v>1.971568836595293E-2</v>
      </c>
    </row>
    <row r="18" spans="1:25" s="7" customFormat="1" ht="12" customHeight="1">
      <c r="A18" s="28" t="s">
        <v>17</v>
      </c>
      <c r="B18" s="109">
        <v>2.9990039020971104</v>
      </c>
      <c r="C18" s="45">
        <v>1.5437493389509924</v>
      </c>
      <c r="D18" s="45">
        <v>0.60316904445691333</v>
      </c>
      <c r="E18" s="83">
        <v>2.9736544998125832E-2</v>
      </c>
      <c r="F18" s="80" t="s">
        <v>190</v>
      </c>
      <c r="G18" s="83"/>
      <c r="H18" s="81" t="s">
        <v>198</v>
      </c>
      <c r="I18" s="45">
        <v>3.0201386654144895E-2</v>
      </c>
      <c r="J18" s="45">
        <v>2.7067932876444128E-2</v>
      </c>
      <c r="K18" s="83"/>
      <c r="L18" s="81" t="s">
        <v>198</v>
      </c>
      <c r="M18" s="83">
        <v>5.9869284017877089E-3</v>
      </c>
      <c r="N18" s="80" t="s">
        <v>190</v>
      </c>
      <c r="O18" s="83"/>
      <c r="P18" s="83" t="s">
        <v>198</v>
      </c>
      <c r="Q18" s="170"/>
      <c r="R18" s="81" t="s">
        <v>198</v>
      </c>
      <c r="S18" s="45">
        <v>0.67846802014563157</v>
      </c>
      <c r="T18" s="170"/>
      <c r="U18" s="81" t="s">
        <v>198</v>
      </c>
      <c r="V18" s="45">
        <v>6.830370964461209E-2</v>
      </c>
    </row>
    <row r="19" spans="1:25" s="7" customFormat="1" ht="12" customHeight="1">
      <c r="A19" s="28" t="s">
        <v>18</v>
      </c>
      <c r="B19" s="109">
        <v>2.6961223344558785</v>
      </c>
      <c r="C19" s="45">
        <v>1.4525942179077513</v>
      </c>
      <c r="D19" s="45">
        <v>0.48540682660218748</v>
      </c>
      <c r="E19" s="45">
        <v>4.392624672436829E-2</v>
      </c>
      <c r="F19" s="45"/>
      <c r="G19" s="83"/>
      <c r="H19" s="81" t="s">
        <v>198</v>
      </c>
      <c r="I19" s="45">
        <v>5.3854206428456286E-2</v>
      </c>
      <c r="J19" s="45">
        <v>5.417071621277135E-2</v>
      </c>
      <c r="K19" s="83">
        <v>4.3673504838510874E-2</v>
      </c>
      <c r="L19" s="81"/>
      <c r="M19" s="45">
        <v>2.9280155443313291E-2</v>
      </c>
      <c r="N19" s="42"/>
      <c r="O19" s="83"/>
      <c r="P19" s="83" t="s">
        <v>198</v>
      </c>
      <c r="Q19" s="170"/>
      <c r="R19" s="81" t="s">
        <v>198</v>
      </c>
      <c r="S19" s="45">
        <v>0.48237928454382001</v>
      </c>
      <c r="T19" s="83">
        <v>2.0438731718496982E-2</v>
      </c>
      <c r="U19" s="81"/>
      <c r="V19" s="45">
        <v>2.9520707519623622E-2</v>
      </c>
    </row>
    <row r="20" spans="1:25" s="7" customFormat="1" ht="12" customHeight="1">
      <c r="A20" s="28" t="s">
        <v>19</v>
      </c>
      <c r="B20" s="109">
        <v>2.8494919850929366</v>
      </c>
      <c r="C20" s="45">
        <v>1.6664472258428402</v>
      </c>
      <c r="D20" s="45">
        <v>0.43325125289506816</v>
      </c>
      <c r="E20" s="83">
        <v>5.9758901990689062E-2</v>
      </c>
      <c r="F20" s="83"/>
      <c r="G20" s="170"/>
      <c r="H20" s="81" t="s">
        <v>198</v>
      </c>
      <c r="I20" s="45">
        <v>5.7167715819010229E-2</v>
      </c>
      <c r="J20" s="45">
        <v>7.4918802802628623E-2</v>
      </c>
      <c r="K20" s="83"/>
      <c r="L20" s="81" t="s">
        <v>198</v>
      </c>
      <c r="M20" s="45"/>
      <c r="N20" s="42" t="s">
        <v>198</v>
      </c>
      <c r="O20" s="83"/>
      <c r="P20" s="83" t="s">
        <v>198</v>
      </c>
      <c r="Q20" s="83"/>
      <c r="R20" s="81" t="s">
        <v>198</v>
      </c>
      <c r="S20" s="45">
        <v>0.49051471061115387</v>
      </c>
      <c r="T20" s="83"/>
      <c r="U20" s="81" t="s">
        <v>198</v>
      </c>
      <c r="V20" s="45">
        <v>6.2875619617139167E-2</v>
      </c>
    </row>
    <row r="21" spans="1:25" s="7" customFormat="1" ht="12" customHeight="1">
      <c r="A21" s="28" t="s">
        <v>20</v>
      </c>
      <c r="B21" s="109">
        <v>2.742973739814718</v>
      </c>
      <c r="C21" s="45">
        <v>1.3360559839189419</v>
      </c>
      <c r="D21" s="45">
        <v>0.45468732855282423</v>
      </c>
      <c r="E21" s="83">
        <v>2.795868126905162E-2</v>
      </c>
      <c r="F21" s="83"/>
      <c r="G21" s="170"/>
      <c r="H21" s="81" t="s">
        <v>198</v>
      </c>
      <c r="I21" s="45">
        <v>0.1948835682450166</v>
      </c>
      <c r="J21" s="45">
        <v>0.10079549026058472</v>
      </c>
      <c r="K21" s="83">
        <v>5.2741528572840382E-2</v>
      </c>
      <c r="L21" s="81"/>
      <c r="M21" s="45">
        <v>1.4202269755579856E-2</v>
      </c>
      <c r="N21" s="42"/>
      <c r="O21" s="83"/>
      <c r="P21" s="83" t="s">
        <v>198</v>
      </c>
      <c r="Q21" s="83"/>
      <c r="R21" s="81" t="s">
        <v>198</v>
      </c>
      <c r="S21" s="45">
        <v>0.53708844417603152</v>
      </c>
      <c r="T21" s="83">
        <v>5.5754151659233812E-3</v>
      </c>
      <c r="U21" s="80" t="s">
        <v>190</v>
      </c>
      <c r="V21" s="45">
        <v>1.7683944776464525E-2</v>
      </c>
    </row>
    <row r="22" spans="1:25" s="7" customFormat="1" ht="12" customHeight="1">
      <c r="A22" s="28" t="s">
        <v>21</v>
      </c>
      <c r="B22" s="109">
        <v>2.5752999080007783</v>
      </c>
      <c r="C22" s="45">
        <v>1.3672868384678214</v>
      </c>
      <c r="D22" s="45">
        <v>0.41735511975087813</v>
      </c>
      <c r="E22" s="83">
        <v>8.0579296265401681E-2</v>
      </c>
      <c r="F22" s="83"/>
      <c r="G22" s="170"/>
      <c r="H22" s="81" t="s">
        <v>198</v>
      </c>
      <c r="I22" s="45">
        <v>4.9701702847869435E-2</v>
      </c>
      <c r="J22" s="45">
        <v>5.3536060761361137E-2</v>
      </c>
      <c r="K22" s="170"/>
      <c r="L22" s="81" t="s">
        <v>198</v>
      </c>
      <c r="M22" s="45">
        <v>5.8147658873842434E-2</v>
      </c>
      <c r="N22" s="42"/>
      <c r="O22" s="83"/>
      <c r="P22" s="83" t="s">
        <v>198</v>
      </c>
      <c r="Q22" s="170"/>
      <c r="R22" s="81" t="s">
        <v>198</v>
      </c>
      <c r="S22" s="45">
        <v>0.49992818677342044</v>
      </c>
      <c r="T22" s="83">
        <v>2.2968615241435376E-2</v>
      </c>
      <c r="U22" s="81"/>
      <c r="V22" s="45">
        <v>2.1241174022021424E-2</v>
      </c>
    </row>
    <row r="23" spans="1:25" s="7" customFormat="1" ht="12" customHeight="1">
      <c r="A23" s="28" t="s">
        <v>22</v>
      </c>
      <c r="B23" s="109">
        <v>2.8628012166631192</v>
      </c>
      <c r="C23" s="45">
        <v>1.4738580433365038</v>
      </c>
      <c r="D23" s="45">
        <v>0.525381381315844</v>
      </c>
      <c r="E23" s="45">
        <v>5.2093909192171016E-2</v>
      </c>
      <c r="F23" s="45"/>
      <c r="G23" s="45">
        <v>2.8523117296868294E-3</v>
      </c>
      <c r="H23" s="42"/>
      <c r="I23" s="45">
        <v>0.20705484693779092</v>
      </c>
      <c r="J23" s="45">
        <v>2.1074335733946722E-2</v>
      </c>
      <c r="K23" s="45">
        <v>2.8612815751980186E-2</v>
      </c>
      <c r="L23" s="42"/>
      <c r="M23" s="45">
        <v>6.9758984630339638E-2</v>
      </c>
      <c r="N23" s="42"/>
      <c r="O23" s="83"/>
      <c r="P23" s="83" t="s">
        <v>198</v>
      </c>
      <c r="Q23" s="83">
        <v>4.3964925512476855E-4</v>
      </c>
      <c r="R23" s="81"/>
      <c r="S23" s="45">
        <v>0.43132339917417856</v>
      </c>
      <c r="T23" s="83">
        <v>8.4600872458388959E-3</v>
      </c>
      <c r="U23" s="81"/>
      <c r="V23" s="45">
        <v>4.1891452359713914E-2</v>
      </c>
    </row>
    <row r="24" spans="1:25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12"/>
    </row>
    <row r="25" spans="1:25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12"/>
    </row>
    <row r="26" spans="1:25">
      <c r="W26" s="12"/>
      <c r="X26" s="11"/>
      <c r="Y26" s="11"/>
    </row>
    <row r="28" spans="1:25">
      <c r="W28" s="59"/>
    </row>
    <row r="29" spans="1:25">
      <c r="C29" s="111"/>
    </row>
    <row r="31" spans="1:25">
      <c r="W31" s="59"/>
    </row>
    <row r="32" spans="1:25">
      <c r="W32" s="59"/>
    </row>
    <row r="33" spans="23:23">
      <c r="W33" s="59"/>
    </row>
    <row r="34" spans="23:23">
      <c r="W34" s="59"/>
    </row>
    <row r="35" spans="23:23">
      <c r="W35" s="59"/>
    </row>
    <row r="36" spans="23:23">
      <c r="W36" s="59"/>
    </row>
    <row r="37" spans="23:23">
      <c r="W37" s="59"/>
    </row>
    <row r="38" spans="23:23">
      <c r="W38" s="59"/>
    </row>
    <row r="39" spans="23:23">
      <c r="W39" s="59"/>
    </row>
    <row r="40" spans="23:23">
      <c r="W40" s="59"/>
    </row>
    <row r="41" spans="23:23">
      <c r="W41" s="59"/>
    </row>
    <row r="42" spans="23:23">
      <c r="W42" s="59"/>
    </row>
    <row r="43" spans="23:23">
      <c r="W43" s="59"/>
    </row>
    <row r="44" spans="23:23">
      <c r="W44" s="59"/>
    </row>
    <row r="45" spans="23:23">
      <c r="W45" s="59"/>
    </row>
    <row r="46" spans="23:23">
      <c r="W46" s="59"/>
    </row>
    <row r="47" spans="23:23">
      <c r="W47" s="59"/>
    </row>
    <row r="48" spans="23:23">
      <c r="W48" s="59"/>
    </row>
    <row r="49" spans="22:31">
      <c r="W49" s="59"/>
    </row>
    <row r="50" spans="22:31">
      <c r="W50" s="59"/>
    </row>
    <row r="51" spans="22:31">
      <c r="V51" s="40"/>
      <c r="W51" s="59"/>
      <c r="Z51" s="40"/>
      <c r="AA51" s="40"/>
      <c r="AB51" s="40"/>
      <c r="AC51" s="40"/>
      <c r="AD51" s="40"/>
      <c r="AE51" s="40"/>
    </row>
    <row r="52" spans="22:31">
      <c r="V52" s="40"/>
      <c r="W52" s="59"/>
      <c r="Z52" s="40"/>
      <c r="AA52" s="40"/>
      <c r="AB52" s="40"/>
      <c r="AC52" s="40"/>
      <c r="AD52" s="40"/>
      <c r="AE52" s="40"/>
    </row>
    <row r="53" spans="22:31">
      <c r="V53" s="40"/>
      <c r="W53" s="59"/>
      <c r="Z53" s="40"/>
      <c r="AA53" s="40"/>
      <c r="AB53" s="40"/>
      <c r="AC53" s="40"/>
      <c r="AD53" s="40"/>
      <c r="AE53" s="40"/>
    </row>
    <row r="54" spans="22:31">
      <c r="W54" s="59"/>
    </row>
    <row r="55" spans="22:31">
      <c r="W55" s="59"/>
    </row>
    <row r="56" spans="22:31">
      <c r="W56" s="59"/>
    </row>
  </sheetData>
  <mergeCells count="15">
    <mergeCell ref="S3:S4"/>
    <mergeCell ref="V3:V4"/>
    <mergeCell ref="A1:V1"/>
    <mergeCell ref="C3:C4"/>
    <mergeCell ref="D3:D4"/>
    <mergeCell ref="I3:I4"/>
    <mergeCell ref="J3:J4"/>
    <mergeCell ref="B3:B4"/>
    <mergeCell ref="T3:U4"/>
    <mergeCell ref="E3:F4"/>
    <mergeCell ref="Q3:R4"/>
    <mergeCell ref="O3:P4"/>
    <mergeCell ref="M3:N4"/>
    <mergeCell ref="K3:L4"/>
    <mergeCell ref="G3:H4"/>
  </mergeCells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>
  <sheetPr codeName="Sheet15">
    <tabColor theme="3"/>
    <pageSetUpPr fitToPage="1"/>
  </sheetPr>
  <dimension ref="A1:P43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0.7109375" style="6" customWidth="1"/>
    <col min="2" max="9" width="11.7109375" style="6" customWidth="1"/>
    <col min="10" max="10" width="1" style="6" customWidth="1"/>
    <col min="11" max="12" width="8.7109375" style="6" customWidth="1"/>
    <col min="13" max="16384" width="7.85546875" style="6"/>
  </cols>
  <sheetData>
    <row r="1" spans="1:16" s="187" customFormat="1" ht="18.75" customHeight="1">
      <c r="A1" s="221" t="s">
        <v>211</v>
      </c>
      <c r="B1" s="221"/>
      <c r="C1" s="221"/>
      <c r="D1" s="221"/>
      <c r="E1" s="221"/>
      <c r="F1" s="221"/>
      <c r="G1" s="221"/>
      <c r="H1" s="221"/>
      <c r="I1" s="221"/>
    </row>
    <row r="2" spans="1:16" s="8" customFormat="1" ht="15" customHeight="1">
      <c r="A2" s="4"/>
      <c r="B2" s="2"/>
      <c r="C2" s="2"/>
      <c r="D2" s="2"/>
      <c r="E2" s="2"/>
      <c r="F2" s="2"/>
      <c r="G2" s="2"/>
      <c r="H2" s="2"/>
      <c r="I2" s="5"/>
      <c r="L2" s="78" t="s">
        <v>142</v>
      </c>
    </row>
    <row r="3" spans="1:16" s="8" customFormat="1" ht="15" customHeight="1">
      <c r="A3" s="49" t="s">
        <v>97</v>
      </c>
      <c r="B3" s="101" t="s">
        <v>0</v>
      </c>
      <c r="C3" s="101" t="s">
        <v>94</v>
      </c>
      <c r="D3" s="101" t="s">
        <v>95</v>
      </c>
      <c r="E3" s="101" t="s">
        <v>96</v>
      </c>
      <c r="F3" s="101" t="s">
        <v>0</v>
      </c>
      <c r="G3" s="101" t="s">
        <v>94</v>
      </c>
      <c r="H3" s="101" t="s">
        <v>95</v>
      </c>
      <c r="I3" s="101" t="s">
        <v>96</v>
      </c>
    </row>
    <row r="4" spans="1:16" s="8" customFormat="1" ht="15" customHeight="1">
      <c r="A4" s="50" t="s">
        <v>98</v>
      </c>
      <c r="B4" s="223" t="s">
        <v>183</v>
      </c>
      <c r="C4" s="223"/>
      <c r="D4" s="223"/>
      <c r="E4" s="223"/>
      <c r="F4" s="223" t="s">
        <v>193</v>
      </c>
      <c r="G4" s="223"/>
      <c r="H4" s="223"/>
      <c r="I4" s="223"/>
      <c r="J4" s="7"/>
      <c r="K4" s="11"/>
      <c r="L4" s="11"/>
    </row>
    <row r="5" spans="1:16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  <c r="M5" s="7"/>
    </row>
    <row r="6" spans="1:16" s="7" customFormat="1" ht="12" customHeight="1" thickBot="1">
      <c r="A6" s="35" t="s">
        <v>23</v>
      </c>
      <c r="B6" s="167">
        <v>3426778.5000721738</v>
      </c>
      <c r="C6" s="43">
        <v>3028276.3467436219</v>
      </c>
      <c r="D6" s="43">
        <v>376922.92744249268</v>
      </c>
      <c r="E6" s="43">
        <v>21579.225886058994</v>
      </c>
      <c r="F6" s="66">
        <f t="shared" ref="F6:F11" si="0">SUM(G6:I6)</f>
        <v>99.999999999999986</v>
      </c>
      <c r="G6" s="66">
        <f t="shared" ref="G6:G11" si="1">C6/$B6*100</f>
        <v>88.370939256209326</v>
      </c>
      <c r="H6" s="66">
        <f t="shared" ref="H6:I16" si="2">D6/$B6*100</f>
        <v>10.999337349483021</v>
      </c>
      <c r="I6" s="66">
        <f t="shared" si="2"/>
        <v>0.6297233943076419</v>
      </c>
      <c r="N6" s="33"/>
      <c r="O6" s="33"/>
      <c r="P6" s="33"/>
    </row>
    <row r="7" spans="1:16" s="7" customFormat="1" ht="12" customHeight="1">
      <c r="A7" s="55" t="s">
        <v>25</v>
      </c>
      <c r="B7" s="54">
        <v>1703591.8925728388</v>
      </c>
      <c r="C7" s="54">
        <v>1534790.2497467508</v>
      </c>
      <c r="D7" s="54">
        <v>154534.41409121404</v>
      </c>
      <c r="E7" s="54">
        <v>14267.228734873996</v>
      </c>
      <c r="F7" s="58">
        <f t="shared" si="0"/>
        <v>100</v>
      </c>
      <c r="G7" s="58">
        <f t="shared" si="1"/>
        <v>90.091427203779631</v>
      </c>
      <c r="H7" s="58">
        <f t="shared" ref="H7:I11" si="3">D7/$B7*100</f>
        <v>9.0710935385956457</v>
      </c>
      <c r="I7" s="58">
        <f t="shared" si="3"/>
        <v>0.83747925762472397</v>
      </c>
      <c r="N7" s="33"/>
      <c r="O7" s="33"/>
      <c r="P7" s="33"/>
    </row>
    <row r="8" spans="1:16" s="7" customFormat="1" ht="12" customHeight="1">
      <c r="A8" s="64" t="s">
        <v>28</v>
      </c>
      <c r="B8" s="42">
        <v>363098.14489274618</v>
      </c>
      <c r="C8" s="42">
        <v>294417.41233904212</v>
      </c>
      <c r="D8" s="42">
        <v>67771.251019929085</v>
      </c>
      <c r="E8" s="42">
        <v>909.48153377500012</v>
      </c>
      <c r="F8" s="44">
        <f t="shared" si="0"/>
        <v>100</v>
      </c>
      <c r="G8" s="44">
        <f t="shared" si="1"/>
        <v>81.084802134147139</v>
      </c>
      <c r="H8" s="44">
        <f t="shared" si="3"/>
        <v>18.664719710960711</v>
      </c>
      <c r="I8" s="44">
        <f t="shared" si="3"/>
        <v>0.25047815489215663</v>
      </c>
      <c r="N8" s="33"/>
      <c r="O8" s="33"/>
      <c r="P8" s="33"/>
    </row>
    <row r="9" spans="1:16" s="7" customFormat="1" ht="12" customHeight="1">
      <c r="A9" s="64" t="s">
        <v>29</v>
      </c>
      <c r="B9" s="42">
        <v>531532.97391441639</v>
      </c>
      <c r="C9" s="42">
        <v>495496.78865958937</v>
      </c>
      <c r="D9" s="42">
        <v>32178.809649596991</v>
      </c>
      <c r="E9" s="42">
        <v>3857.3756052299982</v>
      </c>
      <c r="F9" s="44">
        <f t="shared" si="0"/>
        <v>100</v>
      </c>
      <c r="G9" s="44">
        <f t="shared" si="1"/>
        <v>93.220329307240817</v>
      </c>
      <c r="H9" s="44">
        <f t="shared" si="3"/>
        <v>6.0539630143017602</v>
      </c>
      <c r="I9" s="44">
        <f t="shared" si="3"/>
        <v>0.72570767845742068</v>
      </c>
      <c r="N9" s="33"/>
      <c r="O9" s="33"/>
      <c r="P9" s="33"/>
    </row>
    <row r="10" spans="1:16" s="7" customFormat="1" ht="12" customHeight="1">
      <c r="A10" s="64" t="s">
        <v>30</v>
      </c>
      <c r="B10" s="42">
        <v>557593.06885060435</v>
      </c>
      <c r="C10" s="42">
        <v>516680.40880771633</v>
      </c>
      <c r="D10" s="42">
        <v>33556.425459942962</v>
      </c>
      <c r="E10" s="42">
        <v>7356.2345829449987</v>
      </c>
      <c r="F10" s="44">
        <f t="shared" si="0"/>
        <v>99.999999999999986</v>
      </c>
      <c r="G10" s="44">
        <f t="shared" si="1"/>
        <v>92.662631168062504</v>
      </c>
      <c r="H10" s="44">
        <f t="shared" si="3"/>
        <v>6.018085111623531</v>
      </c>
      <c r="I10" s="44">
        <f t="shared" si="3"/>
        <v>1.3192837203139538</v>
      </c>
      <c r="N10" s="33"/>
      <c r="O10" s="33"/>
      <c r="P10" s="33"/>
    </row>
    <row r="11" spans="1:16" s="7" customFormat="1" ht="12" customHeight="1">
      <c r="A11" s="64" t="s">
        <v>31</v>
      </c>
      <c r="B11" s="42">
        <v>251367.7049150719</v>
      </c>
      <c r="C11" s="42">
        <v>228195.63994040288</v>
      </c>
      <c r="D11" s="42">
        <v>21027.927961745001</v>
      </c>
      <c r="E11" s="42">
        <v>2144.1370129239995</v>
      </c>
      <c r="F11" s="44">
        <f t="shared" si="0"/>
        <v>99.999999999999986</v>
      </c>
      <c r="G11" s="44">
        <f t="shared" si="1"/>
        <v>90.781606180277606</v>
      </c>
      <c r="H11" s="44">
        <f t="shared" si="3"/>
        <v>8.3654055594968266</v>
      </c>
      <c r="I11" s="44">
        <f t="shared" si="3"/>
        <v>0.85298826022556329</v>
      </c>
      <c r="N11" s="33"/>
      <c r="O11" s="33"/>
      <c r="P11" s="33"/>
    </row>
    <row r="12" spans="1:16" s="7" customFormat="1" ht="12" customHeight="1">
      <c r="A12" s="55" t="s">
        <v>24</v>
      </c>
      <c r="B12" s="54">
        <v>1723186.607499335</v>
      </c>
      <c r="C12" s="54">
        <v>1493486.0969968713</v>
      </c>
      <c r="D12" s="54">
        <v>222388.51335127867</v>
      </c>
      <c r="E12" s="54">
        <v>7311.9971511849999</v>
      </c>
      <c r="F12" s="58">
        <f t="shared" ref="F12:F16" si="4">SUM(G12:I12)</f>
        <v>100</v>
      </c>
      <c r="G12" s="58">
        <f t="shared" ref="G12:G16" si="5">C12/$B12*100</f>
        <v>86.670015336539677</v>
      </c>
      <c r="H12" s="58">
        <f t="shared" si="2"/>
        <v>12.905654697143095</v>
      </c>
      <c r="I12" s="58">
        <f t="shared" si="2"/>
        <v>0.42432996631723313</v>
      </c>
      <c r="N12" s="33"/>
      <c r="O12" s="33"/>
      <c r="P12" s="33"/>
    </row>
    <row r="13" spans="1:16" s="7" customFormat="1" ht="12" customHeight="1">
      <c r="A13" s="64" t="s">
        <v>28</v>
      </c>
      <c r="B13" s="42">
        <v>337470.21305989561</v>
      </c>
      <c r="C13" s="42">
        <v>265425.95171314571</v>
      </c>
      <c r="D13" s="42">
        <v>71086.409600868865</v>
      </c>
      <c r="E13" s="42">
        <v>957.85174588100017</v>
      </c>
      <c r="F13" s="44">
        <f t="shared" si="4"/>
        <v>99.999999999999986</v>
      </c>
      <c r="G13" s="44">
        <f t="shared" si="5"/>
        <v>78.651668041006275</v>
      </c>
      <c r="H13" s="44">
        <f t="shared" si="2"/>
        <v>21.064498983870958</v>
      </c>
      <c r="I13" s="44">
        <f t="shared" si="2"/>
        <v>0.28383297512275452</v>
      </c>
      <c r="N13" s="33"/>
      <c r="O13" s="33"/>
      <c r="P13" s="33"/>
    </row>
    <row r="14" spans="1:16" s="7" customFormat="1" ht="12" customHeight="1">
      <c r="A14" s="64" t="s">
        <v>29</v>
      </c>
      <c r="B14" s="42">
        <v>583824.59676376288</v>
      </c>
      <c r="C14" s="42">
        <v>532617.258708401</v>
      </c>
      <c r="D14" s="42">
        <v>50345.218344761888</v>
      </c>
      <c r="E14" s="42">
        <v>862.11971060000008</v>
      </c>
      <c r="F14" s="44">
        <f t="shared" si="4"/>
        <v>100</v>
      </c>
      <c r="G14" s="44">
        <f t="shared" si="5"/>
        <v>91.228985839374914</v>
      </c>
      <c r="H14" s="44">
        <f t="shared" si="2"/>
        <v>8.62334657084231</v>
      </c>
      <c r="I14" s="44">
        <f t="shared" si="2"/>
        <v>0.14766758978276581</v>
      </c>
      <c r="N14" s="33"/>
      <c r="O14" s="33"/>
      <c r="P14" s="33"/>
    </row>
    <row r="15" spans="1:16" s="7" customFormat="1" ht="12" customHeight="1">
      <c r="A15" s="64" t="s">
        <v>30</v>
      </c>
      <c r="B15" s="42">
        <v>558541.27374078927</v>
      </c>
      <c r="C15" s="42">
        <v>488763.9112861774</v>
      </c>
      <c r="D15" s="42">
        <v>66875.801227218879</v>
      </c>
      <c r="E15" s="42">
        <v>2901.5612273929987</v>
      </c>
      <c r="F15" s="44">
        <f t="shared" si="4"/>
        <v>100</v>
      </c>
      <c r="G15" s="44">
        <f t="shared" si="5"/>
        <v>87.507214643730251</v>
      </c>
      <c r="H15" s="44">
        <f t="shared" si="2"/>
        <v>11.973296222018313</v>
      </c>
      <c r="I15" s="44">
        <f t="shared" si="2"/>
        <v>0.51948913425144128</v>
      </c>
      <c r="N15" s="33"/>
      <c r="O15" s="33"/>
      <c r="P15" s="33"/>
    </row>
    <row r="16" spans="1:16" s="7" customFormat="1" ht="12" customHeight="1">
      <c r="A16" s="64" t="s">
        <v>31</v>
      </c>
      <c r="B16" s="42">
        <v>243350.52393488702</v>
      </c>
      <c r="C16" s="42">
        <v>206678.975289147</v>
      </c>
      <c r="D16" s="42">
        <v>34081.084178429024</v>
      </c>
      <c r="E16" s="42">
        <v>2590.464467311001</v>
      </c>
      <c r="F16" s="44">
        <f t="shared" si="4"/>
        <v>100</v>
      </c>
      <c r="G16" s="44">
        <f t="shared" si="5"/>
        <v>84.930565156476845</v>
      </c>
      <c r="H16" s="44">
        <f t="shared" si="2"/>
        <v>14.004935607842805</v>
      </c>
      <c r="I16" s="44">
        <f t="shared" si="2"/>
        <v>1.0644992356803507</v>
      </c>
      <c r="N16" s="33"/>
      <c r="O16" s="33"/>
      <c r="P16" s="33"/>
    </row>
    <row r="17" spans="1:14" s="11" customFormat="1" ht="5.0999999999999996" customHeight="1" thickBot="1">
      <c r="A17" s="37"/>
      <c r="B17" s="37"/>
      <c r="C17" s="37"/>
      <c r="D17" s="37"/>
      <c r="E17" s="37"/>
      <c r="F17" s="37"/>
      <c r="G17" s="37"/>
      <c r="H17" s="37"/>
      <c r="I17" s="37"/>
      <c r="J17" s="7"/>
      <c r="K17" s="7"/>
      <c r="L17" s="7"/>
      <c r="M17" s="12"/>
      <c r="N17" s="12"/>
    </row>
    <row r="18" spans="1:14" s="11" customFormat="1" ht="12" customHeight="1" thickTop="1">
      <c r="A18" s="29" t="s">
        <v>26</v>
      </c>
      <c r="B18" s="3"/>
      <c r="C18" s="3"/>
      <c r="D18" s="3"/>
      <c r="E18" s="3"/>
      <c r="F18" s="3"/>
      <c r="G18" s="3"/>
      <c r="H18" s="3"/>
      <c r="I18" s="3"/>
      <c r="J18" s="7"/>
      <c r="K18" s="7"/>
      <c r="L18" s="7"/>
      <c r="M18" s="12"/>
      <c r="N18" s="12"/>
    </row>
    <row r="19" spans="1:14" s="11" customFormat="1" ht="18" customHeight="1">
      <c r="A19" s="6"/>
      <c r="B19" s="13"/>
      <c r="C19" s="13"/>
      <c r="D19" s="13"/>
      <c r="E19" s="13"/>
      <c r="F19" s="13"/>
      <c r="G19" s="13"/>
      <c r="H19" s="13"/>
      <c r="I19" s="13"/>
      <c r="J19" s="7"/>
      <c r="K19" s="7"/>
      <c r="L19" s="7"/>
      <c r="M19" s="12"/>
      <c r="N19" s="12"/>
    </row>
    <row r="20" spans="1:14">
      <c r="B20" s="14"/>
      <c r="C20" s="14"/>
      <c r="D20" s="14"/>
      <c r="E20" s="14"/>
      <c r="F20" s="14"/>
      <c r="G20" s="14"/>
      <c r="H20" s="14"/>
      <c r="I20" s="14"/>
      <c r="J20" s="7"/>
      <c r="K20" s="7"/>
      <c r="L20" s="7"/>
    </row>
    <row r="21" spans="1:14">
      <c r="B21" s="111"/>
      <c r="C21" s="14"/>
      <c r="D21" s="14"/>
      <c r="E21" s="14"/>
      <c r="F21" s="14"/>
      <c r="G21" s="14"/>
      <c r="H21" s="14"/>
      <c r="I21" s="14"/>
      <c r="J21" s="59"/>
    </row>
    <row r="22" spans="1:14">
      <c r="B22" s="14"/>
      <c r="C22" s="14"/>
      <c r="D22" s="14"/>
      <c r="E22" s="14"/>
      <c r="F22" s="14"/>
      <c r="G22" s="14"/>
      <c r="H22" s="14"/>
      <c r="I22" s="14"/>
      <c r="J22" s="59"/>
    </row>
    <row r="23" spans="1:14">
      <c r="J23" s="59"/>
    </row>
    <row r="24" spans="1:14">
      <c r="B24" s="14"/>
      <c r="C24" s="14"/>
      <c r="D24" s="14"/>
      <c r="E24" s="14"/>
      <c r="F24" s="14"/>
      <c r="G24" s="14"/>
      <c r="H24" s="14"/>
      <c r="I24" s="14"/>
      <c r="J24" s="59"/>
    </row>
    <row r="25" spans="1:14">
      <c r="B25" s="14"/>
      <c r="C25" s="14"/>
      <c r="D25" s="14"/>
      <c r="E25" s="14"/>
      <c r="F25" s="14"/>
      <c r="G25" s="14"/>
      <c r="H25" s="14"/>
      <c r="I25" s="14"/>
      <c r="J25" s="59"/>
    </row>
    <row r="26" spans="1:14">
      <c r="G26" s="14"/>
      <c r="H26" s="14"/>
      <c r="I26" s="14"/>
      <c r="J26" s="59"/>
    </row>
    <row r="27" spans="1:14">
      <c r="G27" s="14"/>
      <c r="H27" s="14"/>
      <c r="I27" s="14"/>
      <c r="J27" s="59"/>
    </row>
    <row r="28" spans="1:14">
      <c r="J28" s="59"/>
    </row>
    <row r="29" spans="1:14">
      <c r="J29" s="59"/>
    </row>
    <row r="30" spans="1:14">
      <c r="C30" s="110"/>
      <c r="D30" s="110"/>
      <c r="E30" s="110"/>
      <c r="F30" s="110"/>
      <c r="J30" s="59"/>
    </row>
    <row r="31" spans="1:14">
      <c r="C31" s="110"/>
      <c r="D31" s="110"/>
      <c r="E31" s="110"/>
      <c r="F31" s="110"/>
      <c r="J31" s="59"/>
    </row>
    <row r="32" spans="1:14">
      <c r="C32" s="110"/>
      <c r="D32" s="110"/>
      <c r="E32" s="110"/>
      <c r="F32" s="110"/>
      <c r="J32" s="59"/>
    </row>
    <row r="33" spans="3:10">
      <c r="C33" s="110"/>
      <c r="D33" s="110"/>
      <c r="E33" s="110"/>
      <c r="F33" s="110"/>
      <c r="J33" s="59"/>
    </row>
    <row r="34" spans="3:10">
      <c r="C34" s="110"/>
      <c r="D34" s="110"/>
      <c r="E34" s="110"/>
      <c r="F34" s="110"/>
      <c r="J34" s="59"/>
    </row>
    <row r="35" spans="3:10">
      <c r="C35" s="110"/>
      <c r="D35" s="110"/>
      <c r="E35" s="110"/>
      <c r="F35" s="110"/>
      <c r="J35" s="59"/>
    </row>
    <row r="36" spans="3:10">
      <c r="C36" s="110"/>
      <c r="D36" s="110"/>
      <c r="E36" s="110"/>
      <c r="F36" s="110"/>
      <c r="J36" s="59"/>
    </row>
    <row r="37" spans="3:10">
      <c r="C37" s="110"/>
      <c r="D37" s="110"/>
      <c r="E37" s="110"/>
      <c r="F37" s="110"/>
      <c r="J37" s="59"/>
    </row>
    <row r="38" spans="3:10">
      <c r="C38" s="110"/>
      <c r="D38" s="110"/>
      <c r="E38" s="110"/>
      <c r="F38" s="110"/>
      <c r="J38" s="59"/>
    </row>
    <row r="39" spans="3:10">
      <c r="C39" s="110"/>
      <c r="D39" s="110"/>
      <c r="E39" s="110"/>
      <c r="F39" s="110"/>
      <c r="J39" s="59"/>
    </row>
    <row r="40" spans="3:10">
      <c r="C40" s="110"/>
      <c r="D40" s="110"/>
      <c r="E40" s="110"/>
      <c r="F40" s="110"/>
      <c r="J40" s="59"/>
    </row>
    <row r="41" spans="3:10">
      <c r="J41" s="59"/>
    </row>
    <row r="42" spans="3:10">
      <c r="J42" s="59"/>
    </row>
    <row r="43" spans="3:10">
      <c r="J43" s="59"/>
    </row>
  </sheetData>
  <mergeCells count="3">
    <mergeCell ref="A1:I1"/>
    <mergeCell ref="B4:E4"/>
    <mergeCell ref="F4:I4"/>
  </mergeCells>
  <pageMargins left="0.78740157480314965" right="0.78740157480314965" top="0.78740157480314965" bottom="0.78740157480314965" header="0" footer="0"/>
  <pageSetup paperSize="9" scale="74" orientation="portrait" horizontalDpi="300" verticalDpi="3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>
    <tabColor rgb="FF8DB4E3"/>
    <pageSetUpPr fitToPage="1"/>
  </sheetPr>
  <dimension ref="A1:S43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15.7109375" style="6" customWidth="1"/>
    <col min="2" max="2" width="9.7109375" style="6" customWidth="1"/>
    <col min="3" max="3" width="11.7109375" style="6" customWidth="1"/>
    <col min="4" max="7" width="15.7109375" style="6" customWidth="1"/>
    <col min="8" max="8" width="5.7109375" style="6" customWidth="1"/>
    <col min="9" max="10" width="8.7109375" style="6" customWidth="1"/>
    <col min="11" max="16384" width="7.85546875" style="6"/>
  </cols>
  <sheetData>
    <row r="1" spans="1:19" s="187" customFormat="1" ht="18" customHeight="1">
      <c r="A1" s="221" t="s">
        <v>187</v>
      </c>
      <c r="B1" s="221"/>
      <c r="C1" s="221"/>
      <c r="D1" s="221"/>
      <c r="E1" s="221"/>
      <c r="F1" s="221"/>
      <c r="G1" s="221"/>
    </row>
    <row r="2" spans="1:19" s="8" customFormat="1" ht="15" customHeight="1">
      <c r="A2" s="4"/>
      <c r="B2" s="4"/>
      <c r="C2" s="4"/>
      <c r="D2" s="4"/>
      <c r="E2" s="4"/>
      <c r="F2" s="4"/>
      <c r="G2" s="5"/>
      <c r="J2" s="78" t="s">
        <v>142</v>
      </c>
    </row>
    <row r="3" spans="1:19" s="8" customFormat="1" ht="30" customHeight="1">
      <c r="A3" s="224" t="s">
        <v>137</v>
      </c>
      <c r="B3" s="222" t="s">
        <v>186</v>
      </c>
      <c r="C3" s="222" t="s">
        <v>188</v>
      </c>
      <c r="D3" s="123" t="s">
        <v>199</v>
      </c>
      <c r="E3" s="123" t="s">
        <v>182</v>
      </c>
      <c r="F3" s="123" t="s">
        <v>200</v>
      </c>
      <c r="G3" s="123" t="s">
        <v>201</v>
      </c>
    </row>
    <row r="4" spans="1:19" s="8" customFormat="1" ht="15" customHeight="1">
      <c r="A4" s="225"/>
      <c r="B4" s="223"/>
      <c r="C4" s="223"/>
      <c r="D4" s="223" t="s">
        <v>183</v>
      </c>
      <c r="E4" s="223"/>
      <c r="F4" s="223"/>
      <c r="G4" s="223"/>
    </row>
    <row r="5" spans="1:19" s="11" customFormat="1" ht="5.0999999999999996" customHeight="1">
      <c r="A5" s="9"/>
      <c r="B5" s="9"/>
      <c r="C5" s="9"/>
      <c r="D5" s="9"/>
      <c r="E5" s="9"/>
      <c r="F5" s="9"/>
      <c r="G5" s="10"/>
      <c r="H5" s="7"/>
      <c r="K5" s="7"/>
    </row>
    <row r="6" spans="1:19" s="7" customFormat="1" ht="12" customHeight="1">
      <c r="A6" s="89" t="s">
        <v>185</v>
      </c>
      <c r="B6" s="90">
        <v>92225.600000000006</v>
      </c>
      <c r="C6" s="93">
        <v>111.8</v>
      </c>
      <c r="D6" s="98">
        <v>10309573</v>
      </c>
      <c r="E6" s="98">
        <v>9499839</v>
      </c>
      <c r="F6" s="98">
        <v>4521972</v>
      </c>
      <c r="G6" s="99">
        <v>4977867</v>
      </c>
    </row>
    <row r="7" spans="1:19" s="7" customFormat="1" ht="12" customHeight="1" thickBot="1">
      <c r="A7" s="35" t="s">
        <v>23</v>
      </c>
      <c r="B7" s="91">
        <v>2041.31</v>
      </c>
      <c r="C7" s="94">
        <v>842.1</v>
      </c>
      <c r="D7" s="96">
        <v>1719021</v>
      </c>
      <c r="E7" s="96">
        <v>1596802</v>
      </c>
      <c r="F7" s="96">
        <v>755563</v>
      </c>
      <c r="G7" s="43">
        <v>841239</v>
      </c>
      <c r="N7" s="8"/>
      <c r="O7" s="8"/>
      <c r="P7" s="8"/>
      <c r="Q7" s="8"/>
      <c r="R7" s="8"/>
      <c r="S7" s="8"/>
    </row>
    <row r="8" spans="1:19" s="7" customFormat="1" ht="12" customHeight="1">
      <c r="A8" s="28" t="s">
        <v>7</v>
      </c>
      <c r="B8" s="92">
        <v>329.11</v>
      </c>
      <c r="C8" s="95">
        <v>64.400000000000006</v>
      </c>
      <c r="D8" s="97">
        <v>21211</v>
      </c>
      <c r="E8" s="97">
        <v>19533</v>
      </c>
      <c r="F8" s="97">
        <v>9339</v>
      </c>
      <c r="G8" s="42">
        <v>10194</v>
      </c>
      <c r="N8" s="8"/>
      <c r="O8" s="8"/>
      <c r="P8" s="8"/>
      <c r="Q8" s="8"/>
      <c r="R8" s="8"/>
      <c r="S8" s="8"/>
    </row>
    <row r="9" spans="1:19" s="7" customFormat="1" ht="12" customHeight="1">
      <c r="A9" s="28" t="s">
        <v>8</v>
      </c>
      <c r="B9" s="92">
        <v>21.06</v>
      </c>
      <c r="C9" s="95">
        <v>1403.6</v>
      </c>
      <c r="D9" s="97">
        <v>29560</v>
      </c>
      <c r="E9" s="97">
        <v>27516</v>
      </c>
      <c r="F9" s="97">
        <v>12993</v>
      </c>
      <c r="G9" s="42">
        <v>14523</v>
      </c>
      <c r="N9" s="11"/>
      <c r="O9" s="11"/>
      <c r="P9" s="11"/>
      <c r="Q9" s="11"/>
      <c r="R9" s="11"/>
      <c r="S9" s="11"/>
    </row>
    <row r="10" spans="1:19" s="7" customFormat="1" ht="12" customHeight="1">
      <c r="A10" s="28" t="s">
        <v>9</v>
      </c>
      <c r="B10" s="92">
        <v>131.86000000000001</v>
      </c>
      <c r="C10" s="95">
        <v>1257</v>
      </c>
      <c r="D10" s="127">
        <v>165743</v>
      </c>
      <c r="E10" s="127">
        <v>154969</v>
      </c>
      <c r="F10" s="127">
        <v>73798</v>
      </c>
      <c r="G10" s="81">
        <v>81171</v>
      </c>
      <c r="I10" s="120"/>
    </row>
    <row r="11" spans="1:19" s="7" customFormat="1" ht="12" customHeight="1">
      <c r="A11" s="28" t="s">
        <v>10</v>
      </c>
      <c r="B11" s="92">
        <v>82.99</v>
      </c>
      <c r="C11" s="95">
        <v>1638.9</v>
      </c>
      <c r="D11" s="127">
        <v>136011</v>
      </c>
      <c r="E11" s="127">
        <v>126503</v>
      </c>
      <c r="F11" s="127">
        <v>59945</v>
      </c>
      <c r="G11" s="81">
        <v>66558</v>
      </c>
    </row>
    <row r="12" spans="1:19" s="7" customFormat="1" ht="12" customHeight="1">
      <c r="A12" s="28" t="s">
        <v>11</v>
      </c>
      <c r="B12" s="92">
        <v>62.42</v>
      </c>
      <c r="C12" s="95">
        <v>2777</v>
      </c>
      <c r="D12" s="127">
        <v>173339</v>
      </c>
      <c r="E12" s="127">
        <v>161086</v>
      </c>
      <c r="F12" s="127">
        <v>75820</v>
      </c>
      <c r="G12" s="81">
        <v>85266</v>
      </c>
      <c r="I12" s="120"/>
    </row>
    <row r="13" spans="1:19" s="7" customFormat="1" ht="12" customHeight="1">
      <c r="A13" s="28" t="s">
        <v>12</v>
      </c>
      <c r="B13" s="92">
        <v>161.1</v>
      </c>
      <c r="C13" s="95">
        <v>412.8</v>
      </c>
      <c r="D13" s="127">
        <v>66496</v>
      </c>
      <c r="E13" s="127">
        <v>62302</v>
      </c>
      <c r="F13" s="127">
        <v>29839</v>
      </c>
      <c r="G13" s="81">
        <v>32463</v>
      </c>
    </row>
    <row r="14" spans="1:19" s="7" customFormat="1" ht="12" customHeight="1">
      <c r="A14" s="28" t="s">
        <v>13</v>
      </c>
      <c r="B14" s="92">
        <v>156.76</v>
      </c>
      <c r="C14" s="95">
        <v>550.29999999999995</v>
      </c>
      <c r="D14" s="127">
        <v>86263</v>
      </c>
      <c r="E14" s="127">
        <v>80773</v>
      </c>
      <c r="F14" s="127">
        <v>39275</v>
      </c>
      <c r="G14" s="81">
        <v>41498</v>
      </c>
    </row>
    <row r="15" spans="1:19" s="7" customFormat="1" ht="12" customHeight="1">
      <c r="A15" s="28" t="s">
        <v>2</v>
      </c>
      <c r="B15" s="92">
        <v>41.42</v>
      </c>
      <c r="C15" s="95">
        <v>5169.5</v>
      </c>
      <c r="D15" s="127">
        <v>214119</v>
      </c>
      <c r="E15" s="127">
        <v>193854</v>
      </c>
      <c r="F15" s="127">
        <v>88273</v>
      </c>
      <c r="G15" s="81">
        <v>105581</v>
      </c>
      <c r="I15" s="120"/>
    </row>
    <row r="16" spans="1:19" s="7" customFormat="1" ht="12" customHeight="1">
      <c r="A16" s="28" t="s">
        <v>14</v>
      </c>
      <c r="B16" s="92">
        <v>82.21</v>
      </c>
      <c r="C16" s="95">
        <v>758.4</v>
      </c>
      <c r="D16" s="127">
        <v>62344</v>
      </c>
      <c r="E16" s="127">
        <v>58160</v>
      </c>
      <c r="F16" s="127">
        <v>27451</v>
      </c>
      <c r="G16" s="81">
        <v>30709</v>
      </c>
    </row>
    <row r="17" spans="1:11" s="7" customFormat="1" ht="12" customHeight="1">
      <c r="A17" s="28" t="s">
        <v>15</v>
      </c>
      <c r="B17" s="92">
        <v>215.88</v>
      </c>
      <c r="C17" s="95">
        <v>643.29999999999995</v>
      </c>
      <c r="D17" s="127">
        <v>138867</v>
      </c>
      <c r="E17" s="127">
        <v>129684</v>
      </c>
      <c r="F17" s="127">
        <v>62257</v>
      </c>
      <c r="G17" s="81">
        <v>67427</v>
      </c>
    </row>
    <row r="18" spans="1:11" s="7" customFormat="1" ht="12" customHeight="1">
      <c r="A18" s="28" t="s">
        <v>16</v>
      </c>
      <c r="B18" s="92">
        <v>136.6</v>
      </c>
      <c r="C18" s="95">
        <v>505</v>
      </c>
      <c r="D18" s="127">
        <v>68983</v>
      </c>
      <c r="E18" s="127">
        <v>64703</v>
      </c>
      <c r="F18" s="127">
        <v>30779</v>
      </c>
      <c r="G18" s="81">
        <v>33924</v>
      </c>
    </row>
    <row r="19" spans="1:11" s="7" customFormat="1" ht="12" customHeight="1">
      <c r="A19" s="28" t="s">
        <v>17</v>
      </c>
      <c r="B19" s="92">
        <v>7.94</v>
      </c>
      <c r="C19" s="95">
        <v>2702.8</v>
      </c>
      <c r="D19" s="127">
        <v>21460</v>
      </c>
      <c r="E19" s="127">
        <v>20025</v>
      </c>
      <c r="F19" s="127">
        <v>9414</v>
      </c>
      <c r="G19" s="81">
        <v>10611</v>
      </c>
    </row>
    <row r="20" spans="1:11" s="7" customFormat="1" ht="12" customHeight="1">
      <c r="A20" s="28" t="s">
        <v>18</v>
      </c>
      <c r="B20" s="92">
        <v>72.02</v>
      </c>
      <c r="C20" s="95">
        <v>530.5</v>
      </c>
      <c r="D20" s="127">
        <v>38210</v>
      </c>
      <c r="E20" s="127">
        <v>35757</v>
      </c>
      <c r="F20" s="127">
        <v>17061</v>
      </c>
      <c r="G20" s="81">
        <v>18696</v>
      </c>
    </row>
    <row r="21" spans="1:11" s="7" customFormat="1" ht="12" customHeight="1">
      <c r="A21" s="28" t="s">
        <v>19</v>
      </c>
      <c r="B21" s="92">
        <v>147.33000000000001</v>
      </c>
      <c r="C21" s="95">
        <v>147.1</v>
      </c>
      <c r="D21" s="127">
        <v>21676</v>
      </c>
      <c r="E21" s="127">
        <v>20110</v>
      </c>
      <c r="F21" s="127">
        <v>9670</v>
      </c>
      <c r="G21" s="81">
        <v>10440</v>
      </c>
    </row>
    <row r="22" spans="1:11" s="7" customFormat="1" ht="12" customHeight="1">
      <c r="A22" s="28" t="s">
        <v>20</v>
      </c>
      <c r="B22" s="92">
        <v>75.12</v>
      </c>
      <c r="C22" s="95">
        <v>1270.0999999999999</v>
      </c>
      <c r="D22" s="127">
        <v>95411</v>
      </c>
      <c r="E22" s="127">
        <v>88941</v>
      </c>
      <c r="F22" s="127">
        <v>42159</v>
      </c>
      <c r="G22" s="81">
        <v>46782</v>
      </c>
    </row>
    <row r="23" spans="1:11" s="7" customFormat="1" ht="12" customHeight="1">
      <c r="A23" s="28" t="s">
        <v>21</v>
      </c>
      <c r="B23" s="92">
        <v>149.03</v>
      </c>
      <c r="C23" s="95">
        <v>532.29999999999995</v>
      </c>
      <c r="D23" s="127">
        <v>79327</v>
      </c>
      <c r="E23" s="127">
        <v>73581</v>
      </c>
      <c r="F23" s="127">
        <v>35341</v>
      </c>
      <c r="G23" s="81">
        <v>38240</v>
      </c>
    </row>
    <row r="24" spans="1:11" s="7" customFormat="1" ht="12" customHeight="1">
      <c r="A24" s="28" t="s">
        <v>22</v>
      </c>
      <c r="B24" s="92">
        <v>168.46</v>
      </c>
      <c r="C24" s="95">
        <v>1780.8</v>
      </c>
      <c r="D24" s="127">
        <v>300001</v>
      </c>
      <c r="E24" s="127">
        <v>279305</v>
      </c>
      <c r="F24" s="127">
        <v>132149</v>
      </c>
      <c r="G24" s="81">
        <v>147156</v>
      </c>
      <c r="I24" s="120"/>
    </row>
    <row r="25" spans="1:11" s="11" customFormat="1" ht="5.0999999999999996" customHeight="1" thickBot="1">
      <c r="A25" s="37"/>
      <c r="B25" s="37"/>
      <c r="C25" s="37"/>
      <c r="D25" s="37"/>
      <c r="E25" s="37"/>
      <c r="F25" s="37"/>
      <c r="G25" s="37"/>
      <c r="H25" s="7"/>
      <c r="I25" s="7"/>
      <c r="J25" s="7"/>
      <c r="K25" s="12"/>
    </row>
    <row r="26" spans="1:11" s="11" customFormat="1" ht="12" customHeight="1" thickTop="1">
      <c r="A26" s="86" t="s">
        <v>189</v>
      </c>
      <c r="B26" s="29"/>
      <c r="C26" s="29"/>
      <c r="D26" s="29"/>
      <c r="E26" s="29"/>
      <c r="F26" s="29"/>
      <c r="G26" s="3"/>
      <c r="H26" s="12"/>
      <c r="K26" s="12"/>
    </row>
    <row r="27" spans="1:11" s="11" customFormat="1">
      <c r="A27" s="6"/>
      <c r="B27" s="6"/>
      <c r="C27" s="6"/>
      <c r="D27" s="6"/>
      <c r="E27" s="6"/>
      <c r="F27" s="6"/>
      <c r="G27" s="13"/>
      <c r="H27" s="12"/>
      <c r="K27" s="12"/>
    </row>
    <row r="28" spans="1:11">
      <c r="G28" s="14"/>
      <c r="H28" s="12"/>
      <c r="I28" s="11"/>
      <c r="J28" s="11"/>
    </row>
    <row r="29" spans="1:11">
      <c r="G29" s="14"/>
    </row>
    <row r="30" spans="1:11">
      <c r="G30" s="14"/>
    </row>
    <row r="31" spans="1:11">
      <c r="K31" s="59"/>
    </row>
    <row r="37" spans="8:11">
      <c r="H37" s="59"/>
      <c r="K37" s="59"/>
    </row>
    <row r="38" spans="8:11">
      <c r="H38" s="59"/>
      <c r="K38" s="59"/>
    </row>
    <row r="39" spans="8:11">
      <c r="H39" s="59"/>
      <c r="K39" s="59"/>
    </row>
    <row r="40" spans="8:11">
      <c r="H40" s="59"/>
      <c r="K40" s="59"/>
    </row>
    <row r="41" spans="8:11">
      <c r="K41" s="59"/>
    </row>
    <row r="42" spans="8:11">
      <c r="K42" s="59"/>
    </row>
    <row r="43" spans="8:11">
      <c r="K43" s="59"/>
    </row>
  </sheetData>
  <mergeCells count="5">
    <mergeCell ref="A1:G1"/>
    <mergeCell ref="B3:B4"/>
    <mergeCell ref="C3:C4"/>
    <mergeCell ref="A3:A4"/>
    <mergeCell ref="D4:G4"/>
  </mergeCells>
  <pageMargins left="0.78740157480314965" right="0.78740157480314965" top="0.78740157480314965" bottom="0.78740157480314965" header="0" footer="0"/>
  <pageSetup paperSize="9" scale="85" orientation="portrait" horizontalDpi="300" verticalDpi="300" r:id="rId1"/>
  <headerFooter scaleWithDoc="0"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Sheet16">
    <tabColor theme="3"/>
    <pageSetUpPr fitToPage="1"/>
  </sheetPr>
  <dimension ref="A1:T56"/>
  <sheetViews>
    <sheetView showGridLines="0" showRuler="0" zoomScaleNormal="100" zoomScaleSheetLayoutView="100" workbookViewId="0">
      <selection sqref="A1:L1"/>
    </sheetView>
  </sheetViews>
  <sheetFormatPr defaultColWidth="7.85546875" defaultRowHeight="12.75"/>
  <cols>
    <col min="1" max="1" width="33.7109375" style="6" customWidth="1"/>
    <col min="2" max="2" width="11.7109375" style="6" customWidth="1"/>
    <col min="3" max="3" width="2.7109375" style="6" customWidth="1"/>
    <col min="4" max="8" width="11.7109375" style="6" customWidth="1"/>
    <col min="9" max="9" width="2.7109375" style="6" customWidth="1"/>
    <col min="10" max="10" width="11.7109375" style="6" customWidth="1"/>
    <col min="11" max="11" width="2.7109375" style="6" customWidth="1"/>
    <col min="12" max="12" width="11.7109375" style="6" customWidth="1"/>
    <col min="13" max="13" width="2.7109375" style="6" customWidth="1"/>
    <col min="14" max="14" width="2.28515625" style="6" customWidth="1"/>
    <col min="15" max="16" width="8.7109375" style="6" customWidth="1"/>
    <col min="17" max="16384" width="7.85546875" style="6"/>
  </cols>
  <sheetData>
    <row r="1" spans="1:20" s="187" customFormat="1" ht="18.75" customHeight="1">
      <c r="A1" s="221" t="s">
        <v>212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17"/>
    </row>
    <row r="2" spans="1:20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5"/>
      <c r="M2" s="218"/>
      <c r="P2" s="78" t="s">
        <v>142</v>
      </c>
    </row>
    <row r="3" spans="1:20" s="8" customFormat="1" ht="15" customHeight="1">
      <c r="A3" s="49" t="s">
        <v>97</v>
      </c>
      <c r="B3" s="231" t="s">
        <v>0</v>
      </c>
      <c r="C3" s="237"/>
      <c r="D3" s="101" t="s">
        <v>94</v>
      </c>
      <c r="E3" s="101" t="s">
        <v>95</v>
      </c>
      <c r="F3" s="101" t="s">
        <v>96</v>
      </c>
      <c r="G3" s="101" t="s">
        <v>0</v>
      </c>
      <c r="H3" s="231" t="s">
        <v>94</v>
      </c>
      <c r="I3" s="237"/>
      <c r="J3" s="231" t="s">
        <v>95</v>
      </c>
      <c r="K3" s="237"/>
      <c r="L3" s="231" t="s">
        <v>96</v>
      </c>
      <c r="M3" s="237"/>
    </row>
    <row r="4" spans="1:20" s="8" customFormat="1" ht="15" customHeight="1">
      <c r="A4" s="50" t="s">
        <v>59</v>
      </c>
      <c r="B4" s="223" t="s">
        <v>183</v>
      </c>
      <c r="C4" s="223"/>
      <c r="D4" s="223"/>
      <c r="E4" s="223"/>
      <c r="F4" s="223"/>
      <c r="G4" s="232" t="s">
        <v>193</v>
      </c>
      <c r="H4" s="238"/>
      <c r="I4" s="238"/>
      <c r="J4" s="238"/>
      <c r="K4" s="238"/>
      <c r="L4" s="238"/>
      <c r="M4" s="238"/>
      <c r="N4" s="7"/>
      <c r="O4" s="11"/>
      <c r="P4" s="11"/>
    </row>
    <row r="5" spans="1:20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7"/>
      <c r="O5" s="7"/>
      <c r="P5" s="7"/>
      <c r="Q5" s="7"/>
    </row>
    <row r="6" spans="1:20" s="7" customFormat="1" ht="12" customHeight="1" thickBot="1">
      <c r="A6" s="35" t="s">
        <v>23</v>
      </c>
      <c r="B6" s="167">
        <v>3426778.500072157</v>
      </c>
      <c r="C6" s="167"/>
      <c r="D6" s="43">
        <v>3028276.3467436051</v>
      </c>
      <c r="E6" s="43">
        <v>376922.92744249292</v>
      </c>
      <c r="F6" s="43">
        <v>21579.225886058986</v>
      </c>
      <c r="G6" s="66">
        <f>SUM(H6:L6)</f>
        <v>100</v>
      </c>
      <c r="H6" s="66">
        <f>D6/$B$6*100</f>
        <v>88.370939256209269</v>
      </c>
      <c r="I6" s="66"/>
      <c r="J6" s="66">
        <f t="shared" ref="J6" si="0">E6/$B$6*100</f>
        <v>10.999337349483081</v>
      </c>
      <c r="K6" s="66"/>
      <c r="L6" s="66">
        <f>F6/$B$6*100</f>
        <v>0.6297233943076449</v>
      </c>
      <c r="M6" s="66"/>
      <c r="R6" s="33"/>
      <c r="S6" s="33"/>
      <c r="T6" s="33"/>
    </row>
    <row r="7" spans="1:20" s="7" customFormat="1" ht="12" customHeight="1">
      <c r="A7" s="28" t="s">
        <v>202</v>
      </c>
      <c r="B7" s="54">
        <v>1845418.8574843556</v>
      </c>
      <c r="C7" s="54"/>
      <c r="D7" s="42">
        <v>1675220.6200706016</v>
      </c>
      <c r="E7" s="42">
        <v>158326.6180255189</v>
      </c>
      <c r="F7" s="42">
        <v>11871.619388234991</v>
      </c>
      <c r="G7" s="58">
        <f t="shared" ref="G7:G13" si="1">SUM(H7:L7)</f>
        <v>100</v>
      </c>
      <c r="H7" s="44">
        <v>90.77725705882483</v>
      </c>
      <c r="I7" s="44"/>
      <c r="J7" s="44">
        <v>8.579440780254469</v>
      </c>
      <c r="K7" s="44"/>
      <c r="L7" s="44">
        <v>0.64330216092070203</v>
      </c>
      <c r="M7" s="44"/>
      <c r="R7" s="33"/>
      <c r="S7" s="33"/>
      <c r="T7" s="33"/>
    </row>
    <row r="8" spans="1:20" s="7" customFormat="1" ht="12" customHeight="1">
      <c r="A8" s="68" t="s">
        <v>203</v>
      </c>
      <c r="B8" s="54">
        <v>237057.14663859122</v>
      </c>
      <c r="C8" s="54"/>
      <c r="D8" s="42">
        <v>158664.75274718515</v>
      </c>
      <c r="E8" s="42">
        <v>78034.526367292056</v>
      </c>
      <c r="F8" s="42">
        <v>357.86752411399988</v>
      </c>
      <c r="G8" s="58">
        <f t="shared" si="1"/>
        <v>99.999999999999986</v>
      </c>
      <c r="H8" s="44">
        <v>66.931014313219464</v>
      </c>
      <c r="I8" s="44"/>
      <c r="J8" s="44">
        <v>32.918023132312769</v>
      </c>
      <c r="K8" s="44"/>
      <c r="L8" s="44">
        <v>0.15096255446775955</v>
      </c>
      <c r="M8" s="44"/>
      <c r="R8" s="33"/>
      <c r="S8" s="33"/>
      <c r="T8" s="33"/>
    </row>
    <row r="9" spans="1:20" s="7" customFormat="1" ht="12" customHeight="1">
      <c r="A9" s="68" t="s">
        <v>204</v>
      </c>
      <c r="B9" s="54">
        <v>282564.83571763849</v>
      </c>
      <c r="C9" s="54"/>
      <c r="D9" s="42">
        <v>255579.36910486853</v>
      </c>
      <c r="E9" s="42">
        <v>25807.573749279978</v>
      </c>
      <c r="F9" s="42">
        <v>1177.8928634900003</v>
      </c>
      <c r="G9" s="58">
        <f t="shared" si="1"/>
        <v>100.00000000000001</v>
      </c>
      <c r="H9" s="44">
        <v>90.449814272100014</v>
      </c>
      <c r="I9" s="44"/>
      <c r="J9" s="44">
        <v>9.1333281735979988</v>
      </c>
      <c r="K9" s="44"/>
      <c r="L9" s="44">
        <v>0.41685755430199589</v>
      </c>
      <c r="M9" s="44"/>
      <c r="R9" s="33"/>
      <c r="S9" s="33"/>
      <c r="T9" s="33"/>
    </row>
    <row r="10" spans="1:20" s="7" customFormat="1" ht="12" customHeight="1">
      <c r="A10" s="68" t="s">
        <v>205</v>
      </c>
      <c r="B10" s="54">
        <v>558564.42457610928</v>
      </c>
      <c r="C10" s="54"/>
      <c r="D10" s="42">
        <v>493284.42240807822</v>
      </c>
      <c r="E10" s="42">
        <v>59535.237801782067</v>
      </c>
      <c r="F10" s="42">
        <v>5744.7643662489972</v>
      </c>
      <c r="G10" s="58">
        <f t="shared" si="1"/>
        <v>100</v>
      </c>
      <c r="H10" s="44">
        <v>88.312896544105612</v>
      </c>
      <c r="I10" s="44"/>
      <c r="J10" s="44">
        <v>10.658616120595749</v>
      </c>
      <c r="K10" s="44"/>
      <c r="L10" s="44">
        <v>1.0284873352986381</v>
      </c>
      <c r="M10" s="44"/>
      <c r="R10" s="33"/>
      <c r="S10" s="33"/>
      <c r="T10" s="33"/>
    </row>
    <row r="11" spans="1:20" s="7" customFormat="1" ht="12" customHeight="1">
      <c r="A11" s="68" t="s">
        <v>207</v>
      </c>
      <c r="B11" s="54">
        <v>88823.950525732929</v>
      </c>
      <c r="C11" s="54"/>
      <c r="D11" s="42">
        <v>83977.439487333933</v>
      </c>
      <c r="E11" s="42">
        <v>4747.8794436600001</v>
      </c>
      <c r="F11" s="42">
        <v>98.631594738999993</v>
      </c>
      <c r="G11" s="58">
        <f t="shared" si="1"/>
        <v>100.00000000000001</v>
      </c>
      <c r="H11" s="44">
        <v>94.543688937822097</v>
      </c>
      <c r="I11" s="44"/>
      <c r="J11" s="44">
        <v>5.3452693958759534</v>
      </c>
      <c r="K11" s="44"/>
      <c r="L11" s="44">
        <v>0.11104166630195728</v>
      </c>
      <c r="M11" s="44"/>
      <c r="R11" s="33"/>
      <c r="S11" s="33"/>
      <c r="T11" s="33"/>
    </row>
    <row r="12" spans="1:20" s="7" customFormat="1" ht="12" customHeight="1">
      <c r="A12" s="68" t="s">
        <v>206</v>
      </c>
      <c r="B12" s="54">
        <v>69718.505680651011</v>
      </c>
      <c r="C12" s="54" t="s">
        <v>465</v>
      </c>
      <c r="D12" s="42">
        <v>62059.376407108015</v>
      </c>
      <c r="E12" s="42">
        <v>6328.0529540689995</v>
      </c>
      <c r="F12" s="42">
        <v>1331.076319474</v>
      </c>
      <c r="G12" s="58">
        <v>99.999999999999986</v>
      </c>
      <c r="H12" s="44">
        <v>89.014209070076731</v>
      </c>
      <c r="I12" s="44" t="s">
        <v>465</v>
      </c>
      <c r="J12" s="44">
        <v>9.0765757129892481</v>
      </c>
      <c r="K12" s="44" t="s">
        <v>465</v>
      </c>
      <c r="L12" s="44">
        <v>1.9092152169340224</v>
      </c>
      <c r="M12" s="44" t="s">
        <v>465</v>
      </c>
      <c r="R12" s="33"/>
      <c r="S12" s="33"/>
      <c r="T12" s="33"/>
    </row>
    <row r="13" spans="1:20" s="7" customFormat="1" ht="12" customHeight="1">
      <c r="A13" s="68" t="s">
        <v>1</v>
      </c>
      <c r="B13" s="54">
        <v>344630.77944907895</v>
      </c>
      <c r="C13" s="54"/>
      <c r="D13" s="42">
        <v>299490.36651842995</v>
      </c>
      <c r="E13" s="42">
        <v>44143.039100890994</v>
      </c>
      <c r="F13" s="42">
        <v>997.3738297580004</v>
      </c>
      <c r="G13" s="58">
        <f t="shared" si="1"/>
        <v>100</v>
      </c>
      <c r="H13" s="44">
        <v>86.901804591334027</v>
      </c>
      <c r="I13" s="44"/>
      <c r="J13" s="44">
        <v>12.80879182395064</v>
      </c>
      <c r="K13" s="44"/>
      <c r="L13" s="44">
        <v>0.28940358471532507</v>
      </c>
      <c r="M13" s="44"/>
      <c r="R13" s="33"/>
      <c r="S13" s="33"/>
      <c r="T13" s="33"/>
    </row>
    <row r="14" spans="1:20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7"/>
      <c r="O14" s="7"/>
      <c r="P14" s="7"/>
      <c r="Q14" s="12"/>
      <c r="R14" s="12"/>
    </row>
    <row r="15" spans="1:20" s="11" customFormat="1" ht="12" customHeight="1" thickTop="1">
      <c r="A15" s="29" t="s">
        <v>26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7"/>
      <c r="O15" s="7"/>
      <c r="P15" s="7"/>
      <c r="Q15" s="12"/>
      <c r="R15" s="12"/>
    </row>
    <row r="16" spans="1:20" s="11" customFormat="1">
      <c r="A16" s="220" t="s">
        <v>469</v>
      </c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7"/>
      <c r="O16" s="7"/>
      <c r="P16" s="7"/>
      <c r="Q16" s="12"/>
      <c r="R16" s="12"/>
    </row>
    <row r="17" spans="2:19">
      <c r="B17" s="14"/>
      <c r="C17" s="14"/>
      <c r="D17" s="14"/>
      <c r="E17" s="14"/>
      <c r="F17" s="14"/>
      <c r="G17" s="14"/>
      <c r="H17" s="27"/>
      <c r="I17" s="27"/>
      <c r="J17" s="27"/>
      <c r="K17" s="27"/>
      <c r="L17" s="27"/>
      <c r="M17" s="27"/>
      <c r="N17" s="7"/>
      <c r="O17" s="7"/>
      <c r="P17" s="7"/>
    </row>
    <row r="18" spans="2:19">
      <c r="B18" s="14"/>
      <c r="C18" s="14"/>
      <c r="D18" s="14"/>
      <c r="E18" s="14"/>
      <c r="F18" s="14"/>
      <c r="G18" s="14"/>
      <c r="H18" s="27"/>
      <c r="I18" s="27"/>
      <c r="J18" s="27"/>
      <c r="K18" s="27"/>
      <c r="L18" s="27"/>
      <c r="M18" s="27"/>
      <c r="N18" s="7"/>
      <c r="O18" s="7"/>
      <c r="P18" s="7"/>
    </row>
    <row r="19" spans="2:19">
      <c r="B19" s="47"/>
      <c r="C19" s="47"/>
      <c r="D19" s="47"/>
      <c r="E19" s="14"/>
      <c r="F19" s="14"/>
      <c r="G19" s="14"/>
      <c r="H19" s="27"/>
      <c r="I19" s="27"/>
      <c r="J19" s="27"/>
      <c r="K19" s="27"/>
      <c r="L19" s="27"/>
      <c r="M19" s="27"/>
      <c r="N19" s="7"/>
      <c r="O19" s="7"/>
      <c r="P19" s="7"/>
    </row>
    <row r="20" spans="2:19">
      <c r="B20" s="111"/>
      <c r="C20" s="111"/>
      <c r="D20" s="14"/>
      <c r="E20" s="14"/>
      <c r="F20" s="14"/>
      <c r="G20" s="14"/>
      <c r="H20" s="27"/>
      <c r="I20" s="27"/>
      <c r="J20" s="27"/>
      <c r="K20" s="27"/>
      <c r="L20" s="27"/>
      <c r="M20" s="27"/>
      <c r="N20" s="7"/>
      <c r="O20" s="7"/>
      <c r="P20" s="7"/>
    </row>
    <row r="21" spans="2:19">
      <c r="B21" s="14"/>
      <c r="C21" s="14"/>
      <c r="D21" s="14"/>
      <c r="E21" s="14"/>
      <c r="F21" s="14"/>
      <c r="G21" s="14"/>
      <c r="H21" s="27"/>
      <c r="I21" s="27"/>
      <c r="J21" s="27"/>
      <c r="K21" s="27"/>
      <c r="L21" s="27"/>
      <c r="M21" s="27"/>
      <c r="N21" s="7"/>
      <c r="O21" s="7"/>
      <c r="P21" s="7"/>
    </row>
    <row r="22" spans="2:19">
      <c r="B22" s="14"/>
      <c r="C22" s="14"/>
      <c r="D22" s="14"/>
      <c r="G22" s="14"/>
      <c r="H22" s="27"/>
      <c r="I22" s="27"/>
      <c r="J22" s="27"/>
      <c r="K22" s="27"/>
      <c r="L22" s="27"/>
      <c r="M22" s="27"/>
      <c r="N22" s="59"/>
      <c r="Q22" s="67"/>
      <c r="R22" s="67"/>
      <c r="S22" s="67"/>
    </row>
    <row r="23" spans="2:19">
      <c r="B23" s="14"/>
      <c r="C23" s="14"/>
      <c r="D23" s="14"/>
      <c r="G23" s="14"/>
      <c r="H23" s="27"/>
      <c r="I23" s="27"/>
      <c r="J23" s="27"/>
      <c r="K23" s="27"/>
      <c r="L23" s="27"/>
      <c r="M23" s="27"/>
      <c r="N23" s="7"/>
      <c r="O23" s="7"/>
      <c r="P23" s="7"/>
    </row>
    <row r="24" spans="2:19">
      <c r="B24" s="14"/>
      <c r="C24" s="14"/>
      <c r="D24" s="14"/>
      <c r="G24" s="14"/>
      <c r="H24" s="14"/>
      <c r="I24" s="14"/>
      <c r="J24" s="14"/>
      <c r="K24" s="14"/>
      <c r="L24" s="14"/>
      <c r="M24" s="14"/>
      <c r="N24" s="7"/>
      <c r="O24" s="7"/>
      <c r="P24" s="7"/>
    </row>
    <row r="25" spans="2:19">
      <c r="B25" s="14"/>
      <c r="C25" s="14"/>
      <c r="D25" s="14"/>
      <c r="G25" s="14"/>
      <c r="H25" s="14"/>
      <c r="I25" s="14"/>
      <c r="J25" s="14"/>
      <c r="K25" s="14"/>
      <c r="L25" s="14"/>
      <c r="M25" s="14"/>
      <c r="N25" s="12"/>
      <c r="O25" s="11"/>
      <c r="P25" s="11"/>
      <c r="Q25" s="67"/>
      <c r="R25" s="67"/>
      <c r="S25" s="67"/>
    </row>
    <row r="26" spans="2:19">
      <c r="B26" s="14"/>
      <c r="C26" s="14"/>
      <c r="D26" s="14"/>
      <c r="L26" s="67"/>
      <c r="M26" s="67"/>
      <c r="N26" s="12"/>
      <c r="O26" s="11"/>
      <c r="P26" s="11"/>
      <c r="Q26" s="67"/>
      <c r="R26" s="67"/>
      <c r="S26" s="67"/>
    </row>
    <row r="27" spans="2:19">
      <c r="B27" s="14"/>
      <c r="C27" s="14"/>
      <c r="D27" s="14"/>
      <c r="L27" s="67"/>
      <c r="M27" s="67"/>
      <c r="N27" s="12"/>
      <c r="O27" s="11"/>
      <c r="P27" s="11"/>
      <c r="Q27" s="67"/>
      <c r="R27" s="67"/>
      <c r="S27" s="67"/>
    </row>
    <row r="28" spans="2:19">
      <c r="B28" s="14"/>
      <c r="C28" s="14"/>
      <c r="D28" s="14"/>
      <c r="L28" s="67"/>
      <c r="M28" s="67"/>
      <c r="Q28" s="67"/>
      <c r="R28" s="67"/>
      <c r="S28" s="67"/>
    </row>
    <row r="29" spans="2:19">
      <c r="B29" s="14"/>
      <c r="C29" s="14"/>
      <c r="D29" s="14"/>
      <c r="L29" s="67"/>
      <c r="M29" s="67"/>
      <c r="Q29" s="67"/>
      <c r="R29" s="67"/>
      <c r="S29" s="67"/>
    </row>
    <row r="30" spans="2:19">
      <c r="B30" s="14"/>
      <c r="C30" s="14"/>
      <c r="D30" s="14"/>
      <c r="L30" s="67"/>
      <c r="M30" s="67"/>
      <c r="Q30" s="67"/>
      <c r="R30" s="67"/>
      <c r="S30" s="67"/>
    </row>
    <row r="31" spans="2:19">
      <c r="B31" s="14"/>
      <c r="C31" s="14"/>
      <c r="D31" s="14"/>
      <c r="L31" s="67"/>
      <c r="M31" s="67"/>
      <c r="N31" s="59"/>
      <c r="Q31" s="67"/>
      <c r="R31" s="67"/>
      <c r="S31" s="67"/>
    </row>
    <row r="32" spans="2:19">
      <c r="B32" s="14"/>
      <c r="C32" s="14"/>
      <c r="D32" s="14"/>
      <c r="L32" s="67"/>
      <c r="M32" s="67"/>
      <c r="N32" s="59"/>
      <c r="Q32" s="67"/>
      <c r="R32" s="67"/>
      <c r="S32" s="67"/>
    </row>
    <row r="33" spans="2:14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59"/>
    </row>
    <row r="34" spans="2:14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59"/>
    </row>
    <row r="35" spans="2:14"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59"/>
    </row>
    <row r="36" spans="2:14"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59"/>
    </row>
    <row r="37" spans="2:14">
      <c r="N37" s="59"/>
    </row>
    <row r="38" spans="2:14">
      <c r="N38" s="59"/>
    </row>
    <row r="39" spans="2:14">
      <c r="N39" s="59"/>
    </row>
    <row r="40" spans="2:14">
      <c r="N40" s="59"/>
    </row>
    <row r="41" spans="2:14">
      <c r="N41" s="59"/>
    </row>
    <row r="42" spans="2:14">
      <c r="N42" s="59"/>
    </row>
    <row r="43" spans="2:14">
      <c r="N43" s="59"/>
    </row>
    <row r="44" spans="2:14">
      <c r="N44" s="59"/>
    </row>
    <row r="45" spans="2:14">
      <c r="N45" s="59"/>
    </row>
    <row r="46" spans="2:14">
      <c r="N46" s="59"/>
    </row>
    <row r="47" spans="2:14">
      <c r="N47" s="59"/>
    </row>
    <row r="48" spans="2:14">
      <c r="N48" s="59"/>
    </row>
    <row r="49" spans="14:14">
      <c r="N49" s="59"/>
    </row>
    <row r="50" spans="14:14">
      <c r="N50" s="59"/>
    </row>
    <row r="51" spans="14:14">
      <c r="N51" s="59"/>
    </row>
    <row r="52" spans="14:14">
      <c r="N52" s="59"/>
    </row>
    <row r="53" spans="14:14">
      <c r="N53" s="59"/>
    </row>
    <row r="54" spans="14:14">
      <c r="N54" s="59"/>
    </row>
    <row r="55" spans="14:14">
      <c r="N55" s="59"/>
    </row>
    <row r="56" spans="14:14">
      <c r="N56" s="59"/>
    </row>
  </sheetData>
  <mergeCells count="7">
    <mergeCell ref="A1:L1"/>
    <mergeCell ref="B4:F4"/>
    <mergeCell ref="B3:C3"/>
    <mergeCell ref="H3:I3"/>
    <mergeCell ref="J3:K3"/>
    <mergeCell ref="L3:M3"/>
    <mergeCell ref="G4:M4"/>
  </mergeCells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>
  <sheetPr codeName="Sheet17">
    <tabColor theme="3"/>
    <pageSetUpPr fitToPage="1"/>
  </sheetPr>
  <dimension ref="A1:P53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2.7109375" style="6" customWidth="1"/>
    <col min="2" max="9" width="11.7109375" style="6" customWidth="1"/>
    <col min="10" max="10" width="1" style="6" customWidth="1"/>
    <col min="11" max="12" width="8.7109375" style="6" customWidth="1"/>
    <col min="13" max="16384" width="7.85546875" style="6"/>
  </cols>
  <sheetData>
    <row r="1" spans="1:16" s="187" customFormat="1" ht="18.75" customHeight="1">
      <c r="A1" s="221" t="s">
        <v>213</v>
      </c>
      <c r="B1" s="221"/>
      <c r="C1" s="221"/>
      <c r="D1" s="221"/>
      <c r="E1" s="221"/>
      <c r="F1" s="221"/>
      <c r="G1" s="221"/>
      <c r="H1" s="221"/>
      <c r="I1" s="221"/>
    </row>
    <row r="2" spans="1:16" s="8" customFormat="1" ht="15" customHeight="1">
      <c r="A2" s="4"/>
      <c r="B2" s="2"/>
      <c r="C2" s="2"/>
      <c r="D2" s="2"/>
      <c r="E2" s="2"/>
      <c r="F2" s="2"/>
      <c r="G2" s="2"/>
      <c r="H2" s="2"/>
      <c r="I2" s="5"/>
      <c r="L2" s="78" t="s">
        <v>142</v>
      </c>
    </row>
    <row r="3" spans="1:16" s="8" customFormat="1" ht="15" customHeight="1">
      <c r="A3" s="49" t="s">
        <v>97</v>
      </c>
      <c r="B3" s="101" t="s">
        <v>0</v>
      </c>
      <c r="C3" s="101" t="s">
        <v>94</v>
      </c>
      <c r="D3" s="101" t="s">
        <v>95</v>
      </c>
      <c r="E3" s="101" t="s">
        <v>96</v>
      </c>
      <c r="F3" s="101" t="s">
        <v>0</v>
      </c>
      <c r="G3" s="101" t="s">
        <v>94</v>
      </c>
      <c r="H3" s="101" t="s">
        <v>95</v>
      </c>
      <c r="I3" s="101" t="s">
        <v>96</v>
      </c>
    </row>
    <row r="4" spans="1:16" s="8" customFormat="1" ht="15" customHeight="1">
      <c r="A4" s="50" t="s">
        <v>333</v>
      </c>
      <c r="B4" s="223" t="s">
        <v>183</v>
      </c>
      <c r="C4" s="223"/>
      <c r="D4" s="223"/>
      <c r="E4" s="223"/>
      <c r="F4" s="223" t="s">
        <v>193</v>
      </c>
      <c r="G4" s="223"/>
      <c r="H4" s="223"/>
      <c r="I4" s="223"/>
      <c r="J4" s="7"/>
      <c r="K4" s="11"/>
      <c r="L4" s="11"/>
    </row>
    <row r="5" spans="1:16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  <c r="M5" s="7"/>
    </row>
    <row r="6" spans="1:16" s="7" customFormat="1" ht="12" customHeight="1" thickBot="1">
      <c r="A6" s="35" t="s">
        <v>23</v>
      </c>
      <c r="B6" s="167">
        <f>SUM(C6:E6)</f>
        <v>3426778.5000721752</v>
      </c>
      <c r="C6" s="43">
        <f>SUM(C7:C11)</f>
        <v>3028276.3467436233</v>
      </c>
      <c r="D6" s="43">
        <f t="shared" ref="D6:E6" si="0">SUM(D7:D11)</f>
        <v>376922.92744249303</v>
      </c>
      <c r="E6" s="43">
        <f t="shared" si="0"/>
        <v>21579.225886058994</v>
      </c>
      <c r="F6" s="66">
        <f>SUM(G6:I6)</f>
        <v>100.00000000000001</v>
      </c>
      <c r="G6" s="66">
        <f>C6/$B6*100</f>
        <v>88.37093925620934</v>
      </c>
      <c r="H6" s="66">
        <f t="shared" ref="H6" si="1">D6/$B6*100</f>
        <v>10.999337349483028</v>
      </c>
      <c r="I6" s="66">
        <f t="shared" ref="I6" si="2">E6/$B6*100</f>
        <v>0.62972339430764168</v>
      </c>
      <c r="N6" s="33"/>
      <c r="O6" s="33"/>
      <c r="P6" s="33"/>
    </row>
    <row r="7" spans="1:16" s="7" customFormat="1" ht="12" customHeight="1">
      <c r="A7" s="68" t="s">
        <v>329</v>
      </c>
      <c r="B7" s="54">
        <f>SUM(C7:E7)</f>
        <v>879500.21088033158</v>
      </c>
      <c r="C7" s="42">
        <v>759059.9040961226</v>
      </c>
      <c r="D7" s="42">
        <v>109841.72042494809</v>
      </c>
      <c r="E7" s="42">
        <v>10598.586359260991</v>
      </c>
      <c r="F7" s="58">
        <f>SUM(G7:I7)</f>
        <v>100.00000000000001</v>
      </c>
      <c r="G7" s="44">
        <f>C7/$B7*100</f>
        <v>86.305824001604861</v>
      </c>
      <c r="H7" s="44">
        <f t="shared" ref="H7:I7" si="3">D7/$B7*100</f>
        <v>12.489106775199353</v>
      </c>
      <c r="I7" s="44">
        <f t="shared" si="3"/>
        <v>1.2050692231957951</v>
      </c>
      <c r="N7" s="33"/>
      <c r="O7" s="33"/>
      <c r="P7" s="33"/>
    </row>
    <row r="8" spans="1:16" s="7" customFormat="1" ht="12" customHeight="1">
      <c r="A8" s="68" t="s">
        <v>330</v>
      </c>
      <c r="B8" s="54">
        <f t="shared" ref="B8:B11" si="4">SUM(C8:E8)</f>
        <v>1120829.7803185983</v>
      </c>
      <c r="C8" s="42">
        <v>981604.88096365728</v>
      </c>
      <c r="D8" s="42">
        <v>132797.81843553399</v>
      </c>
      <c r="E8" s="42">
        <v>6427.0809194070034</v>
      </c>
      <c r="F8" s="58">
        <v>100.00000000000003</v>
      </c>
      <c r="G8" s="44">
        <f t="shared" ref="G8:G11" si="5">C8/$B8*100</f>
        <v>87.578408265047528</v>
      </c>
      <c r="H8" s="44">
        <f t="shared" ref="H8:H11" si="6">D8/$B8*100</f>
        <v>11.848170058238988</v>
      </c>
      <c r="I8" s="44">
        <f t="shared" ref="I8:I11" si="7">E8/$B8*100</f>
        <v>0.57342167671348743</v>
      </c>
      <c r="N8" s="33"/>
      <c r="O8" s="33"/>
      <c r="P8" s="33"/>
    </row>
    <row r="9" spans="1:16" s="7" customFormat="1" ht="12" customHeight="1">
      <c r="A9" s="68" t="s">
        <v>331</v>
      </c>
      <c r="B9" s="54">
        <f t="shared" si="4"/>
        <v>669463.04734094534</v>
      </c>
      <c r="C9" s="42">
        <v>587530.69339232845</v>
      </c>
      <c r="D9" s="42">
        <v>79162.535927516903</v>
      </c>
      <c r="E9" s="42">
        <v>2769.8180211000008</v>
      </c>
      <c r="F9" s="58">
        <f>SUM(G9:I9)</f>
        <v>100</v>
      </c>
      <c r="G9" s="44">
        <f t="shared" si="5"/>
        <v>87.761482239528263</v>
      </c>
      <c r="H9" s="44">
        <f t="shared" si="6"/>
        <v>11.824780507594001</v>
      </c>
      <c r="I9" s="44">
        <f t="shared" si="7"/>
        <v>0.41373725287773544</v>
      </c>
      <c r="N9" s="33"/>
      <c r="O9" s="33"/>
      <c r="P9" s="33"/>
    </row>
    <row r="10" spans="1:16" s="7" customFormat="1" ht="12" customHeight="1">
      <c r="A10" s="68" t="s">
        <v>332</v>
      </c>
      <c r="B10" s="54">
        <f t="shared" si="4"/>
        <v>637155.35073901783</v>
      </c>
      <c r="C10" s="42">
        <v>592391.65012150083</v>
      </c>
      <c r="D10" s="42">
        <v>43237.564306230044</v>
      </c>
      <c r="E10" s="42">
        <v>1526.1363112870004</v>
      </c>
      <c r="F10" s="58">
        <f>SUM(G10:I10)</f>
        <v>100</v>
      </c>
      <c r="G10" s="44">
        <f t="shared" si="5"/>
        <v>92.974444840556245</v>
      </c>
      <c r="H10" s="44">
        <f t="shared" si="6"/>
        <v>6.7860317356010684</v>
      </c>
      <c r="I10" s="44">
        <f t="shared" si="7"/>
        <v>0.23952342384269071</v>
      </c>
      <c r="N10" s="33"/>
      <c r="O10" s="33"/>
      <c r="P10" s="33"/>
    </row>
    <row r="11" spans="1:16" s="7" customFormat="1" ht="12" customHeight="1">
      <c r="A11" s="68" t="s">
        <v>1</v>
      </c>
      <c r="B11" s="54">
        <f t="shared" si="4"/>
        <v>119830.1107932821</v>
      </c>
      <c r="C11" s="42">
        <v>107689.21817001411</v>
      </c>
      <c r="D11" s="42">
        <v>11883.28834826399</v>
      </c>
      <c r="E11" s="42">
        <v>257.60427500399999</v>
      </c>
      <c r="F11" s="58">
        <f>SUM(G11:I11)</f>
        <v>99.999999999999986</v>
      </c>
      <c r="G11" s="44">
        <f t="shared" si="5"/>
        <v>89.868245516177353</v>
      </c>
      <c r="H11" s="44">
        <f t="shared" si="6"/>
        <v>9.9167799058149484</v>
      </c>
      <c r="I11" s="44">
        <f t="shared" si="7"/>
        <v>0.21497457800768532</v>
      </c>
      <c r="N11" s="33"/>
      <c r="O11" s="33"/>
      <c r="P11" s="33"/>
    </row>
    <row r="12" spans="1:16" s="11" customFormat="1" ht="5.0999999999999996" customHeight="1" thickBot="1">
      <c r="A12" s="37"/>
      <c r="B12" s="37"/>
      <c r="C12" s="37"/>
      <c r="D12" s="37"/>
      <c r="E12" s="37"/>
      <c r="F12" s="106"/>
      <c r="G12" s="37"/>
      <c r="H12" s="37"/>
      <c r="I12" s="37"/>
      <c r="J12" s="7"/>
      <c r="K12" s="7"/>
      <c r="L12" s="7"/>
      <c r="M12" s="7"/>
      <c r="N12" s="12"/>
    </row>
    <row r="13" spans="1:16" s="11" customFormat="1" ht="12" customHeight="1" thickTop="1">
      <c r="A13" s="29" t="s">
        <v>26</v>
      </c>
      <c r="B13" s="3"/>
      <c r="C13" s="3"/>
      <c r="D13" s="3"/>
      <c r="E13" s="3"/>
      <c r="F13" s="3"/>
      <c r="G13" s="3"/>
      <c r="H13" s="3"/>
      <c r="I13" s="3"/>
      <c r="J13" s="7"/>
      <c r="K13" s="7"/>
      <c r="L13" s="7"/>
      <c r="M13" s="12"/>
      <c r="N13" s="12"/>
    </row>
    <row r="14" spans="1:16" s="11" customFormat="1" ht="18" customHeight="1">
      <c r="A14" s="6"/>
      <c r="B14" s="13"/>
      <c r="C14" s="13"/>
      <c r="D14" s="13"/>
      <c r="E14" s="13"/>
      <c r="F14" s="13"/>
      <c r="G14" s="13"/>
      <c r="H14" s="13"/>
      <c r="I14" s="13"/>
      <c r="J14" s="7"/>
      <c r="K14" s="7"/>
      <c r="L14" s="7"/>
      <c r="M14" s="12"/>
      <c r="N14" s="12"/>
    </row>
    <row r="15" spans="1:16">
      <c r="B15" s="14"/>
      <c r="C15" s="14"/>
      <c r="D15" s="14"/>
      <c r="E15" s="14"/>
      <c r="F15" s="14"/>
      <c r="G15" s="14"/>
      <c r="H15" s="14"/>
      <c r="I15" s="14"/>
      <c r="J15" s="7"/>
      <c r="K15" s="7"/>
      <c r="L15" s="7"/>
    </row>
    <row r="16" spans="1:16">
      <c r="B16" s="14"/>
      <c r="C16" s="14"/>
      <c r="D16" s="14"/>
      <c r="E16" s="14"/>
      <c r="F16" s="14"/>
      <c r="G16" s="14"/>
      <c r="H16" s="14"/>
      <c r="I16" s="14"/>
      <c r="J16" s="7"/>
      <c r="K16" s="7"/>
      <c r="L16" s="7"/>
    </row>
    <row r="17" spans="2:12">
      <c r="J17" s="7"/>
      <c r="K17" s="7"/>
      <c r="L17" s="7"/>
    </row>
    <row r="18" spans="2:12">
      <c r="B18" s="111"/>
    </row>
    <row r="19" spans="2:12">
      <c r="J19" s="7"/>
      <c r="K19" s="7"/>
      <c r="L19" s="7"/>
    </row>
    <row r="20" spans="2:12">
      <c r="J20" s="7"/>
      <c r="K20" s="7"/>
      <c r="L20" s="7"/>
    </row>
    <row r="21" spans="2:12">
      <c r="C21" s="27"/>
      <c r="D21" s="27"/>
      <c r="E21" s="27"/>
      <c r="J21" s="7"/>
      <c r="K21" s="7"/>
      <c r="L21" s="7"/>
    </row>
    <row r="22" spans="2:12">
      <c r="D22" s="27"/>
      <c r="J22" s="12"/>
      <c r="K22" s="11"/>
      <c r="L22" s="11"/>
    </row>
    <row r="23" spans="2:12">
      <c r="D23" s="27"/>
      <c r="J23" s="12"/>
      <c r="K23" s="11"/>
      <c r="L23" s="11"/>
    </row>
    <row r="24" spans="2:12">
      <c r="D24" s="27"/>
      <c r="J24" s="12"/>
      <c r="K24" s="11"/>
      <c r="L24" s="11"/>
    </row>
    <row r="25" spans="2:12">
      <c r="D25" s="27"/>
    </row>
    <row r="26" spans="2:12">
      <c r="D26" s="27"/>
    </row>
    <row r="27" spans="2:12">
      <c r="J27" s="59"/>
    </row>
    <row r="28" spans="2:12">
      <c r="J28" s="59"/>
    </row>
    <row r="29" spans="2:12">
      <c r="J29" s="59"/>
    </row>
    <row r="30" spans="2:12">
      <c r="J30" s="59"/>
    </row>
    <row r="31" spans="2:12">
      <c r="J31" s="59"/>
    </row>
    <row r="32" spans="2:12">
      <c r="J32" s="59"/>
    </row>
    <row r="33" spans="10:10">
      <c r="J33" s="59"/>
    </row>
    <row r="34" spans="10:10">
      <c r="J34" s="59"/>
    </row>
    <row r="35" spans="10:10">
      <c r="J35" s="59"/>
    </row>
    <row r="36" spans="10:10">
      <c r="J36" s="59"/>
    </row>
    <row r="37" spans="10:10">
      <c r="J37" s="59"/>
    </row>
    <row r="38" spans="10:10">
      <c r="J38" s="59"/>
    </row>
    <row r="39" spans="10:10">
      <c r="J39" s="59"/>
    </row>
    <row r="40" spans="10:10">
      <c r="J40" s="59"/>
    </row>
    <row r="41" spans="10:10">
      <c r="J41" s="59"/>
    </row>
    <row r="42" spans="10:10">
      <c r="J42" s="59"/>
    </row>
    <row r="43" spans="10:10">
      <c r="J43" s="59"/>
    </row>
    <row r="44" spans="10:10">
      <c r="J44" s="59"/>
    </row>
    <row r="45" spans="10:10">
      <c r="J45" s="59"/>
    </row>
    <row r="46" spans="10:10">
      <c r="J46" s="59"/>
    </row>
    <row r="47" spans="10:10">
      <c r="J47" s="59"/>
    </row>
    <row r="48" spans="10:10">
      <c r="J48" s="59"/>
    </row>
    <row r="49" spans="10:10">
      <c r="J49" s="59"/>
    </row>
    <row r="50" spans="10:10">
      <c r="J50" s="59"/>
    </row>
    <row r="51" spans="10:10">
      <c r="J51" s="59"/>
    </row>
    <row r="52" spans="10:10">
      <c r="J52" s="59"/>
    </row>
    <row r="53" spans="10:10">
      <c r="J53" s="59"/>
    </row>
  </sheetData>
  <mergeCells count="3">
    <mergeCell ref="A1:I1"/>
    <mergeCell ref="B4:E4"/>
    <mergeCell ref="F4:I4"/>
  </mergeCells>
  <pageMargins left="0.78740157480314965" right="0.78740157480314965" top="0.78740157480314965" bottom="0.78740157480314965" header="0" footer="0"/>
  <pageSetup paperSize="9" scale="73" orientation="portrait" horizontalDpi="300" verticalDpi="300" r:id="rId1"/>
  <headerFooter scaleWithDoc="0"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Sheet18">
    <tabColor theme="3"/>
    <pageSetUpPr fitToPage="1"/>
  </sheetPr>
  <dimension ref="A1:L56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25.7109375" style="6" customWidth="1"/>
    <col min="2" max="7" width="15.7109375" style="6" customWidth="1"/>
    <col min="8" max="8" width="1.5703125" style="6" customWidth="1"/>
    <col min="9" max="10" width="8.7109375" style="6" customWidth="1"/>
    <col min="11" max="16384" width="7.85546875" style="6"/>
  </cols>
  <sheetData>
    <row r="1" spans="1:12" s="187" customFormat="1" ht="18.75" customHeight="1">
      <c r="A1" s="221" t="s">
        <v>334</v>
      </c>
      <c r="B1" s="221"/>
      <c r="C1" s="221"/>
      <c r="D1" s="221"/>
      <c r="E1" s="221"/>
      <c r="F1" s="221"/>
      <c r="G1" s="221"/>
    </row>
    <row r="2" spans="1:12" s="8" customFormat="1" ht="15" customHeight="1">
      <c r="A2" s="4"/>
      <c r="B2" s="2"/>
      <c r="C2" s="2"/>
      <c r="D2" s="2"/>
      <c r="E2" s="2"/>
      <c r="F2" s="2"/>
      <c r="G2" s="5" t="s">
        <v>3</v>
      </c>
      <c r="J2" s="78" t="s">
        <v>142</v>
      </c>
    </row>
    <row r="3" spans="1:12" s="8" customFormat="1" ht="15" customHeight="1">
      <c r="A3" s="49" t="s">
        <v>65</v>
      </c>
      <c r="B3" s="229" t="s">
        <v>0</v>
      </c>
      <c r="C3" s="222">
        <v>1</v>
      </c>
      <c r="D3" s="222">
        <v>2</v>
      </c>
      <c r="E3" s="222">
        <v>3</v>
      </c>
      <c r="F3" s="222">
        <v>4</v>
      </c>
      <c r="G3" s="226" t="s">
        <v>63</v>
      </c>
    </row>
    <row r="4" spans="1:12" s="8" customFormat="1" ht="15" customHeight="1">
      <c r="A4" s="50" t="s">
        <v>150</v>
      </c>
      <c r="B4" s="229"/>
      <c r="C4" s="223"/>
      <c r="D4" s="223"/>
      <c r="E4" s="223"/>
      <c r="F4" s="223"/>
      <c r="G4" s="239"/>
      <c r="H4" s="7"/>
      <c r="I4" s="11"/>
      <c r="J4" s="11"/>
    </row>
    <row r="5" spans="1:12" s="11" customFormat="1" ht="5.0999999999999996" customHeight="1">
      <c r="A5" s="9"/>
      <c r="B5" s="65"/>
      <c r="C5" s="65"/>
      <c r="D5" s="65"/>
      <c r="E5" s="65"/>
      <c r="F5" s="65"/>
      <c r="G5" s="65"/>
      <c r="H5" s="7"/>
      <c r="I5" s="7"/>
      <c r="J5" s="7"/>
      <c r="K5" s="7"/>
    </row>
    <row r="6" spans="1:12" s="7" customFormat="1" ht="12" customHeight="1" thickBot="1">
      <c r="A6" s="35" t="s">
        <v>23</v>
      </c>
      <c r="B6" s="43">
        <f>SUM(C6:G6)</f>
        <v>3199523.8908080971</v>
      </c>
      <c r="C6" s="43">
        <v>126101.36580224097</v>
      </c>
      <c r="D6" s="43">
        <v>574260.38219782</v>
      </c>
      <c r="E6" s="43">
        <v>1051214.0979576991</v>
      </c>
      <c r="F6" s="43">
        <v>991410.18775659613</v>
      </c>
      <c r="G6" s="43">
        <v>456537.85709374107</v>
      </c>
      <c r="J6" s="33"/>
      <c r="K6" s="33"/>
      <c r="L6" s="33"/>
    </row>
    <row r="7" spans="1:12" s="7" customFormat="1" ht="12" customHeight="1">
      <c r="A7" s="28" t="s">
        <v>7</v>
      </c>
      <c r="B7" s="54">
        <f t="shared" ref="B7:B23" si="0">SUM(C7:G7)</f>
        <v>44446.799355837007</v>
      </c>
      <c r="C7" s="42">
        <v>1005.7715543510001</v>
      </c>
      <c r="D7" s="42">
        <v>7447.4792918490002</v>
      </c>
      <c r="E7" s="42">
        <v>9942.4543612710022</v>
      </c>
      <c r="F7" s="42">
        <v>17973.444685266004</v>
      </c>
      <c r="G7" s="42">
        <v>8077.6494631000023</v>
      </c>
      <c r="J7" s="33"/>
      <c r="K7" s="33"/>
      <c r="L7" s="33"/>
    </row>
    <row r="8" spans="1:12" s="7" customFormat="1" ht="12" customHeight="1">
      <c r="A8" s="28" t="s">
        <v>8</v>
      </c>
      <c r="B8" s="54">
        <f t="shared" si="0"/>
        <v>33733.693017293001</v>
      </c>
      <c r="C8" s="42">
        <v>923.24170078400005</v>
      </c>
      <c r="D8" s="42">
        <v>5559.475837465001</v>
      </c>
      <c r="E8" s="42">
        <v>14923.740792325001</v>
      </c>
      <c r="F8" s="42">
        <v>5323.9934830500006</v>
      </c>
      <c r="G8" s="42">
        <v>7003.2412036689984</v>
      </c>
      <c r="J8" s="33"/>
      <c r="K8" s="33"/>
      <c r="L8" s="33"/>
    </row>
    <row r="9" spans="1:12" s="7" customFormat="1" ht="12" customHeight="1">
      <c r="A9" s="28" t="s">
        <v>9</v>
      </c>
      <c r="B9" s="54">
        <f t="shared" si="0"/>
        <v>263621.18095853698</v>
      </c>
      <c r="C9" s="42">
        <v>11152.666954299999</v>
      </c>
      <c r="D9" s="42">
        <v>41670.410332320993</v>
      </c>
      <c r="E9" s="42">
        <v>96995.592045451995</v>
      </c>
      <c r="F9" s="42">
        <v>85546.897040241995</v>
      </c>
      <c r="G9" s="42">
        <v>28255.614586221993</v>
      </c>
      <c r="J9" s="33"/>
      <c r="K9" s="33"/>
      <c r="L9" s="33"/>
    </row>
    <row r="10" spans="1:12" s="7" customFormat="1" ht="12" customHeight="1">
      <c r="A10" s="28" t="s">
        <v>10</v>
      </c>
      <c r="B10" s="54">
        <f t="shared" si="0"/>
        <v>277317.74230183504</v>
      </c>
      <c r="C10" s="42">
        <v>10670.817552873003</v>
      </c>
      <c r="D10" s="42">
        <v>57234.92236325697</v>
      </c>
      <c r="E10" s="42">
        <v>99669.438783308011</v>
      </c>
      <c r="F10" s="42">
        <v>81764.29489483303</v>
      </c>
      <c r="G10" s="42">
        <v>27978.268707564013</v>
      </c>
      <c r="J10" s="33"/>
      <c r="K10" s="33"/>
      <c r="L10" s="33"/>
    </row>
    <row r="11" spans="1:12" s="7" customFormat="1" ht="12" customHeight="1">
      <c r="A11" s="28" t="s">
        <v>11</v>
      </c>
      <c r="B11" s="54">
        <f t="shared" si="0"/>
        <v>284001.60021323507</v>
      </c>
      <c r="C11" s="42">
        <v>12486.731001576993</v>
      </c>
      <c r="D11" s="42">
        <v>68365.194441908039</v>
      </c>
      <c r="E11" s="42">
        <v>82670.546482530044</v>
      </c>
      <c r="F11" s="42">
        <v>80480.854685612969</v>
      </c>
      <c r="G11" s="42">
        <v>39998.273601607019</v>
      </c>
      <c r="J11" s="33"/>
      <c r="K11" s="33"/>
      <c r="L11" s="33"/>
    </row>
    <row r="12" spans="1:12" s="7" customFormat="1" ht="12" customHeight="1">
      <c r="A12" s="28" t="s">
        <v>12</v>
      </c>
      <c r="B12" s="54">
        <f t="shared" si="0"/>
        <v>155737.51581760697</v>
      </c>
      <c r="C12" s="42">
        <v>4119.0434904639997</v>
      </c>
      <c r="D12" s="42">
        <v>25811.636092570996</v>
      </c>
      <c r="E12" s="42">
        <v>50543.584145295979</v>
      </c>
      <c r="F12" s="42">
        <v>56929.142658340999</v>
      </c>
      <c r="G12" s="42">
        <v>18334.109430935001</v>
      </c>
      <c r="J12" s="33"/>
      <c r="K12" s="33"/>
      <c r="L12" s="33"/>
    </row>
    <row r="13" spans="1:12" s="7" customFormat="1" ht="12" customHeight="1">
      <c r="A13" s="28" t="s">
        <v>13</v>
      </c>
      <c r="B13" s="54">
        <f t="shared" si="0"/>
        <v>192110.11320914302</v>
      </c>
      <c r="C13" s="42">
        <v>5891.8291214049987</v>
      </c>
      <c r="D13" s="42">
        <v>27722.229139409024</v>
      </c>
      <c r="E13" s="42">
        <v>50019.843367049994</v>
      </c>
      <c r="F13" s="42">
        <v>47248.148426503991</v>
      </c>
      <c r="G13" s="42">
        <v>61228.063154775016</v>
      </c>
      <c r="J13" s="33"/>
      <c r="K13" s="33"/>
      <c r="L13" s="33"/>
    </row>
    <row r="14" spans="1:12" s="7" customFormat="1" ht="12" customHeight="1">
      <c r="A14" s="28" t="s">
        <v>2</v>
      </c>
      <c r="B14" s="54">
        <f t="shared" si="0"/>
        <v>239785.34398709401</v>
      </c>
      <c r="C14" s="42">
        <v>20867.004640452</v>
      </c>
      <c r="D14" s="42">
        <v>50114.367659686002</v>
      </c>
      <c r="E14" s="42">
        <v>77325.100999185001</v>
      </c>
      <c r="F14" s="42">
        <v>54459.873164868972</v>
      </c>
      <c r="G14" s="42">
        <v>37018.99752290202</v>
      </c>
      <c r="J14" s="33"/>
      <c r="K14" s="33"/>
      <c r="L14" s="33"/>
    </row>
    <row r="15" spans="1:12" s="7" customFormat="1" ht="12" customHeight="1">
      <c r="A15" s="28" t="s">
        <v>14</v>
      </c>
      <c r="B15" s="54">
        <f t="shared" si="0"/>
        <v>122264.60892711501</v>
      </c>
      <c r="C15" s="42">
        <v>4011.2786833110003</v>
      </c>
      <c r="D15" s="42">
        <v>21294.686087301005</v>
      </c>
      <c r="E15" s="42">
        <v>33679.737308507996</v>
      </c>
      <c r="F15" s="42">
        <v>52686.975690476007</v>
      </c>
      <c r="G15" s="42">
        <v>10591.931157519</v>
      </c>
      <c r="J15" s="33"/>
      <c r="K15" s="33"/>
      <c r="L15" s="33"/>
    </row>
    <row r="16" spans="1:12" s="7" customFormat="1" ht="12" customHeight="1">
      <c r="A16" s="28" t="s">
        <v>15</v>
      </c>
      <c r="B16" s="54">
        <f t="shared" si="0"/>
        <v>353027.95786798408</v>
      </c>
      <c r="C16" s="42">
        <v>12001.922560658999</v>
      </c>
      <c r="D16" s="42">
        <v>57054.497295076013</v>
      </c>
      <c r="E16" s="42">
        <v>101688.36685779295</v>
      </c>
      <c r="F16" s="42">
        <v>126799.37676589411</v>
      </c>
      <c r="G16" s="42">
        <v>55483.794388562004</v>
      </c>
      <c r="J16" s="33"/>
      <c r="K16" s="33"/>
      <c r="L16" s="33"/>
    </row>
    <row r="17" spans="1:12" s="7" customFormat="1" ht="12" customHeight="1">
      <c r="A17" s="28" t="s">
        <v>16</v>
      </c>
      <c r="B17" s="54">
        <f t="shared" si="0"/>
        <v>142277.10329951803</v>
      </c>
      <c r="C17" s="42">
        <v>2101.4340466989997</v>
      </c>
      <c r="D17" s="42">
        <v>19386.262789316002</v>
      </c>
      <c r="E17" s="42">
        <v>56233.648271099009</v>
      </c>
      <c r="F17" s="42">
        <v>49644.483006793002</v>
      </c>
      <c r="G17" s="42">
        <v>14911.275185611001</v>
      </c>
      <c r="J17" s="33"/>
      <c r="K17" s="33"/>
      <c r="L17" s="33"/>
    </row>
    <row r="18" spans="1:12" s="7" customFormat="1" ht="12" customHeight="1">
      <c r="A18" s="28" t="s">
        <v>17</v>
      </c>
      <c r="B18" s="54">
        <f t="shared" si="0"/>
        <v>41368.817768319997</v>
      </c>
      <c r="C18" s="42">
        <v>1836.67746855</v>
      </c>
      <c r="D18" s="42">
        <v>9503.2654391390006</v>
      </c>
      <c r="E18" s="42">
        <v>18047.079423654999</v>
      </c>
      <c r="F18" s="42">
        <v>5860.2751264899998</v>
      </c>
      <c r="G18" s="42">
        <v>6121.5203104859984</v>
      </c>
      <c r="J18" s="33"/>
      <c r="K18" s="33"/>
      <c r="L18" s="33"/>
    </row>
    <row r="19" spans="1:12" s="7" customFormat="1" ht="12" customHeight="1">
      <c r="A19" s="28" t="s">
        <v>18</v>
      </c>
      <c r="B19" s="54">
        <f t="shared" si="0"/>
        <v>80518.544586738004</v>
      </c>
      <c r="C19" s="42">
        <v>2039.446538744</v>
      </c>
      <c r="D19" s="42">
        <v>14734.893167883001</v>
      </c>
      <c r="E19" s="42">
        <v>26632.875539404002</v>
      </c>
      <c r="F19" s="42">
        <v>21181.352446751996</v>
      </c>
      <c r="G19" s="42">
        <v>15929.976893955003</v>
      </c>
      <c r="J19" s="33"/>
      <c r="K19" s="33"/>
      <c r="L19" s="33"/>
    </row>
    <row r="20" spans="1:12" s="7" customFormat="1" ht="12" customHeight="1">
      <c r="A20" s="28" t="s">
        <v>19</v>
      </c>
      <c r="B20" s="54">
        <f t="shared" si="0"/>
        <v>57972.565416760001</v>
      </c>
      <c r="C20" s="42">
        <v>644.60290137200013</v>
      </c>
      <c r="D20" s="42">
        <v>9990.2530109679974</v>
      </c>
      <c r="E20" s="42">
        <v>22099.913059541996</v>
      </c>
      <c r="F20" s="42">
        <v>14655.867883912004</v>
      </c>
      <c r="G20" s="42">
        <v>10581.928560965998</v>
      </c>
      <c r="J20" s="33"/>
      <c r="K20" s="33"/>
      <c r="L20" s="33"/>
    </row>
    <row r="21" spans="1:12" s="7" customFormat="1" ht="12" customHeight="1">
      <c r="A21" s="28" t="s">
        <v>20</v>
      </c>
      <c r="B21" s="54">
        <f t="shared" si="0"/>
        <v>179839.754629264</v>
      </c>
      <c r="C21" s="42">
        <v>3729.6466395870002</v>
      </c>
      <c r="D21" s="42">
        <v>23863.420079265001</v>
      </c>
      <c r="E21" s="42">
        <v>78562.109742773013</v>
      </c>
      <c r="F21" s="42">
        <v>60042.408309758997</v>
      </c>
      <c r="G21" s="42">
        <v>13642.169857879999</v>
      </c>
      <c r="J21" s="33"/>
      <c r="K21" s="33"/>
      <c r="L21" s="33"/>
    </row>
    <row r="22" spans="1:12" s="7" customFormat="1" ht="12" customHeight="1">
      <c r="A22" s="28" t="s">
        <v>21</v>
      </c>
      <c r="B22" s="54">
        <f t="shared" si="0"/>
        <v>151989.81656926498</v>
      </c>
      <c r="C22" s="42">
        <v>6476.7447542709979</v>
      </c>
      <c r="D22" s="42">
        <v>19999.891483289997</v>
      </c>
      <c r="E22" s="42">
        <v>41451.120308134989</v>
      </c>
      <c r="F22" s="42">
        <v>56098.485667706998</v>
      </c>
      <c r="G22" s="42">
        <v>27963.574355862002</v>
      </c>
      <c r="J22" s="33"/>
      <c r="K22" s="33"/>
      <c r="L22" s="33"/>
    </row>
    <row r="23" spans="1:12" s="7" customFormat="1" ht="12" customHeight="1">
      <c r="A23" s="28" t="s">
        <v>22</v>
      </c>
      <c r="B23" s="54">
        <f t="shared" si="0"/>
        <v>579510.7328825522</v>
      </c>
      <c r="C23" s="42">
        <v>26142.506192841996</v>
      </c>
      <c r="D23" s="42">
        <v>114507.49768711602</v>
      </c>
      <c r="E23" s="42">
        <v>190728.94647037308</v>
      </c>
      <c r="F23" s="42">
        <v>174714.31382009509</v>
      </c>
      <c r="G23" s="42">
        <v>73417.468712125992</v>
      </c>
      <c r="J23" s="33"/>
      <c r="K23" s="33"/>
      <c r="L23" s="33"/>
    </row>
    <row r="24" spans="1:12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12"/>
      <c r="I24" s="12"/>
      <c r="J24" s="12"/>
    </row>
    <row r="25" spans="1:12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12"/>
      <c r="I25" s="12"/>
      <c r="J25" s="12"/>
    </row>
    <row r="26" spans="1:12" s="11" customFormat="1" ht="18" customHeight="1">
      <c r="A26" s="6"/>
      <c r="B26" s="13"/>
      <c r="C26" s="13"/>
      <c r="D26" s="13"/>
      <c r="E26" s="13"/>
      <c r="F26" s="13"/>
      <c r="G26" s="13"/>
      <c r="H26" s="6"/>
      <c r="I26" s="6"/>
      <c r="J26" s="6"/>
      <c r="K26" s="12"/>
      <c r="L26" s="12"/>
    </row>
    <row r="27" spans="1:12">
      <c r="B27" s="14"/>
      <c r="C27" s="14"/>
      <c r="D27" s="14"/>
      <c r="E27" s="14"/>
      <c r="F27" s="14"/>
      <c r="G27" s="14"/>
    </row>
    <row r="28" spans="1:12">
      <c r="B28" s="14"/>
      <c r="C28" s="14"/>
      <c r="D28" s="14"/>
      <c r="E28" s="14"/>
      <c r="F28" s="14"/>
      <c r="G28" s="14"/>
    </row>
    <row r="29" spans="1:12">
      <c r="C29" s="115"/>
      <c r="D29" s="115"/>
      <c r="E29" s="115"/>
      <c r="F29" s="115"/>
      <c r="G29" s="115"/>
      <c r="H29" s="59"/>
    </row>
    <row r="30" spans="1:12">
      <c r="B30" s="14"/>
      <c r="C30" s="14"/>
      <c r="D30" s="14"/>
      <c r="E30" s="14"/>
      <c r="F30" s="14"/>
      <c r="G30" s="14"/>
      <c r="H30" s="59"/>
    </row>
    <row r="31" spans="1:12">
      <c r="H31" s="59"/>
    </row>
    <row r="32" spans="1:12">
      <c r="B32" s="14"/>
      <c r="C32" s="14"/>
      <c r="D32" s="14"/>
      <c r="H32" s="59"/>
    </row>
    <row r="33" spans="2:8">
      <c r="B33" s="14"/>
      <c r="C33" s="14"/>
      <c r="D33" s="14"/>
      <c r="H33" s="59"/>
    </row>
    <row r="34" spans="2:8">
      <c r="B34" s="14"/>
      <c r="C34" s="14"/>
      <c r="D34" s="14"/>
      <c r="H34" s="59"/>
    </row>
    <row r="35" spans="2:8">
      <c r="B35" s="14"/>
      <c r="C35" s="14"/>
      <c r="D35" s="14"/>
      <c r="H35" s="59"/>
    </row>
    <row r="36" spans="2:8">
      <c r="B36" s="14"/>
      <c r="C36" s="14"/>
      <c r="D36" s="14"/>
      <c r="H36" s="59"/>
    </row>
    <row r="37" spans="2:8">
      <c r="H37" s="59"/>
    </row>
    <row r="38" spans="2:8">
      <c r="H38" s="59"/>
    </row>
    <row r="39" spans="2:8">
      <c r="H39" s="59"/>
    </row>
    <row r="40" spans="2:8">
      <c r="H40" s="59"/>
    </row>
    <row r="41" spans="2:8">
      <c r="H41" s="59"/>
    </row>
    <row r="42" spans="2:8">
      <c r="H42" s="59"/>
    </row>
    <row r="43" spans="2:8">
      <c r="H43" s="59"/>
    </row>
    <row r="44" spans="2:8">
      <c r="H44" s="59"/>
    </row>
    <row r="45" spans="2:8">
      <c r="H45" s="59"/>
    </row>
    <row r="46" spans="2:8">
      <c r="H46" s="59"/>
    </row>
    <row r="47" spans="2:8">
      <c r="H47" s="59"/>
    </row>
    <row r="48" spans="2:8">
      <c r="E48" s="27"/>
      <c r="F48" s="27"/>
      <c r="G48" s="27"/>
      <c r="H48" s="59"/>
    </row>
    <row r="49" spans="5:8">
      <c r="E49" s="27"/>
      <c r="F49" s="27"/>
      <c r="G49" s="27"/>
      <c r="H49" s="59"/>
    </row>
    <row r="50" spans="5:8">
      <c r="E50" s="27"/>
      <c r="F50" s="27"/>
      <c r="G50" s="27"/>
      <c r="H50" s="59"/>
    </row>
    <row r="51" spans="5:8">
      <c r="E51" s="27"/>
      <c r="F51" s="27"/>
      <c r="G51" s="27"/>
      <c r="H51" s="59"/>
    </row>
    <row r="52" spans="5:8">
      <c r="E52" s="27"/>
      <c r="F52" s="27"/>
      <c r="G52" s="27"/>
      <c r="H52" s="59"/>
    </row>
    <row r="53" spans="5:8">
      <c r="E53" s="27"/>
      <c r="F53" s="27"/>
      <c r="G53" s="27"/>
      <c r="H53" s="59"/>
    </row>
    <row r="54" spans="5:8">
      <c r="E54" s="27"/>
      <c r="F54" s="27"/>
      <c r="G54" s="27"/>
      <c r="H54" s="59"/>
    </row>
    <row r="55" spans="5:8">
      <c r="E55" s="27"/>
      <c r="F55" s="27"/>
      <c r="G55" s="27"/>
      <c r="H55" s="59"/>
    </row>
    <row r="56" spans="5:8">
      <c r="E56" s="27"/>
      <c r="F56" s="27"/>
      <c r="G56" s="27"/>
    </row>
  </sheetData>
  <mergeCells count="7">
    <mergeCell ref="A1:G1"/>
    <mergeCell ref="C3:C4"/>
    <mergeCell ref="D3:D4"/>
    <mergeCell ref="E3:E4"/>
    <mergeCell ref="F3:F4"/>
    <mergeCell ref="G3:G4"/>
    <mergeCell ref="B3:B4"/>
  </mergeCells>
  <pageMargins left="0.78740157480314965" right="0.78740157480314965" top="0.78740157480314965" bottom="0.78740157480314965" header="0" footer="0"/>
  <pageSetup paperSize="9" scale="70" orientation="portrait" horizontalDpi="300" verticalDpi="300" r:id="rId1"/>
  <headerFooter scaleWithDoc="0"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G54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25.7109375" style="6" customWidth="1"/>
    <col min="2" max="2" width="33.7109375" style="6" customWidth="1"/>
    <col min="3" max="3" width="1.5703125" style="6" customWidth="1"/>
    <col min="4" max="5" width="8.7109375" style="6" customWidth="1"/>
    <col min="6" max="16384" width="7.85546875" style="6"/>
  </cols>
  <sheetData>
    <row r="1" spans="1:7" s="187" customFormat="1" ht="30" customHeight="1">
      <c r="A1" s="234" t="s">
        <v>371</v>
      </c>
      <c r="B1" s="234"/>
    </row>
    <row r="2" spans="1:7" s="8" customFormat="1" ht="15" customHeight="1">
      <c r="A2" s="4"/>
      <c r="B2" s="210" t="s">
        <v>3</v>
      </c>
      <c r="E2" s="78" t="s">
        <v>142</v>
      </c>
    </row>
    <row r="3" spans="1:7" s="8" customFormat="1" ht="30" customHeight="1">
      <c r="A3" s="50" t="s">
        <v>150</v>
      </c>
      <c r="B3" s="209" t="s">
        <v>232</v>
      </c>
    </row>
    <row r="4" spans="1:7" s="11" customFormat="1" ht="5.0999999999999996" customHeight="1">
      <c r="A4" s="9"/>
      <c r="B4" s="65"/>
      <c r="C4" s="7"/>
      <c r="D4" s="7"/>
      <c r="E4" s="7"/>
      <c r="F4" s="7"/>
    </row>
    <row r="5" spans="1:7" s="7" customFormat="1" ht="12" customHeight="1" thickBot="1">
      <c r="A5" s="35" t="s">
        <v>23</v>
      </c>
      <c r="B5" s="46">
        <v>1.56</v>
      </c>
      <c r="E5" s="33"/>
      <c r="F5" s="33"/>
      <c r="G5" s="33"/>
    </row>
    <row r="6" spans="1:7" s="7" customFormat="1" ht="12" customHeight="1">
      <c r="A6" s="28" t="s">
        <v>7</v>
      </c>
      <c r="B6" s="45">
        <v>1.68</v>
      </c>
      <c r="E6" s="33"/>
      <c r="F6" s="33"/>
      <c r="G6" s="33"/>
    </row>
    <row r="7" spans="1:7" s="7" customFormat="1" ht="12" customHeight="1">
      <c r="A7" s="28" t="s">
        <v>8</v>
      </c>
      <c r="B7" s="45">
        <v>1.55</v>
      </c>
      <c r="E7" s="33"/>
      <c r="F7" s="33"/>
      <c r="G7" s="33"/>
    </row>
    <row r="8" spans="1:7" s="7" customFormat="1" ht="12" customHeight="1">
      <c r="A8" s="28" t="s">
        <v>9</v>
      </c>
      <c r="B8" s="45">
        <v>1.55</v>
      </c>
      <c r="E8" s="33"/>
      <c r="F8" s="33"/>
      <c r="G8" s="33"/>
    </row>
    <row r="9" spans="1:7" s="7" customFormat="1" ht="12" customHeight="1">
      <c r="A9" s="28" t="s">
        <v>10</v>
      </c>
      <c r="B9" s="45">
        <v>1.55</v>
      </c>
      <c r="E9" s="33"/>
      <c r="F9" s="33"/>
      <c r="G9" s="33"/>
    </row>
    <row r="10" spans="1:7" s="7" customFormat="1" ht="12" customHeight="1">
      <c r="A10" s="28" t="s">
        <v>11</v>
      </c>
      <c r="B10" s="45">
        <v>1.6</v>
      </c>
      <c r="E10" s="33"/>
      <c r="F10" s="33"/>
      <c r="G10" s="33"/>
    </row>
    <row r="11" spans="1:7" s="7" customFormat="1" ht="12" customHeight="1">
      <c r="A11" s="28" t="s">
        <v>12</v>
      </c>
      <c r="B11" s="45">
        <v>1.62</v>
      </c>
      <c r="E11" s="33"/>
      <c r="F11" s="33"/>
      <c r="G11" s="33"/>
    </row>
    <row r="12" spans="1:7" s="7" customFormat="1" ht="12" customHeight="1">
      <c r="A12" s="28" t="s">
        <v>13</v>
      </c>
      <c r="B12" s="45">
        <v>1.54</v>
      </c>
      <c r="E12" s="33"/>
      <c r="F12" s="33"/>
      <c r="G12" s="33"/>
    </row>
    <row r="13" spans="1:7" s="7" customFormat="1" ht="12" customHeight="1">
      <c r="A13" s="28" t="s">
        <v>2</v>
      </c>
      <c r="B13" s="45">
        <v>1.53</v>
      </c>
      <c r="E13" s="33"/>
      <c r="F13" s="33"/>
      <c r="G13" s="33"/>
    </row>
    <row r="14" spans="1:7" s="7" customFormat="1" ht="12" customHeight="1">
      <c r="A14" s="28" t="s">
        <v>14</v>
      </c>
      <c r="B14" s="45">
        <v>1.59</v>
      </c>
      <c r="E14" s="33"/>
      <c r="F14" s="33"/>
      <c r="G14" s="33"/>
    </row>
    <row r="15" spans="1:7" s="7" customFormat="1" ht="12" customHeight="1">
      <c r="A15" s="28" t="s">
        <v>15</v>
      </c>
      <c r="B15" s="45">
        <v>1.51</v>
      </c>
      <c r="E15" s="33"/>
      <c r="F15" s="33"/>
      <c r="G15" s="33"/>
    </row>
    <row r="16" spans="1:7" s="7" customFormat="1" ht="12" customHeight="1">
      <c r="A16" s="28" t="s">
        <v>16</v>
      </c>
      <c r="B16" s="45">
        <v>1.53</v>
      </c>
      <c r="E16" s="33"/>
      <c r="F16" s="33"/>
      <c r="G16" s="33"/>
    </row>
    <row r="17" spans="1:7" s="7" customFormat="1" ht="12" customHeight="1">
      <c r="A17" s="28" t="s">
        <v>17</v>
      </c>
      <c r="B17" s="45">
        <v>1.44</v>
      </c>
      <c r="E17" s="33"/>
      <c r="F17" s="33"/>
      <c r="G17" s="33"/>
    </row>
    <row r="18" spans="1:7" s="7" customFormat="1" ht="12" customHeight="1">
      <c r="A18" s="28" t="s">
        <v>18</v>
      </c>
      <c r="B18" s="45">
        <v>1.56</v>
      </c>
      <c r="E18" s="33"/>
      <c r="F18" s="33"/>
      <c r="G18" s="33"/>
    </row>
    <row r="19" spans="1:7" s="7" customFormat="1" ht="12" customHeight="1">
      <c r="A19" s="28" t="s">
        <v>19</v>
      </c>
      <c r="B19" s="45">
        <v>1.49</v>
      </c>
      <c r="E19" s="33"/>
      <c r="F19" s="33"/>
      <c r="G19" s="33"/>
    </row>
    <row r="20" spans="1:7" s="7" customFormat="1" ht="12" customHeight="1">
      <c r="A20" s="28" t="s">
        <v>20</v>
      </c>
      <c r="B20" s="45">
        <v>1.55</v>
      </c>
      <c r="E20" s="33"/>
      <c r="F20" s="33"/>
      <c r="G20" s="33"/>
    </row>
    <row r="21" spans="1:7" s="7" customFormat="1" ht="12" customHeight="1">
      <c r="A21" s="28" t="s">
        <v>21</v>
      </c>
      <c r="B21" s="45">
        <v>1.58</v>
      </c>
      <c r="E21" s="33"/>
      <c r="F21" s="33"/>
      <c r="G21" s="33"/>
    </row>
    <row r="22" spans="1:7" s="7" customFormat="1" ht="12" customHeight="1">
      <c r="A22" s="28" t="s">
        <v>22</v>
      </c>
      <c r="B22" s="45">
        <v>1.59</v>
      </c>
      <c r="E22" s="33"/>
      <c r="F22" s="33"/>
      <c r="G22" s="33"/>
    </row>
    <row r="23" spans="1:7" s="11" customFormat="1" ht="5.0999999999999996" customHeight="1" thickBot="1">
      <c r="A23" s="37"/>
      <c r="B23" s="37"/>
      <c r="C23" s="12"/>
      <c r="D23" s="12"/>
      <c r="E23" s="12"/>
    </row>
    <row r="24" spans="1:7" s="11" customFormat="1" ht="12" customHeight="1" thickTop="1">
      <c r="A24" s="29" t="s">
        <v>26</v>
      </c>
      <c r="B24" s="3"/>
      <c r="C24" s="12"/>
      <c r="D24" s="12"/>
      <c r="E24" s="12"/>
    </row>
    <row r="25" spans="1:7" s="11" customFormat="1" ht="18" customHeight="1">
      <c r="A25" s="6"/>
      <c r="B25" s="13"/>
      <c r="C25" s="6"/>
      <c r="D25" s="6"/>
      <c r="E25" s="6"/>
      <c r="F25" s="12"/>
      <c r="G25" s="12"/>
    </row>
    <row r="26" spans="1:7">
      <c r="B26" s="14"/>
    </row>
    <row r="27" spans="1:7">
      <c r="B27" s="14"/>
    </row>
    <row r="28" spans="1:7">
      <c r="C28" s="59"/>
    </row>
    <row r="29" spans="1:7">
      <c r="B29" s="14"/>
      <c r="C29" s="59"/>
    </row>
    <row r="30" spans="1:7">
      <c r="C30" s="59"/>
    </row>
    <row r="31" spans="1:7">
      <c r="B31" s="14"/>
      <c r="C31" s="59"/>
    </row>
    <row r="32" spans="1:7">
      <c r="B32" s="14"/>
      <c r="C32" s="59"/>
    </row>
    <row r="33" spans="2:3">
      <c r="B33" s="14"/>
      <c r="C33" s="59"/>
    </row>
    <row r="34" spans="2:3">
      <c r="B34" s="14"/>
      <c r="C34" s="59"/>
    </row>
    <row r="35" spans="2:3">
      <c r="B35" s="14"/>
      <c r="C35" s="59"/>
    </row>
    <row r="36" spans="2:3">
      <c r="C36" s="59"/>
    </row>
    <row r="37" spans="2:3">
      <c r="C37" s="59"/>
    </row>
    <row r="38" spans="2:3">
      <c r="C38" s="59"/>
    </row>
    <row r="39" spans="2:3">
      <c r="C39" s="59"/>
    </row>
    <row r="40" spans="2:3">
      <c r="C40" s="59"/>
    </row>
    <row r="41" spans="2:3">
      <c r="C41" s="59"/>
    </row>
    <row r="42" spans="2:3">
      <c r="C42" s="59"/>
    </row>
    <row r="43" spans="2:3">
      <c r="C43" s="59"/>
    </row>
    <row r="44" spans="2:3">
      <c r="C44" s="59"/>
    </row>
    <row r="45" spans="2:3">
      <c r="C45" s="59"/>
    </row>
    <row r="46" spans="2:3">
      <c r="C46" s="59"/>
    </row>
    <row r="47" spans="2:3">
      <c r="C47" s="59"/>
    </row>
    <row r="48" spans="2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1">
    <mergeCell ref="A1:B1"/>
  </mergeCells>
  <pageMargins left="0.78740157480314965" right="0.78740157480314965" top="0.78740157480314965" bottom="0.78740157480314965" header="0" footer="0"/>
  <pageSetup paperSize="9" scale="70" orientation="portrait" horizontalDpi="300" verticalDpi="300" r:id="rId1"/>
  <headerFooter scaleWithDoc="0"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G42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25.7109375" style="6" customWidth="1"/>
    <col min="2" max="2" width="33.7109375" style="6" customWidth="1"/>
    <col min="3" max="3" width="1.5703125" style="6" customWidth="1"/>
    <col min="4" max="5" width="8.7109375" style="6" customWidth="1"/>
    <col min="6" max="16384" width="7.85546875" style="6"/>
  </cols>
  <sheetData>
    <row r="1" spans="1:7" s="187" customFormat="1" ht="30" customHeight="1">
      <c r="A1" s="234" t="s">
        <v>372</v>
      </c>
      <c r="B1" s="234"/>
    </row>
    <row r="2" spans="1:7" s="8" customFormat="1" ht="15" customHeight="1">
      <c r="A2" s="4"/>
      <c r="B2" s="210" t="s">
        <v>3</v>
      </c>
      <c r="E2" s="78" t="s">
        <v>142</v>
      </c>
    </row>
    <row r="3" spans="1:7" s="8" customFormat="1" ht="30" customHeight="1">
      <c r="A3" s="50" t="s">
        <v>384</v>
      </c>
      <c r="B3" s="209" t="s">
        <v>232</v>
      </c>
    </row>
    <row r="4" spans="1:7" s="11" customFormat="1" ht="5.0999999999999996" customHeight="1">
      <c r="A4" s="9"/>
      <c r="B4" s="65"/>
      <c r="C4" s="7"/>
      <c r="D4" s="7"/>
      <c r="E4" s="7"/>
      <c r="F4" s="7"/>
    </row>
    <row r="5" spans="1:7" s="7" customFormat="1" ht="12" customHeight="1" thickBot="1">
      <c r="A5" s="35" t="s">
        <v>23</v>
      </c>
      <c r="B5" s="46">
        <v>1.56</v>
      </c>
      <c r="E5" s="33"/>
      <c r="F5" s="33"/>
      <c r="G5" s="33"/>
    </row>
    <row r="6" spans="1:7" s="7" customFormat="1" ht="12" customHeight="1">
      <c r="A6" s="212">
        <v>1</v>
      </c>
      <c r="B6" s="214">
        <v>1.31</v>
      </c>
      <c r="D6" s="213"/>
      <c r="E6" s="33"/>
      <c r="F6" s="33"/>
      <c r="G6" s="33"/>
    </row>
    <row r="7" spans="1:7" s="7" customFormat="1" ht="12" customHeight="1">
      <c r="A7" s="68">
        <v>2</v>
      </c>
      <c r="B7" s="214">
        <v>1.43</v>
      </c>
      <c r="D7" s="213"/>
      <c r="E7" s="33"/>
      <c r="F7" s="33"/>
      <c r="G7" s="33"/>
    </row>
    <row r="8" spans="1:7" s="7" customFormat="1" ht="12" customHeight="1">
      <c r="A8" s="68">
        <v>3</v>
      </c>
      <c r="B8" s="214">
        <v>1.56</v>
      </c>
      <c r="D8" s="213"/>
      <c r="E8" s="33"/>
      <c r="F8" s="33"/>
      <c r="G8" s="33"/>
    </row>
    <row r="9" spans="1:7" s="7" customFormat="1" ht="12" customHeight="1">
      <c r="A9" s="68">
        <v>4</v>
      </c>
      <c r="B9" s="214">
        <v>1.62</v>
      </c>
      <c r="D9" s="213"/>
      <c r="E9" s="33"/>
      <c r="F9" s="33"/>
      <c r="G9" s="33"/>
    </row>
    <row r="10" spans="1:7" s="7" customFormat="1" ht="12" customHeight="1">
      <c r="A10" s="68" t="s">
        <v>63</v>
      </c>
      <c r="B10" s="214">
        <v>1.66</v>
      </c>
      <c r="D10" s="213"/>
      <c r="E10" s="33"/>
      <c r="F10" s="33"/>
      <c r="G10" s="33"/>
    </row>
    <row r="11" spans="1:7" s="11" customFormat="1" ht="5.0999999999999996" customHeight="1" thickBot="1">
      <c r="A11" s="37"/>
      <c r="B11" s="37"/>
      <c r="C11" s="12"/>
      <c r="D11" s="12"/>
      <c r="E11" s="12"/>
    </row>
    <row r="12" spans="1:7" s="11" customFormat="1" ht="12" customHeight="1" thickTop="1">
      <c r="A12" s="29" t="s">
        <v>26</v>
      </c>
      <c r="B12" s="3"/>
      <c r="C12" s="12"/>
      <c r="D12" s="12"/>
      <c r="E12" s="12"/>
    </row>
    <row r="13" spans="1:7" s="11" customFormat="1" ht="18" customHeight="1">
      <c r="A13" s="6"/>
      <c r="B13" s="13"/>
      <c r="C13" s="6"/>
      <c r="D13" s="6"/>
      <c r="E13" s="6"/>
      <c r="F13" s="12"/>
      <c r="G13" s="12"/>
    </row>
    <row r="14" spans="1:7">
      <c r="B14" s="14"/>
    </row>
    <row r="15" spans="1:7">
      <c r="B15" s="14"/>
    </row>
    <row r="16" spans="1:7">
      <c r="C16" s="59"/>
    </row>
    <row r="17" spans="2:3">
      <c r="B17" s="14"/>
      <c r="C17" s="59"/>
    </row>
    <row r="18" spans="2:3">
      <c r="C18" s="59"/>
    </row>
    <row r="19" spans="2:3">
      <c r="B19" s="14"/>
      <c r="C19" s="59"/>
    </row>
    <row r="20" spans="2:3">
      <c r="B20" s="14"/>
      <c r="C20" s="59"/>
    </row>
    <row r="21" spans="2:3">
      <c r="B21" s="14"/>
      <c r="C21" s="59"/>
    </row>
    <row r="22" spans="2:3">
      <c r="B22" s="14"/>
      <c r="C22" s="59"/>
    </row>
    <row r="23" spans="2:3">
      <c r="B23" s="14"/>
      <c r="C23" s="59"/>
    </row>
    <row r="24" spans="2:3">
      <c r="C24" s="59"/>
    </row>
    <row r="25" spans="2:3">
      <c r="C25" s="59"/>
    </row>
    <row r="26" spans="2:3">
      <c r="C26" s="59"/>
    </row>
    <row r="27" spans="2:3">
      <c r="C27" s="59"/>
    </row>
    <row r="28" spans="2:3">
      <c r="C28" s="59"/>
    </row>
    <row r="29" spans="2:3">
      <c r="C29" s="59"/>
    </row>
    <row r="30" spans="2:3">
      <c r="C30" s="59"/>
    </row>
    <row r="31" spans="2:3">
      <c r="C31" s="59"/>
    </row>
    <row r="32" spans="2:3">
      <c r="C32" s="59"/>
    </row>
    <row r="33" spans="3:3">
      <c r="C33" s="59"/>
    </row>
    <row r="34" spans="3:3">
      <c r="C34" s="59"/>
    </row>
    <row r="35" spans="3:3">
      <c r="C35" s="59"/>
    </row>
    <row r="36" spans="3:3">
      <c r="C36" s="59"/>
    </row>
    <row r="37" spans="3:3">
      <c r="C37" s="59"/>
    </row>
    <row r="38" spans="3:3">
      <c r="C38" s="59"/>
    </row>
    <row r="39" spans="3:3">
      <c r="C39" s="59"/>
    </row>
    <row r="40" spans="3:3">
      <c r="C40" s="59"/>
    </row>
    <row r="41" spans="3:3">
      <c r="C41" s="59"/>
    </row>
    <row r="42" spans="3:3">
      <c r="C42" s="59"/>
    </row>
  </sheetData>
  <mergeCells count="1">
    <mergeCell ref="A1:B1"/>
  </mergeCells>
  <pageMargins left="0.78740157480314965" right="0.78740157480314965" top="0.78740157480314965" bottom="0.78740157480314965" header="0" footer="0"/>
  <pageSetup paperSize="9" scale="70" orientation="portrait" horizontalDpi="300" verticalDpi="300" r:id="rId1"/>
  <headerFooter scaleWithDoc="0"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codeName="Sheet19">
    <tabColor theme="3"/>
    <pageSetUpPr fitToPage="1"/>
  </sheetPr>
  <dimension ref="A1:N25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50.7109375" style="6" customWidth="1"/>
    <col min="2" max="7" width="12.7109375" style="6" customWidth="1"/>
    <col min="8" max="8" width="2.140625" style="6" customWidth="1"/>
    <col min="9" max="10" width="8.7109375" style="6" customWidth="1"/>
    <col min="11" max="16384" width="7.85546875" style="6"/>
  </cols>
  <sheetData>
    <row r="1" spans="1:14" s="187" customFormat="1" ht="18.75" customHeight="1">
      <c r="A1" s="221" t="s">
        <v>382</v>
      </c>
      <c r="B1" s="221"/>
      <c r="C1" s="221"/>
      <c r="D1" s="221"/>
      <c r="E1" s="221"/>
      <c r="F1" s="221"/>
      <c r="G1" s="221"/>
    </row>
    <row r="2" spans="1:14" s="8" customFormat="1" ht="15" customHeight="1">
      <c r="A2" s="4"/>
      <c r="B2" s="2"/>
      <c r="C2" s="2"/>
      <c r="D2" s="2"/>
      <c r="E2" s="2"/>
      <c r="F2" s="2"/>
      <c r="G2" s="5" t="s">
        <v>3</v>
      </c>
      <c r="J2" s="78" t="s">
        <v>142</v>
      </c>
    </row>
    <row r="3" spans="1:14" s="8" customFormat="1" ht="15" customHeight="1">
      <c r="A3" s="49" t="s">
        <v>65</v>
      </c>
      <c r="B3" s="229" t="s">
        <v>0</v>
      </c>
      <c r="C3" s="222">
        <v>1</v>
      </c>
      <c r="D3" s="222">
        <v>2</v>
      </c>
      <c r="E3" s="222">
        <v>3</v>
      </c>
      <c r="F3" s="222">
        <v>4</v>
      </c>
      <c r="G3" s="226" t="s">
        <v>63</v>
      </c>
    </row>
    <row r="4" spans="1:14" s="8" customFormat="1" ht="15" customHeight="1">
      <c r="A4" s="50" t="s">
        <v>64</v>
      </c>
      <c r="B4" s="229"/>
      <c r="C4" s="223"/>
      <c r="D4" s="223"/>
      <c r="E4" s="223"/>
      <c r="F4" s="223"/>
      <c r="G4" s="239"/>
      <c r="H4" s="7"/>
      <c r="I4" s="11"/>
      <c r="J4" s="11"/>
    </row>
    <row r="5" spans="1:14" s="11" customFormat="1" ht="5.0999999999999996" customHeight="1">
      <c r="A5" s="9"/>
      <c r="B5" s="10"/>
      <c r="C5" s="10"/>
      <c r="D5" s="10"/>
      <c r="E5" s="10"/>
      <c r="F5" s="10"/>
      <c r="G5" s="10"/>
      <c r="H5" s="7"/>
      <c r="I5" s="7"/>
      <c r="J5" s="7"/>
      <c r="K5" s="7"/>
    </row>
    <row r="6" spans="1:14" s="7" customFormat="1" ht="12" customHeight="1" thickBot="1">
      <c r="A6" s="35" t="s">
        <v>23</v>
      </c>
      <c r="B6" s="43">
        <f>SUM(C6:G6)</f>
        <v>3199523.8908080985</v>
      </c>
      <c r="C6" s="43">
        <v>126101.36580224104</v>
      </c>
      <c r="D6" s="43">
        <v>574260.38219782012</v>
      </c>
      <c r="E6" s="43">
        <v>1051214.0979577003</v>
      </c>
      <c r="F6" s="43">
        <v>991410.18775659648</v>
      </c>
      <c r="G6" s="43">
        <v>456537.85709374066</v>
      </c>
      <c r="L6" s="33"/>
      <c r="M6" s="33"/>
      <c r="N6" s="33"/>
    </row>
    <row r="7" spans="1:14" s="7" customFormat="1" ht="12" customHeight="1">
      <c r="A7" s="55" t="s">
        <v>67</v>
      </c>
      <c r="B7" s="54">
        <f t="shared" ref="B7:B13" si="0">SUM(C7:G7)</f>
        <v>3146698.6702899383</v>
      </c>
      <c r="C7" s="54">
        <v>122104.87212605203</v>
      </c>
      <c r="D7" s="54">
        <v>564405.62921954424</v>
      </c>
      <c r="E7" s="54">
        <v>1034209.4838885032</v>
      </c>
      <c r="F7" s="54">
        <v>978453.69346753252</v>
      </c>
      <c r="G7" s="54">
        <v>447524.99158830667</v>
      </c>
      <c r="I7" s="88"/>
      <c r="J7" s="88"/>
      <c r="K7" s="88"/>
      <c r="L7" s="88"/>
      <c r="M7" s="88"/>
      <c r="N7" s="88"/>
    </row>
    <row r="8" spans="1:14" s="7" customFormat="1" ht="12" customHeight="1">
      <c r="A8" s="53" t="s">
        <v>68</v>
      </c>
      <c r="B8" s="42">
        <f t="shared" si="0"/>
        <v>874704.10762733943</v>
      </c>
      <c r="C8" s="42">
        <v>34758.762663982983</v>
      </c>
      <c r="D8" s="42">
        <v>147555.87597581593</v>
      </c>
      <c r="E8" s="42">
        <v>309635.29073366313</v>
      </c>
      <c r="F8" s="42">
        <v>258778.56264391617</v>
      </c>
      <c r="G8" s="42">
        <v>123975.61560996117</v>
      </c>
    </row>
    <row r="9" spans="1:14" s="7" customFormat="1" ht="12" customHeight="1">
      <c r="A9" s="53" t="s">
        <v>71</v>
      </c>
      <c r="B9" s="42">
        <f t="shared" si="0"/>
        <v>2271994.5626625996</v>
      </c>
      <c r="C9" s="42">
        <v>87346.109462069042</v>
      </c>
      <c r="D9" s="42">
        <v>416849.75324372831</v>
      </c>
      <c r="E9" s="42">
        <v>724574.19315484003</v>
      </c>
      <c r="F9" s="42">
        <v>719675.1308236164</v>
      </c>
      <c r="G9" s="42">
        <v>323549.37597834552</v>
      </c>
    </row>
    <row r="10" spans="1:14" s="7" customFormat="1" ht="12" customHeight="1">
      <c r="A10" s="56" t="s">
        <v>66</v>
      </c>
      <c r="B10" s="54">
        <f t="shared" si="0"/>
        <v>29083.715210602997</v>
      </c>
      <c r="C10" s="54">
        <v>2236.8669328740002</v>
      </c>
      <c r="D10" s="54">
        <v>5015.7479619059995</v>
      </c>
      <c r="E10" s="54">
        <v>9593.817512106998</v>
      </c>
      <c r="F10" s="54">
        <v>5691.3666356310005</v>
      </c>
      <c r="G10" s="54">
        <v>6545.9161680850011</v>
      </c>
      <c r="I10" s="88"/>
      <c r="J10" s="88"/>
      <c r="K10" s="88"/>
      <c r="L10" s="88"/>
      <c r="M10" s="88"/>
      <c r="N10" s="88"/>
    </row>
    <row r="11" spans="1:14" s="7" customFormat="1" ht="12" customHeight="1">
      <c r="A11" s="53" t="s">
        <v>69</v>
      </c>
      <c r="B11" s="42">
        <f t="shared" si="0"/>
        <v>13581.023648783001</v>
      </c>
      <c r="C11" s="42">
        <v>782.10122955600002</v>
      </c>
      <c r="D11" s="42">
        <v>2286.8408703730001</v>
      </c>
      <c r="E11" s="42">
        <v>4917.7596490810001</v>
      </c>
      <c r="F11" s="81">
        <v>5171.0831408060003</v>
      </c>
      <c r="G11" s="81">
        <v>423.23875896699997</v>
      </c>
    </row>
    <row r="12" spans="1:14" s="7" customFormat="1" ht="12" customHeight="1">
      <c r="A12" s="53" t="s">
        <v>70</v>
      </c>
      <c r="B12" s="42">
        <f t="shared" si="0"/>
        <v>15502.69156182</v>
      </c>
      <c r="C12" s="42">
        <v>1454.7657033180001</v>
      </c>
      <c r="D12" s="42">
        <v>2728.9070915329999</v>
      </c>
      <c r="E12" s="42">
        <v>4676.0578630259988</v>
      </c>
      <c r="F12" s="81">
        <v>520.28349482500005</v>
      </c>
      <c r="G12" s="81">
        <v>6122.6774091180014</v>
      </c>
    </row>
    <row r="13" spans="1:14" s="7" customFormat="1" ht="12" customHeight="1">
      <c r="A13" s="57" t="s">
        <v>1</v>
      </c>
      <c r="B13" s="54">
        <f t="shared" si="0"/>
        <v>23741.505307556999</v>
      </c>
      <c r="C13" s="54">
        <v>1759.6267433149992</v>
      </c>
      <c r="D13" s="54">
        <v>4839.0050163700007</v>
      </c>
      <c r="E13" s="54">
        <v>7410.7965570899987</v>
      </c>
      <c r="F13" s="54">
        <v>7265.127653433</v>
      </c>
      <c r="G13" s="54">
        <v>2466.9493373489991</v>
      </c>
      <c r="I13" s="88"/>
      <c r="J13" s="88"/>
      <c r="K13" s="88"/>
      <c r="L13" s="88"/>
      <c r="M13" s="88"/>
      <c r="N13" s="88"/>
    </row>
    <row r="14" spans="1:14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7"/>
      <c r="I14" s="7"/>
      <c r="J14" s="7"/>
      <c r="K14" s="12"/>
      <c r="L14" s="12"/>
    </row>
    <row r="15" spans="1:14" s="11" customFormat="1" ht="12" customHeight="1" thickTop="1">
      <c r="A15" s="29" t="s">
        <v>26</v>
      </c>
      <c r="B15" s="3"/>
      <c r="C15" s="3"/>
      <c r="D15" s="3"/>
      <c r="E15" s="3"/>
      <c r="F15" s="3"/>
      <c r="G15" s="3"/>
      <c r="H15" s="7"/>
      <c r="I15" s="7"/>
      <c r="J15" s="7"/>
      <c r="K15" s="12"/>
      <c r="L15" s="12"/>
    </row>
    <row r="16" spans="1:14" s="11" customFormat="1">
      <c r="A16" s="6"/>
      <c r="B16" s="13"/>
      <c r="C16" s="13"/>
      <c r="D16" s="13"/>
      <c r="E16" s="13"/>
      <c r="F16" s="13"/>
      <c r="G16" s="13"/>
      <c r="H16" s="7"/>
      <c r="I16" s="7"/>
      <c r="J16" s="7"/>
      <c r="K16" s="12"/>
      <c r="L16" s="12"/>
    </row>
    <row r="17" spans="2:10">
      <c r="B17" s="14"/>
      <c r="C17" s="14"/>
      <c r="D17" s="14"/>
      <c r="E17" s="14"/>
      <c r="F17" s="14"/>
      <c r="G17" s="14"/>
      <c r="H17" s="7"/>
      <c r="I17" s="7"/>
      <c r="J17" s="7"/>
    </row>
    <row r="18" spans="2:10">
      <c r="H18" s="59"/>
    </row>
    <row r="19" spans="2:10">
      <c r="H19" s="59"/>
    </row>
    <row r="20" spans="2:10">
      <c r="H20" s="59"/>
    </row>
    <row r="21" spans="2:10">
      <c r="H21" s="59"/>
    </row>
    <row r="22" spans="2:10">
      <c r="H22" s="59"/>
    </row>
    <row r="23" spans="2:10">
      <c r="H23" s="59"/>
    </row>
    <row r="24" spans="2:10">
      <c r="H24" s="59"/>
    </row>
    <row r="25" spans="2:10">
      <c r="H25" s="59"/>
    </row>
  </sheetData>
  <mergeCells count="7">
    <mergeCell ref="A1:G1"/>
    <mergeCell ref="C3:C4"/>
    <mergeCell ref="D3:D4"/>
    <mergeCell ref="E3:E4"/>
    <mergeCell ref="G3:G4"/>
    <mergeCell ref="F3:F4"/>
    <mergeCell ref="B3:B4"/>
  </mergeCells>
  <pageMargins left="0.78740157480314965" right="0.78740157480314965" top="0.78740157480314965" bottom="0.78740157480314965" header="0" footer="0"/>
  <pageSetup paperSize="9" scale="67" orientation="portrait" horizontalDpi="300" verticalDpi="300" r:id="rId1"/>
  <headerFooter scaleWithDoc="0"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sheetPr codeName="Sheet20">
    <tabColor theme="3"/>
    <pageSetUpPr fitToPage="1"/>
  </sheetPr>
  <dimension ref="A1:N43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55.7109375" style="6" customWidth="1"/>
    <col min="2" max="7" width="12.7109375" style="6" customWidth="1"/>
    <col min="8" max="8" width="2" style="6" customWidth="1"/>
    <col min="9" max="10" width="8.7109375" style="6" customWidth="1"/>
    <col min="11" max="16384" width="7.85546875" style="6"/>
  </cols>
  <sheetData>
    <row r="1" spans="1:14" s="187" customFormat="1" ht="18.75" customHeight="1">
      <c r="A1" s="221" t="s">
        <v>381</v>
      </c>
      <c r="B1" s="221"/>
      <c r="C1" s="221"/>
      <c r="D1" s="221"/>
      <c r="E1" s="221"/>
      <c r="F1" s="221"/>
      <c r="G1" s="221"/>
    </row>
    <row r="2" spans="1:14" s="8" customFormat="1" ht="15" customHeight="1">
      <c r="A2" s="4"/>
      <c r="B2" s="2"/>
      <c r="C2" s="2"/>
      <c r="D2" s="2"/>
      <c r="E2" s="2"/>
      <c r="F2" s="2"/>
      <c r="G2" s="5" t="s">
        <v>3</v>
      </c>
      <c r="J2" s="78" t="s">
        <v>142</v>
      </c>
    </row>
    <row r="3" spans="1:14" s="8" customFormat="1" ht="15" customHeight="1">
      <c r="A3" s="49" t="s">
        <v>65</v>
      </c>
      <c r="B3" s="229" t="s">
        <v>0</v>
      </c>
      <c r="C3" s="222">
        <v>1</v>
      </c>
      <c r="D3" s="222">
        <v>2</v>
      </c>
      <c r="E3" s="222">
        <v>3</v>
      </c>
      <c r="F3" s="222">
        <v>4</v>
      </c>
      <c r="G3" s="226" t="s">
        <v>63</v>
      </c>
    </row>
    <row r="4" spans="1:14" s="8" customFormat="1" ht="15" customHeight="1">
      <c r="A4" s="50" t="s">
        <v>73</v>
      </c>
      <c r="B4" s="229"/>
      <c r="C4" s="223"/>
      <c r="D4" s="223"/>
      <c r="E4" s="223"/>
      <c r="F4" s="223"/>
      <c r="G4" s="239"/>
      <c r="H4" s="7"/>
      <c r="I4" s="11"/>
      <c r="J4" s="11"/>
    </row>
    <row r="5" spans="1:14" s="11" customFormat="1" ht="5.0999999999999996" customHeight="1">
      <c r="A5" s="9"/>
      <c r="B5" s="10"/>
      <c r="C5" s="10"/>
      <c r="D5" s="10"/>
      <c r="E5" s="10"/>
      <c r="F5" s="10"/>
      <c r="G5" s="10"/>
      <c r="H5" s="7"/>
      <c r="I5" s="7"/>
      <c r="J5" s="7"/>
      <c r="K5" s="7"/>
    </row>
    <row r="6" spans="1:14" s="7" customFormat="1" ht="12" customHeight="1" thickBot="1">
      <c r="A6" s="35" t="s">
        <v>23</v>
      </c>
      <c r="B6" s="43">
        <f>SUM(C6:G6)</f>
        <v>1816635.6227916884</v>
      </c>
      <c r="C6" s="43">
        <v>62424.017559036998</v>
      </c>
      <c r="D6" s="43">
        <v>260771.42758162206</v>
      </c>
      <c r="E6" s="43">
        <v>623171.09639908804</v>
      </c>
      <c r="F6" s="43">
        <v>630397.60608901537</v>
      </c>
      <c r="G6" s="43">
        <v>239871.47516292601</v>
      </c>
      <c r="L6" s="33"/>
      <c r="M6" s="33"/>
      <c r="N6" s="33"/>
    </row>
    <row r="7" spans="1:14" s="7" customFormat="1" ht="12" customHeight="1">
      <c r="A7" s="55" t="s">
        <v>67</v>
      </c>
      <c r="B7" s="54">
        <f t="shared" ref="B7:B13" si="0">SUM(C7:G7)</f>
        <v>1707041.6966803614</v>
      </c>
      <c r="C7" s="54">
        <v>54361.224001961993</v>
      </c>
      <c r="D7" s="54">
        <v>248485.74631154703</v>
      </c>
      <c r="E7" s="54">
        <v>580126.37319774996</v>
      </c>
      <c r="F7" s="54">
        <v>593362.56739496638</v>
      </c>
      <c r="G7" s="54">
        <v>230705.78577413602</v>
      </c>
      <c r="I7" s="88"/>
      <c r="J7" s="88"/>
      <c r="K7" s="88"/>
      <c r="L7" s="88"/>
      <c r="M7" s="88"/>
      <c r="N7" s="88"/>
    </row>
    <row r="8" spans="1:14" s="7" customFormat="1" ht="12" customHeight="1">
      <c r="A8" s="53" t="s">
        <v>68</v>
      </c>
      <c r="B8" s="42">
        <f t="shared" si="0"/>
        <v>815418.38297068013</v>
      </c>
      <c r="C8" s="42">
        <v>29550.708911112997</v>
      </c>
      <c r="D8" s="42">
        <v>123754.65434063604</v>
      </c>
      <c r="E8" s="42">
        <v>281248.51371269877</v>
      </c>
      <c r="F8" s="42">
        <v>275990.12481182034</v>
      </c>
      <c r="G8" s="42">
        <v>104874.38119441202</v>
      </c>
    </row>
    <row r="9" spans="1:14" s="7" customFormat="1" ht="12" customHeight="1">
      <c r="A9" s="53" t="s">
        <v>72</v>
      </c>
      <c r="B9" s="42">
        <f t="shared" si="0"/>
        <v>891623.31370968116</v>
      </c>
      <c r="C9" s="42">
        <v>24810.515090848992</v>
      </c>
      <c r="D9" s="42">
        <v>124731.09197091099</v>
      </c>
      <c r="E9" s="42">
        <v>298877.85948505113</v>
      </c>
      <c r="F9" s="42">
        <v>317372.44258314604</v>
      </c>
      <c r="G9" s="42">
        <v>125831.40457972401</v>
      </c>
    </row>
    <row r="10" spans="1:14" s="7" customFormat="1" ht="12" customHeight="1">
      <c r="A10" s="56" t="s">
        <v>66</v>
      </c>
      <c r="B10" s="54">
        <f t="shared" si="0"/>
        <v>86658.882360798016</v>
      </c>
      <c r="C10" s="54">
        <v>4900.5219556019993</v>
      </c>
      <c r="D10" s="54">
        <v>11173.796700161001</v>
      </c>
      <c r="E10" s="54">
        <v>35763.196073164996</v>
      </c>
      <c r="F10" s="54">
        <v>28107.118355482009</v>
      </c>
      <c r="G10" s="54">
        <v>6714.249276388</v>
      </c>
      <c r="I10" s="88"/>
      <c r="J10" s="88"/>
      <c r="K10" s="88"/>
      <c r="L10" s="88"/>
      <c r="M10" s="88"/>
      <c r="N10" s="88"/>
    </row>
    <row r="11" spans="1:14" s="7" customFormat="1" ht="12" customHeight="1">
      <c r="A11" s="53" t="s">
        <v>69</v>
      </c>
      <c r="B11" s="42">
        <f t="shared" si="0"/>
        <v>24258.126584510006</v>
      </c>
      <c r="C11" s="42">
        <v>1269.1289391110001</v>
      </c>
      <c r="D11" s="42">
        <v>2073.874233947</v>
      </c>
      <c r="E11" s="42">
        <v>12246.141003469003</v>
      </c>
      <c r="F11" s="42">
        <v>7999.5265538890026</v>
      </c>
      <c r="G11" s="42">
        <v>669.45585409399996</v>
      </c>
    </row>
    <row r="12" spans="1:14" s="7" customFormat="1" ht="12" customHeight="1">
      <c r="A12" s="53" t="s">
        <v>70</v>
      </c>
      <c r="B12" s="42">
        <f t="shared" si="0"/>
        <v>62400.755776288002</v>
      </c>
      <c r="C12" s="42">
        <v>3631.3930164909989</v>
      </c>
      <c r="D12" s="42">
        <v>9099.9224662140005</v>
      </c>
      <c r="E12" s="42">
        <v>23517.055069695994</v>
      </c>
      <c r="F12" s="42">
        <v>20107.591801593007</v>
      </c>
      <c r="G12" s="42">
        <v>6044.7934222940003</v>
      </c>
    </row>
    <row r="13" spans="1:14" s="7" customFormat="1" ht="12" customHeight="1">
      <c r="A13" s="57" t="s">
        <v>1</v>
      </c>
      <c r="B13" s="54">
        <f t="shared" si="0"/>
        <v>22935.043750528999</v>
      </c>
      <c r="C13" s="54">
        <v>3162.2716014730004</v>
      </c>
      <c r="D13" s="54">
        <v>1111.8845699140002</v>
      </c>
      <c r="E13" s="54">
        <v>7281.5271281729993</v>
      </c>
      <c r="F13" s="54">
        <v>8927.9203385669989</v>
      </c>
      <c r="G13" s="54">
        <v>2451.4401124019996</v>
      </c>
      <c r="I13" s="88"/>
      <c r="J13" s="88"/>
      <c r="K13" s="88"/>
      <c r="L13" s="88"/>
      <c r="M13" s="88"/>
      <c r="N13" s="88"/>
    </row>
    <row r="14" spans="1:14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7"/>
      <c r="I14" s="7"/>
      <c r="J14" s="7"/>
      <c r="K14" s="12"/>
      <c r="L14" s="12"/>
    </row>
    <row r="15" spans="1:14" s="11" customFormat="1" ht="12" customHeight="1" thickTop="1">
      <c r="A15" s="29" t="s">
        <v>26</v>
      </c>
      <c r="B15" s="3"/>
      <c r="C15" s="3"/>
      <c r="D15" s="3"/>
      <c r="E15" s="3"/>
      <c r="F15" s="3"/>
      <c r="G15" s="3"/>
      <c r="H15" s="7"/>
      <c r="I15" s="7"/>
      <c r="J15" s="7"/>
      <c r="K15" s="12"/>
      <c r="L15" s="12"/>
    </row>
    <row r="16" spans="1:14" s="11" customFormat="1" ht="18" customHeight="1">
      <c r="A16" s="6"/>
      <c r="B16" s="13"/>
      <c r="C16" s="13"/>
      <c r="D16" s="13"/>
      <c r="E16" s="13"/>
      <c r="F16" s="13"/>
      <c r="G16" s="13"/>
      <c r="H16" s="7"/>
      <c r="I16" s="7"/>
      <c r="J16" s="7"/>
      <c r="K16" s="12"/>
      <c r="L16" s="12"/>
    </row>
    <row r="17" spans="1:10">
      <c r="B17" s="14"/>
      <c r="C17" s="14"/>
      <c r="D17" s="14"/>
      <c r="E17" s="14"/>
      <c r="F17" s="14"/>
      <c r="G17" s="14"/>
      <c r="H17" s="7"/>
      <c r="I17" s="7"/>
      <c r="J17" s="7"/>
    </row>
    <row r="18" spans="1:10" ht="15">
      <c r="A18" s="41"/>
      <c r="E18" s="27"/>
      <c r="F18" s="27"/>
      <c r="G18" s="27"/>
      <c r="H18" s="59"/>
    </row>
    <row r="19" spans="1:10" ht="15">
      <c r="A19" s="41"/>
      <c r="E19" s="27"/>
      <c r="F19" s="27"/>
      <c r="G19" s="27"/>
      <c r="H19" s="59"/>
    </row>
    <row r="20" spans="1:10">
      <c r="E20" s="27"/>
      <c r="F20" s="27"/>
      <c r="G20" s="27"/>
      <c r="H20" s="59"/>
    </row>
    <row r="21" spans="1:10">
      <c r="E21" s="27"/>
      <c r="F21" s="27"/>
      <c r="G21" s="27"/>
      <c r="H21" s="59"/>
    </row>
    <row r="22" spans="1:10">
      <c r="E22" s="27"/>
      <c r="F22" s="27"/>
      <c r="G22" s="27"/>
      <c r="H22" s="59"/>
    </row>
    <row r="23" spans="1:10">
      <c r="E23" s="27"/>
      <c r="F23" s="27"/>
      <c r="G23" s="27"/>
      <c r="H23" s="59"/>
    </row>
    <row r="24" spans="1:10">
      <c r="E24" s="27"/>
      <c r="F24" s="27"/>
      <c r="G24" s="27"/>
      <c r="H24" s="59"/>
    </row>
    <row r="25" spans="1:10">
      <c r="E25" s="27"/>
      <c r="F25" s="27"/>
      <c r="G25" s="27"/>
      <c r="H25" s="59"/>
    </row>
    <row r="26" spans="1:10">
      <c r="E26" s="27"/>
      <c r="F26" s="27"/>
      <c r="G26" s="27"/>
      <c r="H26" s="59"/>
    </row>
    <row r="27" spans="1:10">
      <c r="E27" s="27"/>
      <c r="F27" s="27"/>
      <c r="G27" s="27"/>
      <c r="H27" s="59"/>
    </row>
    <row r="28" spans="1:10">
      <c r="E28" s="27"/>
      <c r="F28" s="27"/>
      <c r="G28" s="27"/>
      <c r="H28" s="59"/>
    </row>
    <row r="29" spans="1:10">
      <c r="E29" s="27"/>
      <c r="F29" s="27"/>
      <c r="G29" s="27"/>
      <c r="H29" s="59"/>
    </row>
    <row r="30" spans="1:10">
      <c r="E30" s="27"/>
      <c r="F30" s="27"/>
      <c r="G30" s="27"/>
      <c r="H30" s="59"/>
    </row>
    <row r="31" spans="1:10">
      <c r="E31" s="27"/>
      <c r="F31" s="27"/>
      <c r="G31" s="27"/>
      <c r="H31" s="59"/>
    </row>
    <row r="32" spans="1:10">
      <c r="E32" s="27"/>
      <c r="F32" s="27"/>
      <c r="G32" s="27"/>
      <c r="H32" s="59"/>
    </row>
    <row r="33" spans="5:8">
      <c r="E33" s="27"/>
      <c r="F33" s="27"/>
      <c r="G33" s="27"/>
      <c r="H33" s="59"/>
    </row>
    <row r="34" spans="5:8">
      <c r="E34" s="27"/>
      <c r="F34" s="27"/>
      <c r="G34" s="27"/>
      <c r="H34" s="59"/>
    </row>
    <row r="35" spans="5:8">
      <c r="E35" s="27"/>
      <c r="F35" s="27"/>
      <c r="G35" s="27"/>
      <c r="H35" s="59"/>
    </row>
    <row r="36" spans="5:8">
      <c r="H36" s="59"/>
    </row>
    <row r="37" spans="5:8">
      <c r="H37" s="59"/>
    </row>
    <row r="38" spans="5:8">
      <c r="H38" s="59"/>
    </row>
    <row r="39" spans="5:8">
      <c r="H39" s="59"/>
    </row>
    <row r="40" spans="5:8">
      <c r="H40" s="59"/>
    </row>
    <row r="41" spans="5:8">
      <c r="H41" s="59"/>
    </row>
    <row r="42" spans="5:8">
      <c r="H42" s="59"/>
    </row>
    <row r="43" spans="5:8">
      <c r="H43" s="59"/>
    </row>
  </sheetData>
  <mergeCells count="7">
    <mergeCell ref="A1:G1"/>
    <mergeCell ref="C3:C4"/>
    <mergeCell ref="D3:D4"/>
    <mergeCell ref="E3:E4"/>
    <mergeCell ref="F3:F4"/>
    <mergeCell ref="G3:G4"/>
    <mergeCell ref="B3:B4"/>
  </mergeCells>
  <pageMargins left="0.78740157480314965" right="0.78740157480314965" top="0.78740157480314965" bottom="0.78740157480314965" header="0" footer="0"/>
  <pageSetup paperSize="9" scale="64" orientation="portrait" horizontalDpi="300" verticalDpi="300" r:id="rId1"/>
  <headerFooter scaleWithDoc="0"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codeName="Sheet21">
    <tabColor theme="3"/>
    <pageSetUpPr fitToPage="1"/>
  </sheetPr>
  <dimension ref="A1:N42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52" style="6" customWidth="1"/>
    <col min="2" max="7" width="12.7109375" style="6" customWidth="1"/>
    <col min="8" max="8" width="5.7109375" style="6" customWidth="1"/>
    <col min="9" max="10" width="8.7109375" style="6" customWidth="1"/>
    <col min="11" max="16384" width="7.85546875" style="6"/>
  </cols>
  <sheetData>
    <row r="1" spans="1:14" s="7" customFormat="1" ht="18" customHeight="1">
      <c r="A1" s="221" t="s">
        <v>380</v>
      </c>
      <c r="B1" s="221"/>
      <c r="C1" s="221"/>
      <c r="D1" s="221"/>
      <c r="E1" s="221"/>
      <c r="F1" s="221"/>
      <c r="G1" s="221"/>
    </row>
    <row r="2" spans="1:14" s="8" customFormat="1" ht="15" customHeight="1">
      <c r="A2" s="4"/>
      <c r="B2" s="4"/>
      <c r="C2" s="2"/>
      <c r="D2" s="2"/>
      <c r="E2" s="2"/>
      <c r="F2" s="2"/>
      <c r="G2" s="5" t="s">
        <v>3</v>
      </c>
      <c r="J2" s="78" t="s">
        <v>142</v>
      </c>
    </row>
    <row r="3" spans="1:14" s="8" customFormat="1" ht="15" customHeight="1">
      <c r="A3" s="49" t="s">
        <v>65</v>
      </c>
      <c r="B3" s="240" t="s">
        <v>0</v>
      </c>
      <c r="C3" s="222">
        <v>1</v>
      </c>
      <c r="D3" s="222">
        <v>2</v>
      </c>
      <c r="E3" s="222">
        <v>3</v>
      </c>
      <c r="F3" s="222">
        <v>4</v>
      </c>
      <c r="G3" s="226" t="s">
        <v>63</v>
      </c>
    </row>
    <row r="4" spans="1:14" s="8" customFormat="1" ht="15" customHeight="1">
      <c r="A4" s="50" t="s">
        <v>74</v>
      </c>
      <c r="B4" s="240"/>
      <c r="C4" s="223"/>
      <c r="D4" s="223"/>
      <c r="E4" s="223"/>
      <c r="F4" s="223"/>
      <c r="G4" s="239"/>
      <c r="H4" s="7"/>
      <c r="I4" s="11"/>
      <c r="J4" s="11"/>
    </row>
    <row r="5" spans="1:14" s="11" customFormat="1" ht="5.0999999999999996" customHeight="1">
      <c r="A5" s="9"/>
      <c r="B5" s="9"/>
      <c r="C5" s="10"/>
      <c r="D5" s="10"/>
      <c r="E5" s="10"/>
      <c r="F5" s="10"/>
      <c r="G5" s="10"/>
      <c r="H5" s="7"/>
      <c r="I5" s="7"/>
      <c r="J5" s="7"/>
      <c r="K5" s="7"/>
    </row>
    <row r="6" spans="1:14" s="7" customFormat="1" ht="12" customHeight="1" thickBot="1">
      <c r="A6" s="35" t="s">
        <v>23</v>
      </c>
      <c r="B6" s="96">
        <f>SUM(C6:G6)</f>
        <v>123573.14492958201</v>
      </c>
      <c r="C6" s="43">
        <v>7214.7649034099995</v>
      </c>
      <c r="D6" s="43">
        <v>18813.687704599</v>
      </c>
      <c r="E6" s="43">
        <v>45828.052274538</v>
      </c>
      <c r="F6" s="43">
        <v>37630.074112431997</v>
      </c>
      <c r="G6" s="43">
        <v>14086.565934602999</v>
      </c>
      <c r="L6" s="33"/>
      <c r="M6" s="33"/>
      <c r="N6" s="33"/>
    </row>
    <row r="7" spans="1:14" s="7" customFormat="1" ht="12" customHeight="1">
      <c r="A7" s="55" t="s">
        <v>67</v>
      </c>
      <c r="B7" s="54">
        <f t="shared" ref="B7:B13" si="0">SUM(C7:G7)</f>
        <v>100549.17318815801</v>
      </c>
      <c r="C7" s="54">
        <v>5823.6055527669996</v>
      </c>
      <c r="D7" s="54">
        <v>13472.361421886999</v>
      </c>
      <c r="E7" s="54">
        <v>37901.335200073998</v>
      </c>
      <c r="F7" s="54">
        <v>31478.522352289001</v>
      </c>
      <c r="G7" s="54">
        <v>11873.348661140999</v>
      </c>
      <c r="I7" s="88"/>
      <c r="J7" s="88"/>
      <c r="K7" s="88"/>
      <c r="L7" s="88"/>
      <c r="M7" s="88"/>
      <c r="N7" s="88"/>
    </row>
    <row r="8" spans="1:14" s="7" customFormat="1" ht="12" customHeight="1">
      <c r="A8" s="53" t="s">
        <v>68</v>
      </c>
      <c r="B8" s="42">
        <f t="shared" si="0"/>
        <v>63946.216707622996</v>
      </c>
      <c r="C8" s="42">
        <v>4684.3385042529999</v>
      </c>
      <c r="D8" s="42">
        <v>8184.974130681001</v>
      </c>
      <c r="E8" s="42">
        <v>22829.915962394996</v>
      </c>
      <c r="F8" s="42">
        <v>20659.070733683999</v>
      </c>
      <c r="G8" s="42">
        <v>7587.9173766099993</v>
      </c>
    </row>
    <row r="9" spans="1:14" s="7" customFormat="1" ht="12" customHeight="1">
      <c r="A9" s="53" t="s">
        <v>75</v>
      </c>
      <c r="B9" s="42">
        <f t="shared" si="0"/>
        <v>36602.956480534995</v>
      </c>
      <c r="C9" s="42">
        <v>1139.2670485140002</v>
      </c>
      <c r="D9" s="42">
        <v>5287.3872912059978</v>
      </c>
      <c r="E9" s="42">
        <v>15071.419237678998</v>
      </c>
      <c r="F9" s="42">
        <v>10819.451618605</v>
      </c>
      <c r="G9" s="42">
        <v>4285.4312845309996</v>
      </c>
    </row>
    <row r="10" spans="1:14" s="7" customFormat="1" ht="12" customHeight="1">
      <c r="A10" s="56" t="s">
        <v>66</v>
      </c>
      <c r="B10" s="54">
        <f t="shared" si="0"/>
        <v>17963.730308946004</v>
      </c>
      <c r="C10" s="54">
        <v>1283.3218151299998</v>
      </c>
      <c r="D10" s="54">
        <v>5032.8445246980009</v>
      </c>
      <c r="E10" s="54">
        <v>6370.1414013640033</v>
      </c>
      <c r="F10" s="54">
        <v>3548.6599776870003</v>
      </c>
      <c r="G10" s="54">
        <v>1728.762590067</v>
      </c>
      <c r="I10" s="88"/>
      <c r="J10" s="88"/>
      <c r="K10" s="88"/>
      <c r="L10" s="88"/>
      <c r="M10" s="88"/>
      <c r="N10" s="88"/>
    </row>
    <row r="11" spans="1:14" s="7" customFormat="1" ht="12" customHeight="1">
      <c r="A11" s="53" t="s">
        <v>69</v>
      </c>
      <c r="B11" s="42">
        <f t="shared" si="0"/>
        <v>4543.5592065150013</v>
      </c>
      <c r="C11" s="42">
        <v>555.52395208199994</v>
      </c>
      <c r="D11" s="42">
        <v>113.35726913799999</v>
      </c>
      <c r="E11" s="42">
        <v>2237.3284515290006</v>
      </c>
      <c r="F11" s="42">
        <v>1218.3052923179998</v>
      </c>
      <c r="G11" s="42">
        <v>419.04424144799998</v>
      </c>
    </row>
    <row r="12" spans="1:14" s="7" customFormat="1" ht="12" customHeight="1">
      <c r="A12" s="53" t="s">
        <v>70</v>
      </c>
      <c r="B12" s="42">
        <f t="shared" si="0"/>
        <v>13420.171102431004</v>
      </c>
      <c r="C12" s="42">
        <v>727.79786304799995</v>
      </c>
      <c r="D12" s="42">
        <v>4919.4872555600004</v>
      </c>
      <c r="E12" s="42">
        <v>4132.8129498350027</v>
      </c>
      <c r="F12" s="42">
        <v>2330.3546853690004</v>
      </c>
      <c r="G12" s="42">
        <v>1309.7183486190002</v>
      </c>
    </row>
    <row r="13" spans="1:14" s="7" customFormat="1" ht="12" customHeight="1">
      <c r="A13" s="57" t="s">
        <v>1</v>
      </c>
      <c r="B13" s="54">
        <f t="shared" si="0"/>
        <v>5060.2414324780002</v>
      </c>
      <c r="C13" s="54">
        <v>107.83753551300001</v>
      </c>
      <c r="D13" s="54">
        <v>308.48175801399998</v>
      </c>
      <c r="E13" s="54">
        <v>1556.5756731000004</v>
      </c>
      <c r="F13" s="54">
        <v>2602.8917824559999</v>
      </c>
      <c r="G13" s="54">
        <v>484.45468339500007</v>
      </c>
      <c r="I13" s="88"/>
      <c r="J13" s="88"/>
      <c r="K13" s="88"/>
      <c r="L13" s="88"/>
      <c r="M13" s="88"/>
      <c r="N13" s="88"/>
    </row>
    <row r="14" spans="1:14" s="11" customFormat="1" ht="5.0999999999999996" customHeight="1" thickBot="1">
      <c r="A14" s="37"/>
      <c r="B14" s="37"/>
      <c r="C14" s="37"/>
      <c r="D14" s="37"/>
      <c r="E14" s="37"/>
      <c r="F14" s="37"/>
      <c r="G14" s="37"/>
      <c r="H14" s="7"/>
      <c r="I14" s="7"/>
      <c r="J14" s="7"/>
      <c r="K14" s="12"/>
      <c r="L14" s="12"/>
    </row>
    <row r="15" spans="1:14" s="11" customFormat="1" ht="12" customHeight="1" thickTop="1">
      <c r="A15" s="29" t="s">
        <v>26</v>
      </c>
      <c r="B15" s="29"/>
      <c r="C15" s="3"/>
      <c r="D15" s="3"/>
      <c r="E15" s="3"/>
      <c r="F15" s="3"/>
      <c r="G15" s="3"/>
      <c r="H15" s="7"/>
      <c r="I15" s="7"/>
      <c r="J15" s="7"/>
      <c r="K15" s="12"/>
      <c r="L15" s="12"/>
    </row>
    <row r="16" spans="1:14" s="11" customFormat="1" ht="18" customHeight="1">
      <c r="A16" s="6"/>
      <c r="B16" s="6"/>
      <c r="C16" s="13"/>
      <c r="D16" s="13"/>
      <c r="E16" s="13"/>
      <c r="F16" s="13"/>
      <c r="G16" s="13"/>
      <c r="H16" s="7"/>
      <c r="I16" s="7"/>
      <c r="J16" s="7"/>
      <c r="K16" s="12"/>
      <c r="L16" s="12"/>
    </row>
    <row r="17" spans="3:10">
      <c r="C17" s="14"/>
      <c r="D17" s="14"/>
      <c r="E17" s="14"/>
      <c r="F17" s="14"/>
      <c r="G17" s="14"/>
      <c r="H17" s="7"/>
      <c r="I17" s="7"/>
      <c r="J17" s="7"/>
    </row>
    <row r="18" spans="3:10">
      <c r="C18" s="14"/>
      <c r="D18" s="14"/>
      <c r="E18" s="14"/>
      <c r="F18" s="14"/>
      <c r="G18" s="14"/>
      <c r="H18" s="7"/>
      <c r="I18" s="7"/>
      <c r="J18" s="7"/>
    </row>
    <row r="19" spans="3:10">
      <c r="E19" s="27"/>
      <c r="F19" s="27"/>
      <c r="G19" s="27"/>
      <c r="H19" s="59"/>
    </row>
    <row r="20" spans="3:10">
      <c r="E20" s="27"/>
      <c r="F20" s="27"/>
      <c r="G20" s="27"/>
      <c r="H20" s="59"/>
    </row>
    <row r="21" spans="3:10">
      <c r="E21" s="27"/>
      <c r="F21" s="27"/>
      <c r="G21" s="27"/>
      <c r="H21" s="59"/>
    </row>
    <row r="22" spans="3:10">
      <c r="E22" s="27"/>
      <c r="F22" s="27"/>
      <c r="G22" s="27"/>
      <c r="H22" s="59"/>
    </row>
    <row r="23" spans="3:10">
      <c r="E23" s="27"/>
      <c r="F23" s="27"/>
      <c r="G23" s="27"/>
      <c r="H23" s="59"/>
    </row>
    <row r="24" spans="3:10">
      <c r="E24" s="27"/>
      <c r="F24" s="27"/>
      <c r="G24" s="27"/>
      <c r="H24" s="59"/>
    </row>
    <row r="25" spans="3:10">
      <c r="E25" s="27"/>
      <c r="F25" s="27"/>
      <c r="G25" s="27"/>
      <c r="H25" s="59"/>
    </row>
    <row r="26" spans="3:10">
      <c r="E26" s="27"/>
      <c r="F26" s="27"/>
      <c r="G26" s="27"/>
      <c r="H26" s="59"/>
    </row>
    <row r="27" spans="3:10">
      <c r="E27" s="27"/>
      <c r="F27" s="27"/>
      <c r="G27" s="27"/>
      <c r="H27" s="59"/>
    </row>
    <row r="28" spans="3:10">
      <c r="E28" s="27"/>
      <c r="F28" s="27"/>
      <c r="G28" s="27"/>
      <c r="H28" s="59"/>
    </row>
    <row r="29" spans="3:10">
      <c r="E29" s="27"/>
      <c r="F29" s="27"/>
      <c r="G29" s="27"/>
      <c r="H29" s="59"/>
    </row>
    <row r="30" spans="3:10">
      <c r="E30" s="27"/>
      <c r="F30" s="27"/>
      <c r="G30" s="27"/>
      <c r="H30" s="59"/>
    </row>
    <row r="31" spans="3:10">
      <c r="E31" s="27"/>
      <c r="F31" s="27"/>
      <c r="G31" s="27"/>
      <c r="H31" s="59"/>
    </row>
    <row r="32" spans="3:10">
      <c r="E32" s="27"/>
      <c r="F32" s="27"/>
      <c r="G32" s="27"/>
      <c r="H32" s="59"/>
    </row>
    <row r="33" spans="5:8">
      <c r="E33" s="27"/>
      <c r="F33" s="27"/>
      <c r="G33" s="27"/>
      <c r="H33" s="59"/>
    </row>
    <row r="34" spans="5:8">
      <c r="E34" s="27"/>
      <c r="F34" s="27"/>
      <c r="G34" s="27"/>
      <c r="H34" s="59"/>
    </row>
    <row r="35" spans="5:8">
      <c r="H35" s="59"/>
    </row>
    <row r="36" spans="5:8">
      <c r="H36" s="59"/>
    </row>
    <row r="37" spans="5:8">
      <c r="H37" s="59"/>
    </row>
    <row r="38" spans="5:8">
      <c r="H38" s="59"/>
    </row>
    <row r="39" spans="5:8">
      <c r="H39" s="59"/>
    </row>
    <row r="40" spans="5:8">
      <c r="H40" s="59"/>
    </row>
    <row r="41" spans="5:8">
      <c r="H41" s="59"/>
    </row>
    <row r="42" spans="5:8">
      <c r="H42" s="59"/>
    </row>
  </sheetData>
  <mergeCells count="7">
    <mergeCell ref="A1:G1"/>
    <mergeCell ref="C3:C4"/>
    <mergeCell ref="D3:D4"/>
    <mergeCell ref="E3:E4"/>
    <mergeCell ref="F3:F4"/>
    <mergeCell ref="G3:G4"/>
    <mergeCell ref="B3:B4"/>
  </mergeCells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 codeName="Sheet22">
    <tabColor theme="3"/>
    <pageSetUpPr fitToPage="1"/>
  </sheetPr>
  <dimension ref="A1:G51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34.5703125" style="6" customWidth="1"/>
    <col min="2" max="2" width="50.140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6" s="7" customFormat="1" ht="30" customHeight="1">
      <c r="A1" s="234" t="s">
        <v>379</v>
      </c>
      <c r="B1" s="234"/>
    </row>
    <row r="2" spans="1:6" s="8" customFormat="1" ht="15" customHeight="1">
      <c r="A2" s="4"/>
      <c r="B2" s="136" t="s">
        <v>3</v>
      </c>
      <c r="E2" s="78" t="s">
        <v>142</v>
      </c>
    </row>
    <row r="3" spans="1:6" s="8" customFormat="1" ht="30" customHeight="1">
      <c r="A3" s="118" t="s">
        <v>233</v>
      </c>
      <c r="B3" s="146" t="s">
        <v>232</v>
      </c>
    </row>
    <row r="4" spans="1:6" s="11" customFormat="1" ht="5.0999999999999996" customHeight="1">
      <c r="A4" s="9"/>
      <c r="B4" s="65"/>
      <c r="C4" s="7"/>
      <c r="D4" s="7"/>
      <c r="E4" s="7"/>
      <c r="F4" s="7"/>
    </row>
    <row r="5" spans="1:6" s="7" customFormat="1" ht="12" customHeight="1" thickBot="1">
      <c r="A5" s="35" t="s">
        <v>23</v>
      </c>
      <c r="B5" s="66"/>
      <c r="E5" s="33"/>
    </row>
    <row r="6" spans="1:6" s="7" customFormat="1" ht="12" customHeight="1">
      <c r="A6" s="55" t="s">
        <v>229</v>
      </c>
      <c r="B6" s="109">
        <v>1.5597423040068756</v>
      </c>
      <c r="E6" s="33"/>
    </row>
    <row r="7" spans="1:6" s="7" customFormat="1" ht="12" customHeight="1">
      <c r="A7" s="64" t="s">
        <v>67</v>
      </c>
      <c r="B7" s="45">
        <v>1.5600495783913255</v>
      </c>
      <c r="E7" s="33"/>
    </row>
    <row r="8" spans="1:6" s="7" customFormat="1" ht="12" customHeight="1">
      <c r="A8" s="64" t="s">
        <v>66</v>
      </c>
      <c r="B8" s="45">
        <v>1.5212065482173216</v>
      </c>
      <c r="E8" s="33"/>
    </row>
    <row r="9" spans="1:6" s="7" customFormat="1" ht="12" customHeight="1">
      <c r="A9" s="64" t="s">
        <v>1</v>
      </c>
      <c r="B9" s="45">
        <v>1.5662230661933658</v>
      </c>
      <c r="E9" s="33"/>
    </row>
    <row r="10" spans="1:6" s="7" customFormat="1" ht="12" customHeight="1">
      <c r="A10" s="55" t="s">
        <v>230</v>
      </c>
      <c r="B10" s="148">
        <v>1.4910480559335868</v>
      </c>
      <c r="E10" s="33"/>
    </row>
    <row r="11" spans="1:6" s="7" customFormat="1" ht="12" customHeight="1">
      <c r="A11" s="64" t="s">
        <v>67</v>
      </c>
      <c r="B11" s="147">
        <v>1.4979278074528788</v>
      </c>
      <c r="E11" s="33"/>
    </row>
    <row r="12" spans="1:6" s="7" customFormat="1" ht="12" customHeight="1">
      <c r="A12" s="64" t="s">
        <v>66</v>
      </c>
      <c r="B12" s="147">
        <v>1.3653810781314399</v>
      </c>
      <c r="E12" s="33"/>
    </row>
    <row r="13" spans="1:6" s="7" customFormat="1" ht="12" customHeight="1">
      <c r="A13" s="64" t="s">
        <v>1</v>
      </c>
      <c r="B13" s="147">
        <v>1.4538184404366321</v>
      </c>
      <c r="E13" s="33"/>
    </row>
    <row r="14" spans="1:6" s="7" customFormat="1" ht="12" customHeight="1">
      <c r="A14" s="55" t="s">
        <v>231</v>
      </c>
      <c r="B14" s="148">
        <v>1.3038090217496661</v>
      </c>
      <c r="E14" s="33"/>
    </row>
    <row r="15" spans="1:6" s="7" customFormat="1" ht="12" customHeight="1">
      <c r="A15" s="64" t="s">
        <v>67</v>
      </c>
      <c r="B15" s="147">
        <v>1.3075169437674963</v>
      </c>
      <c r="E15" s="33"/>
    </row>
    <row r="16" spans="1:6" s="7" customFormat="1" ht="12" customHeight="1">
      <c r="A16" s="64" t="s">
        <v>66</v>
      </c>
      <c r="B16" s="147">
        <v>1.1894534423395986</v>
      </c>
      <c r="E16" s="33"/>
    </row>
    <row r="17" spans="1:7" s="7" customFormat="1" ht="12" customHeight="1">
      <c r="A17" s="64" t="s">
        <v>1</v>
      </c>
      <c r="B17" s="147">
        <v>1.6360904587409713</v>
      </c>
      <c r="E17" s="33"/>
    </row>
    <row r="18" spans="1:7" s="11" customFormat="1" ht="5.0999999999999996" customHeight="1" thickBot="1">
      <c r="A18" s="37"/>
      <c r="B18" s="37"/>
      <c r="C18" s="12"/>
      <c r="F18" s="7"/>
      <c r="G18" s="7"/>
    </row>
    <row r="19" spans="1:7" s="11" customFormat="1" ht="12" customHeight="1" thickTop="1">
      <c r="A19" s="29" t="s">
        <v>26</v>
      </c>
      <c r="B19" s="3"/>
      <c r="C19" s="12"/>
      <c r="F19" s="7"/>
      <c r="G19" s="7"/>
    </row>
    <row r="20" spans="1:7" s="11" customFormat="1" ht="12" customHeight="1">
      <c r="A20" s="1" t="s">
        <v>337</v>
      </c>
      <c r="B20" s="3"/>
      <c r="C20" s="12"/>
      <c r="F20" s="12"/>
      <c r="G20" s="12"/>
    </row>
    <row r="21" spans="1:7" s="11" customFormat="1">
      <c r="A21" s="6"/>
      <c r="B21" s="13"/>
      <c r="C21" s="6"/>
      <c r="D21" s="6"/>
      <c r="E21" s="6"/>
      <c r="F21" s="12"/>
      <c r="G21" s="12"/>
    </row>
    <row r="22" spans="1:7">
      <c r="B22" s="14"/>
    </row>
    <row r="23" spans="1:7">
      <c r="B23" s="14"/>
    </row>
    <row r="24" spans="1:7">
      <c r="B24" s="14"/>
      <c r="C24" s="59"/>
    </row>
    <row r="25" spans="1:7">
      <c r="C25" s="59"/>
    </row>
    <row r="26" spans="1:7">
      <c r="C26" s="59"/>
    </row>
    <row r="27" spans="1:7">
      <c r="C27" s="59"/>
    </row>
    <row r="28" spans="1:7">
      <c r="C28" s="59"/>
    </row>
    <row r="29" spans="1:7">
      <c r="C29" s="59"/>
    </row>
    <row r="30" spans="1:7">
      <c r="C30" s="59"/>
    </row>
    <row r="31" spans="1:7">
      <c r="C31" s="59"/>
    </row>
    <row r="32" spans="1:7">
      <c r="C32" s="59"/>
    </row>
    <row r="33" spans="2:3">
      <c r="C33" s="59"/>
    </row>
    <row r="34" spans="2:3">
      <c r="C34" s="59"/>
    </row>
    <row r="35" spans="2:3">
      <c r="C35" s="59"/>
    </row>
    <row r="36" spans="2:3">
      <c r="C36" s="59"/>
    </row>
    <row r="37" spans="2:3">
      <c r="C37" s="59"/>
    </row>
    <row r="38" spans="2:3">
      <c r="C38" s="59"/>
    </row>
    <row r="39" spans="2:3">
      <c r="C39" s="59"/>
    </row>
    <row r="40" spans="2:3">
      <c r="C40" s="59"/>
    </row>
    <row r="41" spans="2:3">
      <c r="C41" s="59"/>
    </row>
    <row r="42" spans="2:3">
      <c r="C42" s="59"/>
    </row>
    <row r="43" spans="2:3">
      <c r="B43" s="27"/>
      <c r="C43" s="59"/>
    </row>
    <row r="44" spans="2:3">
      <c r="B44" s="27"/>
      <c r="C44" s="59"/>
    </row>
    <row r="45" spans="2:3">
      <c r="B45" s="27"/>
      <c r="C45" s="59"/>
    </row>
    <row r="46" spans="2:3">
      <c r="B46" s="27"/>
      <c r="C46" s="59"/>
    </row>
    <row r="47" spans="2:3">
      <c r="B47" s="27"/>
      <c r="C47" s="59"/>
    </row>
    <row r="48" spans="2:3">
      <c r="B48" s="27"/>
      <c r="C48" s="59"/>
    </row>
    <row r="49" spans="2:3">
      <c r="B49" s="27"/>
      <c r="C49" s="59"/>
    </row>
    <row r="50" spans="2:3">
      <c r="B50" s="27"/>
      <c r="C50" s="59"/>
    </row>
    <row r="51" spans="2:3">
      <c r="B51" s="27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sheetPr codeName="Sheet23">
    <tabColor theme="3"/>
    <pageSetUpPr fitToPage="1"/>
  </sheetPr>
  <dimension ref="A1:Q54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5.7109375" style="6" customWidth="1"/>
    <col min="2" max="9" width="12.7109375" style="6" customWidth="1"/>
    <col min="10" max="10" width="1.7109375" style="6" customWidth="1"/>
    <col min="11" max="11" width="5.7109375" style="6" customWidth="1"/>
    <col min="12" max="13" width="8.7109375" style="6" customWidth="1"/>
    <col min="14" max="16384" width="7.85546875" style="6"/>
  </cols>
  <sheetData>
    <row r="1" spans="1:17" s="7" customFormat="1" ht="15" customHeight="1">
      <c r="A1" s="221" t="s">
        <v>378</v>
      </c>
      <c r="B1" s="221"/>
      <c r="C1" s="221"/>
      <c r="D1" s="221"/>
      <c r="E1" s="221"/>
      <c r="F1" s="221"/>
      <c r="G1" s="221"/>
      <c r="H1" s="221"/>
      <c r="I1" s="221"/>
      <c r="J1" s="149"/>
    </row>
    <row r="2" spans="1:17" s="8" customFormat="1" ht="15" customHeight="1">
      <c r="A2" s="4"/>
      <c r="B2" s="2"/>
      <c r="C2" s="2"/>
      <c r="D2" s="2"/>
      <c r="E2" s="2"/>
      <c r="F2" s="2"/>
      <c r="G2" s="2"/>
      <c r="H2" s="2"/>
      <c r="J2" s="135" t="s">
        <v>27</v>
      </c>
      <c r="M2" s="78" t="s">
        <v>142</v>
      </c>
    </row>
    <row r="3" spans="1:17" s="8" customFormat="1" ht="15" customHeight="1">
      <c r="A3" s="49" t="s">
        <v>56</v>
      </c>
      <c r="B3" s="229" t="s">
        <v>0</v>
      </c>
      <c r="C3" s="229" t="s">
        <v>48</v>
      </c>
      <c r="D3" s="229" t="s">
        <v>49</v>
      </c>
      <c r="E3" s="229" t="s">
        <v>50</v>
      </c>
      <c r="F3" s="229" t="s">
        <v>51</v>
      </c>
      <c r="G3" s="229" t="s">
        <v>52</v>
      </c>
      <c r="H3" s="229" t="s">
        <v>53</v>
      </c>
      <c r="I3" s="230" t="s">
        <v>54</v>
      </c>
      <c r="J3" s="233"/>
    </row>
    <row r="4" spans="1:17" s="8" customFormat="1" ht="15" customHeight="1">
      <c r="A4" s="50" t="s">
        <v>150</v>
      </c>
      <c r="B4" s="229"/>
      <c r="C4" s="229"/>
      <c r="D4" s="229"/>
      <c r="E4" s="229"/>
      <c r="F4" s="229"/>
      <c r="G4" s="229"/>
      <c r="H4" s="229"/>
      <c r="I4" s="230"/>
      <c r="J4" s="233"/>
      <c r="K4" s="7"/>
      <c r="L4" s="11"/>
      <c r="M4" s="11"/>
    </row>
    <row r="5" spans="1:17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7"/>
      <c r="L5" s="7"/>
      <c r="M5" s="7"/>
      <c r="N5" s="7"/>
    </row>
    <row r="6" spans="1:17" s="7" customFormat="1" ht="12" customHeight="1" thickBot="1">
      <c r="A6" s="35" t="s">
        <v>23</v>
      </c>
      <c r="B6" s="171">
        <v>0.99999999999999989</v>
      </c>
      <c r="C6" s="171">
        <v>0.30337252952508453</v>
      </c>
      <c r="D6" s="171">
        <v>9.6453734965261037E-2</v>
      </c>
      <c r="E6" s="171">
        <v>0.15737715712968767</v>
      </c>
      <c r="F6" s="171">
        <v>0.10751238307747202</v>
      </c>
      <c r="G6" s="171">
        <v>0.18533274487903087</v>
      </c>
      <c r="H6" s="171">
        <v>0.14637621942007248</v>
      </c>
      <c r="I6" s="171">
        <v>3.5752310033912919E-3</v>
      </c>
      <c r="J6" s="171"/>
      <c r="O6" s="33"/>
      <c r="P6" s="33"/>
      <c r="Q6" s="33"/>
    </row>
    <row r="7" spans="1:17" s="7" customFormat="1" ht="12" customHeight="1">
      <c r="A7" s="28" t="s">
        <v>7</v>
      </c>
      <c r="B7" s="137">
        <v>1</v>
      </c>
      <c r="C7" s="137">
        <v>0.45601818777903647</v>
      </c>
      <c r="D7" s="137">
        <v>8.1281519105897371E-2</v>
      </c>
      <c r="E7" s="137">
        <v>0.11358592866259702</v>
      </c>
      <c r="F7" s="137">
        <v>0.10055186313314803</v>
      </c>
      <c r="G7" s="137">
        <v>0.1590705169523465</v>
      </c>
      <c r="H7" s="137">
        <v>8.5432905975767345E-2</v>
      </c>
      <c r="I7" s="137">
        <v>4.0590783912071923E-3</v>
      </c>
      <c r="J7" s="80" t="s">
        <v>190</v>
      </c>
      <c r="O7" s="33"/>
      <c r="P7" s="33"/>
      <c r="Q7" s="33"/>
    </row>
    <row r="8" spans="1:17" s="7" customFormat="1" ht="12" customHeight="1">
      <c r="A8" s="28" t="s">
        <v>8</v>
      </c>
      <c r="B8" s="137">
        <v>1</v>
      </c>
      <c r="C8" s="137">
        <v>0.26535867653120893</v>
      </c>
      <c r="D8" s="137">
        <v>7.060219398130696E-2</v>
      </c>
      <c r="E8" s="137">
        <v>0.25720105738071902</v>
      </c>
      <c r="F8" s="137">
        <v>0.11139393644928425</v>
      </c>
      <c r="G8" s="137">
        <v>0.18298048308118328</v>
      </c>
      <c r="H8" s="137">
        <v>0.11107653528437585</v>
      </c>
      <c r="I8" s="137">
        <v>1.3871172919216429E-3</v>
      </c>
      <c r="J8" s="80" t="s">
        <v>190</v>
      </c>
      <c r="O8" s="33"/>
      <c r="P8" s="33"/>
      <c r="Q8" s="33"/>
    </row>
    <row r="9" spans="1:17" s="7" customFormat="1" ht="12" customHeight="1">
      <c r="A9" s="28" t="s">
        <v>9</v>
      </c>
      <c r="B9" s="137">
        <v>1</v>
      </c>
      <c r="C9" s="137">
        <v>0.32694714745373032</v>
      </c>
      <c r="D9" s="137">
        <v>8.9456359449896147E-2</v>
      </c>
      <c r="E9" s="137">
        <v>0.15186228670768279</v>
      </c>
      <c r="F9" s="137">
        <v>0.114308247797637</v>
      </c>
      <c r="G9" s="137">
        <v>0.15810633524067538</v>
      </c>
      <c r="H9" s="137">
        <v>0.15399699030080533</v>
      </c>
      <c r="I9" s="137">
        <v>5.3226330495730039E-3</v>
      </c>
      <c r="J9" s="137"/>
      <c r="O9" s="33"/>
      <c r="P9" s="33"/>
      <c r="Q9" s="33"/>
    </row>
    <row r="10" spans="1:17" s="7" customFormat="1" ht="12" customHeight="1">
      <c r="A10" s="28" t="s">
        <v>10</v>
      </c>
      <c r="B10" s="137">
        <v>1</v>
      </c>
      <c r="C10" s="137">
        <v>0.31223494843495486</v>
      </c>
      <c r="D10" s="137">
        <v>9.5672557737435271E-2</v>
      </c>
      <c r="E10" s="137">
        <v>0.16552721590509481</v>
      </c>
      <c r="F10" s="137">
        <v>9.2418584517753394E-2</v>
      </c>
      <c r="G10" s="137">
        <v>0.19777918938803571</v>
      </c>
      <c r="H10" s="137">
        <v>0.13375955453903696</v>
      </c>
      <c r="I10" s="137">
        <v>2.6079494776890468E-3</v>
      </c>
      <c r="J10" s="137"/>
      <c r="O10" s="33"/>
      <c r="P10" s="33"/>
      <c r="Q10" s="33"/>
    </row>
    <row r="11" spans="1:17" s="7" customFormat="1" ht="12" customHeight="1">
      <c r="A11" s="28" t="s">
        <v>11</v>
      </c>
      <c r="B11" s="137">
        <v>0.99999999999999978</v>
      </c>
      <c r="C11" s="137">
        <v>0.28635351347315907</v>
      </c>
      <c r="D11" s="137">
        <v>9.7563635131184101E-2</v>
      </c>
      <c r="E11" s="137">
        <v>0.14810404721606507</v>
      </c>
      <c r="F11" s="137">
        <v>0.11702825408040367</v>
      </c>
      <c r="G11" s="137">
        <v>0.20189205628217965</v>
      </c>
      <c r="H11" s="137">
        <v>0.14495701923549723</v>
      </c>
      <c r="I11" s="137">
        <v>4.1014745815111482E-3</v>
      </c>
      <c r="J11" s="137"/>
      <c r="O11" s="33"/>
      <c r="P11" s="33"/>
      <c r="Q11" s="33"/>
    </row>
    <row r="12" spans="1:17" s="7" customFormat="1" ht="12" customHeight="1">
      <c r="A12" s="28" t="s">
        <v>12</v>
      </c>
      <c r="B12" s="137">
        <v>1</v>
      </c>
      <c r="C12" s="137">
        <v>0.32508228773005898</v>
      </c>
      <c r="D12" s="137">
        <v>6.3631362605396813E-2</v>
      </c>
      <c r="E12" s="137">
        <v>0.24323937163531592</v>
      </c>
      <c r="F12" s="137">
        <v>0.11958706188768985</v>
      </c>
      <c r="G12" s="137">
        <v>0.12009201000926026</v>
      </c>
      <c r="H12" s="137">
        <v>0.12501748653510136</v>
      </c>
      <c r="I12" s="137">
        <v>3.3504195971767645E-3</v>
      </c>
      <c r="J12" s="137"/>
      <c r="O12" s="33"/>
      <c r="P12" s="33"/>
      <c r="Q12" s="33"/>
    </row>
    <row r="13" spans="1:17" s="7" customFormat="1" ht="12" customHeight="1">
      <c r="A13" s="28" t="s">
        <v>13</v>
      </c>
      <c r="B13" s="137">
        <v>0.99999999999999989</v>
      </c>
      <c r="C13" s="137">
        <v>0.3514732647493774</v>
      </c>
      <c r="D13" s="137">
        <v>0.11501463306889924</v>
      </c>
      <c r="E13" s="137">
        <v>0.14674583870580046</v>
      </c>
      <c r="F13" s="137">
        <v>9.8303444903586751E-2</v>
      </c>
      <c r="G13" s="137">
        <v>0.14737350824891432</v>
      </c>
      <c r="H13" s="137">
        <v>0.13980146470522448</v>
      </c>
      <c r="I13" s="137">
        <v>1.2878456181972331E-3</v>
      </c>
      <c r="J13" s="137"/>
      <c r="O13" s="33"/>
      <c r="P13" s="33"/>
      <c r="Q13" s="33"/>
    </row>
    <row r="14" spans="1:17" s="7" customFormat="1" ht="12" customHeight="1">
      <c r="A14" s="28" t="s">
        <v>2</v>
      </c>
      <c r="B14" s="137">
        <v>1</v>
      </c>
      <c r="C14" s="137">
        <v>0.26823219410919708</v>
      </c>
      <c r="D14" s="137">
        <v>8.3284814488686021E-2</v>
      </c>
      <c r="E14" s="137">
        <v>0.13462148297710008</v>
      </c>
      <c r="F14" s="137">
        <v>0.12006902951789997</v>
      </c>
      <c r="G14" s="137">
        <v>0.22518135945686832</v>
      </c>
      <c r="H14" s="137">
        <v>0.16428394481032449</v>
      </c>
      <c r="I14" s="137">
        <v>4.3271746399240222E-3</v>
      </c>
      <c r="J14" s="137"/>
      <c r="O14" s="33"/>
      <c r="P14" s="33"/>
      <c r="Q14" s="33"/>
    </row>
    <row r="15" spans="1:17" s="7" customFormat="1" ht="12" customHeight="1">
      <c r="A15" s="28" t="s">
        <v>14</v>
      </c>
      <c r="B15" s="137">
        <v>0.99999999999999989</v>
      </c>
      <c r="C15" s="137">
        <v>0.33086503328631206</v>
      </c>
      <c r="D15" s="137">
        <v>0.10654573745237289</v>
      </c>
      <c r="E15" s="137">
        <v>0.13592054673614054</v>
      </c>
      <c r="F15" s="137">
        <v>0.10934988632571915</v>
      </c>
      <c r="G15" s="137">
        <v>0.20291959271528578</v>
      </c>
      <c r="H15" s="137">
        <v>0.11254538722407774</v>
      </c>
      <c r="I15" s="137">
        <v>1.8538162600917809E-3</v>
      </c>
      <c r="J15" s="137"/>
      <c r="O15" s="33"/>
      <c r="P15" s="33"/>
      <c r="Q15" s="33"/>
    </row>
    <row r="16" spans="1:17" s="7" customFormat="1" ht="12" customHeight="1">
      <c r="A16" s="28" t="s">
        <v>15</v>
      </c>
      <c r="B16" s="137">
        <v>1</v>
      </c>
      <c r="C16" s="137">
        <v>0.2677444465089357</v>
      </c>
      <c r="D16" s="137">
        <v>0.11243455357010639</v>
      </c>
      <c r="E16" s="137">
        <v>0.18092148614096437</v>
      </c>
      <c r="F16" s="137">
        <v>0.11769388328461217</v>
      </c>
      <c r="G16" s="137">
        <v>0.16108574086061744</v>
      </c>
      <c r="H16" s="137">
        <v>0.15636495042651444</v>
      </c>
      <c r="I16" s="137">
        <v>3.7549392082496342E-3</v>
      </c>
      <c r="J16" s="137"/>
      <c r="O16" s="33"/>
      <c r="P16" s="33"/>
      <c r="Q16" s="33"/>
    </row>
    <row r="17" spans="1:17" s="7" customFormat="1" ht="12" customHeight="1">
      <c r="A17" s="28" t="s">
        <v>16</v>
      </c>
      <c r="B17" s="137">
        <v>1.0000000000000002</v>
      </c>
      <c r="C17" s="137">
        <v>0.34128754591034804</v>
      </c>
      <c r="D17" s="137">
        <v>9.2536838556640438E-2</v>
      </c>
      <c r="E17" s="137">
        <v>0.11979983490991396</v>
      </c>
      <c r="F17" s="137">
        <v>0.11287991996884317</v>
      </c>
      <c r="G17" s="137">
        <v>0.17033560273565745</v>
      </c>
      <c r="H17" s="137">
        <v>0.15860976590506948</v>
      </c>
      <c r="I17" s="137">
        <v>4.5504920135275573E-3</v>
      </c>
      <c r="J17" s="137"/>
      <c r="O17" s="33"/>
      <c r="P17" s="33"/>
      <c r="Q17" s="33"/>
    </row>
    <row r="18" spans="1:17" s="7" customFormat="1" ht="12" customHeight="1">
      <c r="A18" s="28" t="s">
        <v>17</v>
      </c>
      <c r="B18" s="137">
        <v>1</v>
      </c>
      <c r="C18" s="137">
        <v>0.3084890835962264</v>
      </c>
      <c r="D18" s="137">
        <v>5.2857448986428468E-2</v>
      </c>
      <c r="E18" s="137">
        <v>0.14630147712151781</v>
      </c>
      <c r="F18" s="137">
        <v>0.11991221986737319</v>
      </c>
      <c r="G18" s="137">
        <v>0.19510156427768507</v>
      </c>
      <c r="H18" s="137">
        <v>0.17524555717493531</v>
      </c>
      <c r="I18" s="137">
        <v>2.092648975833829E-3</v>
      </c>
      <c r="J18" s="80" t="s">
        <v>190</v>
      </c>
      <c r="O18" s="33"/>
      <c r="P18" s="33"/>
      <c r="Q18" s="33"/>
    </row>
    <row r="19" spans="1:17" s="7" customFormat="1" ht="12" customHeight="1">
      <c r="A19" s="28" t="s">
        <v>18</v>
      </c>
      <c r="B19" s="137">
        <v>1</v>
      </c>
      <c r="C19" s="137">
        <v>0.33207737552915206</v>
      </c>
      <c r="D19" s="137">
        <v>0.1044346945269726</v>
      </c>
      <c r="E19" s="137">
        <v>0.11284976424619449</v>
      </c>
      <c r="F19" s="137">
        <v>0.1000725751956265</v>
      </c>
      <c r="G19" s="137">
        <v>0.21289815210116164</v>
      </c>
      <c r="H19" s="137">
        <v>0.136319440117013</v>
      </c>
      <c r="I19" s="137">
        <v>1.3479982838796659E-3</v>
      </c>
      <c r="J19" s="80" t="s">
        <v>190</v>
      </c>
      <c r="O19" s="33"/>
      <c r="P19" s="33"/>
      <c r="Q19" s="33"/>
    </row>
    <row r="20" spans="1:17" s="7" customFormat="1" ht="12" customHeight="1">
      <c r="A20" s="28" t="s">
        <v>19</v>
      </c>
      <c r="B20" s="137">
        <v>1</v>
      </c>
      <c r="C20" s="137">
        <v>0.33211967287602423</v>
      </c>
      <c r="D20" s="137">
        <v>8.2629365063703469E-2</v>
      </c>
      <c r="E20" s="137">
        <v>0.18108999548894664</v>
      </c>
      <c r="F20" s="137">
        <v>0.11269358543079068</v>
      </c>
      <c r="G20" s="137">
        <v>0.16436036809273974</v>
      </c>
      <c r="H20" s="137">
        <v>0.12491253139293791</v>
      </c>
      <c r="I20" s="137">
        <v>2.1944816548571965E-3</v>
      </c>
      <c r="J20" s="80" t="s">
        <v>190</v>
      </c>
      <c r="O20" s="33"/>
      <c r="P20" s="33"/>
      <c r="Q20" s="33"/>
    </row>
    <row r="21" spans="1:17" s="7" customFormat="1" ht="12" customHeight="1">
      <c r="A21" s="28" t="s">
        <v>20</v>
      </c>
      <c r="B21" s="137">
        <v>1</v>
      </c>
      <c r="C21" s="137">
        <v>0.28972930802128322</v>
      </c>
      <c r="D21" s="137">
        <v>0.11894191568587704</v>
      </c>
      <c r="E21" s="137">
        <v>0.15866568991510294</v>
      </c>
      <c r="F21" s="137">
        <v>9.3117609183751032E-2</v>
      </c>
      <c r="G21" s="137">
        <v>0.20091169415055651</v>
      </c>
      <c r="H21" s="137">
        <v>0.13630917250411909</v>
      </c>
      <c r="I21" s="137">
        <v>2.3246105393101685E-3</v>
      </c>
      <c r="J21" s="137"/>
      <c r="O21" s="33"/>
      <c r="P21" s="33"/>
      <c r="Q21" s="33"/>
    </row>
    <row r="22" spans="1:17" s="7" customFormat="1" ht="12" customHeight="1">
      <c r="A22" s="28" t="s">
        <v>21</v>
      </c>
      <c r="B22" s="137">
        <v>1</v>
      </c>
      <c r="C22" s="137">
        <v>0.30874203913606235</v>
      </c>
      <c r="D22" s="137">
        <v>0.10559760485356409</v>
      </c>
      <c r="E22" s="137">
        <v>0.11762983626750077</v>
      </c>
      <c r="F22" s="137">
        <v>0.11434440935348313</v>
      </c>
      <c r="G22" s="137">
        <v>0.18193294363555262</v>
      </c>
      <c r="H22" s="137">
        <v>0.16892199830658519</v>
      </c>
      <c r="I22" s="137">
        <v>2.8311684472518031E-3</v>
      </c>
      <c r="J22" s="137"/>
      <c r="O22" s="33"/>
      <c r="P22" s="33"/>
      <c r="Q22" s="33"/>
    </row>
    <row r="23" spans="1:17" s="7" customFormat="1" ht="12" customHeight="1">
      <c r="A23" s="28" t="s">
        <v>22</v>
      </c>
      <c r="B23" s="137">
        <v>0.99999999999999989</v>
      </c>
      <c r="C23" s="137">
        <v>0.30015711202523454</v>
      </c>
      <c r="D23" s="137">
        <v>9.6864660892225146E-2</v>
      </c>
      <c r="E23" s="137">
        <v>0.16905907456999589</v>
      </c>
      <c r="F23" s="137">
        <v>9.5231833402542487E-2</v>
      </c>
      <c r="G23" s="137">
        <v>0.18558725690505931</v>
      </c>
      <c r="H23" s="137">
        <v>0.14867677240075239</v>
      </c>
      <c r="I23" s="137">
        <v>4.4232898041901888E-3</v>
      </c>
      <c r="J23" s="137"/>
      <c r="O23" s="33"/>
      <c r="P23" s="33"/>
      <c r="Q23" s="33"/>
    </row>
    <row r="24" spans="1:17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7"/>
      <c r="L24" s="7"/>
      <c r="M24" s="7"/>
      <c r="N24" s="12"/>
      <c r="O24" s="12"/>
    </row>
    <row r="25" spans="1:17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3"/>
      <c r="K25" s="7"/>
      <c r="L25" s="7"/>
      <c r="M25" s="7"/>
      <c r="N25" s="12"/>
      <c r="O25" s="12"/>
    </row>
    <row r="26" spans="1:17" s="11" customFormat="1" ht="12" customHeight="1">
      <c r="A26" s="84" t="s">
        <v>218</v>
      </c>
      <c r="B26" s="13"/>
      <c r="C26" s="13"/>
      <c r="D26" s="13"/>
      <c r="E26" s="13"/>
      <c r="F26" s="13"/>
      <c r="G26" s="13"/>
      <c r="H26" s="13"/>
      <c r="I26" s="13"/>
      <c r="J26" s="13"/>
      <c r="K26" s="7"/>
      <c r="L26" s="7"/>
      <c r="M26" s="7"/>
      <c r="N26" s="12"/>
      <c r="O26" s="12"/>
    </row>
    <row r="27" spans="1:17">
      <c r="B27" s="14"/>
      <c r="C27" s="14"/>
      <c r="D27" s="14"/>
      <c r="E27" s="14"/>
      <c r="F27" s="14"/>
      <c r="G27" s="14"/>
      <c r="H27" s="14"/>
      <c r="I27" s="14"/>
      <c r="J27" s="14"/>
      <c r="K27" s="7"/>
      <c r="L27" s="7"/>
      <c r="M27" s="7"/>
    </row>
    <row r="28" spans="1:17">
      <c r="B28" s="14"/>
      <c r="C28" s="14"/>
      <c r="D28" s="14"/>
      <c r="E28" s="14"/>
      <c r="F28" s="14"/>
      <c r="G28" s="14"/>
      <c r="H28" s="14"/>
      <c r="I28" s="14"/>
      <c r="J28" s="14"/>
      <c r="K28" s="7"/>
      <c r="L28" s="7"/>
      <c r="M28" s="7"/>
    </row>
    <row r="29" spans="1:17">
      <c r="B29" s="47"/>
      <c r="C29" s="47"/>
      <c r="D29" s="47"/>
      <c r="E29" s="47"/>
      <c r="F29" s="14"/>
      <c r="G29" s="14"/>
      <c r="H29" s="14"/>
      <c r="I29" s="14"/>
      <c r="J29" s="14"/>
      <c r="K29" s="7"/>
      <c r="L29" s="7"/>
      <c r="M29" s="7"/>
    </row>
    <row r="30" spans="1:17">
      <c r="B30" s="14"/>
      <c r="C30" s="14"/>
      <c r="D30" s="14"/>
      <c r="E30" s="14"/>
      <c r="F30" s="14"/>
      <c r="G30" s="14"/>
      <c r="H30" s="14"/>
      <c r="I30" s="14"/>
      <c r="J30" s="14"/>
      <c r="K30" s="7"/>
      <c r="L30" s="7"/>
      <c r="M30" s="7"/>
    </row>
    <row r="31" spans="1:17">
      <c r="A31" s="116"/>
      <c r="B31" s="27"/>
      <c r="C31" s="27"/>
      <c r="D31" s="27"/>
      <c r="E31" s="27"/>
      <c r="F31" s="27"/>
      <c r="G31" s="27"/>
      <c r="H31" s="27"/>
      <c r="I31" s="27"/>
      <c r="J31" s="27"/>
      <c r="K31" s="59"/>
    </row>
    <row r="32" spans="1:17">
      <c r="A32" s="116"/>
      <c r="B32" s="27"/>
      <c r="C32" s="27"/>
      <c r="D32" s="27"/>
      <c r="E32" s="27"/>
      <c r="F32" s="27"/>
      <c r="G32" s="27"/>
      <c r="H32" s="27"/>
      <c r="I32" s="27"/>
      <c r="J32" s="27"/>
      <c r="K32" s="59"/>
    </row>
    <row r="33" spans="1:11">
      <c r="A33" s="116"/>
      <c r="B33" s="27"/>
      <c r="C33" s="27"/>
      <c r="D33" s="27"/>
      <c r="E33" s="27"/>
      <c r="F33" s="27"/>
      <c r="G33" s="27"/>
      <c r="H33" s="27"/>
      <c r="I33" s="27"/>
      <c r="J33" s="27"/>
      <c r="K33" s="59"/>
    </row>
    <row r="34" spans="1:11">
      <c r="A34" s="116"/>
      <c r="B34" s="27"/>
      <c r="C34" s="27"/>
      <c r="D34" s="27"/>
      <c r="E34" s="27"/>
      <c r="F34" s="27"/>
      <c r="G34" s="27"/>
      <c r="H34" s="27"/>
      <c r="I34" s="27"/>
      <c r="J34" s="27"/>
      <c r="K34" s="59"/>
    </row>
    <row r="35" spans="1:11">
      <c r="A35" s="116"/>
      <c r="B35" s="27"/>
      <c r="C35" s="27"/>
      <c r="D35" s="27"/>
      <c r="E35" s="27"/>
      <c r="F35" s="27"/>
      <c r="G35" s="27"/>
      <c r="H35" s="27"/>
      <c r="I35" s="27"/>
      <c r="J35" s="27"/>
      <c r="K35" s="59"/>
    </row>
    <row r="36" spans="1:11">
      <c r="A36" s="116"/>
      <c r="B36" s="27"/>
      <c r="C36" s="27"/>
      <c r="D36" s="27"/>
      <c r="E36" s="27"/>
      <c r="F36" s="27"/>
      <c r="G36" s="27"/>
      <c r="H36" s="27"/>
      <c r="I36" s="27"/>
      <c r="J36" s="27"/>
      <c r="K36" s="59"/>
    </row>
    <row r="37" spans="1:11">
      <c r="A37" s="116"/>
      <c r="B37" s="27"/>
      <c r="C37" s="27"/>
      <c r="D37" s="27"/>
      <c r="E37" s="27"/>
      <c r="F37" s="27"/>
      <c r="G37" s="27"/>
      <c r="H37" s="27"/>
      <c r="I37" s="27"/>
      <c r="J37" s="27"/>
      <c r="K37" s="59"/>
    </row>
    <row r="38" spans="1:11">
      <c r="A38" s="116"/>
      <c r="B38" s="27"/>
      <c r="C38" s="27"/>
      <c r="D38" s="27"/>
      <c r="E38" s="27"/>
      <c r="F38" s="27"/>
      <c r="G38" s="27"/>
      <c r="H38" s="27"/>
      <c r="I38" s="27"/>
      <c r="J38" s="27"/>
      <c r="K38" s="59"/>
    </row>
    <row r="39" spans="1:11">
      <c r="E39" s="27"/>
      <c r="F39" s="27"/>
      <c r="G39" s="27"/>
      <c r="H39" s="27"/>
      <c r="I39" s="27"/>
      <c r="J39" s="27"/>
      <c r="K39" s="59"/>
    </row>
    <row r="40" spans="1:11">
      <c r="E40" s="27"/>
      <c r="F40" s="27"/>
      <c r="G40" s="27"/>
      <c r="H40" s="27"/>
      <c r="I40" s="27"/>
      <c r="J40" s="27"/>
      <c r="K40" s="59"/>
    </row>
    <row r="41" spans="1:11">
      <c r="I41" s="27"/>
      <c r="J41" s="27"/>
      <c r="K41" s="59"/>
    </row>
    <row r="42" spans="1:11">
      <c r="I42" s="27"/>
      <c r="J42" s="27"/>
      <c r="K42" s="59"/>
    </row>
    <row r="43" spans="1:11">
      <c r="I43" s="27"/>
      <c r="J43" s="27"/>
      <c r="K43" s="59"/>
    </row>
    <row r="44" spans="1:11">
      <c r="I44" s="27"/>
      <c r="J44" s="27"/>
      <c r="K44" s="59"/>
    </row>
    <row r="45" spans="1:11">
      <c r="I45" s="27"/>
      <c r="J45" s="27"/>
      <c r="K45" s="59"/>
    </row>
    <row r="46" spans="1:11">
      <c r="K46" s="59"/>
    </row>
    <row r="47" spans="1:11">
      <c r="K47" s="59"/>
    </row>
    <row r="48" spans="1:11">
      <c r="K48" s="59"/>
    </row>
    <row r="49" spans="11:11">
      <c r="K49" s="59"/>
    </row>
    <row r="50" spans="11:11">
      <c r="K50" s="59"/>
    </row>
    <row r="51" spans="11:11">
      <c r="K51" s="59"/>
    </row>
    <row r="52" spans="11:11">
      <c r="K52" s="59"/>
    </row>
    <row r="53" spans="11:11">
      <c r="K53" s="59"/>
    </row>
    <row r="54" spans="11:11">
      <c r="K54" s="59"/>
    </row>
  </sheetData>
  <mergeCells count="9">
    <mergeCell ref="I3:J4"/>
    <mergeCell ref="A1:I1"/>
    <mergeCell ref="B3:B4"/>
    <mergeCell ref="E3:E4"/>
    <mergeCell ref="F3:F4"/>
    <mergeCell ref="G3:G4"/>
    <mergeCell ref="H3:H4"/>
    <mergeCell ref="C3:C4"/>
    <mergeCell ref="D3:D4"/>
  </mergeCells>
  <conditionalFormatting sqref="A7:A23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7">
    <tabColor theme="3"/>
  </sheetPr>
  <dimension ref="A1:F57"/>
  <sheetViews>
    <sheetView showGridLines="0" showRuler="0" zoomScaleNormal="100" zoomScaleSheetLayoutView="100" workbookViewId="0">
      <selection sqref="A1:C1"/>
    </sheetView>
  </sheetViews>
  <sheetFormatPr defaultColWidth="7.85546875" defaultRowHeight="12.75"/>
  <cols>
    <col min="1" max="3" width="20.7109375" style="6" customWidth="1"/>
    <col min="4" max="4" width="5.7109375" style="6" customWidth="1"/>
    <col min="5" max="6" width="8.7109375" style="6" customWidth="1"/>
    <col min="7" max="16384" width="7.85546875" style="6"/>
  </cols>
  <sheetData>
    <row r="1" spans="1:6" s="187" customFormat="1" ht="18" customHeight="1">
      <c r="A1" s="221" t="s">
        <v>172</v>
      </c>
      <c r="B1" s="221"/>
      <c r="C1" s="221"/>
    </row>
    <row r="2" spans="1:6" s="8" customFormat="1" ht="15" customHeight="1">
      <c r="A2" s="4"/>
      <c r="B2" s="4"/>
      <c r="C2" s="5"/>
      <c r="F2" s="78" t="s">
        <v>142</v>
      </c>
    </row>
    <row r="3" spans="1:6" s="8" customFormat="1" ht="15" customHeight="1">
      <c r="A3" s="224" t="s">
        <v>137</v>
      </c>
      <c r="B3" s="222" t="s">
        <v>93</v>
      </c>
      <c r="C3" s="222"/>
    </row>
    <row r="4" spans="1:6" s="8" customFormat="1" ht="15" customHeight="1">
      <c r="A4" s="225"/>
      <c r="B4" s="107" t="s">
        <v>183</v>
      </c>
      <c r="C4" s="100" t="s">
        <v>193</v>
      </c>
    </row>
    <row r="5" spans="1:6" s="11" customFormat="1" ht="5.0999999999999996" customHeight="1">
      <c r="A5" s="9"/>
      <c r="B5" s="9"/>
      <c r="C5" s="10"/>
      <c r="D5" s="7"/>
    </row>
    <row r="6" spans="1:6" s="7" customFormat="1" ht="12" customHeight="1" thickBot="1">
      <c r="A6" s="35" t="s">
        <v>23</v>
      </c>
      <c r="B6" s="96">
        <v>1260184.5</v>
      </c>
      <c r="C6" s="36">
        <v>78.900000000000006</v>
      </c>
    </row>
    <row r="7" spans="1:6" s="7" customFormat="1" ht="12" customHeight="1">
      <c r="A7" s="28" t="s">
        <v>7</v>
      </c>
      <c r="B7" s="97">
        <v>16049</v>
      </c>
      <c r="C7" s="34">
        <v>82.2</v>
      </c>
      <c r="E7" s="97"/>
    </row>
    <row r="8" spans="1:6" s="7" customFormat="1" ht="12" customHeight="1">
      <c r="A8" s="28" t="s">
        <v>8</v>
      </c>
      <c r="B8" s="97">
        <v>20035.099999999999</v>
      </c>
      <c r="C8" s="34">
        <v>72.8</v>
      </c>
      <c r="E8" s="97"/>
    </row>
    <row r="9" spans="1:6" s="7" customFormat="1" ht="12" customHeight="1">
      <c r="A9" s="28" t="s">
        <v>9</v>
      </c>
      <c r="B9" s="97">
        <v>115387.5</v>
      </c>
      <c r="C9" s="34">
        <v>74.5</v>
      </c>
      <c r="E9" s="127"/>
    </row>
    <row r="10" spans="1:6" s="7" customFormat="1" ht="12" customHeight="1">
      <c r="A10" s="28" t="s">
        <v>10</v>
      </c>
      <c r="B10" s="97">
        <v>102141.1</v>
      </c>
      <c r="C10" s="34">
        <v>80.7</v>
      </c>
      <c r="E10" s="127"/>
    </row>
    <row r="11" spans="1:6" s="7" customFormat="1" ht="12" customHeight="1">
      <c r="A11" s="28" t="s">
        <v>11</v>
      </c>
      <c r="B11" s="97">
        <v>133648.70000000001</v>
      </c>
      <c r="C11" s="34">
        <v>83</v>
      </c>
      <c r="E11" s="127"/>
    </row>
    <row r="12" spans="1:6" s="7" customFormat="1" ht="12" customHeight="1">
      <c r="A12" s="28" t="s">
        <v>12</v>
      </c>
      <c r="B12" s="97">
        <v>43600.800000000003</v>
      </c>
      <c r="C12" s="34">
        <v>70</v>
      </c>
      <c r="E12" s="127"/>
    </row>
    <row r="13" spans="1:6" s="7" customFormat="1" ht="12" customHeight="1">
      <c r="A13" s="28" t="s">
        <v>13</v>
      </c>
      <c r="B13" s="97">
        <v>63681.2</v>
      </c>
      <c r="C13" s="34">
        <v>78.8</v>
      </c>
      <c r="E13" s="127"/>
    </row>
    <row r="14" spans="1:6" s="7" customFormat="1" ht="12" customHeight="1">
      <c r="A14" s="28" t="s">
        <v>2</v>
      </c>
      <c r="B14" s="97">
        <v>164886.20000000001</v>
      </c>
      <c r="C14" s="34">
        <v>85</v>
      </c>
      <c r="E14" s="127"/>
    </row>
    <row r="15" spans="1:6" s="7" customFormat="1" ht="12" customHeight="1">
      <c r="A15" s="28" t="s">
        <v>14</v>
      </c>
      <c r="B15" s="97">
        <v>42046.5</v>
      </c>
      <c r="C15" s="34">
        <v>72.3</v>
      </c>
      <c r="E15" s="127"/>
    </row>
    <row r="16" spans="1:6" s="7" customFormat="1" ht="12" customHeight="1">
      <c r="A16" s="28" t="s">
        <v>15</v>
      </c>
      <c r="B16" s="97">
        <v>102264.3</v>
      </c>
      <c r="C16" s="34">
        <v>78.900000000000006</v>
      </c>
      <c r="E16" s="127"/>
    </row>
    <row r="17" spans="1:6" s="7" customFormat="1" ht="12" customHeight="1">
      <c r="A17" s="28" t="s">
        <v>16</v>
      </c>
      <c r="B17" s="97">
        <v>45981.3</v>
      </c>
      <c r="C17" s="34">
        <v>71.099999999999994</v>
      </c>
      <c r="E17" s="127"/>
    </row>
    <row r="18" spans="1:6" s="7" customFormat="1" ht="12" customHeight="1">
      <c r="A18" s="28" t="s">
        <v>17</v>
      </c>
      <c r="B18" s="97">
        <v>16129.5</v>
      </c>
      <c r="C18" s="34">
        <v>80.5</v>
      </c>
      <c r="E18" s="127"/>
    </row>
    <row r="19" spans="1:6" s="7" customFormat="1" ht="12" customHeight="1">
      <c r="A19" s="28" t="s">
        <v>18</v>
      </c>
      <c r="B19" s="97">
        <v>26982.799999999999</v>
      </c>
      <c r="C19" s="34">
        <v>75.5</v>
      </c>
      <c r="E19" s="127"/>
    </row>
    <row r="20" spans="1:6" s="7" customFormat="1" ht="12" customHeight="1">
      <c r="A20" s="28" t="s">
        <v>19</v>
      </c>
      <c r="B20" s="97">
        <v>15169.7</v>
      </c>
      <c r="C20" s="34">
        <v>75.400000000000006</v>
      </c>
      <c r="E20" s="127"/>
    </row>
    <row r="21" spans="1:6" s="7" customFormat="1" ht="12" customHeight="1">
      <c r="A21" s="28" t="s">
        <v>20</v>
      </c>
      <c r="B21" s="97">
        <v>73730.3</v>
      </c>
      <c r="C21" s="34">
        <v>82.9</v>
      </c>
      <c r="E21" s="127"/>
    </row>
    <row r="22" spans="1:6" s="7" customFormat="1" ht="12" customHeight="1">
      <c r="A22" s="28" t="s">
        <v>21</v>
      </c>
      <c r="B22" s="97">
        <v>56565.4</v>
      </c>
      <c r="C22" s="34">
        <v>76.900000000000006</v>
      </c>
      <c r="E22" s="127"/>
    </row>
    <row r="23" spans="1:6" s="7" customFormat="1" ht="12" customHeight="1">
      <c r="A23" s="28" t="s">
        <v>22</v>
      </c>
      <c r="B23" s="97">
        <v>221885.3</v>
      </c>
      <c r="C23" s="34">
        <v>79.400000000000006</v>
      </c>
      <c r="E23" s="127"/>
    </row>
    <row r="24" spans="1:6" s="11" customFormat="1" ht="5.0999999999999996" customHeight="1" thickBot="1">
      <c r="A24" s="37"/>
      <c r="B24" s="37"/>
      <c r="C24" s="37"/>
      <c r="D24" s="7"/>
      <c r="E24" s="7"/>
      <c r="F24" s="7"/>
    </row>
    <row r="25" spans="1:6" s="11" customFormat="1" ht="12" customHeight="1" thickTop="1">
      <c r="A25" s="29" t="s">
        <v>26</v>
      </c>
      <c r="B25" s="29"/>
      <c r="C25" s="3"/>
      <c r="D25" s="12"/>
    </row>
    <row r="26" spans="1:6" s="11" customFormat="1">
      <c r="A26" s="6"/>
      <c r="B26" s="6"/>
      <c r="C26" s="13"/>
      <c r="D26" s="12"/>
    </row>
    <row r="27" spans="1:6">
      <c r="C27" s="14"/>
      <c r="D27" s="12"/>
      <c r="E27" s="11"/>
      <c r="F27" s="11"/>
    </row>
    <row r="28" spans="1:6">
      <c r="B28" s="110"/>
      <c r="C28" s="14"/>
    </row>
    <row r="29" spans="1:6">
      <c r="B29" s="110"/>
      <c r="C29" s="14"/>
    </row>
    <row r="30" spans="1:6">
      <c r="B30" s="110"/>
      <c r="C30" s="14"/>
    </row>
    <row r="31" spans="1:6">
      <c r="B31" s="110"/>
      <c r="C31" s="14"/>
      <c r="D31" s="59"/>
    </row>
    <row r="32" spans="1:6">
      <c r="B32" s="110"/>
      <c r="C32" s="14"/>
      <c r="D32" s="59"/>
    </row>
    <row r="33" spans="2:4">
      <c r="B33" s="110"/>
      <c r="C33" s="14"/>
      <c r="D33" s="59"/>
    </row>
    <row r="34" spans="2:4">
      <c r="B34" s="110"/>
      <c r="C34" s="14"/>
      <c r="D34" s="59"/>
    </row>
    <row r="35" spans="2:4">
      <c r="B35" s="110"/>
      <c r="C35" s="14"/>
      <c r="D35" s="59"/>
    </row>
    <row r="36" spans="2:4">
      <c r="B36" s="110"/>
      <c r="C36" s="14"/>
      <c r="D36" s="59"/>
    </row>
    <row r="37" spans="2:4">
      <c r="B37" s="110"/>
      <c r="C37" s="14"/>
      <c r="D37" s="59"/>
    </row>
    <row r="38" spans="2:4">
      <c r="B38" s="110"/>
      <c r="C38" s="14"/>
      <c r="D38" s="59"/>
    </row>
    <row r="39" spans="2:4">
      <c r="B39" s="110"/>
      <c r="C39" s="14"/>
      <c r="D39" s="59"/>
    </row>
    <row r="40" spans="2:4">
      <c r="B40" s="110"/>
      <c r="C40" s="14"/>
      <c r="D40" s="59"/>
    </row>
    <row r="41" spans="2:4">
      <c r="B41" s="110"/>
      <c r="C41" s="14"/>
      <c r="D41" s="59"/>
    </row>
    <row r="42" spans="2:4">
      <c r="B42" s="110"/>
      <c r="C42" s="14"/>
      <c r="D42" s="59"/>
    </row>
    <row r="43" spans="2:4">
      <c r="B43" s="110"/>
      <c r="C43" s="14"/>
      <c r="D43" s="59"/>
    </row>
    <row r="44" spans="2:4">
      <c r="B44" s="110"/>
      <c r="C44" s="14"/>
      <c r="D44" s="59"/>
    </row>
    <row r="45" spans="2:4">
      <c r="B45" s="110"/>
      <c r="C45" s="14"/>
      <c r="D45" s="59"/>
    </row>
    <row r="46" spans="2:4">
      <c r="D46" s="59"/>
    </row>
    <row r="47" spans="2:4">
      <c r="D47" s="59"/>
    </row>
    <row r="48" spans="2:4">
      <c r="D48" s="59"/>
    </row>
    <row r="49" spans="4:4">
      <c r="D49" s="59"/>
    </row>
    <row r="50" spans="4:4">
      <c r="D50" s="59"/>
    </row>
    <row r="51" spans="4:4">
      <c r="D51" s="59"/>
    </row>
    <row r="52" spans="4:4">
      <c r="D52" s="59"/>
    </row>
    <row r="53" spans="4:4">
      <c r="D53" s="59"/>
    </row>
    <row r="54" spans="4:4">
      <c r="D54" s="59"/>
    </row>
    <row r="55" spans="4:4">
      <c r="D55" s="59"/>
    </row>
    <row r="56" spans="4:4">
      <c r="D56" s="59"/>
    </row>
    <row r="57" spans="4:4">
      <c r="D57" s="59"/>
    </row>
  </sheetData>
  <mergeCells count="3">
    <mergeCell ref="A1:C1"/>
    <mergeCell ref="A3:A4"/>
    <mergeCell ref="B3:C3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Sheet24">
    <tabColor theme="3"/>
    <pageSetUpPr fitToPage="1"/>
  </sheetPr>
  <dimension ref="A1:I53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2" width="49" style="6" customWidth="1"/>
    <col min="3" max="3" width="2" style="6" customWidth="1"/>
    <col min="4" max="5" width="8.7109375" style="6" customWidth="1"/>
    <col min="6" max="16384" width="7.85546875" style="6"/>
  </cols>
  <sheetData>
    <row r="1" spans="1:9" s="7" customFormat="1" ht="15" customHeight="1">
      <c r="A1" s="234" t="s">
        <v>377</v>
      </c>
      <c r="B1" s="234"/>
    </row>
    <row r="2" spans="1:9" s="8" customFormat="1" ht="15" customHeight="1">
      <c r="A2" s="4"/>
      <c r="B2" s="135" t="s">
        <v>57</v>
      </c>
      <c r="E2" s="78" t="s">
        <v>142</v>
      </c>
    </row>
    <row r="3" spans="1:9" s="8" customFormat="1" ht="30" customHeight="1">
      <c r="A3" s="118" t="s">
        <v>150</v>
      </c>
      <c r="B3" s="134" t="s">
        <v>219</v>
      </c>
    </row>
    <row r="4" spans="1:9" s="11" customFormat="1" ht="5.0999999999999996" customHeight="1">
      <c r="A4" s="9"/>
      <c r="B4" s="10"/>
      <c r="C4" s="7"/>
      <c r="D4" s="7"/>
      <c r="E4" s="7"/>
      <c r="F4" s="7"/>
    </row>
    <row r="5" spans="1:9" s="7" customFormat="1" ht="12" customHeight="1" thickBot="1">
      <c r="A5" s="35" t="s">
        <v>23</v>
      </c>
      <c r="B5" s="105">
        <v>21.963192537120047</v>
      </c>
      <c r="G5" s="33"/>
      <c r="H5" s="33"/>
      <c r="I5" s="33"/>
    </row>
    <row r="6" spans="1:9" s="7" customFormat="1" ht="12" customHeight="1">
      <c r="A6" s="28" t="s">
        <v>7</v>
      </c>
      <c r="B6" s="80">
        <v>27.390861249502478</v>
      </c>
      <c r="G6" s="33"/>
      <c r="H6" s="33"/>
      <c r="I6" s="33"/>
    </row>
    <row r="7" spans="1:9" s="7" customFormat="1" ht="12" customHeight="1">
      <c r="A7" s="28" t="s">
        <v>8</v>
      </c>
      <c r="B7" s="80">
        <v>19.922669945689847</v>
      </c>
      <c r="G7" s="33"/>
      <c r="H7" s="33"/>
      <c r="I7" s="33"/>
    </row>
    <row r="8" spans="1:9" s="7" customFormat="1" ht="12" customHeight="1">
      <c r="A8" s="28" t="s">
        <v>9</v>
      </c>
      <c r="B8" s="80">
        <v>25.398308955693988</v>
      </c>
      <c r="G8" s="33"/>
      <c r="H8" s="33"/>
      <c r="I8" s="33"/>
    </row>
    <row r="9" spans="1:9" s="7" customFormat="1" ht="12" customHeight="1">
      <c r="A9" s="28" t="s">
        <v>10</v>
      </c>
      <c r="B9" s="80">
        <v>22.005725192358309</v>
      </c>
      <c r="G9" s="33"/>
      <c r="H9" s="33"/>
      <c r="I9" s="33"/>
    </row>
    <row r="10" spans="1:9" s="7" customFormat="1" ht="12" customHeight="1">
      <c r="A10" s="28" t="s">
        <v>11</v>
      </c>
      <c r="B10" s="80">
        <v>22.570517358622073</v>
      </c>
      <c r="G10" s="33"/>
      <c r="H10" s="33"/>
      <c r="I10" s="33"/>
    </row>
    <row r="11" spans="1:9" s="7" customFormat="1" ht="12" customHeight="1">
      <c r="A11" s="28" t="s">
        <v>12</v>
      </c>
      <c r="B11" s="80">
        <v>17.011539919153723</v>
      </c>
      <c r="G11" s="33"/>
      <c r="H11" s="33"/>
      <c r="I11" s="33"/>
    </row>
    <row r="12" spans="1:9" s="7" customFormat="1" ht="12" customHeight="1">
      <c r="A12" s="28" t="s">
        <v>13</v>
      </c>
      <c r="B12" s="80">
        <v>20.079794993082984</v>
      </c>
      <c r="G12" s="33"/>
      <c r="H12" s="33"/>
      <c r="I12" s="33"/>
    </row>
    <row r="13" spans="1:9" s="7" customFormat="1" ht="12" customHeight="1">
      <c r="A13" s="28" t="s">
        <v>2</v>
      </c>
      <c r="B13" s="80">
        <v>23.640185322693881</v>
      </c>
      <c r="G13" s="33"/>
      <c r="H13" s="33"/>
      <c r="I13" s="33"/>
    </row>
    <row r="14" spans="1:9" s="7" customFormat="1" ht="12" customHeight="1">
      <c r="A14" s="28" t="s">
        <v>14</v>
      </c>
      <c r="B14" s="80">
        <v>17.991802659501197</v>
      </c>
      <c r="G14" s="33"/>
      <c r="H14" s="33"/>
      <c r="I14" s="33"/>
    </row>
    <row r="15" spans="1:9" s="7" customFormat="1" ht="12" customHeight="1">
      <c r="A15" s="28" t="s">
        <v>15</v>
      </c>
      <c r="B15" s="80">
        <v>18.370676530369476</v>
      </c>
      <c r="G15" s="33"/>
      <c r="H15" s="33"/>
      <c r="I15" s="33"/>
    </row>
    <row r="16" spans="1:9" s="7" customFormat="1" ht="12" customHeight="1">
      <c r="A16" s="28" t="s">
        <v>16</v>
      </c>
      <c r="B16" s="80">
        <v>19.556109810586168</v>
      </c>
      <c r="G16" s="33"/>
      <c r="H16" s="33"/>
      <c r="I16" s="33"/>
    </row>
    <row r="17" spans="1:9" s="7" customFormat="1" ht="12" customHeight="1">
      <c r="A17" s="28" t="s">
        <v>17</v>
      </c>
      <c r="B17" s="80">
        <v>13.346395403262621</v>
      </c>
      <c r="G17" s="33"/>
      <c r="H17" s="33"/>
      <c r="I17" s="33"/>
    </row>
    <row r="18" spans="1:9" s="7" customFormat="1" ht="12" customHeight="1">
      <c r="A18" s="28" t="s">
        <v>18</v>
      </c>
      <c r="B18" s="80">
        <v>19.541613344251108</v>
      </c>
      <c r="G18" s="33"/>
      <c r="H18" s="33"/>
      <c r="I18" s="33"/>
    </row>
    <row r="19" spans="1:9" s="7" customFormat="1" ht="12" customHeight="1">
      <c r="A19" s="28" t="s">
        <v>19</v>
      </c>
      <c r="B19" s="80">
        <v>19.69282519463286</v>
      </c>
      <c r="G19" s="33"/>
      <c r="H19" s="33"/>
      <c r="I19" s="33"/>
    </row>
    <row r="20" spans="1:9" s="7" customFormat="1" ht="12" customHeight="1">
      <c r="A20" s="28" t="s">
        <v>20</v>
      </c>
      <c r="B20" s="80">
        <v>24.652664915256825</v>
      </c>
      <c r="G20" s="33"/>
      <c r="H20" s="33"/>
      <c r="I20" s="33"/>
    </row>
    <row r="21" spans="1:9" s="7" customFormat="1" ht="12" customHeight="1">
      <c r="A21" s="28" t="s">
        <v>21</v>
      </c>
      <c r="B21" s="80">
        <v>19.605925165337307</v>
      </c>
      <c r="G21" s="33"/>
      <c r="H21" s="33"/>
      <c r="I21" s="33"/>
    </row>
    <row r="22" spans="1:9" s="7" customFormat="1" ht="12" customHeight="1">
      <c r="A22" s="28" t="s">
        <v>22</v>
      </c>
      <c r="B22" s="80">
        <v>23.943946237495023</v>
      </c>
      <c r="G22" s="33"/>
      <c r="H22" s="33"/>
      <c r="I22" s="33"/>
    </row>
    <row r="23" spans="1:9" s="11" customFormat="1" ht="5.0999999999999996" customHeight="1" thickBot="1">
      <c r="A23" s="37"/>
      <c r="B23" s="37"/>
      <c r="C23" s="7"/>
      <c r="D23" s="7"/>
      <c r="F23" s="12"/>
      <c r="G23" s="12"/>
    </row>
    <row r="24" spans="1:9" s="11" customFormat="1" ht="12" customHeight="1" thickTop="1">
      <c r="A24" s="29" t="s">
        <v>26</v>
      </c>
      <c r="B24" s="3"/>
      <c r="C24" s="7"/>
      <c r="D24" s="7"/>
      <c r="E24" s="7"/>
      <c r="F24" s="12"/>
      <c r="G24" s="12"/>
    </row>
    <row r="25" spans="1:9" s="11" customFormat="1" ht="12" customHeight="1">
      <c r="A25" s="84" t="s">
        <v>221</v>
      </c>
      <c r="B25" s="13"/>
      <c r="C25" s="7"/>
      <c r="D25" s="7"/>
      <c r="E25" s="7"/>
      <c r="F25" s="12"/>
      <c r="G25" s="12"/>
    </row>
    <row r="26" spans="1:9">
      <c r="B26" s="14"/>
      <c r="C26" s="7"/>
      <c r="D26" s="7"/>
      <c r="E26" s="7"/>
    </row>
    <row r="27" spans="1:9">
      <c r="C27" s="7"/>
      <c r="D27" s="7"/>
      <c r="E27" s="7"/>
    </row>
    <row r="28" spans="1:9">
      <c r="B28" s="14"/>
      <c r="C28" s="7"/>
      <c r="D28" s="7"/>
      <c r="E28" s="7"/>
    </row>
    <row r="29" spans="1:9">
      <c r="B29" s="14"/>
      <c r="C29" s="7"/>
      <c r="D29" s="7"/>
      <c r="E29" s="7"/>
    </row>
    <row r="30" spans="1:9">
      <c r="A30" s="116"/>
      <c r="B30" s="27"/>
      <c r="C30" s="59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</sheetData>
  <mergeCells count="1">
    <mergeCell ref="A1:B1"/>
  </mergeCells>
  <conditionalFormatting sqref="A6:A22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sheetPr codeName="Sheet25">
    <tabColor theme="3"/>
    <pageSetUpPr fitToPage="1"/>
  </sheetPr>
  <dimension ref="A1:I53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2" width="46.5703125" style="6" customWidth="1"/>
    <col min="3" max="3" width="2.7109375" style="6" customWidth="1"/>
    <col min="4" max="5" width="8.7109375" style="6" customWidth="1"/>
    <col min="6" max="16384" width="7.85546875" style="6"/>
  </cols>
  <sheetData>
    <row r="1" spans="1:9" s="7" customFormat="1" ht="15" customHeight="1">
      <c r="A1" s="221" t="s">
        <v>376</v>
      </c>
      <c r="B1" s="221"/>
    </row>
    <row r="2" spans="1:9" s="8" customFormat="1" ht="15" customHeight="1">
      <c r="A2" s="4"/>
      <c r="B2" s="135" t="s">
        <v>154</v>
      </c>
      <c r="E2" s="78" t="s">
        <v>142</v>
      </c>
    </row>
    <row r="3" spans="1:9" s="8" customFormat="1" ht="30" customHeight="1">
      <c r="A3" s="50" t="s">
        <v>150</v>
      </c>
      <c r="B3" s="134" t="s">
        <v>220</v>
      </c>
    </row>
    <row r="4" spans="1:9" s="11" customFormat="1" ht="5.0999999999999996" customHeight="1">
      <c r="A4" s="9"/>
      <c r="B4" s="10"/>
      <c r="C4" s="7"/>
      <c r="D4" s="7"/>
      <c r="E4" s="7"/>
      <c r="F4" s="7"/>
    </row>
    <row r="5" spans="1:9" s="7" customFormat="1" ht="12" customHeight="1" thickBot="1">
      <c r="A5" s="35" t="s">
        <v>23</v>
      </c>
      <c r="B5" s="105">
        <v>10.578747769277141</v>
      </c>
      <c r="G5" s="33"/>
      <c r="H5" s="33"/>
      <c r="I5" s="33"/>
    </row>
    <row r="6" spans="1:9" s="7" customFormat="1" ht="12" customHeight="1">
      <c r="A6" s="28" t="s">
        <v>7</v>
      </c>
      <c r="B6" s="80">
        <v>12.37454611576408</v>
      </c>
      <c r="G6" s="33"/>
      <c r="H6" s="33"/>
      <c r="I6" s="33"/>
    </row>
    <row r="7" spans="1:9" s="7" customFormat="1" ht="12" customHeight="1">
      <c r="A7" s="28" t="s">
        <v>8</v>
      </c>
      <c r="B7" s="80">
        <v>10.000067126754738</v>
      </c>
      <c r="G7" s="33"/>
      <c r="H7" s="33"/>
      <c r="I7" s="33"/>
    </row>
    <row r="8" spans="1:9" s="7" customFormat="1" ht="12" customHeight="1">
      <c r="A8" s="28" t="s">
        <v>9</v>
      </c>
      <c r="B8" s="80">
        <v>13.236197264135193</v>
      </c>
      <c r="G8" s="33"/>
      <c r="H8" s="33"/>
      <c r="I8" s="33"/>
    </row>
    <row r="9" spans="1:9" s="7" customFormat="1" ht="12" customHeight="1">
      <c r="A9" s="28" t="s">
        <v>10</v>
      </c>
      <c r="B9" s="80">
        <v>8.86606695944465</v>
      </c>
      <c r="G9" s="33"/>
      <c r="H9" s="33"/>
      <c r="I9" s="33"/>
    </row>
    <row r="10" spans="1:9" s="7" customFormat="1" ht="12" customHeight="1">
      <c r="A10" s="28" t="s">
        <v>11</v>
      </c>
      <c r="B10" s="80">
        <v>10.008540242345951</v>
      </c>
      <c r="G10" s="33"/>
      <c r="H10" s="33"/>
      <c r="I10" s="33"/>
    </row>
    <row r="11" spans="1:9" s="7" customFormat="1" ht="12" customHeight="1">
      <c r="A11" s="28" t="s">
        <v>12</v>
      </c>
      <c r="B11" s="80">
        <v>9.6454294235290376</v>
      </c>
      <c r="G11" s="33"/>
      <c r="H11" s="33"/>
      <c r="I11" s="33"/>
    </row>
    <row r="12" spans="1:9" s="7" customFormat="1" ht="12" customHeight="1">
      <c r="A12" s="28" t="s">
        <v>13</v>
      </c>
      <c r="B12" s="80">
        <v>10.114808484686622</v>
      </c>
      <c r="G12" s="33"/>
      <c r="H12" s="33"/>
      <c r="I12" s="33"/>
    </row>
    <row r="13" spans="1:9" s="7" customFormat="1" ht="12" customHeight="1">
      <c r="A13" s="28" t="s">
        <v>2</v>
      </c>
      <c r="B13" s="80">
        <v>10.539336258337633</v>
      </c>
      <c r="G13" s="33"/>
      <c r="H13" s="33"/>
      <c r="I13" s="33"/>
    </row>
    <row r="14" spans="1:9" s="7" customFormat="1" ht="12" customHeight="1">
      <c r="A14" s="28" t="s">
        <v>14</v>
      </c>
      <c r="B14" s="80">
        <v>9.2646234355219494</v>
      </c>
      <c r="G14" s="33"/>
      <c r="H14" s="33"/>
      <c r="I14" s="33"/>
    </row>
    <row r="15" spans="1:9" s="7" customFormat="1" ht="12" customHeight="1">
      <c r="A15" s="28" t="s">
        <v>15</v>
      </c>
      <c r="B15" s="80">
        <v>10.328213871520653</v>
      </c>
      <c r="G15" s="33"/>
      <c r="H15" s="33"/>
      <c r="I15" s="33"/>
    </row>
    <row r="16" spans="1:9" s="7" customFormat="1" ht="12" customHeight="1">
      <c r="A16" s="28" t="s">
        <v>16</v>
      </c>
      <c r="B16" s="80">
        <v>10.573404545350968</v>
      </c>
      <c r="G16" s="33"/>
      <c r="H16" s="33"/>
      <c r="I16" s="33"/>
    </row>
    <row r="17" spans="1:9" s="7" customFormat="1" ht="12" customHeight="1">
      <c r="A17" s="28" t="s">
        <v>17</v>
      </c>
      <c r="B17" s="80">
        <v>8.3132181833128325</v>
      </c>
      <c r="G17" s="33"/>
      <c r="H17" s="33"/>
      <c r="I17" s="33"/>
    </row>
    <row r="18" spans="1:9" s="7" customFormat="1" ht="12" customHeight="1">
      <c r="A18" s="28" t="s">
        <v>18</v>
      </c>
      <c r="B18" s="80">
        <v>8.5018866291135566</v>
      </c>
      <c r="G18" s="33"/>
      <c r="H18" s="33"/>
      <c r="I18" s="33"/>
    </row>
    <row r="19" spans="1:9" s="7" customFormat="1" ht="12" customHeight="1">
      <c r="A19" s="28" t="s">
        <v>19</v>
      </c>
      <c r="B19" s="80">
        <v>7.484202877176843</v>
      </c>
      <c r="G19" s="33"/>
      <c r="H19" s="33"/>
      <c r="I19" s="33"/>
    </row>
    <row r="20" spans="1:9" s="7" customFormat="1" ht="12" customHeight="1">
      <c r="A20" s="28" t="s">
        <v>20</v>
      </c>
      <c r="B20" s="80">
        <v>11.163190600659174</v>
      </c>
      <c r="G20" s="33"/>
      <c r="H20" s="33"/>
      <c r="I20" s="33"/>
    </row>
    <row r="21" spans="1:9" s="7" customFormat="1" ht="12" customHeight="1">
      <c r="A21" s="28" t="s">
        <v>21</v>
      </c>
      <c r="B21" s="80">
        <v>10.812473377992715</v>
      </c>
      <c r="G21" s="33"/>
      <c r="H21" s="33"/>
      <c r="I21" s="33"/>
    </row>
    <row r="22" spans="1:9" s="7" customFormat="1" ht="12" customHeight="1">
      <c r="A22" s="28" t="s">
        <v>22</v>
      </c>
      <c r="B22" s="80">
        <v>11.515069787686128</v>
      </c>
      <c r="G22" s="33"/>
      <c r="H22" s="33"/>
      <c r="I22" s="33"/>
    </row>
    <row r="23" spans="1:9" s="11" customFormat="1" ht="5.0999999999999996" customHeight="1" thickBot="1">
      <c r="A23" s="37"/>
      <c r="B23" s="37"/>
      <c r="C23" s="7"/>
      <c r="D23" s="7"/>
      <c r="E23" s="7"/>
      <c r="F23" s="12"/>
      <c r="G23" s="12"/>
    </row>
    <row r="24" spans="1:9" s="11" customFormat="1" ht="12" customHeight="1" thickTop="1">
      <c r="A24" s="29" t="s">
        <v>26</v>
      </c>
      <c r="B24" s="3"/>
      <c r="C24" s="7"/>
      <c r="D24" s="7"/>
      <c r="E24" s="7"/>
      <c r="F24" s="12"/>
      <c r="G24" s="12"/>
    </row>
    <row r="25" spans="1:9" s="11" customFormat="1" ht="12" customHeight="1">
      <c r="A25" s="84" t="s">
        <v>221</v>
      </c>
      <c r="B25" s="13"/>
      <c r="C25" s="7"/>
      <c r="D25" s="7"/>
      <c r="E25" s="7"/>
      <c r="F25" s="12"/>
      <c r="G25" s="12"/>
    </row>
    <row r="26" spans="1:9">
      <c r="B26" s="14"/>
      <c r="C26" s="7"/>
      <c r="D26" s="7"/>
      <c r="E26" s="7"/>
    </row>
    <row r="27" spans="1:9">
      <c r="C27" s="7"/>
      <c r="D27" s="7"/>
      <c r="E27" s="7"/>
    </row>
    <row r="28" spans="1:9">
      <c r="B28" s="14"/>
      <c r="C28" s="7"/>
      <c r="D28" s="7"/>
      <c r="E28" s="7"/>
    </row>
    <row r="29" spans="1:9">
      <c r="C29" s="7"/>
      <c r="D29" s="7"/>
      <c r="E29" s="7"/>
    </row>
    <row r="30" spans="1:9">
      <c r="A30" s="116"/>
      <c r="B30" s="27"/>
      <c r="C30" s="59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</sheetData>
  <mergeCells count="1">
    <mergeCell ref="A1:B1"/>
  </mergeCells>
  <conditionalFormatting sqref="A6:A22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 codeName="Sheet26">
    <tabColor theme="3"/>
    <pageSetUpPr fitToPage="1"/>
  </sheetPr>
  <dimension ref="A1:X56"/>
  <sheetViews>
    <sheetView showGridLines="0" showRuler="0" zoomScaleNormal="100" zoomScaleSheetLayoutView="100" workbookViewId="0">
      <selection sqref="A1:U1"/>
    </sheetView>
  </sheetViews>
  <sheetFormatPr defaultColWidth="7.85546875" defaultRowHeight="12.75"/>
  <cols>
    <col min="1" max="1" width="22.85546875" style="6" customWidth="1"/>
    <col min="2" max="2" width="7.42578125" style="6" customWidth="1"/>
    <col min="3" max="5" width="9.7109375" style="6" customWidth="1"/>
    <col min="6" max="6" width="1.7109375" style="6" customWidth="1"/>
    <col min="7" max="7" width="8.140625" style="6" customWidth="1"/>
    <col min="8" max="8" width="1.5703125" style="6" customWidth="1"/>
    <col min="9" max="10" width="9.7109375" style="6" customWidth="1"/>
    <col min="11" max="11" width="6" style="6" customWidth="1"/>
    <col min="12" max="12" width="1.7109375" style="6" customWidth="1"/>
    <col min="13" max="13" width="9.7109375" style="6" customWidth="1"/>
    <col min="14" max="14" width="6" style="6" customWidth="1"/>
    <col min="15" max="15" width="1.7109375" style="6" customWidth="1"/>
    <col min="16" max="16" width="6" style="6" customWidth="1"/>
    <col min="17" max="17" width="1.7109375" style="6" customWidth="1"/>
    <col min="18" max="19" width="6" style="6" customWidth="1"/>
    <col min="20" max="20" width="1.7109375" style="6" customWidth="1"/>
    <col min="21" max="21" width="6" style="6" customWidth="1"/>
    <col min="22" max="22" width="2" style="6" customWidth="1"/>
    <col min="23" max="24" width="8.7109375" style="6" customWidth="1"/>
    <col min="25" max="16384" width="7.85546875" style="6"/>
  </cols>
  <sheetData>
    <row r="1" spans="1:24" s="7" customFormat="1" ht="15" customHeight="1">
      <c r="A1" s="221" t="s">
        <v>375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</row>
    <row r="2" spans="1:24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O2" s="2"/>
      <c r="U2" s="5" t="s">
        <v>57</v>
      </c>
      <c r="X2" s="78" t="s">
        <v>142</v>
      </c>
    </row>
    <row r="3" spans="1:24" s="8" customFormat="1" ht="15" customHeight="1">
      <c r="A3" s="49" t="s">
        <v>148</v>
      </c>
      <c r="B3" s="229" t="s">
        <v>0</v>
      </c>
      <c r="C3" s="222" t="s">
        <v>151</v>
      </c>
      <c r="D3" s="222" t="s">
        <v>152</v>
      </c>
      <c r="E3" s="230" t="s">
        <v>47</v>
      </c>
      <c r="F3" s="233"/>
      <c r="G3" s="230" t="s">
        <v>153</v>
      </c>
      <c r="H3" s="233"/>
      <c r="I3" s="222" t="s">
        <v>46</v>
      </c>
      <c r="J3" s="222" t="s">
        <v>214</v>
      </c>
      <c r="K3" s="230" t="s">
        <v>39</v>
      </c>
      <c r="L3" s="233"/>
      <c r="M3" s="222" t="s">
        <v>40</v>
      </c>
      <c r="N3" s="230" t="s">
        <v>41</v>
      </c>
      <c r="O3" s="233"/>
      <c r="P3" s="230" t="s">
        <v>42</v>
      </c>
      <c r="Q3" s="233"/>
      <c r="R3" s="222" t="s">
        <v>43</v>
      </c>
      <c r="S3" s="230" t="s">
        <v>44</v>
      </c>
      <c r="T3" s="233"/>
      <c r="U3" s="231" t="s">
        <v>45</v>
      </c>
    </row>
    <row r="4" spans="1:24" s="8" customFormat="1" ht="15" customHeight="1">
      <c r="A4" s="50" t="s">
        <v>56</v>
      </c>
      <c r="B4" s="229"/>
      <c r="C4" s="223"/>
      <c r="D4" s="223"/>
      <c r="E4" s="230"/>
      <c r="F4" s="233"/>
      <c r="G4" s="230"/>
      <c r="H4" s="233"/>
      <c r="I4" s="223"/>
      <c r="J4" s="223"/>
      <c r="K4" s="230"/>
      <c r="L4" s="233"/>
      <c r="M4" s="223"/>
      <c r="N4" s="230"/>
      <c r="O4" s="233"/>
      <c r="P4" s="230"/>
      <c r="Q4" s="233"/>
      <c r="R4" s="223"/>
      <c r="S4" s="230"/>
      <c r="T4" s="233"/>
      <c r="U4" s="232"/>
      <c r="V4" s="7"/>
      <c r="W4" s="11"/>
      <c r="X4" s="11"/>
    </row>
    <row r="5" spans="1:24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7"/>
      <c r="Q5" s="7"/>
      <c r="V5" s="7"/>
      <c r="W5" s="7"/>
      <c r="X5" s="7"/>
    </row>
    <row r="6" spans="1:24" s="7" customFormat="1" ht="12" customHeight="1" thickBot="1">
      <c r="A6" s="35" t="s">
        <v>23</v>
      </c>
      <c r="B6" s="36">
        <v>21.963192537120047</v>
      </c>
      <c r="C6" s="36">
        <v>18.079721950077932</v>
      </c>
      <c r="D6" s="36">
        <v>17.744151800126318</v>
      </c>
      <c r="E6" s="36">
        <v>13.537621597045918</v>
      </c>
      <c r="F6" s="36"/>
      <c r="G6" s="36">
        <v>19.018417083641985</v>
      </c>
      <c r="H6" s="36"/>
      <c r="I6" s="36">
        <v>40.823927861459268</v>
      </c>
      <c r="J6" s="36">
        <v>33.140071073388334</v>
      </c>
      <c r="K6" s="36">
        <v>57.608868570628808</v>
      </c>
      <c r="L6" s="36"/>
      <c r="M6" s="36">
        <v>37.594032614296502</v>
      </c>
      <c r="N6" s="36"/>
      <c r="O6" s="36" t="s">
        <v>198</v>
      </c>
      <c r="P6" s="36">
        <v>226.00678063775914</v>
      </c>
      <c r="Q6" s="36"/>
      <c r="R6" s="36">
        <v>24.491574870913233</v>
      </c>
      <c r="S6" s="36">
        <v>35.877429429737475</v>
      </c>
      <c r="T6" s="36"/>
      <c r="U6" s="36">
        <v>38.957278826703288</v>
      </c>
    </row>
    <row r="7" spans="1:24" s="7" customFormat="1" ht="12" customHeight="1">
      <c r="A7" s="28" t="s">
        <v>48</v>
      </c>
      <c r="B7" s="34">
        <v>23.798995846531724</v>
      </c>
      <c r="C7" s="34">
        <v>20.217797081564484</v>
      </c>
      <c r="D7" s="34">
        <v>19.419280224609459</v>
      </c>
      <c r="E7" s="34">
        <v>14.759613961211</v>
      </c>
      <c r="F7" s="34"/>
      <c r="G7" s="34">
        <v>12.979904237377482</v>
      </c>
      <c r="H7" s="34"/>
      <c r="I7" s="34">
        <v>43.161257863186876</v>
      </c>
      <c r="J7" s="34">
        <v>41.493506586473003</v>
      </c>
      <c r="K7" s="34">
        <v>56.836144057063528</v>
      </c>
      <c r="L7" s="34"/>
      <c r="M7" s="34">
        <v>35.641302811951022</v>
      </c>
      <c r="N7" s="34"/>
      <c r="O7" s="34" t="s">
        <v>198</v>
      </c>
      <c r="P7" s="34">
        <v>220.57023683131814</v>
      </c>
      <c r="Q7" s="34"/>
      <c r="R7" s="34">
        <v>24.531177566024834</v>
      </c>
      <c r="S7" s="80">
        <v>28.476986630130348</v>
      </c>
      <c r="T7" s="80"/>
      <c r="U7" s="34">
        <v>41.666796818021545</v>
      </c>
    </row>
    <row r="8" spans="1:24" s="7" customFormat="1" ht="12" customHeight="1">
      <c r="A8" s="28" t="s">
        <v>49</v>
      </c>
      <c r="B8" s="34">
        <v>22.595842701826886</v>
      </c>
      <c r="C8" s="34">
        <v>24.383330971666666</v>
      </c>
      <c r="D8" s="34">
        <v>12.531730476576145</v>
      </c>
      <c r="E8" s="80">
        <v>20.135818968710844</v>
      </c>
      <c r="F8" s="80"/>
      <c r="G8" s="80"/>
      <c r="H8" s="80" t="s">
        <v>198</v>
      </c>
      <c r="I8" s="34">
        <v>36.538061029801099</v>
      </c>
      <c r="J8" s="34">
        <v>19.47269448680095</v>
      </c>
      <c r="K8" s="34">
        <v>53.984407715107579</v>
      </c>
      <c r="L8" s="34"/>
      <c r="M8" s="34">
        <v>39.100762456463023</v>
      </c>
      <c r="N8" s="80"/>
      <c r="O8" s="34" t="s">
        <v>198</v>
      </c>
      <c r="P8" s="80">
        <v>147.1366826022512</v>
      </c>
      <c r="Q8" s="80" t="s">
        <v>190</v>
      </c>
      <c r="R8" s="34">
        <v>22.307110458276092</v>
      </c>
      <c r="S8" s="80">
        <v>30.865749319643299</v>
      </c>
      <c r="T8" s="80"/>
      <c r="U8" s="34">
        <v>36.099218878992815</v>
      </c>
    </row>
    <row r="9" spans="1:24" s="7" customFormat="1" ht="12" customHeight="1">
      <c r="A9" s="28" t="s">
        <v>50</v>
      </c>
      <c r="B9" s="34">
        <v>15.144810156565319</v>
      </c>
      <c r="C9" s="34">
        <v>13.654860760910928</v>
      </c>
      <c r="D9" s="34">
        <v>14.618927008442604</v>
      </c>
      <c r="E9" s="80">
        <v>20.236766896854643</v>
      </c>
      <c r="F9" s="80"/>
      <c r="G9" s="80">
        <v>23.329494933085961</v>
      </c>
      <c r="H9" s="80"/>
      <c r="I9" s="34">
        <v>37.293890257914832</v>
      </c>
      <c r="J9" s="34">
        <v>29.193252318395274</v>
      </c>
      <c r="K9" s="34">
        <v>39.302206583884754</v>
      </c>
      <c r="L9" s="34"/>
      <c r="M9" s="34">
        <v>24.939956295871681</v>
      </c>
      <c r="N9" s="80"/>
      <c r="O9" s="34" t="s">
        <v>198</v>
      </c>
      <c r="P9" s="80"/>
      <c r="Q9" s="80" t="s">
        <v>198</v>
      </c>
      <c r="R9" s="34">
        <v>21.672504171242672</v>
      </c>
      <c r="S9" s="80"/>
      <c r="T9" s="80" t="s">
        <v>198</v>
      </c>
      <c r="U9" s="34">
        <v>16.995753461919264</v>
      </c>
    </row>
    <row r="10" spans="1:24" s="7" customFormat="1" ht="12" customHeight="1">
      <c r="A10" s="28" t="s">
        <v>51</v>
      </c>
      <c r="B10" s="34">
        <v>26.850775802242495</v>
      </c>
      <c r="C10" s="34">
        <v>20.994990293309538</v>
      </c>
      <c r="D10" s="34">
        <v>26.65294272088023</v>
      </c>
      <c r="E10" s="80">
        <v>11.700414356366533</v>
      </c>
      <c r="F10" s="80"/>
      <c r="G10" s="80">
        <v>18.16673458852339</v>
      </c>
      <c r="H10" s="80"/>
      <c r="I10" s="34">
        <v>44.146207818902184</v>
      </c>
      <c r="J10" s="34">
        <v>30.308977778049101</v>
      </c>
      <c r="K10" s="34">
        <v>58.788814078770393</v>
      </c>
      <c r="L10" s="34"/>
      <c r="M10" s="34">
        <v>41.687064531192753</v>
      </c>
      <c r="N10" s="80"/>
      <c r="O10" s="34" t="s">
        <v>198</v>
      </c>
      <c r="P10" s="80">
        <v>155.49493376961183</v>
      </c>
      <c r="Q10" s="80"/>
      <c r="R10" s="34">
        <v>28.082861524885384</v>
      </c>
      <c r="S10" s="80">
        <v>48.301263447912604</v>
      </c>
      <c r="T10" s="80"/>
      <c r="U10" s="34">
        <v>75.579991215514696</v>
      </c>
    </row>
    <row r="11" spans="1:24" s="7" customFormat="1" ht="12" customHeight="1">
      <c r="A11" s="28" t="s">
        <v>52</v>
      </c>
      <c r="B11" s="34">
        <v>17.537966438510313</v>
      </c>
      <c r="C11" s="34">
        <v>14.280485090809872</v>
      </c>
      <c r="D11" s="34">
        <v>16.380412805632027</v>
      </c>
      <c r="E11" s="80">
        <v>10.380799237899458</v>
      </c>
      <c r="F11" s="80"/>
      <c r="G11" s="80">
        <v>16.661461516924433</v>
      </c>
      <c r="H11" s="80" t="s">
        <v>190</v>
      </c>
      <c r="I11" s="34">
        <v>30.140801553618825</v>
      </c>
      <c r="J11" s="34">
        <v>32.714632392424683</v>
      </c>
      <c r="K11" s="80">
        <v>54.527999689252866</v>
      </c>
      <c r="L11" s="80" t="s">
        <v>190</v>
      </c>
      <c r="M11" s="34">
        <v>26.931397035684636</v>
      </c>
      <c r="N11" s="80"/>
      <c r="O11" s="34" t="s">
        <v>198</v>
      </c>
      <c r="P11" s="80"/>
      <c r="Q11" s="80" t="s">
        <v>198</v>
      </c>
      <c r="R11" s="34">
        <v>21.683571531465688</v>
      </c>
      <c r="S11" s="80">
        <v>27.666296405890833</v>
      </c>
      <c r="T11" s="80"/>
      <c r="U11" s="34">
        <v>18.192990666321588</v>
      </c>
    </row>
    <row r="12" spans="1:24" s="7" customFormat="1" ht="12" customHeight="1">
      <c r="A12" s="28" t="s">
        <v>53</v>
      </c>
      <c r="B12" s="34">
        <v>23.064499427287942</v>
      </c>
      <c r="C12" s="34">
        <v>19.681925213127428</v>
      </c>
      <c r="D12" s="34">
        <v>19.302249356839155</v>
      </c>
      <c r="E12" s="80">
        <v>9.7339248991290734</v>
      </c>
      <c r="F12" s="80"/>
      <c r="G12" s="80">
        <v>18.407622093367415</v>
      </c>
      <c r="H12" s="80"/>
      <c r="I12" s="34">
        <v>39.627031876999368</v>
      </c>
      <c r="J12" s="34">
        <v>49.562933207190817</v>
      </c>
      <c r="K12" s="80">
        <v>57.350767406251528</v>
      </c>
      <c r="L12" s="34"/>
      <c r="M12" s="34">
        <v>30.395721955773109</v>
      </c>
      <c r="N12" s="80"/>
      <c r="O12" s="34" t="s">
        <v>198</v>
      </c>
      <c r="P12" s="80">
        <v>258.617304481801</v>
      </c>
      <c r="Q12" s="80" t="s">
        <v>190</v>
      </c>
      <c r="R12" s="34">
        <v>24.377444737703332</v>
      </c>
      <c r="S12" s="80">
        <v>40.188982821428986</v>
      </c>
      <c r="T12" s="80"/>
      <c r="U12" s="34">
        <v>39.629381830295301</v>
      </c>
    </row>
    <row r="13" spans="1:24" s="7" customFormat="1" ht="12" customHeight="1">
      <c r="A13" s="28" t="s">
        <v>54</v>
      </c>
      <c r="B13" s="34">
        <v>26.894532370314838</v>
      </c>
      <c r="C13" s="34">
        <v>28.589330449436609</v>
      </c>
      <c r="D13" s="34">
        <v>24.74371318289446</v>
      </c>
      <c r="E13" s="80">
        <v>10.345879162082067</v>
      </c>
      <c r="F13" s="80" t="s">
        <v>190</v>
      </c>
      <c r="G13" s="80"/>
      <c r="H13" s="80" t="s">
        <v>198</v>
      </c>
      <c r="I13" s="34">
        <v>51.337521955003368</v>
      </c>
      <c r="J13" s="34">
        <v>17.303835060038438</v>
      </c>
      <c r="K13" s="80">
        <v>47.509184099197263</v>
      </c>
      <c r="L13" s="80" t="s">
        <v>190</v>
      </c>
      <c r="M13" s="34">
        <v>44.389938145163924</v>
      </c>
      <c r="N13" s="80"/>
      <c r="O13" s="34" t="s">
        <v>198</v>
      </c>
      <c r="P13" s="80"/>
      <c r="Q13" s="80" t="s">
        <v>198</v>
      </c>
      <c r="R13" s="34">
        <v>11.794138684016309</v>
      </c>
      <c r="S13" s="80"/>
      <c r="T13" s="80" t="s">
        <v>198</v>
      </c>
      <c r="U13" s="34">
        <v>39.738543721616395</v>
      </c>
    </row>
    <row r="14" spans="1:24" s="7" customFormat="1" ht="12" customHeight="1">
      <c r="A14" s="28" t="s">
        <v>55</v>
      </c>
      <c r="B14" s="34">
        <v>22.69744574609042</v>
      </c>
      <c r="C14" s="34">
        <v>18.503575297650485</v>
      </c>
      <c r="D14" s="34">
        <v>17.604659674391169</v>
      </c>
      <c r="E14" s="34">
        <v>13.716112350210706</v>
      </c>
      <c r="F14" s="34"/>
      <c r="G14" s="34">
        <v>19.581824638223054</v>
      </c>
      <c r="H14" s="34"/>
      <c r="I14" s="34">
        <v>42.805325649790376</v>
      </c>
      <c r="J14" s="34">
        <v>33.884293237564059</v>
      </c>
      <c r="K14" s="34">
        <v>60.204260160238547</v>
      </c>
      <c r="L14" s="34"/>
      <c r="M14" s="34">
        <v>41.116377419144499</v>
      </c>
      <c r="N14" s="80"/>
      <c r="O14" s="34" t="s">
        <v>198</v>
      </c>
      <c r="P14" s="80">
        <v>333.31655945172002</v>
      </c>
      <c r="Q14" s="80"/>
      <c r="R14" s="34">
        <v>25.392905206251854</v>
      </c>
      <c r="S14" s="34">
        <v>38.394936483955739</v>
      </c>
      <c r="T14" s="34"/>
      <c r="U14" s="34">
        <v>35.013348248407468</v>
      </c>
    </row>
    <row r="15" spans="1:24" s="11" customFormat="1" ht="5.0999999999999996" customHeight="1" thickBot="1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7"/>
      <c r="W15" s="7"/>
      <c r="X15" s="7"/>
    </row>
    <row r="16" spans="1:24" s="11" customFormat="1" ht="12" customHeight="1" thickTop="1">
      <c r="A16" s="29" t="s">
        <v>26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7"/>
      <c r="W16" s="7"/>
      <c r="X16" s="7"/>
    </row>
    <row r="17" spans="1:24" s="11" customFormat="1" ht="18" customHeight="1">
      <c r="A17" s="6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2"/>
      <c r="Q17" s="12"/>
      <c r="R17" s="12"/>
      <c r="V17" s="7"/>
      <c r="W17" s="7"/>
      <c r="X17" s="7"/>
    </row>
    <row r="18" spans="1:24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V18" s="7"/>
      <c r="W18" s="7"/>
      <c r="X18" s="7"/>
    </row>
    <row r="19" spans="1:24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V19" s="7"/>
      <c r="W19" s="7"/>
      <c r="X19" s="7"/>
    </row>
    <row r="20" spans="1:24">
      <c r="B20" s="47"/>
      <c r="C20" s="47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V20" s="7"/>
      <c r="W20" s="7"/>
      <c r="X20" s="7"/>
    </row>
    <row r="21" spans="1:24"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V21" s="7"/>
      <c r="W21" s="7"/>
      <c r="X21" s="7"/>
    </row>
    <row r="22" spans="1:24"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V22" s="7"/>
      <c r="W22" s="7"/>
      <c r="X22" s="7"/>
    </row>
    <row r="23" spans="1:24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V23" s="7"/>
      <c r="W23" s="7"/>
      <c r="X23" s="7"/>
    </row>
    <row r="24" spans="1:24">
      <c r="M24" s="27"/>
      <c r="N24" s="27"/>
      <c r="V24" s="12"/>
      <c r="W24" s="11"/>
      <c r="X24" s="11"/>
    </row>
    <row r="25" spans="1:24">
      <c r="M25" s="27"/>
      <c r="N25" s="27"/>
      <c r="V25" s="12"/>
      <c r="W25" s="11"/>
      <c r="X25" s="11"/>
    </row>
    <row r="26" spans="1:24">
      <c r="M26" s="27"/>
      <c r="N26" s="27"/>
      <c r="V26" s="12"/>
      <c r="W26" s="11"/>
      <c r="X26" s="11"/>
    </row>
    <row r="27" spans="1:24">
      <c r="M27" s="27"/>
      <c r="N27" s="27"/>
    </row>
    <row r="28" spans="1:24">
      <c r="M28" s="27"/>
      <c r="N28" s="27"/>
    </row>
    <row r="29" spans="1:24">
      <c r="M29" s="27"/>
      <c r="N29" s="27"/>
    </row>
    <row r="30" spans="1:24">
      <c r="M30" s="27"/>
      <c r="N30" s="27"/>
      <c r="V30" s="59"/>
    </row>
    <row r="31" spans="1:24">
      <c r="M31" s="27"/>
      <c r="N31" s="27"/>
      <c r="V31" s="59"/>
    </row>
    <row r="32" spans="1:24">
      <c r="M32" s="27"/>
      <c r="N32" s="27"/>
      <c r="V32" s="59"/>
    </row>
    <row r="33" spans="13:22">
      <c r="M33" s="27"/>
      <c r="N33" s="27"/>
      <c r="V33" s="59"/>
    </row>
    <row r="34" spans="13:22">
      <c r="M34" s="27"/>
      <c r="N34" s="27"/>
      <c r="V34" s="59"/>
    </row>
    <row r="35" spans="13:22">
      <c r="M35" s="27"/>
      <c r="N35" s="27"/>
      <c r="V35" s="59"/>
    </row>
    <row r="36" spans="13:22">
      <c r="M36" s="27"/>
      <c r="N36" s="27"/>
      <c r="V36" s="59"/>
    </row>
    <row r="37" spans="13:22">
      <c r="V37" s="59"/>
    </row>
    <row r="38" spans="13:22">
      <c r="V38" s="59"/>
    </row>
    <row r="39" spans="13:22">
      <c r="V39" s="59"/>
    </row>
    <row r="40" spans="13:22">
      <c r="V40" s="59"/>
    </row>
    <row r="41" spans="13:22">
      <c r="V41" s="59"/>
    </row>
    <row r="42" spans="13:22">
      <c r="V42" s="59"/>
    </row>
    <row r="43" spans="13:22">
      <c r="V43" s="59"/>
    </row>
    <row r="44" spans="13:22">
      <c r="V44" s="59"/>
    </row>
    <row r="45" spans="13:22">
      <c r="V45" s="59"/>
    </row>
    <row r="46" spans="13:22">
      <c r="V46" s="59"/>
    </row>
    <row r="47" spans="13:22">
      <c r="V47" s="59"/>
    </row>
    <row r="48" spans="13:22">
      <c r="V48" s="59"/>
    </row>
    <row r="49" spans="22:22">
      <c r="V49" s="59"/>
    </row>
    <row r="50" spans="22:22">
      <c r="V50" s="59"/>
    </row>
    <row r="51" spans="22:22">
      <c r="V51" s="59"/>
    </row>
    <row r="52" spans="22:22">
      <c r="V52" s="59"/>
    </row>
    <row r="53" spans="22:22">
      <c r="V53" s="59"/>
    </row>
    <row r="54" spans="22:22">
      <c r="V54" s="59"/>
    </row>
    <row r="55" spans="22:22">
      <c r="V55" s="59"/>
    </row>
    <row r="56" spans="22:22">
      <c r="V56" s="59"/>
    </row>
  </sheetData>
  <mergeCells count="15">
    <mergeCell ref="U3:U4"/>
    <mergeCell ref="A1:U1"/>
    <mergeCell ref="C3:C4"/>
    <mergeCell ref="D3:D4"/>
    <mergeCell ref="I3:I4"/>
    <mergeCell ref="J3:J4"/>
    <mergeCell ref="M3:M4"/>
    <mergeCell ref="R3:R4"/>
    <mergeCell ref="B3:B4"/>
    <mergeCell ref="E3:F4"/>
    <mergeCell ref="G3:H4"/>
    <mergeCell ref="K3:L4"/>
    <mergeCell ref="N3:O4"/>
    <mergeCell ref="P3:Q4"/>
    <mergeCell ref="S3:T4"/>
  </mergeCells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Sheet29">
    <tabColor theme="3"/>
    <pageSetUpPr fitToPage="1"/>
  </sheetPr>
  <dimension ref="A1:X56"/>
  <sheetViews>
    <sheetView showGridLines="0" showRuler="0" zoomScaleNormal="100" zoomScaleSheetLayoutView="100" workbookViewId="0">
      <selection sqref="A1:U1"/>
    </sheetView>
  </sheetViews>
  <sheetFormatPr defaultColWidth="7.85546875" defaultRowHeight="12.75"/>
  <cols>
    <col min="1" max="1" width="24.140625" style="6" customWidth="1"/>
    <col min="2" max="2" width="8.42578125" style="6" customWidth="1"/>
    <col min="3" max="4" width="9.7109375" style="6" customWidth="1"/>
    <col min="5" max="5" width="8.42578125" style="6" customWidth="1"/>
    <col min="6" max="6" width="1.7109375" style="6" customWidth="1"/>
    <col min="7" max="7" width="7.140625" style="6" customWidth="1"/>
    <col min="8" max="8" width="1.7109375" style="6" customWidth="1"/>
    <col min="9" max="10" width="9.7109375" style="6" customWidth="1"/>
    <col min="11" max="11" width="7.28515625" style="6" customWidth="1"/>
    <col min="12" max="12" width="1.7109375" style="6" customWidth="1"/>
    <col min="13" max="14" width="7.28515625" style="6" customWidth="1"/>
    <col min="15" max="15" width="1.7109375" style="6" customWidth="1"/>
    <col min="16" max="16" width="7.28515625" style="6" customWidth="1"/>
    <col min="17" max="17" width="1.7109375" style="6" customWidth="1"/>
    <col min="18" max="19" width="7.28515625" style="6" customWidth="1"/>
    <col min="20" max="20" width="1.7109375" style="6" customWidth="1"/>
    <col min="21" max="21" width="7.28515625" style="6" customWidth="1"/>
    <col min="22" max="22" width="1.7109375" style="6" customWidth="1"/>
    <col min="23" max="24" width="8.7109375" style="6" customWidth="1"/>
    <col min="25" max="16384" width="7.85546875" style="6"/>
  </cols>
  <sheetData>
    <row r="1" spans="1:24" s="7" customFormat="1" ht="15" customHeight="1">
      <c r="A1" s="221" t="s">
        <v>374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</row>
    <row r="2" spans="1:24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U2" s="152" t="s">
        <v>154</v>
      </c>
      <c r="X2" s="78" t="s">
        <v>142</v>
      </c>
    </row>
    <row r="3" spans="1:24" s="8" customFormat="1" ht="15" customHeight="1">
      <c r="A3" s="49" t="s">
        <v>148</v>
      </c>
      <c r="B3" s="229" t="s">
        <v>0</v>
      </c>
      <c r="C3" s="222" t="s">
        <v>151</v>
      </c>
      <c r="D3" s="222" t="s">
        <v>152</v>
      </c>
      <c r="E3" s="230" t="s">
        <v>47</v>
      </c>
      <c r="F3" s="233"/>
      <c r="G3" s="230" t="s">
        <v>153</v>
      </c>
      <c r="H3" s="233"/>
      <c r="I3" s="222" t="s">
        <v>46</v>
      </c>
      <c r="J3" s="222" t="s">
        <v>214</v>
      </c>
      <c r="K3" s="230" t="s">
        <v>39</v>
      </c>
      <c r="L3" s="233"/>
      <c r="M3" s="222" t="s">
        <v>40</v>
      </c>
      <c r="N3" s="230" t="s">
        <v>41</v>
      </c>
      <c r="O3" s="233"/>
      <c r="P3" s="230" t="s">
        <v>42</v>
      </c>
      <c r="Q3" s="233"/>
      <c r="R3" s="222" t="s">
        <v>43</v>
      </c>
      <c r="S3" s="230" t="s">
        <v>44</v>
      </c>
      <c r="T3" s="233"/>
      <c r="U3" s="231" t="s">
        <v>45</v>
      </c>
    </row>
    <row r="4" spans="1:24" s="8" customFormat="1" ht="15" customHeight="1">
      <c r="A4" s="50" t="s">
        <v>56</v>
      </c>
      <c r="B4" s="229"/>
      <c r="C4" s="223"/>
      <c r="D4" s="223"/>
      <c r="E4" s="230"/>
      <c r="F4" s="233"/>
      <c r="G4" s="230"/>
      <c r="H4" s="233"/>
      <c r="I4" s="223"/>
      <c r="J4" s="223"/>
      <c r="K4" s="230"/>
      <c r="L4" s="233"/>
      <c r="M4" s="223"/>
      <c r="N4" s="230"/>
      <c r="O4" s="233"/>
      <c r="P4" s="230"/>
      <c r="Q4" s="233"/>
      <c r="R4" s="223"/>
      <c r="S4" s="230"/>
      <c r="T4" s="233"/>
      <c r="U4" s="232"/>
      <c r="V4" s="7"/>
      <c r="W4" s="11"/>
      <c r="X4" s="11"/>
    </row>
    <row r="5" spans="1:24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7"/>
      <c r="Q5" s="7"/>
      <c r="V5" s="7"/>
      <c r="W5" s="7"/>
      <c r="X5" s="7"/>
    </row>
    <row r="6" spans="1:24" s="7" customFormat="1" ht="12" customHeight="1" thickBot="1">
      <c r="A6" s="35" t="s">
        <v>23</v>
      </c>
      <c r="B6" s="36">
        <v>10.578747769277133</v>
      </c>
      <c r="C6" s="36">
        <v>11.480412208285228</v>
      </c>
      <c r="D6" s="36">
        <v>11.660704851044697</v>
      </c>
      <c r="E6" s="36">
        <v>7.3747196001498789</v>
      </c>
      <c r="F6" s="36"/>
      <c r="G6" s="36">
        <v>8.6840945534841119</v>
      </c>
      <c r="H6" s="36"/>
      <c r="I6" s="36">
        <v>10.013040917841193</v>
      </c>
      <c r="J6" s="36">
        <v>23.621713797812681</v>
      </c>
      <c r="K6" s="36">
        <v>30.958173209975886</v>
      </c>
      <c r="L6" s="36"/>
      <c r="M6" s="36">
        <v>9.4053600098523535</v>
      </c>
      <c r="N6" s="36"/>
      <c r="O6" s="36" t="s">
        <v>198</v>
      </c>
      <c r="P6" s="36">
        <v>852.19004631175767</v>
      </c>
      <c r="Q6" s="36"/>
      <c r="R6" s="36">
        <v>2.3428324083903735</v>
      </c>
      <c r="S6" s="36">
        <v>9.5313028735916863</v>
      </c>
      <c r="T6" s="36"/>
      <c r="U6" s="36">
        <v>41.714200599913305</v>
      </c>
    </row>
    <row r="7" spans="1:24" s="7" customFormat="1" ht="12" customHeight="1">
      <c r="A7" s="28" t="s">
        <v>48</v>
      </c>
      <c r="B7" s="34">
        <v>13.422923045171938</v>
      </c>
      <c r="C7" s="34">
        <v>13.130199408241209</v>
      </c>
      <c r="D7" s="34">
        <v>11.3472737875774</v>
      </c>
      <c r="E7" s="34">
        <v>7.8898493189974719</v>
      </c>
      <c r="F7" s="34"/>
      <c r="G7" s="34">
        <v>5.7466670808544729</v>
      </c>
      <c r="H7" s="34"/>
      <c r="I7" s="34">
        <v>10.504253398708549</v>
      </c>
      <c r="J7" s="34">
        <v>36.289291301506317</v>
      </c>
      <c r="K7" s="34">
        <v>33.52892804205382</v>
      </c>
      <c r="L7" s="34"/>
      <c r="M7" s="34">
        <v>8.8355242176201116</v>
      </c>
      <c r="N7" s="80"/>
      <c r="O7" s="80" t="s">
        <v>198</v>
      </c>
      <c r="P7" s="34">
        <v>773.18422340651523</v>
      </c>
      <c r="Q7" s="34"/>
      <c r="R7" s="34">
        <v>2.4121482089914656</v>
      </c>
      <c r="S7" s="34">
        <v>8.8650431911823766</v>
      </c>
      <c r="T7" s="34"/>
      <c r="U7" s="34">
        <v>71.556868625314635</v>
      </c>
    </row>
    <row r="8" spans="1:24" s="7" customFormat="1" ht="12" customHeight="1">
      <c r="A8" s="28" t="s">
        <v>49</v>
      </c>
      <c r="B8" s="34">
        <v>7.462421161658332</v>
      </c>
      <c r="C8" s="34">
        <v>14.386094308991154</v>
      </c>
      <c r="D8" s="34">
        <v>6.1719653963333183</v>
      </c>
      <c r="E8" s="34">
        <v>8.9029565347938124</v>
      </c>
      <c r="F8" s="34"/>
      <c r="G8" s="80"/>
      <c r="H8" s="80" t="s">
        <v>198</v>
      </c>
      <c r="I8" s="34">
        <v>8.3449163947253417</v>
      </c>
      <c r="J8" s="34">
        <v>6.3344629946270024</v>
      </c>
      <c r="K8" s="34">
        <v>40.374594006540477</v>
      </c>
      <c r="L8" s="34"/>
      <c r="M8" s="34">
        <v>10.211957499020773</v>
      </c>
      <c r="N8" s="80"/>
      <c r="O8" s="80" t="s">
        <v>198</v>
      </c>
      <c r="P8" s="80">
        <v>774.89294553939885</v>
      </c>
      <c r="Q8" s="80" t="s">
        <v>190</v>
      </c>
      <c r="R8" s="34">
        <v>2.2229572906893349</v>
      </c>
      <c r="S8" s="34">
        <v>9.1269872138947932</v>
      </c>
      <c r="T8" s="34"/>
      <c r="U8" s="34">
        <v>7.4460656501272418</v>
      </c>
    </row>
    <row r="9" spans="1:24" s="7" customFormat="1" ht="12" customHeight="1">
      <c r="A9" s="28" t="s">
        <v>50</v>
      </c>
      <c r="B9" s="34">
        <v>7.0579206615567092</v>
      </c>
      <c r="C9" s="34">
        <v>7.3459892402174685</v>
      </c>
      <c r="D9" s="34">
        <v>8.9001522169822618</v>
      </c>
      <c r="E9" s="34">
        <v>7.1551578850777675</v>
      </c>
      <c r="F9" s="34"/>
      <c r="G9" s="80">
        <v>7.7541217921803396</v>
      </c>
      <c r="H9" s="80"/>
      <c r="I9" s="34">
        <v>7.1438242576404427</v>
      </c>
      <c r="J9" s="34">
        <v>11.656144845012582</v>
      </c>
      <c r="K9" s="34">
        <v>18.028433039346702</v>
      </c>
      <c r="L9" s="34"/>
      <c r="M9" s="34">
        <v>5.5445121433693529</v>
      </c>
      <c r="N9" s="80"/>
      <c r="O9" s="80" t="s">
        <v>198</v>
      </c>
      <c r="P9" s="80"/>
      <c r="Q9" s="80" t="s">
        <v>198</v>
      </c>
      <c r="R9" s="34">
        <v>2.1786237765922594</v>
      </c>
      <c r="S9" s="80">
        <v>8.3233939933702974</v>
      </c>
      <c r="T9" s="80" t="s">
        <v>198</v>
      </c>
      <c r="U9" s="34">
        <v>5.1994908275017906</v>
      </c>
    </row>
    <row r="10" spans="1:24" s="7" customFormat="1" ht="12" customHeight="1">
      <c r="A10" s="28" t="s">
        <v>51</v>
      </c>
      <c r="B10" s="34">
        <v>16.937865127636822</v>
      </c>
      <c r="C10" s="34">
        <v>13.396584014241519</v>
      </c>
      <c r="D10" s="34">
        <v>25.393768808987382</v>
      </c>
      <c r="E10" s="34">
        <v>7.3390125507867658</v>
      </c>
      <c r="F10" s="34"/>
      <c r="G10" s="80">
        <v>13.450725348185472</v>
      </c>
      <c r="H10" s="80"/>
      <c r="I10" s="34">
        <v>17.440533681220725</v>
      </c>
      <c r="J10" s="34">
        <v>11.733034737273824</v>
      </c>
      <c r="K10" s="34">
        <v>32.739601950217128</v>
      </c>
      <c r="L10" s="34"/>
      <c r="M10" s="34">
        <v>17.406649037500575</v>
      </c>
      <c r="N10" s="80"/>
      <c r="O10" s="80" t="s">
        <v>198</v>
      </c>
      <c r="P10" s="80">
        <v>827.46965759204397</v>
      </c>
      <c r="Q10" s="80"/>
      <c r="R10" s="34">
        <v>2.600393482377608</v>
      </c>
      <c r="S10" s="80">
        <v>8.5144332989955629</v>
      </c>
      <c r="T10" s="80"/>
      <c r="U10" s="34">
        <v>88.821286850532843</v>
      </c>
    </row>
    <row r="11" spans="1:24" s="7" customFormat="1" ht="12" customHeight="1">
      <c r="A11" s="28" t="s">
        <v>52</v>
      </c>
      <c r="B11" s="34">
        <v>6.8859992373350671</v>
      </c>
      <c r="C11" s="34">
        <v>8.6319324682435887</v>
      </c>
      <c r="D11" s="34">
        <v>9.0568177990118279</v>
      </c>
      <c r="E11" s="34">
        <v>7.5147308872012273</v>
      </c>
      <c r="F11" s="34"/>
      <c r="G11" s="80">
        <v>9.1966030494921309</v>
      </c>
      <c r="H11" s="80" t="s">
        <v>190</v>
      </c>
      <c r="I11" s="34">
        <v>8.7456271523608482</v>
      </c>
      <c r="J11" s="34">
        <v>34.096452968663556</v>
      </c>
      <c r="K11" s="80">
        <v>12.901682452618207</v>
      </c>
      <c r="L11" s="80" t="s">
        <v>190</v>
      </c>
      <c r="M11" s="34">
        <v>5.5881363764825513</v>
      </c>
      <c r="N11" s="80"/>
      <c r="O11" s="80" t="s">
        <v>198</v>
      </c>
      <c r="P11" s="80"/>
      <c r="Q11" s="80" t="s">
        <v>198</v>
      </c>
      <c r="R11" s="34">
        <v>2.1313796597103067</v>
      </c>
      <c r="S11" s="80">
        <v>8.3887589803414695</v>
      </c>
      <c r="T11" s="80"/>
      <c r="U11" s="34">
        <v>10.357148650751096</v>
      </c>
    </row>
    <row r="12" spans="1:24" s="7" customFormat="1" ht="12" customHeight="1">
      <c r="A12" s="28" t="s">
        <v>53</v>
      </c>
      <c r="B12" s="34">
        <v>11.974666346812391</v>
      </c>
      <c r="C12" s="34">
        <v>14.171909018203445</v>
      </c>
      <c r="D12" s="34">
        <v>13.803012329375711</v>
      </c>
      <c r="E12" s="34">
        <v>4.9616432649352546</v>
      </c>
      <c r="F12" s="34"/>
      <c r="G12" s="80">
        <v>7.2987958854005583</v>
      </c>
      <c r="H12" s="80"/>
      <c r="I12" s="34">
        <v>8.5310370495758736</v>
      </c>
      <c r="J12" s="34">
        <v>47.377771324421005</v>
      </c>
      <c r="K12" s="80">
        <v>24.05832912986082</v>
      </c>
      <c r="L12" s="34"/>
      <c r="M12" s="34">
        <v>8.3959611044468367</v>
      </c>
      <c r="N12" s="80"/>
      <c r="O12" s="80" t="s">
        <v>198</v>
      </c>
      <c r="P12" s="80">
        <v>944.95596082426005</v>
      </c>
      <c r="Q12" s="80" t="s">
        <v>190</v>
      </c>
      <c r="R12" s="34">
        <v>2.2674324539478667</v>
      </c>
      <c r="S12" s="80">
        <v>12.036625393797445</v>
      </c>
      <c r="T12" s="80"/>
      <c r="U12" s="34">
        <v>26.147690839293322</v>
      </c>
    </row>
    <row r="13" spans="1:24" s="7" customFormat="1" ht="12" customHeight="1">
      <c r="A13" s="28" t="s">
        <v>54</v>
      </c>
      <c r="B13" s="34">
        <v>16.519685256473363</v>
      </c>
      <c r="C13" s="34">
        <v>25.054024597876246</v>
      </c>
      <c r="D13" s="34">
        <v>17.065178769722756</v>
      </c>
      <c r="E13" s="80">
        <v>5.3429974464700134</v>
      </c>
      <c r="F13" s="80" t="s">
        <v>190</v>
      </c>
      <c r="G13" s="80"/>
      <c r="H13" s="80" t="s">
        <v>198</v>
      </c>
      <c r="I13" s="34">
        <v>11.18820109453991</v>
      </c>
      <c r="J13" s="34">
        <v>9.4005854520424901</v>
      </c>
      <c r="K13" s="80">
        <v>30.888670620173698</v>
      </c>
      <c r="L13" s="80" t="s">
        <v>190</v>
      </c>
      <c r="M13" s="34">
        <v>7.6637494095594967</v>
      </c>
      <c r="N13" s="80"/>
      <c r="O13" s="80" t="s">
        <v>198</v>
      </c>
      <c r="P13" s="80"/>
      <c r="Q13" s="80" t="s">
        <v>198</v>
      </c>
      <c r="R13" s="34">
        <v>0.95552367304019303</v>
      </c>
      <c r="S13" s="80">
        <v>8.0503828251261904</v>
      </c>
      <c r="T13" s="80" t="s">
        <v>198</v>
      </c>
      <c r="U13" s="34">
        <v>18.853915804230429</v>
      </c>
    </row>
    <row r="14" spans="1:24" s="7" customFormat="1" ht="12" customHeight="1">
      <c r="A14" s="28" t="s">
        <v>55</v>
      </c>
      <c r="B14" s="34">
        <v>10.279054669627973</v>
      </c>
      <c r="C14" s="34">
        <v>11.818434872648442</v>
      </c>
      <c r="D14" s="34">
        <v>11.242013980820602</v>
      </c>
      <c r="E14" s="34">
        <v>7.2997956249410114</v>
      </c>
      <c r="F14" s="34"/>
      <c r="G14" s="34">
        <v>9.8190870621799888</v>
      </c>
      <c r="H14" s="34"/>
      <c r="I14" s="34">
        <v>10.419620359908283</v>
      </c>
      <c r="J14" s="34">
        <v>23.14295054459301</v>
      </c>
      <c r="K14" s="34">
        <v>29.75031364111523</v>
      </c>
      <c r="L14" s="34"/>
      <c r="M14" s="34">
        <v>9.6352745702500666</v>
      </c>
      <c r="N14" s="80"/>
      <c r="O14" s="80" t="s">
        <v>198</v>
      </c>
      <c r="P14" s="34">
        <v>915.41330825069406</v>
      </c>
      <c r="Q14" s="34"/>
      <c r="R14" s="34">
        <v>2.4016522439237944</v>
      </c>
      <c r="S14" s="34">
        <v>10.070884272004902</v>
      </c>
      <c r="T14" s="34"/>
      <c r="U14" s="34">
        <v>23.567256336210519</v>
      </c>
    </row>
    <row r="15" spans="1:24" s="11" customFormat="1" ht="5.0999999999999996" customHeight="1" thickBot="1">
      <c r="A15" s="37"/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7"/>
      <c r="W15" s="7"/>
      <c r="X15" s="7"/>
    </row>
    <row r="16" spans="1:24" s="11" customFormat="1" ht="12" customHeight="1" thickTop="1">
      <c r="A16" s="29" t="s">
        <v>26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7"/>
      <c r="W16" s="7"/>
      <c r="X16" s="7"/>
    </row>
    <row r="17" spans="1:24" s="11" customFormat="1" ht="18" customHeight="1">
      <c r="A17" s="6"/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2"/>
      <c r="Q17" s="12"/>
      <c r="R17" s="12"/>
      <c r="V17" s="7"/>
      <c r="W17" s="7"/>
      <c r="X17" s="7"/>
    </row>
    <row r="18" spans="1:24"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V18" s="7"/>
      <c r="W18" s="7"/>
      <c r="X18" s="7"/>
    </row>
    <row r="19" spans="1:24"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V19" s="7"/>
      <c r="W19" s="7"/>
      <c r="X19" s="7"/>
    </row>
    <row r="20" spans="1:24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V20" s="7"/>
      <c r="W20" s="7"/>
      <c r="X20" s="7"/>
    </row>
    <row r="21" spans="1:24">
      <c r="B21" s="47"/>
      <c r="C21" s="47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V21" s="7"/>
      <c r="W21" s="7"/>
      <c r="X21" s="7"/>
    </row>
    <row r="22" spans="1:24"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V22" s="7"/>
      <c r="W22" s="7"/>
      <c r="X22" s="7"/>
    </row>
    <row r="23" spans="1:24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V23" s="7"/>
      <c r="W23" s="7"/>
      <c r="X23" s="7"/>
    </row>
    <row r="24" spans="1:24">
      <c r="M24" s="27"/>
      <c r="N24" s="27"/>
      <c r="O24" s="27"/>
      <c r="V24" s="12"/>
      <c r="W24" s="11"/>
      <c r="X24" s="11"/>
    </row>
    <row r="25" spans="1:24">
      <c r="M25" s="27"/>
      <c r="N25" s="27"/>
      <c r="O25" s="27"/>
      <c r="V25" s="12"/>
      <c r="W25" s="11"/>
      <c r="X25" s="11"/>
    </row>
    <row r="26" spans="1:24">
      <c r="M26" s="27"/>
      <c r="N26" s="27"/>
      <c r="O26" s="27"/>
      <c r="V26" s="12"/>
      <c r="W26" s="11"/>
      <c r="X26" s="11"/>
    </row>
    <row r="27" spans="1:24">
      <c r="M27" s="27"/>
      <c r="N27" s="27"/>
      <c r="O27" s="27"/>
    </row>
    <row r="28" spans="1:24">
      <c r="M28" s="27"/>
      <c r="N28" s="27"/>
      <c r="O28" s="27"/>
    </row>
    <row r="29" spans="1:24">
      <c r="M29" s="27"/>
      <c r="N29" s="27"/>
      <c r="O29" s="27"/>
    </row>
    <row r="30" spans="1:24">
      <c r="M30" s="27"/>
      <c r="N30" s="27"/>
      <c r="O30" s="27"/>
      <c r="V30" s="59"/>
    </row>
    <row r="31" spans="1:24">
      <c r="M31" s="27"/>
      <c r="N31" s="27"/>
      <c r="O31" s="27"/>
      <c r="V31" s="59"/>
    </row>
    <row r="32" spans="1:24">
      <c r="M32" s="27"/>
      <c r="N32" s="27"/>
      <c r="O32" s="27"/>
      <c r="V32" s="59"/>
    </row>
    <row r="33" spans="13:22">
      <c r="M33" s="27"/>
      <c r="N33" s="27"/>
      <c r="O33" s="27"/>
      <c r="V33" s="59"/>
    </row>
    <row r="34" spans="13:22">
      <c r="M34" s="27"/>
      <c r="N34" s="27"/>
      <c r="O34" s="27"/>
      <c r="V34" s="59"/>
    </row>
    <row r="35" spans="13:22">
      <c r="M35" s="27"/>
      <c r="N35" s="27"/>
      <c r="O35" s="27"/>
      <c r="V35" s="59"/>
    </row>
    <row r="36" spans="13:22">
      <c r="M36" s="27"/>
      <c r="N36" s="27"/>
      <c r="O36" s="27"/>
      <c r="V36" s="59"/>
    </row>
    <row r="37" spans="13:22">
      <c r="V37" s="59"/>
    </row>
    <row r="38" spans="13:22">
      <c r="V38" s="59"/>
    </row>
    <row r="39" spans="13:22">
      <c r="V39" s="59"/>
    </row>
    <row r="40" spans="13:22">
      <c r="V40" s="59"/>
    </row>
    <row r="41" spans="13:22">
      <c r="V41" s="59"/>
    </row>
    <row r="42" spans="13:22">
      <c r="V42" s="59"/>
    </row>
    <row r="43" spans="13:22">
      <c r="V43" s="59"/>
    </row>
    <row r="44" spans="13:22">
      <c r="V44" s="59"/>
    </row>
    <row r="45" spans="13:22">
      <c r="V45" s="59"/>
    </row>
    <row r="46" spans="13:22">
      <c r="V46" s="59"/>
    </row>
    <row r="47" spans="13:22">
      <c r="V47" s="59"/>
    </row>
    <row r="48" spans="13:22">
      <c r="V48" s="59"/>
    </row>
    <row r="49" spans="22:22">
      <c r="V49" s="59"/>
    </row>
    <row r="50" spans="22:22">
      <c r="V50" s="59"/>
    </row>
    <row r="51" spans="22:22">
      <c r="V51" s="59"/>
    </row>
    <row r="52" spans="22:22">
      <c r="V52" s="59"/>
    </row>
    <row r="53" spans="22:22">
      <c r="V53" s="59"/>
    </row>
    <row r="54" spans="22:22">
      <c r="V54" s="59"/>
    </row>
    <row r="55" spans="22:22">
      <c r="V55" s="59"/>
    </row>
    <row r="56" spans="22:22">
      <c r="V56" s="59"/>
    </row>
  </sheetData>
  <mergeCells count="15">
    <mergeCell ref="A1:U1"/>
    <mergeCell ref="B3:B4"/>
    <mergeCell ref="C3:C4"/>
    <mergeCell ref="D3:D4"/>
    <mergeCell ref="I3:I4"/>
    <mergeCell ref="J3:J4"/>
    <mergeCell ref="M3:M4"/>
    <mergeCell ref="S3:T4"/>
    <mergeCell ref="R3:R4"/>
    <mergeCell ref="U3:U4"/>
    <mergeCell ref="E3:F4"/>
    <mergeCell ref="G3:H4"/>
    <mergeCell ref="K3:L4"/>
    <mergeCell ref="N3:O4"/>
    <mergeCell ref="P3:Q4"/>
  </mergeCells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sheetPr codeName="Sheet30">
    <tabColor theme="3"/>
    <pageSetUpPr fitToPage="1"/>
  </sheetPr>
  <dimension ref="A1:L53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29.85546875" style="6" customWidth="1"/>
    <col min="2" max="5" width="14.7109375" style="6" customWidth="1"/>
    <col min="6" max="6" width="1.28515625" style="6" customWidth="1"/>
    <col min="7" max="8" width="8.7109375" style="6" customWidth="1"/>
    <col min="9" max="16384" width="7.85546875" style="6"/>
  </cols>
  <sheetData>
    <row r="1" spans="1:12" s="7" customFormat="1" ht="23.25" customHeight="1">
      <c r="A1" s="234" t="s">
        <v>373</v>
      </c>
      <c r="B1" s="234"/>
      <c r="C1" s="234"/>
      <c r="D1" s="234"/>
      <c r="E1" s="234"/>
    </row>
    <row r="2" spans="1:12" s="8" customFormat="1" ht="15" customHeight="1">
      <c r="A2" s="4"/>
      <c r="B2" s="2"/>
      <c r="C2" s="2"/>
      <c r="D2" s="2"/>
      <c r="E2" s="5" t="s">
        <v>3</v>
      </c>
      <c r="H2" s="78" t="s">
        <v>142</v>
      </c>
    </row>
    <row r="3" spans="1:12" s="8" customFormat="1" ht="15" customHeight="1">
      <c r="A3" s="49" t="s">
        <v>62</v>
      </c>
      <c r="B3" s="229" t="s">
        <v>0</v>
      </c>
      <c r="C3" s="222">
        <v>0</v>
      </c>
      <c r="D3" s="222">
        <v>1</v>
      </c>
      <c r="E3" s="229" t="s">
        <v>310</v>
      </c>
    </row>
    <row r="4" spans="1:12" s="8" customFormat="1" ht="15" customHeight="1">
      <c r="A4" s="50" t="s">
        <v>61</v>
      </c>
      <c r="B4" s="229"/>
      <c r="C4" s="223"/>
      <c r="D4" s="223"/>
      <c r="E4" s="229"/>
      <c r="F4" s="7"/>
      <c r="G4" s="11"/>
      <c r="H4" s="11"/>
    </row>
    <row r="5" spans="1:12" s="11" customFormat="1" ht="5.0999999999999996" customHeight="1">
      <c r="A5" s="9"/>
      <c r="B5" s="10"/>
      <c r="C5" s="10"/>
      <c r="D5" s="10"/>
      <c r="E5" s="10"/>
      <c r="F5" s="7"/>
      <c r="G5" s="7"/>
      <c r="H5" s="7"/>
      <c r="I5" s="7"/>
    </row>
    <row r="6" spans="1:12" s="7" customFormat="1" ht="12" customHeight="1" thickBot="1">
      <c r="A6" s="35" t="s">
        <v>23</v>
      </c>
      <c r="B6" s="167">
        <f>SUM(C6:E6)</f>
        <v>3426778.5000721659</v>
      </c>
      <c r="C6" s="43">
        <v>3218442.030574901</v>
      </c>
      <c r="D6" s="43">
        <v>150703.04224781803</v>
      </c>
      <c r="E6" s="43">
        <v>57633.427249446991</v>
      </c>
      <c r="J6" s="33"/>
      <c r="K6" s="33"/>
      <c r="L6" s="33"/>
    </row>
    <row r="7" spans="1:12" s="7" customFormat="1" ht="12" customHeight="1">
      <c r="A7" s="172" t="s">
        <v>309</v>
      </c>
      <c r="B7" s="42"/>
      <c r="C7" s="42"/>
      <c r="D7" s="42"/>
      <c r="E7" s="42"/>
      <c r="J7" s="33"/>
      <c r="K7" s="33"/>
      <c r="L7" s="33"/>
    </row>
    <row r="8" spans="1:12" s="7" customFormat="1" ht="12" customHeight="1">
      <c r="A8" s="64" t="s">
        <v>34</v>
      </c>
      <c r="B8" s="42">
        <f t="shared" ref="B8:B14" si="0">SUM(C8:E8)</f>
        <v>1737443.4585284716</v>
      </c>
      <c r="C8" s="42">
        <v>1701326.9303851977</v>
      </c>
      <c r="D8" s="42">
        <v>34344.892147397011</v>
      </c>
      <c r="E8" s="42">
        <v>1771.6359958769999</v>
      </c>
      <c r="J8" s="33"/>
      <c r="K8" s="33"/>
      <c r="L8" s="33"/>
    </row>
    <row r="9" spans="1:12" s="7" customFormat="1" ht="12" customHeight="1">
      <c r="A9" s="64" t="s">
        <v>35</v>
      </c>
      <c r="B9" s="42">
        <f t="shared" si="0"/>
        <v>580204.84377910651</v>
      </c>
      <c r="C9" s="42">
        <v>561266.57111482648</v>
      </c>
      <c r="D9" s="42">
        <v>17674.039859251003</v>
      </c>
      <c r="E9" s="42">
        <v>1264.2328050289998</v>
      </c>
      <c r="J9" s="33"/>
      <c r="K9" s="33"/>
      <c r="L9" s="33"/>
    </row>
    <row r="10" spans="1:12" s="7" customFormat="1" ht="12" customHeight="1">
      <c r="A10" s="64" t="s">
        <v>36</v>
      </c>
      <c r="B10" s="42">
        <f t="shared" si="0"/>
        <v>46160.712414898022</v>
      </c>
      <c r="C10" s="42">
        <v>45979.363572046022</v>
      </c>
      <c r="D10" s="42">
        <v>157.43869874699999</v>
      </c>
      <c r="E10" s="42">
        <v>23.910144105000001</v>
      </c>
      <c r="J10" s="33"/>
      <c r="K10" s="33"/>
      <c r="L10" s="33"/>
    </row>
    <row r="11" spans="1:12" s="7" customFormat="1" ht="12" customHeight="1">
      <c r="A11" s="64" t="s">
        <v>37</v>
      </c>
      <c r="B11" s="42">
        <f t="shared" si="0"/>
        <v>6027.1627155409997</v>
      </c>
      <c r="C11" s="42">
        <v>5473.3816835070002</v>
      </c>
      <c r="D11" s="42">
        <v>519.45550667199996</v>
      </c>
      <c r="E11" s="42">
        <v>34.325525362</v>
      </c>
      <c r="J11" s="33"/>
      <c r="K11" s="33"/>
      <c r="L11" s="33"/>
    </row>
    <row r="12" spans="1:12" s="7" customFormat="1" ht="12" customHeight="1">
      <c r="A12" s="64" t="s">
        <v>38</v>
      </c>
      <c r="B12" s="42">
        <f t="shared" si="0"/>
        <v>232646.73308097513</v>
      </c>
      <c r="C12" s="42">
        <v>143908.66615850813</v>
      </c>
      <c r="D12" s="42">
        <v>61951.264976619008</v>
      </c>
      <c r="E12" s="42">
        <v>26786.801945847994</v>
      </c>
      <c r="J12" s="33"/>
      <c r="K12" s="33"/>
      <c r="L12" s="33"/>
    </row>
    <row r="13" spans="1:12" s="7" customFormat="1" ht="12" customHeight="1">
      <c r="A13" s="64" t="s">
        <v>215</v>
      </c>
      <c r="B13" s="42">
        <f t="shared" si="0"/>
        <v>47910.448225899017</v>
      </c>
      <c r="C13" s="42">
        <v>44464.697373687013</v>
      </c>
      <c r="D13" s="42">
        <v>3365.5076091860001</v>
      </c>
      <c r="E13" s="42">
        <v>80.243243026000002</v>
      </c>
      <c r="J13" s="33"/>
      <c r="K13" s="33"/>
      <c r="L13" s="33"/>
    </row>
    <row r="14" spans="1:12" s="7" customFormat="1" ht="12" customHeight="1">
      <c r="A14" s="64" t="s">
        <v>39</v>
      </c>
      <c r="B14" s="42">
        <f t="shared" si="0"/>
        <v>27173.272782109001</v>
      </c>
      <c r="C14" s="42">
        <v>6596.741372083</v>
      </c>
      <c r="D14" s="42">
        <v>8891.6353618729991</v>
      </c>
      <c r="E14" s="42">
        <v>11684.896048152999</v>
      </c>
      <c r="J14" s="33"/>
      <c r="K14" s="33"/>
      <c r="L14" s="33"/>
    </row>
    <row r="15" spans="1:12" s="7" customFormat="1" ht="12" customHeight="1">
      <c r="A15" s="64" t="s">
        <v>40</v>
      </c>
      <c r="B15" s="42">
        <f>SUM(C15:E15)</f>
        <v>67706.584066620024</v>
      </c>
      <c r="C15" s="42">
        <v>29830.887362978017</v>
      </c>
      <c r="D15" s="42">
        <v>22616.096225174002</v>
      </c>
      <c r="E15" s="42">
        <v>15259.600478467999</v>
      </c>
      <c r="J15" s="33"/>
      <c r="K15" s="33"/>
      <c r="L15" s="33"/>
    </row>
    <row r="16" spans="1:12" s="7" customFormat="1" ht="12" customHeight="1">
      <c r="A16" s="64" t="s">
        <v>44</v>
      </c>
      <c r="B16" s="42">
        <f>SUM(C16:E16)</f>
        <v>15097.631307125002</v>
      </c>
      <c r="C16" s="42">
        <v>14814.849998902002</v>
      </c>
      <c r="D16" s="42">
        <v>159.674316643</v>
      </c>
      <c r="E16" s="42">
        <v>123.10699158</v>
      </c>
      <c r="J16" s="33"/>
      <c r="K16" s="33"/>
      <c r="L16" s="33"/>
    </row>
    <row r="17" spans="1:10" s="11" customFormat="1" ht="5.0999999999999996" customHeight="1" thickBot="1">
      <c r="A17" s="37"/>
      <c r="B17" s="37"/>
      <c r="C17" s="37"/>
      <c r="D17" s="37"/>
      <c r="E17" s="37"/>
      <c r="F17" s="7"/>
      <c r="G17" s="7"/>
      <c r="H17" s="7"/>
      <c r="I17" s="12"/>
      <c r="J17" s="12"/>
    </row>
    <row r="18" spans="1:10" s="11" customFormat="1" ht="12" customHeight="1" thickTop="1">
      <c r="A18" s="29" t="s">
        <v>26</v>
      </c>
      <c r="B18" s="3"/>
      <c r="C18" s="3"/>
      <c r="D18" s="3"/>
      <c r="E18" s="3"/>
      <c r="F18" s="7"/>
      <c r="G18" s="7"/>
      <c r="H18" s="7"/>
      <c r="I18" s="12"/>
      <c r="J18" s="12"/>
    </row>
    <row r="19" spans="1:10" s="11" customFormat="1" ht="18" customHeight="1">
      <c r="A19" s="111"/>
      <c r="B19" s="13"/>
      <c r="C19" s="13"/>
      <c r="D19" s="13"/>
      <c r="E19" s="13"/>
      <c r="F19" s="7"/>
      <c r="G19" s="7"/>
      <c r="H19" s="7"/>
      <c r="I19" s="12"/>
      <c r="J19" s="12"/>
    </row>
    <row r="20" spans="1:10">
      <c r="A20" s="111"/>
      <c r="B20" s="14"/>
      <c r="C20" s="14"/>
      <c r="D20" s="14"/>
      <c r="E20" s="14"/>
      <c r="F20" s="7">
        <v>57.922248294000006</v>
      </c>
      <c r="G20" s="7"/>
      <c r="H20" s="7"/>
    </row>
    <row r="21" spans="1:10">
      <c r="B21" s="14"/>
      <c r="C21" s="14"/>
      <c r="D21" s="14"/>
      <c r="E21" s="14"/>
      <c r="F21" s="12"/>
      <c r="G21" s="11"/>
      <c r="H21" s="11"/>
    </row>
    <row r="22" spans="1:10">
      <c r="B22" s="47"/>
      <c r="C22" s="14"/>
      <c r="D22" s="14"/>
      <c r="E22" s="14"/>
      <c r="F22" s="12"/>
      <c r="G22" s="11"/>
      <c r="H22" s="11"/>
    </row>
    <row r="23" spans="1:10">
      <c r="B23" s="14"/>
      <c r="C23" s="14"/>
      <c r="D23" s="14"/>
      <c r="E23" s="14"/>
      <c r="F23" s="12"/>
      <c r="G23" s="11"/>
      <c r="H23" s="11"/>
    </row>
    <row r="24" spans="1:10">
      <c r="B24" s="14"/>
      <c r="C24" s="14"/>
      <c r="D24" s="14"/>
      <c r="E24" s="14"/>
    </row>
    <row r="25" spans="1:10">
      <c r="B25" s="14"/>
      <c r="C25" s="14"/>
      <c r="D25" s="14"/>
      <c r="E25" s="14"/>
    </row>
    <row r="26" spans="1:10">
      <c r="B26" s="14"/>
      <c r="C26" s="14"/>
      <c r="D26" s="14"/>
      <c r="E26" s="14"/>
    </row>
    <row r="27" spans="1:10">
      <c r="B27" s="14"/>
      <c r="C27" s="14"/>
      <c r="D27" s="14"/>
      <c r="E27" s="14"/>
      <c r="F27" s="59"/>
    </row>
    <row r="28" spans="1:10">
      <c r="F28" s="59"/>
    </row>
    <row r="29" spans="1:10">
      <c r="F29" s="59"/>
    </row>
    <row r="30" spans="1:10">
      <c r="F30" s="59"/>
    </row>
    <row r="31" spans="1:10">
      <c r="F31" s="59"/>
    </row>
    <row r="32" spans="1:10">
      <c r="F32" s="59"/>
    </row>
    <row r="33" spans="6:6">
      <c r="F33" s="59"/>
    </row>
    <row r="34" spans="6:6">
      <c r="F34" s="59"/>
    </row>
    <row r="35" spans="6:6">
      <c r="F35" s="59"/>
    </row>
    <row r="36" spans="6:6">
      <c r="F36" s="59"/>
    </row>
    <row r="37" spans="6:6">
      <c r="F37" s="59"/>
    </row>
    <row r="38" spans="6:6">
      <c r="F38" s="59"/>
    </row>
    <row r="39" spans="6:6">
      <c r="F39" s="59"/>
    </row>
    <row r="40" spans="6:6">
      <c r="F40" s="59"/>
    </row>
    <row r="41" spans="6:6">
      <c r="F41" s="59"/>
    </row>
    <row r="42" spans="6:6">
      <c r="F42" s="59"/>
    </row>
    <row r="43" spans="6:6">
      <c r="F43" s="59"/>
    </row>
    <row r="44" spans="6:6">
      <c r="F44" s="59"/>
    </row>
    <row r="45" spans="6:6">
      <c r="F45" s="59"/>
    </row>
    <row r="46" spans="6:6">
      <c r="F46" s="59"/>
    </row>
    <row r="47" spans="6:6">
      <c r="F47" s="59"/>
    </row>
    <row r="48" spans="6:6">
      <c r="F48" s="59"/>
    </row>
    <row r="49" spans="6:6">
      <c r="F49" s="59"/>
    </row>
    <row r="50" spans="6:6">
      <c r="F50" s="59"/>
    </row>
    <row r="51" spans="6:6">
      <c r="F51" s="59"/>
    </row>
    <row r="52" spans="6:6">
      <c r="F52" s="59"/>
    </row>
    <row r="53" spans="6:6">
      <c r="F53" s="59"/>
    </row>
  </sheetData>
  <mergeCells count="5">
    <mergeCell ref="A1:E1"/>
    <mergeCell ref="C3:C4"/>
    <mergeCell ref="D3:D4"/>
    <mergeCell ref="B3:B4"/>
    <mergeCell ref="E3:E4"/>
  </mergeCells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sheetPr codeName="Sheet31">
    <tabColor theme="4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2" width="32.7109375" style="6" customWidth="1"/>
    <col min="3" max="3" width="1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251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27</v>
      </c>
      <c r="E3" s="78" t="s">
        <v>142</v>
      </c>
    </row>
    <row r="4" spans="1:9" s="8" customFormat="1" ht="30" customHeight="1">
      <c r="A4" s="118" t="s">
        <v>321</v>
      </c>
      <c r="B4" s="142" t="s">
        <v>252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71</v>
      </c>
      <c r="D6" s="59"/>
      <c r="G6" s="33"/>
      <c r="H6" s="33"/>
      <c r="I6" s="33"/>
    </row>
    <row r="7" spans="1:9" s="7" customFormat="1" ht="12" customHeight="1">
      <c r="A7" s="28" t="s">
        <v>7</v>
      </c>
      <c r="B7" s="80">
        <v>79.900000000000006</v>
      </c>
      <c r="D7" s="59"/>
      <c r="G7" s="33"/>
      <c r="H7" s="33"/>
      <c r="I7" s="33"/>
    </row>
    <row r="8" spans="1:9" s="7" customFormat="1" ht="12" customHeight="1">
      <c r="A8" s="28" t="s">
        <v>8</v>
      </c>
      <c r="B8" s="80">
        <v>58.5</v>
      </c>
      <c r="D8" s="59"/>
      <c r="G8" s="33"/>
      <c r="H8" s="33"/>
      <c r="I8" s="33"/>
    </row>
    <row r="9" spans="1:9" s="7" customFormat="1" ht="12" customHeight="1">
      <c r="A9" s="28" t="s">
        <v>9</v>
      </c>
      <c r="B9" s="80">
        <v>66.2</v>
      </c>
      <c r="D9" s="59"/>
      <c r="G9" s="33"/>
      <c r="H9" s="33"/>
      <c r="I9" s="33"/>
    </row>
    <row r="10" spans="1:9" s="7" customFormat="1" ht="12" customHeight="1">
      <c r="A10" s="28" t="s">
        <v>10</v>
      </c>
      <c r="B10" s="80">
        <v>60.7</v>
      </c>
      <c r="D10" s="59"/>
      <c r="G10" s="33"/>
      <c r="H10" s="33"/>
      <c r="I10" s="33"/>
    </row>
    <row r="11" spans="1:9" s="7" customFormat="1" ht="12" customHeight="1">
      <c r="A11" s="28" t="s">
        <v>11</v>
      </c>
      <c r="B11" s="80">
        <v>65.7</v>
      </c>
      <c r="D11" s="59"/>
      <c r="G11" s="33"/>
      <c r="H11" s="33"/>
      <c r="I11" s="33"/>
    </row>
    <row r="12" spans="1:9" s="7" customFormat="1" ht="12" customHeight="1">
      <c r="A12" s="28" t="s">
        <v>12</v>
      </c>
      <c r="B12" s="80">
        <v>80.900000000000006</v>
      </c>
      <c r="D12" s="59"/>
      <c r="G12" s="33"/>
      <c r="H12" s="33"/>
      <c r="I12" s="33"/>
    </row>
    <row r="13" spans="1:9" s="7" customFormat="1" ht="12" customHeight="1">
      <c r="A13" s="28" t="s">
        <v>13</v>
      </c>
      <c r="B13" s="80">
        <v>87.9</v>
      </c>
      <c r="D13" s="59"/>
      <c r="G13" s="33"/>
      <c r="H13" s="33"/>
      <c r="I13" s="33"/>
    </row>
    <row r="14" spans="1:9" s="7" customFormat="1" ht="12" customHeight="1">
      <c r="A14" s="28" t="s">
        <v>2</v>
      </c>
      <c r="B14" s="80">
        <v>61.2</v>
      </c>
      <c r="D14" s="59"/>
      <c r="G14" s="33"/>
      <c r="H14" s="33"/>
      <c r="I14" s="33"/>
    </row>
    <row r="15" spans="1:9" s="7" customFormat="1" ht="12" customHeight="1">
      <c r="A15" s="28" t="s">
        <v>14</v>
      </c>
      <c r="B15" s="80">
        <v>79.2</v>
      </c>
      <c r="D15" s="59"/>
      <c r="G15" s="33"/>
      <c r="H15" s="33"/>
      <c r="I15" s="33"/>
    </row>
    <row r="16" spans="1:9" s="7" customFormat="1" ht="12" customHeight="1">
      <c r="A16" s="28" t="s">
        <v>15</v>
      </c>
      <c r="B16" s="80">
        <v>80.5</v>
      </c>
      <c r="D16" s="59"/>
      <c r="G16" s="33"/>
      <c r="H16" s="33"/>
      <c r="I16" s="33"/>
    </row>
    <row r="17" spans="1:9" s="7" customFormat="1" ht="12" customHeight="1">
      <c r="A17" s="28" t="s">
        <v>16</v>
      </c>
      <c r="B17" s="80">
        <v>82.8</v>
      </c>
      <c r="D17" s="59"/>
      <c r="G17" s="33"/>
      <c r="H17" s="33"/>
      <c r="I17" s="33"/>
    </row>
    <row r="18" spans="1:9" s="7" customFormat="1" ht="12" customHeight="1">
      <c r="A18" s="28" t="s">
        <v>17</v>
      </c>
      <c r="B18" s="80">
        <v>58.2</v>
      </c>
      <c r="D18" s="59"/>
      <c r="G18" s="33"/>
      <c r="H18" s="33"/>
      <c r="I18" s="33"/>
    </row>
    <row r="19" spans="1:9" s="7" customFormat="1" ht="12" customHeight="1">
      <c r="A19" s="28" t="s">
        <v>18</v>
      </c>
      <c r="B19" s="80">
        <v>74.7</v>
      </c>
      <c r="D19" s="59"/>
      <c r="G19" s="33"/>
      <c r="H19" s="33"/>
      <c r="I19" s="33"/>
    </row>
    <row r="20" spans="1:9" s="7" customFormat="1" ht="12" customHeight="1">
      <c r="A20" s="28" t="s">
        <v>19</v>
      </c>
      <c r="B20" s="80">
        <v>82.2</v>
      </c>
      <c r="D20" s="59"/>
      <c r="G20" s="33"/>
      <c r="H20" s="33"/>
      <c r="I20" s="33"/>
    </row>
    <row r="21" spans="1:9" s="7" customFormat="1" ht="12" customHeight="1">
      <c r="A21" s="28" t="s">
        <v>20</v>
      </c>
      <c r="B21" s="80">
        <v>66.400000000000006</v>
      </c>
      <c r="D21" s="59"/>
      <c r="G21" s="33"/>
      <c r="H21" s="33"/>
      <c r="I21" s="33"/>
    </row>
    <row r="22" spans="1:9" s="7" customFormat="1" ht="12" customHeight="1">
      <c r="A22" s="28" t="s">
        <v>21</v>
      </c>
      <c r="B22" s="80">
        <v>68</v>
      </c>
      <c r="D22" s="59"/>
      <c r="G22" s="33"/>
      <c r="H22" s="33"/>
      <c r="I22" s="33"/>
    </row>
    <row r="23" spans="1:9" s="7" customFormat="1" ht="12" customHeight="1">
      <c r="A23" s="28" t="s">
        <v>22</v>
      </c>
      <c r="B23" s="80">
        <v>79.8</v>
      </c>
      <c r="D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59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241" t="s">
        <v>302</v>
      </c>
      <c r="B26" s="241"/>
      <c r="C26" s="7"/>
      <c r="D26" s="7"/>
      <c r="E26" s="7"/>
      <c r="F26" s="12"/>
      <c r="G26" s="12"/>
    </row>
    <row r="27" spans="1:9" ht="18.75" customHeight="1">
      <c r="A27" s="241"/>
      <c r="B27" s="241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B30" s="14"/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2">
    <mergeCell ref="A26:B27"/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sheetPr codeName="Sheet32">
    <tabColor theme="4"/>
    <pageSetUpPr fitToPage="1"/>
  </sheetPr>
  <dimension ref="A1:I7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36.140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253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27</v>
      </c>
      <c r="E3" s="78" t="s">
        <v>142</v>
      </c>
    </row>
    <row r="4" spans="1:9" s="8" customFormat="1" ht="30" customHeight="1">
      <c r="A4" s="118" t="s">
        <v>306</v>
      </c>
      <c r="B4" s="142" t="s">
        <v>290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46</v>
      </c>
      <c r="D6" s="59"/>
      <c r="G6" s="33"/>
      <c r="H6" s="33"/>
      <c r="I6" s="33"/>
    </row>
    <row r="7" spans="1:9" s="7" customFormat="1" ht="12" customHeight="1">
      <c r="A7" s="153" t="s">
        <v>7</v>
      </c>
      <c r="B7" s="154">
        <v>79.900000000000006</v>
      </c>
      <c r="D7" s="59"/>
      <c r="G7" s="33"/>
      <c r="H7" s="33"/>
      <c r="I7" s="33"/>
    </row>
    <row r="8" spans="1:9" s="7" customFormat="1" ht="12" customHeight="1">
      <c r="A8" s="153" t="s">
        <v>8</v>
      </c>
      <c r="B8" s="154">
        <v>58.5</v>
      </c>
      <c r="D8" s="59"/>
      <c r="G8" s="33"/>
      <c r="H8" s="33"/>
      <c r="I8" s="33"/>
    </row>
    <row r="9" spans="1:9" s="7" customFormat="1" ht="12" customHeight="1">
      <c r="A9" s="153" t="s">
        <v>255</v>
      </c>
      <c r="B9" s="154">
        <v>9.8000000000000007</v>
      </c>
      <c r="D9" s="59"/>
      <c r="G9" s="33"/>
      <c r="H9" s="33"/>
      <c r="I9" s="33"/>
    </row>
    <row r="10" spans="1:9" s="7" customFormat="1" ht="12" customHeight="1">
      <c r="A10" s="153" t="s">
        <v>256</v>
      </c>
      <c r="B10" s="154">
        <v>50.7</v>
      </c>
      <c r="D10" s="59"/>
      <c r="G10" s="33"/>
      <c r="H10" s="33"/>
      <c r="I10" s="33"/>
    </row>
    <row r="11" spans="1:9" s="7" customFormat="1" ht="12" customHeight="1">
      <c r="A11" s="153" t="s">
        <v>257</v>
      </c>
      <c r="B11" s="154">
        <v>53.1</v>
      </c>
      <c r="D11" s="59"/>
      <c r="G11" s="33"/>
      <c r="H11" s="33"/>
      <c r="I11" s="33"/>
    </row>
    <row r="12" spans="1:9" s="7" customFormat="1" ht="12" customHeight="1">
      <c r="A12" s="153" t="s">
        <v>258</v>
      </c>
      <c r="B12" s="154">
        <v>18</v>
      </c>
      <c r="D12" s="59"/>
      <c r="G12" s="33"/>
      <c r="H12" s="33"/>
      <c r="I12" s="33"/>
    </row>
    <row r="13" spans="1:9" s="7" customFormat="1" ht="12" customHeight="1">
      <c r="A13" s="153" t="s">
        <v>259</v>
      </c>
      <c r="B13" s="154">
        <v>52</v>
      </c>
      <c r="D13" s="59"/>
      <c r="G13" s="33"/>
      <c r="H13" s="33"/>
      <c r="I13" s="33"/>
    </row>
    <row r="14" spans="1:9" s="7" customFormat="1" ht="12" customHeight="1">
      <c r="A14" s="153" t="s">
        <v>260</v>
      </c>
      <c r="B14" s="154">
        <v>35.299999999999997</v>
      </c>
      <c r="D14" s="59"/>
      <c r="G14" s="33"/>
      <c r="H14" s="33"/>
      <c r="I14" s="33"/>
    </row>
    <row r="15" spans="1:9" s="7" customFormat="1" ht="12" customHeight="1">
      <c r="A15" s="153" t="s">
        <v>261</v>
      </c>
      <c r="B15" s="154">
        <v>38.700000000000003</v>
      </c>
      <c r="D15" s="59"/>
      <c r="G15" s="33"/>
      <c r="H15" s="33"/>
      <c r="I15" s="33"/>
    </row>
    <row r="16" spans="1:9" s="7" customFormat="1" ht="12" customHeight="1">
      <c r="A16" s="153" t="s">
        <v>262</v>
      </c>
      <c r="B16" s="154">
        <v>36</v>
      </c>
      <c r="D16" s="59"/>
      <c r="G16" s="33"/>
      <c r="H16" s="33"/>
      <c r="I16" s="33"/>
    </row>
    <row r="17" spans="1:9" s="7" customFormat="1" ht="12" customHeight="1">
      <c r="A17" s="153" t="s">
        <v>263</v>
      </c>
      <c r="B17" s="154">
        <v>27.4</v>
      </c>
      <c r="D17" s="59"/>
      <c r="G17" s="33"/>
      <c r="H17" s="33"/>
      <c r="I17" s="33"/>
    </row>
    <row r="18" spans="1:9" s="7" customFormat="1" ht="12" customHeight="1">
      <c r="A18" s="153" t="s">
        <v>264</v>
      </c>
      <c r="B18" s="154">
        <v>38.700000000000003</v>
      </c>
      <c r="D18" s="59"/>
      <c r="G18" s="33"/>
      <c r="H18" s="33"/>
      <c r="I18" s="33"/>
    </row>
    <row r="19" spans="1:9" s="7" customFormat="1" ht="12" customHeight="1">
      <c r="A19" s="153" t="s">
        <v>265</v>
      </c>
      <c r="B19" s="154">
        <v>47.8</v>
      </c>
      <c r="D19" s="59"/>
      <c r="G19" s="33"/>
      <c r="H19" s="33"/>
      <c r="I19" s="33"/>
    </row>
    <row r="20" spans="1:9" s="7" customFormat="1" ht="12" customHeight="1">
      <c r="A20" s="153" t="s">
        <v>266</v>
      </c>
      <c r="B20" s="154">
        <v>74.2</v>
      </c>
      <c r="D20" s="59"/>
      <c r="G20" s="33"/>
      <c r="H20" s="33"/>
      <c r="I20" s="33"/>
    </row>
    <row r="21" spans="1:9" s="7" customFormat="1" ht="12" customHeight="1">
      <c r="A21" s="153" t="s">
        <v>267</v>
      </c>
      <c r="B21" s="154">
        <v>79.599999999999994</v>
      </c>
      <c r="D21" s="59"/>
      <c r="G21" s="33"/>
      <c r="H21" s="33"/>
      <c r="I21" s="33"/>
    </row>
    <row r="22" spans="1:9" s="7" customFormat="1" ht="12" customHeight="1">
      <c r="A22" s="153" t="s">
        <v>268</v>
      </c>
      <c r="B22" s="154">
        <v>76.8</v>
      </c>
      <c r="D22" s="59"/>
      <c r="G22" s="33"/>
      <c r="H22" s="33"/>
      <c r="I22" s="33"/>
    </row>
    <row r="23" spans="1:9" s="7" customFormat="1" ht="12" customHeight="1">
      <c r="A23" s="153" t="s">
        <v>269</v>
      </c>
      <c r="B23" s="154">
        <v>30.5</v>
      </c>
      <c r="D23" s="59"/>
      <c r="G23" s="33"/>
      <c r="H23" s="33"/>
      <c r="I23" s="33"/>
    </row>
    <row r="24" spans="1:9" s="7" customFormat="1" ht="12" customHeight="1">
      <c r="A24" s="153" t="s">
        <v>270</v>
      </c>
      <c r="B24" s="80">
        <v>26.7</v>
      </c>
      <c r="D24" s="59"/>
      <c r="G24" s="33"/>
      <c r="H24" s="33"/>
      <c r="I24" s="33"/>
    </row>
    <row r="25" spans="1:9" s="7" customFormat="1" ht="12" customHeight="1">
      <c r="A25" s="153" t="s">
        <v>271</v>
      </c>
      <c r="B25" s="80">
        <v>30.1</v>
      </c>
      <c r="D25" s="59"/>
      <c r="G25" s="33"/>
      <c r="H25" s="33"/>
      <c r="I25" s="33"/>
    </row>
    <row r="26" spans="1:9" s="7" customFormat="1" ht="12" customHeight="1">
      <c r="A26" s="153" t="s">
        <v>272</v>
      </c>
      <c r="B26" s="80">
        <v>19.899999999999999</v>
      </c>
      <c r="D26" s="59"/>
      <c r="G26" s="33"/>
      <c r="H26" s="33"/>
      <c r="I26" s="33"/>
    </row>
    <row r="27" spans="1:9" s="7" customFormat="1" ht="12" customHeight="1">
      <c r="A27" s="153" t="s">
        <v>273</v>
      </c>
      <c r="B27" s="80">
        <v>59.7</v>
      </c>
      <c r="D27" s="59"/>
      <c r="G27" s="33"/>
      <c r="H27" s="33"/>
      <c r="I27" s="33"/>
    </row>
    <row r="28" spans="1:9" s="7" customFormat="1" ht="12" customHeight="1">
      <c r="A28" s="153" t="s">
        <v>274</v>
      </c>
      <c r="B28" s="80">
        <v>27.2</v>
      </c>
      <c r="D28" s="59"/>
      <c r="G28" s="33"/>
      <c r="H28" s="33"/>
      <c r="I28" s="33"/>
    </row>
    <row r="29" spans="1:9" s="7" customFormat="1" ht="12" customHeight="1">
      <c r="A29" s="153" t="s">
        <v>275</v>
      </c>
      <c r="B29" s="80">
        <v>58.2</v>
      </c>
      <c r="D29" s="59"/>
      <c r="G29" s="33"/>
      <c r="H29" s="33"/>
      <c r="I29" s="33"/>
    </row>
    <row r="30" spans="1:9" s="7" customFormat="1" ht="12" customHeight="1">
      <c r="A30" s="153" t="s">
        <v>276</v>
      </c>
      <c r="B30" s="80">
        <v>65.7</v>
      </c>
      <c r="D30" s="59"/>
      <c r="G30" s="33"/>
      <c r="H30" s="33"/>
      <c r="I30" s="33"/>
    </row>
    <row r="31" spans="1:9" s="7" customFormat="1" ht="12" customHeight="1">
      <c r="A31" s="153" t="s">
        <v>277</v>
      </c>
      <c r="B31" s="80">
        <v>64.3</v>
      </c>
      <c r="D31" s="59"/>
      <c r="G31" s="33"/>
      <c r="H31" s="33"/>
      <c r="I31" s="33"/>
    </row>
    <row r="32" spans="1:9" s="7" customFormat="1" ht="12" customHeight="1">
      <c r="A32" s="153" t="s">
        <v>278</v>
      </c>
      <c r="B32" s="80">
        <v>68.5</v>
      </c>
      <c r="D32" s="59"/>
      <c r="G32" s="33"/>
      <c r="H32" s="33"/>
      <c r="I32" s="33"/>
    </row>
    <row r="33" spans="1:9" s="7" customFormat="1" ht="12" customHeight="1">
      <c r="A33" s="153" t="s">
        <v>279</v>
      </c>
      <c r="B33" s="80">
        <v>54.5</v>
      </c>
      <c r="D33" s="59"/>
      <c r="G33" s="33"/>
      <c r="H33" s="33"/>
      <c r="I33" s="33"/>
    </row>
    <row r="34" spans="1:9" s="7" customFormat="1" ht="12" customHeight="1">
      <c r="A34" s="153" t="s">
        <v>280</v>
      </c>
      <c r="B34" s="80">
        <v>31.2</v>
      </c>
      <c r="D34" s="59"/>
      <c r="G34" s="33"/>
      <c r="H34" s="33"/>
      <c r="I34" s="33"/>
    </row>
    <row r="35" spans="1:9" s="7" customFormat="1" ht="12" customHeight="1">
      <c r="A35" s="153" t="s">
        <v>281</v>
      </c>
      <c r="B35" s="80">
        <v>66.099999999999994</v>
      </c>
      <c r="D35" s="59"/>
      <c r="G35" s="33"/>
      <c r="H35" s="33"/>
      <c r="I35" s="33"/>
    </row>
    <row r="36" spans="1:9" s="7" customFormat="1" ht="12" customHeight="1">
      <c r="A36" s="153" t="s">
        <v>19</v>
      </c>
      <c r="B36" s="80">
        <v>82.2</v>
      </c>
      <c r="D36" s="59"/>
      <c r="G36" s="33"/>
      <c r="H36" s="33"/>
      <c r="I36" s="33"/>
    </row>
    <row r="37" spans="1:9" s="7" customFormat="1" ht="12" customHeight="1">
      <c r="A37" s="153" t="s">
        <v>282</v>
      </c>
      <c r="B37" s="80">
        <v>19</v>
      </c>
      <c r="D37" s="59"/>
      <c r="G37" s="33"/>
      <c r="H37" s="33"/>
      <c r="I37" s="33"/>
    </row>
    <row r="38" spans="1:9" s="7" customFormat="1" ht="12" customHeight="1">
      <c r="A38" s="153" t="s">
        <v>283</v>
      </c>
      <c r="B38" s="80">
        <v>50.4</v>
      </c>
      <c r="D38" s="59"/>
      <c r="G38" s="33"/>
      <c r="H38" s="33"/>
      <c r="I38" s="33"/>
    </row>
    <row r="39" spans="1:9" s="7" customFormat="1" ht="12" customHeight="1">
      <c r="A39" s="153" t="s">
        <v>284</v>
      </c>
      <c r="B39" s="80">
        <v>23.4</v>
      </c>
      <c r="D39" s="59"/>
      <c r="G39" s="33"/>
      <c r="H39" s="33"/>
      <c r="I39" s="33"/>
    </row>
    <row r="40" spans="1:9" s="7" customFormat="1" ht="12" customHeight="1">
      <c r="A40" s="153" t="s">
        <v>285</v>
      </c>
      <c r="B40" s="80">
        <v>59.9</v>
      </c>
      <c r="D40" s="59"/>
      <c r="G40" s="33"/>
      <c r="H40" s="33"/>
      <c r="I40" s="33"/>
    </row>
    <row r="41" spans="1:9" s="7" customFormat="1" ht="12" customHeight="1">
      <c r="A41" s="153" t="s">
        <v>286</v>
      </c>
      <c r="B41" s="80">
        <v>28.8</v>
      </c>
      <c r="D41" s="59"/>
      <c r="G41" s="33"/>
      <c r="H41" s="33"/>
      <c r="I41" s="33"/>
    </row>
    <row r="42" spans="1:9" s="7" customFormat="1" ht="12" customHeight="1">
      <c r="A42" s="153" t="s">
        <v>287</v>
      </c>
      <c r="B42" s="80">
        <v>28.3</v>
      </c>
      <c r="D42" s="59"/>
      <c r="G42" s="33"/>
      <c r="H42" s="33"/>
      <c r="I42" s="33"/>
    </row>
    <row r="43" spans="1:9" s="7" customFormat="1" ht="12" customHeight="1">
      <c r="A43" s="153" t="s">
        <v>288</v>
      </c>
      <c r="B43" s="80">
        <v>51.6</v>
      </c>
      <c r="D43" s="59"/>
      <c r="G43" s="33"/>
      <c r="H43" s="33"/>
      <c r="I43" s="33"/>
    </row>
    <row r="44" spans="1:9" s="7" customFormat="1" ht="12" customHeight="1">
      <c r="A44" s="153" t="s">
        <v>289</v>
      </c>
      <c r="B44" s="80">
        <v>42.5</v>
      </c>
      <c r="D44" s="59"/>
      <c r="G44" s="33"/>
      <c r="H44" s="33"/>
      <c r="I44" s="33"/>
    </row>
    <row r="45" spans="1:9" s="11" customFormat="1" ht="5.0999999999999996" customHeight="1" thickBot="1">
      <c r="A45" s="37"/>
      <c r="B45" s="37"/>
      <c r="C45" s="7"/>
      <c r="D45" s="59"/>
      <c r="E45" s="7"/>
      <c r="F45" s="12"/>
      <c r="G45" s="12"/>
    </row>
    <row r="46" spans="1:9" s="11" customFormat="1" ht="12" customHeight="1" thickTop="1">
      <c r="A46" s="29" t="s">
        <v>26</v>
      </c>
      <c r="B46" s="3"/>
      <c r="C46" s="7"/>
      <c r="D46" s="7"/>
      <c r="E46" s="7"/>
      <c r="F46" s="12"/>
      <c r="G46" s="12"/>
    </row>
    <row r="47" spans="1:9" s="11" customFormat="1" ht="12" customHeight="1">
      <c r="A47" s="241" t="s">
        <v>254</v>
      </c>
      <c r="B47" s="241"/>
      <c r="C47" s="7"/>
      <c r="D47" s="7"/>
      <c r="E47" s="7"/>
      <c r="F47" s="12"/>
      <c r="G47" s="12"/>
    </row>
    <row r="48" spans="1:9" ht="18" customHeight="1">
      <c r="A48" s="241"/>
      <c r="B48" s="241"/>
      <c r="C48" s="7"/>
      <c r="D48" s="7"/>
      <c r="E48" s="7"/>
    </row>
    <row r="49" spans="1:5">
      <c r="C49" s="7"/>
      <c r="D49" s="7"/>
      <c r="E49" s="7"/>
    </row>
    <row r="50" spans="1:5">
      <c r="B50" s="14"/>
      <c r="C50" s="7"/>
      <c r="D50" s="7"/>
      <c r="E50" s="7"/>
    </row>
    <row r="51" spans="1:5">
      <c r="B51" s="14"/>
      <c r="C51" s="7"/>
      <c r="D51" s="7"/>
      <c r="E51" s="7"/>
    </row>
    <row r="52" spans="1:5">
      <c r="A52" s="116"/>
      <c r="B52" s="27"/>
      <c r="C52" s="59"/>
    </row>
    <row r="53" spans="1:5">
      <c r="A53" s="116"/>
      <c r="B53" s="27"/>
      <c r="C53" s="59"/>
    </row>
    <row r="54" spans="1:5">
      <c r="A54" s="116"/>
      <c r="B54" s="27"/>
      <c r="C54" s="59"/>
    </row>
    <row r="55" spans="1:5">
      <c r="A55" s="116"/>
      <c r="B55" s="27"/>
      <c r="C55" s="59"/>
    </row>
    <row r="56" spans="1:5">
      <c r="A56" s="116"/>
      <c r="B56" s="27"/>
      <c r="C56" s="59"/>
    </row>
    <row r="57" spans="1:5">
      <c r="A57" s="116"/>
      <c r="B57" s="27"/>
      <c r="C57" s="59"/>
    </row>
    <row r="58" spans="1:5">
      <c r="A58" s="116"/>
      <c r="B58" s="27"/>
      <c r="C58" s="59"/>
    </row>
    <row r="59" spans="1:5">
      <c r="A59" s="116"/>
      <c r="B59" s="27"/>
      <c r="C59" s="59"/>
    </row>
    <row r="60" spans="1:5">
      <c r="B60" s="27"/>
      <c r="C60" s="59"/>
    </row>
    <row r="61" spans="1:5">
      <c r="B61" s="27"/>
      <c r="C61" s="59"/>
    </row>
    <row r="62" spans="1:5">
      <c r="B62" s="27"/>
      <c r="C62" s="59"/>
    </row>
    <row r="63" spans="1:5">
      <c r="B63" s="27"/>
      <c r="C63" s="59"/>
    </row>
    <row r="64" spans="1:5">
      <c r="B64" s="27"/>
      <c r="C64" s="59"/>
    </row>
    <row r="65" spans="2:3">
      <c r="B65" s="27"/>
      <c r="C65" s="59"/>
    </row>
    <row r="66" spans="2:3">
      <c r="B66" s="27"/>
      <c r="C66" s="59"/>
    </row>
    <row r="67" spans="2:3">
      <c r="C67" s="59"/>
    </row>
    <row r="68" spans="2:3">
      <c r="C68" s="59"/>
    </row>
    <row r="69" spans="2:3">
      <c r="C69" s="59"/>
    </row>
    <row r="70" spans="2:3">
      <c r="C70" s="59"/>
    </row>
    <row r="71" spans="2:3">
      <c r="C71" s="59"/>
    </row>
    <row r="72" spans="2:3">
      <c r="C72" s="59"/>
    </row>
    <row r="73" spans="2:3">
      <c r="C73" s="59"/>
    </row>
    <row r="74" spans="2:3">
      <c r="C74" s="59"/>
    </row>
    <row r="75" spans="2:3">
      <c r="C75" s="59"/>
    </row>
  </sheetData>
  <mergeCells count="2">
    <mergeCell ref="A47:B48"/>
    <mergeCell ref="A1:B2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sheetPr codeName="Sheet33">
    <tabColor theme="4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46.140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291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27</v>
      </c>
      <c r="E3" s="78" t="s">
        <v>142</v>
      </c>
    </row>
    <row r="4" spans="1:9" s="8" customFormat="1" ht="30" customHeight="1">
      <c r="A4" s="118" t="s">
        <v>321</v>
      </c>
      <c r="B4" s="142" t="s">
        <v>292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60.3</v>
      </c>
      <c r="D6" s="59"/>
      <c r="G6" s="33"/>
      <c r="H6" s="33"/>
      <c r="I6" s="33"/>
    </row>
    <row r="7" spans="1:9" s="7" customFormat="1" ht="12" customHeight="1">
      <c r="A7" s="28" t="s">
        <v>7</v>
      </c>
      <c r="B7" s="80">
        <v>84.1</v>
      </c>
      <c r="D7" s="59"/>
      <c r="G7" s="33"/>
      <c r="H7" s="33"/>
      <c r="I7" s="33"/>
    </row>
    <row r="8" spans="1:9" s="7" customFormat="1" ht="12" customHeight="1">
      <c r="A8" s="28" t="s">
        <v>8</v>
      </c>
      <c r="B8" s="80">
        <v>44.2</v>
      </c>
      <c r="D8" s="59"/>
      <c r="G8" s="33"/>
      <c r="H8" s="33"/>
      <c r="I8" s="33"/>
    </row>
    <row r="9" spans="1:9" s="7" customFormat="1" ht="12" customHeight="1">
      <c r="A9" s="28" t="s">
        <v>9</v>
      </c>
      <c r="B9" s="80">
        <v>71</v>
      </c>
      <c r="D9" s="59"/>
      <c r="G9" s="33"/>
      <c r="H9" s="33"/>
      <c r="I9" s="33"/>
    </row>
    <row r="10" spans="1:9" s="7" customFormat="1" ht="12" customHeight="1">
      <c r="A10" s="28" t="s">
        <v>10</v>
      </c>
      <c r="B10" s="80">
        <v>45.1</v>
      </c>
      <c r="D10" s="59"/>
      <c r="G10" s="33"/>
      <c r="H10" s="33"/>
      <c r="I10" s="33"/>
    </row>
    <row r="11" spans="1:9" s="7" customFormat="1" ht="12" customHeight="1">
      <c r="A11" s="28" t="s">
        <v>11</v>
      </c>
      <c r="B11" s="80">
        <v>51.4</v>
      </c>
      <c r="D11" s="59"/>
      <c r="G11" s="33"/>
      <c r="H11" s="33"/>
      <c r="I11" s="33"/>
    </row>
    <row r="12" spans="1:9" s="7" customFormat="1" ht="12" customHeight="1">
      <c r="A12" s="28" t="s">
        <v>12</v>
      </c>
      <c r="B12" s="80">
        <v>76.099999999999994</v>
      </c>
      <c r="D12" s="59"/>
      <c r="G12" s="33"/>
      <c r="H12" s="33"/>
      <c r="I12" s="33"/>
    </row>
    <row r="13" spans="1:9" s="7" customFormat="1" ht="12" customHeight="1">
      <c r="A13" s="28" t="s">
        <v>13</v>
      </c>
      <c r="B13" s="80">
        <v>88.3</v>
      </c>
      <c r="D13" s="59"/>
      <c r="G13" s="33"/>
      <c r="H13" s="33"/>
      <c r="I13" s="33"/>
    </row>
    <row r="14" spans="1:9" s="7" customFormat="1" ht="12" customHeight="1">
      <c r="A14" s="28" t="s">
        <v>2</v>
      </c>
      <c r="B14" s="80">
        <v>38.6</v>
      </c>
      <c r="D14" s="59"/>
      <c r="G14" s="33"/>
      <c r="H14" s="33"/>
      <c r="I14" s="33"/>
    </row>
    <row r="15" spans="1:9" s="7" customFormat="1" ht="12" customHeight="1">
      <c r="A15" s="28" t="s">
        <v>14</v>
      </c>
      <c r="B15" s="80">
        <v>82</v>
      </c>
      <c r="D15" s="59"/>
      <c r="G15" s="33"/>
      <c r="H15" s="33"/>
      <c r="I15" s="33"/>
    </row>
    <row r="16" spans="1:9" s="7" customFormat="1" ht="12" customHeight="1">
      <c r="A16" s="28" t="s">
        <v>15</v>
      </c>
      <c r="B16" s="80">
        <v>79.599999999999994</v>
      </c>
      <c r="D16" s="59"/>
      <c r="G16" s="33"/>
      <c r="H16" s="33"/>
      <c r="I16" s="33"/>
    </row>
    <row r="17" spans="1:9" s="7" customFormat="1" ht="12" customHeight="1">
      <c r="A17" s="28" t="s">
        <v>16</v>
      </c>
      <c r="B17" s="80">
        <v>80.8</v>
      </c>
      <c r="D17" s="59"/>
      <c r="G17" s="33"/>
      <c r="H17" s="33"/>
      <c r="I17" s="33"/>
    </row>
    <row r="18" spans="1:9" s="7" customFormat="1" ht="12" customHeight="1">
      <c r="A18" s="28" t="s">
        <v>17</v>
      </c>
      <c r="B18" s="80">
        <v>42.5</v>
      </c>
      <c r="D18" s="59"/>
      <c r="G18" s="33"/>
      <c r="H18" s="33"/>
      <c r="I18" s="33"/>
    </row>
    <row r="19" spans="1:9" s="7" customFormat="1" ht="12" customHeight="1">
      <c r="A19" s="28" t="s">
        <v>18</v>
      </c>
      <c r="B19" s="80">
        <v>63.8</v>
      </c>
      <c r="D19" s="59"/>
      <c r="G19" s="33"/>
      <c r="H19" s="33"/>
      <c r="I19" s="33"/>
    </row>
    <row r="20" spans="1:9" s="7" customFormat="1" ht="12" customHeight="1">
      <c r="A20" s="28" t="s">
        <v>19</v>
      </c>
      <c r="B20" s="80">
        <v>70.599999999999994</v>
      </c>
      <c r="D20" s="59"/>
      <c r="G20" s="33"/>
      <c r="H20" s="33"/>
      <c r="I20" s="33"/>
    </row>
    <row r="21" spans="1:9" s="7" customFormat="1" ht="12" customHeight="1">
      <c r="A21" s="28" t="s">
        <v>20</v>
      </c>
      <c r="B21" s="80">
        <v>57.3</v>
      </c>
      <c r="D21" s="59"/>
      <c r="G21" s="33"/>
      <c r="H21" s="33"/>
      <c r="I21" s="33"/>
    </row>
    <row r="22" spans="1:9" s="7" customFormat="1" ht="12" customHeight="1">
      <c r="A22" s="28" t="s">
        <v>21</v>
      </c>
      <c r="B22" s="80">
        <v>64</v>
      </c>
      <c r="D22" s="59"/>
      <c r="G22" s="33"/>
      <c r="H22" s="33"/>
      <c r="I22" s="33"/>
    </row>
    <row r="23" spans="1:9" s="7" customFormat="1" ht="12" customHeight="1">
      <c r="A23" s="28" t="s">
        <v>22</v>
      </c>
      <c r="B23" s="80">
        <v>79.7</v>
      </c>
      <c r="D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59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241" t="s">
        <v>302</v>
      </c>
      <c r="B26" s="241"/>
      <c r="C26" s="7"/>
      <c r="D26" s="7"/>
      <c r="E26" s="7"/>
      <c r="F26" s="12"/>
      <c r="G26" s="12"/>
    </row>
    <row r="27" spans="1:9" ht="15.75" customHeight="1">
      <c r="A27" s="241"/>
      <c r="B27" s="241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B30" s="14"/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2">
    <mergeCell ref="A26:B27"/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>
  <sheetPr codeName="Sheet34">
    <tabColor theme="4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46.140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293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27</v>
      </c>
      <c r="E3" s="78" t="s">
        <v>142</v>
      </c>
    </row>
    <row r="4" spans="1:9" s="8" customFormat="1" ht="30" customHeight="1">
      <c r="A4" s="118" t="s">
        <v>321</v>
      </c>
      <c r="B4" s="142" t="s">
        <v>294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75.3</v>
      </c>
      <c r="D6" s="59"/>
      <c r="G6" s="33"/>
      <c r="H6" s="33"/>
      <c r="I6" s="33"/>
    </row>
    <row r="7" spans="1:9" s="7" customFormat="1" ht="12" customHeight="1">
      <c r="A7" s="28" t="s">
        <v>7</v>
      </c>
      <c r="B7" s="80">
        <v>82.1</v>
      </c>
      <c r="D7" s="59"/>
      <c r="G7" s="33"/>
      <c r="H7" s="33"/>
      <c r="I7" s="33"/>
    </row>
    <row r="8" spans="1:9" s="7" customFormat="1" ht="12" customHeight="1">
      <c r="A8" s="28" t="s">
        <v>8</v>
      </c>
      <c r="B8" s="80">
        <v>49.9</v>
      </c>
      <c r="D8" s="59"/>
      <c r="G8" s="33"/>
      <c r="H8" s="33"/>
      <c r="I8" s="33"/>
    </row>
    <row r="9" spans="1:9" s="7" customFormat="1" ht="12" customHeight="1">
      <c r="A9" s="28" t="s">
        <v>9</v>
      </c>
      <c r="B9" s="80">
        <v>88</v>
      </c>
      <c r="D9" s="59"/>
      <c r="G9" s="33"/>
      <c r="H9" s="33"/>
      <c r="I9" s="33"/>
    </row>
    <row r="10" spans="1:9" s="7" customFormat="1" ht="12" customHeight="1">
      <c r="A10" s="28" t="s">
        <v>10</v>
      </c>
      <c r="B10" s="80">
        <v>70.2</v>
      </c>
      <c r="D10" s="59"/>
      <c r="G10" s="33"/>
      <c r="H10" s="33"/>
      <c r="I10" s="33"/>
    </row>
    <row r="11" spans="1:9" s="7" customFormat="1" ht="12" customHeight="1">
      <c r="A11" s="28" t="s">
        <v>11</v>
      </c>
      <c r="B11" s="80">
        <v>80.7</v>
      </c>
      <c r="D11" s="59"/>
      <c r="G11" s="33"/>
      <c r="H11" s="33"/>
      <c r="I11" s="33"/>
    </row>
    <row r="12" spans="1:9" s="7" customFormat="1" ht="12" customHeight="1">
      <c r="A12" s="28" t="s">
        <v>12</v>
      </c>
      <c r="B12" s="80">
        <v>94.6</v>
      </c>
      <c r="D12" s="59"/>
      <c r="G12" s="33"/>
      <c r="H12" s="33"/>
      <c r="I12" s="33"/>
    </row>
    <row r="13" spans="1:9" s="7" customFormat="1" ht="12" customHeight="1">
      <c r="A13" s="28" t="s">
        <v>13</v>
      </c>
      <c r="B13" s="80">
        <v>93.9</v>
      </c>
      <c r="D13" s="59"/>
      <c r="G13" s="33"/>
      <c r="H13" s="33"/>
      <c r="I13" s="33"/>
    </row>
    <row r="14" spans="1:9" s="7" customFormat="1" ht="12" customHeight="1">
      <c r="A14" s="28" t="s">
        <v>2</v>
      </c>
      <c r="B14" s="80">
        <v>44.4</v>
      </c>
      <c r="D14" s="59"/>
      <c r="G14" s="33"/>
      <c r="H14" s="33"/>
      <c r="I14" s="33"/>
    </row>
    <row r="15" spans="1:9" s="7" customFormat="1" ht="12" customHeight="1">
      <c r="A15" s="28" t="s">
        <v>14</v>
      </c>
      <c r="B15" s="80">
        <v>90.8</v>
      </c>
      <c r="D15" s="59"/>
      <c r="G15" s="33"/>
      <c r="H15" s="33"/>
      <c r="I15" s="33"/>
    </row>
    <row r="16" spans="1:9" s="7" customFormat="1" ht="12" customHeight="1">
      <c r="A16" s="28" t="s">
        <v>15</v>
      </c>
      <c r="B16" s="80">
        <v>93.7</v>
      </c>
      <c r="D16" s="59"/>
      <c r="G16" s="33"/>
      <c r="H16" s="33"/>
      <c r="I16" s="33"/>
    </row>
    <row r="17" spans="1:9" s="7" customFormat="1" ht="12" customHeight="1">
      <c r="A17" s="28" t="s">
        <v>16</v>
      </c>
      <c r="B17" s="80">
        <v>82.6</v>
      </c>
      <c r="D17" s="59"/>
      <c r="G17" s="33"/>
      <c r="H17" s="33"/>
      <c r="I17" s="33"/>
    </row>
    <row r="18" spans="1:9" s="7" customFormat="1" ht="12" customHeight="1">
      <c r="A18" s="28" t="s">
        <v>17</v>
      </c>
      <c r="B18" s="80">
        <v>39.799999999999997</v>
      </c>
      <c r="D18" s="59"/>
      <c r="G18" s="33"/>
      <c r="H18" s="33"/>
      <c r="I18" s="33"/>
    </row>
    <row r="19" spans="1:9" s="7" customFormat="1" ht="12" customHeight="1">
      <c r="A19" s="28" t="s">
        <v>18</v>
      </c>
      <c r="B19" s="80">
        <v>88.2</v>
      </c>
      <c r="D19" s="59"/>
      <c r="G19" s="33"/>
      <c r="H19" s="33"/>
      <c r="I19" s="33"/>
    </row>
    <row r="20" spans="1:9" s="7" customFormat="1" ht="12" customHeight="1">
      <c r="A20" s="28" t="s">
        <v>19</v>
      </c>
      <c r="B20" s="80">
        <v>89.4</v>
      </c>
      <c r="D20" s="59"/>
      <c r="G20" s="33"/>
      <c r="H20" s="33"/>
      <c r="I20" s="33"/>
    </row>
    <row r="21" spans="1:9" s="7" customFormat="1" ht="12" customHeight="1">
      <c r="A21" s="28" t="s">
        <v>20</v>
      </c>
      <c r="B21" s="80">
        <v>89.3</v>
      </c>
      <c r="D21" s="59"/>
      <c r="G21" s="33"/>
      <c r="H21" s="33"/>
      <c r="I21" s="33"/>
    </row>
    <row r="22" spans="1:9" s="7" customFormat="1" ht="12" customHeight="1">
      <c r="A22" s="28" t="s">
        <v>21</v>
      </c>
      <c r="B22" s="80">
        <v>84.8</v>
      </c>
      <c r="D22" s="59"/>
      <c r="G22" s="33"/>
      <c r="H22" s="33"/>
      <c r="I22" s="33"/>
    </row>
    <row r="23" spans="1:9" s="7" customFormat="1" ht="12" customHeight="1">
      <c r="A23" s="28" t="s">
        <v>22</v>
      </c>
      <c r="B23" s="80">
        <v>90.6</v>
      </c>
      <c r="D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59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242" t="s">
        <v>302</v>
      </c>
      <c r="B26" s="242"/>
      <c r="C26" s="7"/>
      <c r="D26" s="7"/>
      <c r="E26" s="7"/>
      <c r="F26" s="12"/>
      <c r="G26" s="12"/>
    </row>
    <row r="27" spans="1:9" ht="16.5" customHeight="1">
      <c r="A27" s="242"/>
      <c r="B27" s="242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B30" s="14"/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2">
    <mergeCell ref="A26:B27"/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>
  <sheetPr codeName="Sheet35">
    <tabColor theme="4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53.140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296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27</v>
      </c>
      <c r="E3" s="78" t="s">
        <v>142</v>
      </c>
    </row>
    <row r="4" spans="1:9" s="8" customFormat="1" ht="30" customHeight="1">
      <c r="A4" s="118" t="s">
        <v>321</v>
      </c>
      <c r="B4" s="142" t="s">
        <v>295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77</v>
      </c>
      <c r="D6" s="59"/>
      <c r="G6" s="33"/>
      <c r="H6" s="33"/>
      <c r="I6" s="33"/>
    </row>
    <row r="7" spans="1:9" s="7" customFormat="1" ht="12" customHeight="1">
      <c r="A7" s="28" t="s">
        <v>7</v>
      </c>
      <c r="B7" s="80">
        <v>79.2</v>
      </c>
      <c r="D7" s="59"/>
      <c r="G7" s="33"/>
      <c r="H7" s="33"/>
      <c r="I7" s="33"/>
    </row>
    <row r="8" spans="1:9" s="7" customFormat="1" ht="12" customHeight="1">
      <c r="A8" s="28" t="s">
        <v>8</v>
      </c>
      <c r="B8" s="80">
        <v>55.1</v>
      </c>
      <c r="D8" s="59"/>
      <c r="G8" s="33"/>
      <c r="H8" s="33"/>
      <c r="I8" s="33"/>
    </row>
    <row r="9" spans="1:9" s="7" customFormat="1" ht="12" customHeight="1">
      <c r="A9" s="28" t="s">
        <v>9</v>
      </c>
      <c r="B9" s="80">
        <v>82.1</v>
      </c>
      <c r="D9" s="59"/>
      <c r="G9" s="33"/>
      <c r="H9" s="33"/>
      <c r="I9" s="33"/>
    </row>
    <row r="10" spans="1:9" s="7" customFormat="1" ht="12" customHeight="1">
      <c r="A10" s="28" t="s">
        <v>10</v>
      </c>
      <c r="B10" s="80">
        <v>70.8</v>
      </c>
      <c r="D10" s="59"/>
      <c r="G10" s="33"/>
      <c r="H10" s="33"/>
      <c r="I10" s="33"/>
    </row>
    <row r="11" spans="1:9" s="7" customFormat="1" ht="12" customHeight="1">
      <c r="A11" s="28" t="s">
        <v>11</v>
      </c>
      <c r="B11" s="80">
        <v>71.2</v>
      </c>
      <c r="D11" s="59"/>
      <c r="G11" s="33"/>
      <c r="H11" s="33"/>
      <c r="I11" s="33"/>
    </row>
    <row r="12" spans="1:9" s="7" customFormat="1" ht="12" customHeight="1">
      <c r="A12" s="28" t="s">
        <v>12</v>
      </c>
      <c r="B12" s="80">
        <v>89.1</v>
      </c>
      <c r="D12" s="59"/>
      <c r="G12" s="33"/>
      <c r="H12" s="33"/>
      <c r="I12" s="33"/>
    </row>
    <row r="13" spans="1:9" s="7" customFormat="1" ht="12" customHeight="1">
      <c r="A13" s="28" t="s">
        <v>13</v>
      </c>
      <c r="B13" s="80">
        <v>95</v>
      </c>
      <c r="D13" s="59"/>
      <c r="G13" s="33"/>
      <c r="H13" s="33"/>
      <c r="I13" s="33"/>
    </row>
    <row r="14" spans="1:9" s="7" customFormat="1" ht="12" customHeight="1">
      <c r="A14" s="28" t="s">
        <v>2</v>
      </c>
      <c r="B14" s="80">
        <v>67.3</v>
      </c>
      <c r="D14" s="59"/>
      <c r="G14" s="33"/>
      <c r="H14" s="33"/>
      <c r="I14" s="33"/>
    </row>
    <row r="15" spans="1:9" s="7" customFormat="1" ht="12" customHeight="1">
      <c r="A15" s="28" t="s">
        <v>14</v>
      </c>
      <c r="B15" s="80">
        <v>77</v>
      </c>
      <c r="D15" s="59"/>
      <c r="G15" s="33"/>
      <c r="H15" s="33"/>
      <c r="I15" s="33"/>
    </row>
    <row r="16" spans="1:9" s="7" customFormat="1" ht="12" customHeight="1">
      <c r="A16" s="28" t="s">
        <v>15</v>
      </c>
      <c r="B16" s="80">
        <v>93.9</v>
      </c>
      <c r="D16" s="59"/>
      <c r="G16" s="33"/>
      <c r="H16" s="33"/>
      <c r="I16" s="33"/>
    </row>
    <row r="17" spans="1:9" s="7" customFormat="1" ht="12" customHeight="1">
      <c r="A17" s="28" t="s">
        <v>16</v>
      </c>
      <c r="B17" s="80">
        <v>90.5</v>
      </c>
      <c r="D17" s="59"/>
      <c r="G17" s="33"/>
      <c r="H17" s="33"/>
      <c r="I17" s="33"/>
    </row>
    <row r="18" spans="1:9" s="7" customFormat="1" ht="12" customHeight="1">
      <c r="A18" s="28" t="s">
        <v>17</v>
      </c>
      <c r="B18" s="80">
        <v>57.3</v>
      </c>
      <c r="D18" s="59"/>
      <c r="G18" s="33"/>
      <c r="H18" s="33"/>
      <c r="I18" s="33"/>
    </row>
    <row r="19" spans="1:9" s="7" customFormat="1" ht="12" customHeight="1">
      <c r="A19" s="28" t="s">
        <v>18</v>
      </c>
      <c r="B19" s="80">
        <v>84.1</v>
      </c>
      <c r="D19" s="59"/>
      <c r="G19" s="33"/>
      <c r="H19" s="33"/>
      <c r="I19" s="33"/>
    </row>
    <row r="20" spans="1:9" s="7" customFormat="1" ht="12" customHeight="1">
      <c r="A20" s="28" t="s">
        <v>19</v>
      </c>
      <c r="B20" s="80">
        <v>72.7</v>
      </c>
      <c r="D20" s="59"/>
      <c r="G20" s="33"/>
      <c r="H20" s="33"/>
      <c r="I20" s="33"/>
    </row>
    <row r="21" spans="1:9" s="7" customFormat="1" ht="12" customHeight="1">
      <c r="A21" s="28" t="s">
        <v>20</v>
      </c>
      <c r="B21" s="80">
        <v>73.599999999999994</v>
      </c>
      <c r="D21" s="59"/>
      <c r="G21" s="33"/>
      <c r="H21" s="33"/>
      <c r="I21" s="33"/>
    </row>
    <row r="22" spans="1:9" s="7" customFormat="1" ht="12" customHeight="1">
      <c r="A22" s="28" t="s">
        <v>21</v>
      </c>
      <c r="B22" s="80">
        <v>71.599999999999994</v>
      </c>
      <c r="D22" s="59"/>
      <c r="G22" s="33"/>
      <c r="H22" s="33"/>
      <c r="I22" s="33"/>
    </row>
    <row r="23" spans="1:9" s="7" customFormat="1" ht="12" customHeight="1">
      <c r="A23" s="28" t="s">
        <v>22</v>
      </c>
      <c r="B23" s="80">
        <v>88.1</v>
      </c>
      <c r="D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59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241" t="s">
        <v>302</v>
      </c>
      <c r="B26" s="241"/>
      <c r="C26" s="7"/>
      <c r="D26" s="7"/>
      <c r="E26" s="7"/>
      <c r="F26" s="12"/>
      <c r="G26" s="12"/>
    </row>
    <row r="27" spans="1:9">
      <c r="A27" s="241"/>
      <c r="B27" s="241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B30" s="14"/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2">
    <mergeCell ref="A26:B27"/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">
    <tabColor theme="3"/>
    <pageSetUpPr fitToPage="1"/>
  </sheetPr>
  <dimension ref="A1:H56"/>
  <sheetViews>
    <sheetView showGridLines="0" showRuler="0" zoomScaleNormal="100" zoomScaleSheetLayoutView="100" workbookViewId="0">
      <selection sqref="A1:D1"/>
    </sheetView>
  </sheetViews>
  <sheetFormatPr defaultColWidth="7.85546875" defaultRowHeight="12.75"/>
  <cols>
    <col min="1" max="1" width="20.7109375" style="6" customWidth="1"/>
    <col min="2" max="4" width="25.7109375" style="6" customWidth="1"/>
    <col min="5" max="5" width="5.7109375" style="6" customWidth="1"/>
    <col min="6" max="7" width="8.7109375" style="6" customWidth="1"/>
    <col min="8" max="16384" width="7.85546875" style="6"/>
  </cols>
  <sheetData>
    <row r="1" spans="1:8" s="187" customFormat="1" ht="18" customHeight="1">
      <c r="A1" s="221" t="s">
        <v>176</v>
      </c>
      <c r="B1" s="221"/>
      <c r="C1" s="221"/>
      <c r="D1" s="221"/>
    </row>
    <row r="2" spans="1:8" s="8" customFormat="1" ht="15" customHeight="1">
      <c r="A2" s="4"/>
      <c r="D2" s="125" t="s">
        <v>27</v>
      </c>
      <c r="G2" s="78" t="s">
        <v>142</v>
      </c>
    </row>
    <row r="3" spans="1:8" s="8" customFormat="1" ht="30" customHeight="1">
      <c r="A3" s="124" t="s">
        <v>137</v>
      </c>
      <c r="B3" s="128" t="s">
        <v>0</v>
      </c>
      <c r="C3" s="128" t="s">
        <v>140</v>
      </c>
      <c r="D3" s="128" t="s">
        <v>141</v>
      </c>
    </row>
    <row r="4" spans="1:8" s="11" customFormat="1" ht="5.0999999999999996" customHeight="1">
      <c r="A4" s="9"/>
      <c r="B4" s="10"/>
      <c r="C4" s="10"/>
      <c r="D4" s="10"/>
      <c r="E4" s="7"/>
    </row>
    <row r="5" spans="1:8" s="7" customFormat="1" ht="12" customHeight="1" thickBot="1">
      <c r="A5" s="35" t="s">
        <v>23</v>
      </c>
      <c r="B5" s="36">
        <v>78.900000000000006</v>
      </c>
      <c r="C5" s="36">
        <v>82.9</v>
      </c>
      <c r="D5" s="36">
        <v>71.2</v>
      </c>
    </row>
    <row r="6" spans="1:8" s="7" customFormat="1" ht="12" customHeight="1">
      <c r="A6" s="28" t="s">
        <v>7</v>
      </c>
      <c r="B6" s="71">
        <v>82.2</v>
      </c>
      <c r="C6" s="34">
        <v>86.7</v>
      </c>
      <c r="D6" s="34">
        <v>72.099999999999994</v>
      </c>
      <c r="G6" s="108"/>
      <c r="H6" s="108"/>
    </row>
    <row r="7" spans="1:8" s="7" customFormat="1" ht="12" customHeight="1">
      <c r="A7" s="28" t="s">
        <v>8</v>
      </c>
      <c r="B7" s="71">
        <v>72.8</v>
      </c>
      <c r="C7" s="34">
        <v>79.8</v>
      </c>
      <c r="D7" s="34">
        <v>56.5</v>
      </c>
      <c r="G7" s="108"/>
      <c r="H7" s="108"/>
    </row>
    <row r="8" spans="1:8" s="7" customFormat="1" ht="12" customHeight="1">
      <c r="A8" s="28" t="s">
        <v>9</v>
      </c>
      <c r="B8" s="71">
        <v>74.5</v>
      </c>
      <c r="C8" s="34">
        <v>77.7</v>
      </c>
      <c r="D8" s="34">
        <v>69.099999999999994</v>
      </c>
      <c r="G8" s="108"/>
      <c r="H8" s="108"/>
    </row>
    <row r="9" spans="1:8" s="7" customFormat="1" ht="12" customHeight="1">
      <c r="A9" s="28" t="s">
        <v>10</v>
      </c>
      <c r="B9" s="71">
        <v>80.7</v>
      </c>
      <c r="C9" s="34">
        <v>84.9</v>
      </c>
      <c r="D9" s="34">
        <v>72</v>
      </c>
      <c r="G9" s="108"/>
      <c r="H9" s="108"/>
    </row>
    <row r="10" spans="1:8" s="7" customFormat="1" ht="12" customHeight="1">
      <c r="A10" s="28" t="s">
        <v>11</v>
      </c>
      <c r="B10" s="71">
        <v>83</v>
      </c>
      <c r="C10" s="34">
        <v>85.3</v>
      </c>
      <c r="D10" s="34">
        <v>77.400000000000006</v>
      </c>
      <c r="G10" s="108"/>
      <c r="H10" s="108"/>
    </row>
    <row r="11" spans="1:8" s="7" customFormat="1" ht="12" customHeight="1">
      <c r="A11" s="28" t="s">
        <v>12</v>
      </c>
      <c r="B11" s="71">
        <v>70</v>
      </c>
      <c r="C11" s="34">
        <v>74.400000000000006</v>
      </c>
      <c r="D11" s="34">
        <v>61.7</v>
      </c>
      <c r="G11" s="108"/>
      <c r="H11" s="108"/>
    </row>
    <row r="12" spans="1:8" s="7" customFormat="1" ht="12" customHeight="1">
      <c r="A12" s="28" t="s">
        <v>13</v>
      </c>
      <c r="B12" s="71">
        <v>78.8</v>
      </c>
      <c r="C12" s="34">
        <v>79.2</v>
      </c>
      <c r="D12" s="34">
        <v>78.2</v>
      </c>
      <c r="G12" s="108"/>
      <c r="H12" s="108"/>
    </row>
    <row r="13" spans="1:8" s="7" customFormat="1" ht="12" customHeight="1">
      <c r="A13" s="28" t="s">
        <v>2</v>
      </c>
      <c r="B13" s="71">
        <v>85</v>
      </c>
      <c r="C13" s="34">
        <v>88.8</v>
      </c>
      <c r="D13" s="34">
        <v>77.3</v>
      </c>
      <c r="G13" s="108"/>
      <c r="H13" s="108"/>
    </row>
    <row r="14" spans="1:8" s="7" customFormat="1" ht="12" customHeight="1">
      <c r="A14" s="28" t="s">
        <v>14</v>
      </c>
      <c r="B14" s="71">
        <v>72.3</v>
      </c>
      <c r="C14" s="34">
        <v>78.8</v>
      </c>
      <c r="D14" s="34">
        <v>61.2</v>
      </c>
      <c r="G14" s="108"/>
      <c r="H14" s="108"/>
    </row>
    <row r="15" spans="1:8" s="7" customFormat="1" ht="12" customHeight="1">
      <c r="A15" s="28" t="s">
        <v>15</v>
      </c>
      <c r="B15" s="71">
        <v>78.900000000000006</v>
      </c>
      <c r="C15" s="34">
        <v>83.9</v>
      </c>
      <c r="D15" s="34">
        <v>67.900000000000006</v>
      </c>
      <c r="G15" s="108"/>
      <c r="H15" s="108"/>
    </row>
    <row r="16" spans="1:8" s="7" customFormat="1" ht="12" customHeight="1">
      <c r="A16" s="28" t="s">
        <v>16</v>
      </c>
      <c r="B16" s="71">
        <v>71.099999999999994</v>
      </c>
      <c r="C16" s="34">
        <v>73.8</v>
      </c>
      <c r="D16" s="34">
        <v>66</v>
      </c>
      <c r="G16" s="108"/>
      <c r="H16" s="108"/>
    </row>
    <row r="17" spans="1:8" s="7" customFormat="1" ht="12" customHeight="1">
      <c r="A17" s="28" t="s">
        <v>17</v>
      </c>
      <c r="B17" s="71">
        <v>80.5</v>
      </c>
      <c r="C17" s="34">
        <v>86</v>
      </c>
      <c r="D17" s="34">
        <v>72</v>
      </c>
      <c r="G17" s="108"/>
      <c r="H17" s="108"/>
    </row>
    <row r="18" spans="1:8" s="7" customFormat="1" ht="12" customHeight="1">
      <c r="A18" s="28" t="s">
        <v>18</v>
      </c>
      <c r="B18" s="71">
        <v>75.5</v>
      </c>
      <c r="C18" s="34">
        <v>80.900000000000006</v>
      </c>
      <c r="D18" s="34">
        <v>66.599999999999994</v>
      </c>
      <c r="G18" s="108"/>
      <c r="H18" s="108"/>
    </row>
    <row r="19" spans="1:8" s="7" customFormat="1" ht="12" customHeight="1">
      <c r="A19" s="28" t="s">
        <v>19</v>
      </c>
      <c r="B19" s="71">
        <v>75.400000000000006</v>
      </c>
      <c r="C19" s="34">
        <v>78.400000000000006</v>
      </c>
      <c r="D19" s="34">
        <v>70</v>
      </c>
      <c r="G19" s="108"/>
      <c r="H19" s="108"/>
    </row>
    <row r="20" spans="1:8" s="7" customFormat="1" ht="12" customHeight="1">
      <c r="A20" s="28" t="s">
        <v>20</v>
      </c>
      <c r="B20" s="71">
        <v>82.9</v>
      </c>
      <c r="C20" s="34">
        <v>86.5</v>
      </c>
      <c r="D20" s="34">
        <v>75.7</v>
      </c>
      <c r="G20" s="108"/>
      <c r="H20" s="108"/>
    </row>
    <row r="21" spans="1:8" s="7" customFormat="1" ht="12" customHeight="1">
      <c r="A21" s="28" t="s">
        <v>21</v>
      </c>
      <c r="B21" s="71">
        <v>76.900000000000006</v>
      </c>
      <c r="C21" s="34">
        <v>80.099999999999994</v>
      </c>
      <c r="D21" s="34">
        <v>70.3</v>
      </c>
      <c r="G21" s="108"/>
      <c r="H21" s="108"/>
    </row>
    <row r="22" spans="1:8" s="7" customFormat="1" ht="12" customHeight="1">
      <c r="A22" s="28" t="s">
        <v>22</v>
      </c>
      <c r="B22" s="71">
        <v>79.400000000000006</v>
      </c>
      <c r="C22" s="34">
        <v>84.4</v>
      </c>
      <c r="D22" s="34">
        <v>71</v>
      </c>
      <c r="G22" s="108"/>
      <c r="H22" s="108"/>
    </row>
    <row r="23" spans="1:8" s="11" customFormat="1" ht="5.0999999999999996" customHeight="1" thickBot="1">
      <c r="A23" s="37"/>
      <c r="B23" s="37"/>
      <c r="C23" s="37"/>
      <c r="D23" s="37"/>
      <c r="E23" s="7"/>
      <c r="F23" s="7"/>
      <c r="G23" s="7"/>
    </row>
    <row r="24" spans="1:8" s="11" customFormat="1" ht="12" customHeight="1" thickTop="1">
      <c r="A24" s="29" t="s">
        <v>26</v>
      </c>
      <c r="B24" s="3"/>
      <c r="C24" s="12"/>
      <c r="E24" s="12"/>
    </row>
    <row r="25" spans="1:8" s="11" customFormat="1">
      <c r="A25" s="84" t="s">
        <v>177</v>
      </c>
      <c r="B25" s="13"/>
      <c r="C25" s="12"/>
      <c r="E25" s="12"/>
    </row>
    <row r="26" spans="1:8">
      <c r="B26" s="14"/>
      <c r="E26" s="12"/>
      <c r="F26" s="11"/>
      <c r="G26" s="11"/>
    </row>
    <row r="27" spans="1:8">
      <c r="B27" s="14"/>
    </row>
    <row r="28" spans="1:8">
      <c r="B28" s="14"/>
      <c r="C28" s="14"/>
      <c r="D28" s="14"/>
    </row>
    <row r="29" spans="1:8">
      <c r="B29" s="14"/>
      <c r="C29" s="14"/>
      <c r="D29" s="14"/>
    </row>
    <row r="30" spans="1:8">
      <c r="B30" s="14"/>
      <c r="C30" s="14"/>
      <c r="D30" s="14"/>
      <c r="E30" s="59"/>
    </row>
    <row r="31" spans="1:8">
      <c r="B31" s="14"/>
      <c r="C31" s="14"/>
      <c r="D31" s="14"/>
      <c r="E31" s="59"/>
    </row>
    <row r="32" spans="1:8">
      <c r="B32" s="14"/>
      <c r="C32" s="14"/>
      <c r="D32" s="14"/>
      <c r="E32" s="59"/>
    </row>
    <row r="33" spans="2:5">
      <c r="B33" s="14"/>
      <c r="C33" s="14"/>
      <c r="D33" s="14"/>
      <c r="E33" s="59"/>
    </row>
    <row r="34" spans="2:5">
      <c r="B34" s="14"/>
      <c r="C34" s="14"/>
      <c r="D34" s="14"/>
      <c r="E34" s="59"/>
    </row>
    <row r="35" spans="2:5">
      <c r="B35" s="14"/>
      <c r="C35" s="14"/>
      <c r="D35" s="14"/>
      <c r="E35" s="59"/>
    </row>
    <row r="36" spans="2:5">
      <c r="B36" s="14"/>
      <c r="C36" s="14"/>
      <c r="D36" s="14"/>
      <c r="E36" s="59"/>
    </row>
    <row r="37" spans="2:5">
      <c r="B37" s="14"/>
      <c r="C37" s="14"/>
      <c r="D37" s="14"/>
      <c r="E37" s="59"/>
    </row>
    <row r="38" spans="2:5">
      <c r="B38" s="14"/>
      <c r="C38" s="14"/>
      <c r="D38" s="14"/>
      <c r="E38" s="59"/>
    </row>
    <row r="39" spans="2:5">
      <c r="B39" s="14"/>
      <c r="C39" s="14"/>
      <c r="D39" s="14"/>
      <c r="E39" s="59"/>
    </row>
    <row r="40" spans="2:5">
      <c r="B40" s="14"/>
      <c r="C40" s="14"/>
      <c r="D40" s="14"/>
      <c r="E40" s="59"/>
    </row>
    <row r="41" spans="2:5">
      <c r="B41" s="14"/>
      <c r="C41" s="14"/>
      <c r="D41" s="14"/>
      <c r="E41" s="59"/>
    </row>
    <row r="42" spans="2:5">
      <c r="B42" s="14"/>
      <c r="C42" s="14"/>
      <c r="D42" s="14"/>
      <c r="E42" s="59"/>
    </row>
    <row r="43" spans="2:5">
      <c r="B43" s="14"/>
      <c r="C43" s="14"/>
      <c r="D43" s="14"/>
      <c r="E43" s="59"/>
    </row>
    <row r="44" spans="2:5">
      <c r="B44" s="14"/>
      <c r="C44" s="14"/>
      <c r="D44" s="14"/>
      <c r="E44" s="59"/>
    </row>
    <row r="45" spans="2:5">
      <c r="B45" s="14"/>
      <c r="C45" s="14"/>
      <c r="D45" s="14"/>
      <c r="E45" s="59"/>
    </row>
    <row r="46" spans="2:5">
      <c r="B46" s="14"/>
      <c r="C46" s="14"/>
      <c r="D46" s="14"/>
      <c r="E46" s="59"/>
    </row>
    <row r="47" spans="2:5">
      <c r="C47" s="59"/>
      <c r="E47" s="59"/>
    </row>
    <row r="48" spans="2:5">
      <c r="C48" s="59"/>
      <c r="E48" s="59"/>
    </row>
    <row r="49" spans="3:5">
      <c r="C49" s="59"/>
      <c r="E49" s="59"/>
    </row>
    <row r="50" spans="3:5">
      <c r="C50" s="59"/>
      <c r="E50" s="59"/>
    </row>
    <row r="51" spans="3:5">
      <c r="C51" s="59"/>
      <c r="E51" s="59"/>
    </row>
    <row r="52" spans="3:5">
      <c r="C52" s="59"/>
      <c r="E52" s="59"/>
    </row>
    <row r="53" spans="3:5">
      <c r="C53" s="59"/>
      <c r="E53" s="59"/>
    </row>
    <row r="54" spans="3:5">
      <c r="C54" s="59"/>
      <c r="E54" s="59"/>
    </row>
    <row r="55" spans="3:5">
      <c r="C55" s="59"/>
      <c r="E55" s="59"/>
    </row>
    <row r="56" spans="3:5">
      <c r="E56" s="59"/>
    </row>
  </sheetData>
  <mergeCells count="1">
    <mergeCell ref="A1:D1"/>
  </mergeCells>
  <pageMargins left="0.78740157480314965" right="0.78740157480314965" top="0.78740157480314965" bottom="0.78740157480314965" header="0" footer="0"/>
  <pageSetup paperSize="9" scale="87" orientation="portrait" horizontalDpi="300" verticalDpi="300" r:id="rId1"/>
  <headerFooter scaleWithDoc="0"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Sheet36">
    <tabColor theme="4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35.710937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297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154</v>
      </c>
      <c r="E3" s="78" t="s">
        <v>142</v>
      </c>
    </row>
    <row r="4" spans="1:9" s="8" customFormat="1" ht="30" customHeight="1">
      <c r="A4" s="118" t="s">
        <v>150</v>
      </c>
      <c r="B4" s="142" t="s">
        <v>220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4.3</v>
      </c>
      <c r="D6" s="59"/>
      <c r="G6" s="33"/>
      <c r="H6" s="33"/>
      <c r="I6" s="33"/>
    </row>
    <row r="7" spans="1:9" s="7" customFormat="1" ht="12" customHeight="1">
      <c r="A7" s="28" t="s">
        <v>7</v>
      </c>
      <c r="B7" s="80">
        <v>6.9</v>
      </c>
      <c r="D7" s="59"/>
      <c r="G7" s="33"/>
      <c r="H7" s="33"/>
      <c r="I7" s="33"/>
    </row>
    <row r="8" spans="1:9" s="7" customFormat="1" ht="12" customHeight="1">
      <c r="A8" s="28" t="s">
        <v>8</v>
      </c>
      <c r="B8" s="80">
        <v>1.9</v>
      </c>
      <c r="D8" s="59"/>
      <c r="G8" s="33"/>
      <c r="H8" s="33"/>
      <c r="I8" s="33"/>
    </row>
    <row r="9" spans="1:9" s="7" customFormat="1" ht="12" customHeight="1">
      <c r="A9" s="28" t="s">
        <v>9</v>
      </c>
      <c r="B9" s="80">
        <v>4.3</v>
      </c>
      <c r="D9" s="59"/>
      <c r="G9" s="33"/>
      <c r="H9" s="33"/>
      <c r="I9" s="33"/>
    </row>
    <row r="10" spans="1:9" s="7" customFormat="1" ht="12" customHeight="1">
      <c r="A10" s="28" t="s">
        <v>10</v>
      </c>
      <c r="B10" s="80">
        <v>3.9</v>
      </c>
      <c r="D10" s="59"/>
      <c r="G10" s="33"/>
      <c r="H10" s="33"/>
      <c r="I10" s="33"/>
    </row>
    <row r="11" spans="1:9" s="7" customFormat="1" ht="12" customHeight="1">
      <c r="A11" s="28" t="s">
        <v>11</v>
      </c>
      <c r="B11" s="80">
        <v>3.9</v>
      </c>
      <c r="D11" s="59"/>
      <c r="G11" s="33"/>
      <c r="H11" s="33"/>
      <c r="I11" s="33"/>
    </row>
    <row r="12" spans="1:9" s="7" customFormat="1" ht="12" customHeight="1">
      <c r="A12" s="28" t="s">
        <v>12</v>
      </c>
      <c r="B12" s="80">
        <v>5.2</v>
      </c>
      <c r="D12" s="59"/>
      <c r="G12" s="33"/>
      <c r="H12" s="33"/>
      <c r="I12" s="33"/>
    </row>
    <row r="13" spans="1:9" s="7" customFormat="1" ht="12" customHeight="1">
      <c r="A13" s="28" t="s">
        <v>13</v>
      </c>
      <c r="B13" s="80">
        <v>4.2</v>
      </c>
      <c r="D13" s="59"/>
      <c r="G13" s="33"/>
      <c r="H13" s="33"/>
      <c r="I13" s="33"/>
    </row>
    <row r="14" spans="1:9" s="7" customFormat="1" ht="12" customHeight="1">
      <c r="A14" s="28" t="s">
        <v>2</v>
      </c>
      <c r="B14" s="80">
        <v>3.2</v>
      </c>
      <c r="D14" s="59"/>
      <c r="G14" s="33"/>
      <c r="H14" s="33"/>
      <c r="I14" s="33"/>
    </row>
    <row r="15" spans="1:9" s="7" customFormat="1" ht="12" customHeight="1">
      <c r="A15" s="28" t="s">
        <v>14</v>
      </c>
      <c r="B15" s="80">
        <v>3.8</v>
      </c>
      <c r="D15" s="59"/>
      <c r="G15" s="33"/>
      <c r="H15" s="33"/>
      <c r="I15" s="33"/>
    </row>
    <row r="16" spans="1:9" s="7" customFormat="1" ht="12" customHeight="1">
      <c r="A16" s="28" t="s">
        <v>15</v>
      </c>
      <c r="B16" s="80">
        <v>5.3</v>
      </c>
      <c r="D16" s="59"/>
      <c r="G16" s="33"/>
      <c r="H16" s="33"/>
      <c r="I16" s="33"/>
    </row>
    <row r="17" spans="1:9" s="7" customFormat="1" ht="12" customHeight="1">
      <c r="A17" s="28" t="s">
        <v>16</v>
      </c>
      <c r="B17" s="80">
        <v>3.7</v>
      </c>
      <c r="D17" s="59"/>
      <c r="G17" s="33"/>
      <c r="H17" s="33"/>
      <c r="I17" s="33"/>
    </row>
    <row r="18" spans="1:9" s="7" customFormat="1" ht="12" customHeight="1">
      <c r="A18" s="28" t="s">
        <v>17</v>
      </c>
      <c r="B18" s="80">
        <v>2</v>
      </c>
      <c r="D18" s="59"/>
      <c r="G18" s="33"/>
      <c r="H18" s="33"/>
      <c r="I18" s="33"/>
    </row>
    <row r="19" spans="1:9" s="7" customFormat="1" ht="12" customHeight="1">
      <c r="A19" s="28" t="s">
        <v>18</v>
      </c>
      <c r="B19" s="80">
        <v>3.4</v>
      </c>
      <c r="D19" s="59"/>
      <c r="G19" s="33"/>
      <c r="H19" s="33"/>
      <c r="I19" s="33"/>
    </row>
    <row r="20" spans="1:9" s="7" customFormat="1" ht="12" customHeight="1">
      <c r="A20" s="28" t="s">
        <v>19</v>
      </c>
      <c r="B20" s="80">
        <v>4.8</v>
      </c>
      <c r="D20" s="59"/>
      <c r="G20" s="33"/>
      <c r="H20" s="33"/>
      <c r="I20" s="33"/>
    </row>
    <row r="21" spans="1:9" s="7" customFormat="1" ht="12" customHeight="1">
      <c r="A21" s="28" t="s">
        <v>20</v>
      </c>
      <c r="B21" s="80">
        <v>4.2</v>
      </c>
      <c r="D21" s="59"/>
      <c r="G21" s="33"/>
      <c r="H21" s="33"/>
      <c r="I21" s="33"/>
    </row>
    <row r="22" spans="1:9" s="7" customFormat="1" ht="12" customHeight="1">
      <c r="A22" s="28" t="s">
        <v>21</v>
      </c>
      <c r="B22" s="80">
        <v>4.3</v>
      </c>
      <c r="D22" s="59"/>
      <c r="G22" s="33"/>
      <c r="H22" s="33"/>
      <c r="I22" s="33"/>
    </row>
    <row r="23" spans="1:9" s="7" customFormat="1" ht="12" customHeight="1">
      <c r="A23" s="28" t="s">
        <v>22</v>
      </c>
      <c r="B23" s="80">
        <v>5.7</v>
      </c>
      <c r="D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7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84"/>
      <c r="B26" s="13"/>
      <c r="C26" s="7"/>
      <c r="D26" s="7"/>
      <c r="E26" s="7"/>
      <c r="F26" s="12"/>
      <c r="G26" s="12"/>
    </row>
    <row r="27" spans="1:9">
      <c r="B27" s="14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1"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>
  <sheetPr codeName="Sheet37">
    <tabColor theme="4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35.710937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311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57</v>
      </c>
      <c r="E3" s="78" t="s">
        <v>142</v>
      </c>
    </row>
    <row r="4" spans="1:9" s="8" customFormat="1" ht="30" customHeight="1">
      <c r="A4" s="118" t="s">
        <v>150</v>
      </c>
      <c r="B4" s="142" t="s">
        <v>298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16.5</v>
      </c>
      <c r="D6" s="59"/>
      <c r="G6" s="33"/>
      <c r="H6" s="33"/>
      <c r="I6" s="33"/>
    </row>
    <row r="7" spans="1:9" s="7" customFormat="1" ht="12" customHeight="1">
      <c r="A7" s="28" t="s">
        <v>7</v>
      </c>
      <c r="B7" s="80">
        <v>24.6</v>
      </c>
      <c r="D7" s="59"/>
      <c r="G7" s="33"/>
      <c r="H7" s="33"/>
      <c r="I7" s="33"/>
    </row>
    <row r="8" spans="1:9" s="7" customFormat="1" ht="12" customHeight="1">
      <c r="A8" s="28" t="s">
        <v>8</v>
      </c>
      <c r="B8" s="80">
        <v>12.5</v>
      </c>
      <c r="D8" s="59"/>
      <c r="G8" s="33"/>
      <c r="H8" s="33"/>
      <c r="I8" s="33"/>
    </row>
    <row r="9" spans="1:9" s="7" customFormat="1" ht="12" customHeight="1">
      <c r="A9" s="28" t="s">
        <v>9</v>
      </c>
      <c r="B9" s="80">
        <v>16.100000000000001</v>
      </c>
      <c r="D9" s="59"/>
      <c r="G9" s="33"/>
      <c r="H9" s="33"/>
      <c r="I9" s="33"/>
    </row>
    <row r="10" spans="1:9" s="7" customFormat="1" ht="12" customHeight="1">
      <c r="A10" s="28" t="s">
        <v>10</v>
      </c>
      <c r="B10" s="80">
        <v>15.9</v>
      </c>
      <c r="D10" s="59"/>
      <c r="G10" s="33"/>
      <c r="H10" s="33"/>
      <c r="I10" s="33"/>
    </row>
    <row r="11" spans="1:9" s="7" customFormat="1" ht="12" customHeight="1">
      <c r="A11" s="28" t="s">
        <v>11</v>
      </c>
      <c r="B11" s="80">
        <v>16.600000000000001</v>
      </c>
      <c r="D11" s="59"/>
      <c r="G11" s="33"/>
      <c r="H11" s="33"/>
      <c r="I11" s="33"/>
    </row>
    <row r="12" spans="1:9" s="7" customFormat="1" ht="12" customHeight="1">
      <c r="A12" s="28" t="s">
        <v>12</v>
      </c>
      <c r="B12" s="80">
        <v>13.8</v>
      </c>
      <c r="D12" s="59"/>
      <c r="G12" s="33"/>
      <c r="H12" s="33"/>
      <c r="I12" s="33"/>
    </row>
    <row r="13" spans="1:9" s="7" customFormat="1" ht="12" customHeight="1">
      <c r="A13" s="28" t="s">
        <v>13</v>
      </c>
      <c r="B13" s="80">
        <v>14.3</v>
      </c>
      <c r="D13" s="59"/>
      <c r="G13" s="33"/>
      <c r="H13" s="33"/>
      <c r="I13" s="33"/>
    </row>
    <row r="14" spans="1:9" s="7" customFormat="1" ht="12" customHeight="1">
      <c r="A14" s="28" t="s">
        <v>2</v>
      </c>
      <c r="B14" s="80">
        <v>19</v>
      </c>
      <c r="D14" s="59"/>
      <c r="G14" s="33"/>
      <c r="H14" s="33"/>
      <c r="I14" s="33"/>
    </row>
    <row r="15" spans="1:9" s="7" customFormat="1" ht="12" customHeight="1">
      <c r="A15" s="28" t="s">
        <v>14</v>
      </c>
      <c r="B15" s="80">
        <v>13.1</v>
      </c>
      <c r="D15" s="59"/>
      <c r="G15" s="33"/>
      <c r="H15" s="33"/>
      <c r="I15" s="33"/>
    </row>
    <row r="16" spans="1:9" s="7" customFormat="1" ht="12" customHeight="1">
      <c r="A16" s="28" t="s">
        <v>15</v>
      </c>
      <c r="B16" s="80">
        <v>14.5</v>
      </c>
      <c r="D16" s="59"/>
      <c r="G16" s="33"/>
      <c r="H16" s="33"/>
      <c r="I16" s="33"/>
    </row>
    <row r="17" spans="1:9" s="7" customFormat="1" ht="12" customHeight="1">
      <c r="A17" s="28" t="s">
        <v>16</v>
      </c>
      <c r="B17" s="80">
        <v>14.3</v>
      </c>
      <c r="D17" s="59"/>
      <c r="G17" s="33"/>
      <c r="H17" s="33"/>
      <c r="I17" s="33"/>
    </row>
    <row r="18" spans="1:9" s="7" customFormat="1" ht="12" customHeight="1">
      <c r="A18" s="28" t="s">
        <v>17</v>
      </c>
      <c r="B18" s="80">
        <v>8.9</v>
      </c>
      <c r="D18" s="59"/>
      <c r="G18" s="33"/>
      <c r="H18" s="33"/>
      <c r="I18" s="33"/>
    </row>
    <row r="19" spans="1:9" s="7" customFormat="1" ht="12" customHeight="1">
      <c r="A19" s="28" t="s">
        <v>18</v>
      </c>
      <c r="B19" s="80">
        <v>14</v>
      </c>
      <c r="D19" s="59"/>
      <c r="G19" s="33"/>
      <c r="H19" s="33"/>
      <c r="I19" s="33"/>
    </row>
    <row r="20" spans="1:9" s="7" customFormat="1" ht="12" customHeight="1">
      <c r="A20" s="28" t="s">
        <v>19</v>
      </c>
      <c r="B20" s="80">
        <v>17.600000000000001</v>
      </c>
      <c r="D20" s="59"/>
      <c r="G20" s="33"/>
      <c r="H20" s="33"/>
      <c r="I20" s="33"/>
    </row>
    <row r="21" spans="1:9" s="7" customFormat="1" ht="12" customHeight="1">
      <c r="A21" s="28" t="s">
        <v>20</v>
      </c>
      <c r="B21" s="80">
        <v>18.2</v>
      </c>
      <c r="D21" s="59"/>
      <c r="G21" s="33"/>
      <c r="H21" s="33"/>
      <c r="I21" s="33"/>
    </row>
    <row r="22" spans="1:9" s="7" customFormat="1" ht="12" customHeight="1">
      <c r="A22" s="28" t="s">
        <v>21</v>
      </c>
      <c r="B22" s="80">
        <v>14.3</v>
      </c>
      <c r="D22" s="59"/>
      <c r="G22" s="33"/>
      <c r="H22" s="33"/>
      <c r="I22" s="33"/>
    </row>
    <row r="23" spans="1:9" s="7" customFormat="1" ht="12" customHeight="1">
      <c r="A23" s="28" t="s">
        <v>22</v>
      </c>
      <c r="B23" s="80">
        <v>18.399999999999999</v>
      </c>
      <c r="D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7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84"/>
      <c r="B26" s="13"/>
      <c r="C26" s="7"/>
      <c r="D26" s="7"/>
      <c r="E26" s="7"/>
      <c r="F26" s="12"/>
      <c r="G26" s="12"/>
    </row>
    <row r="27" spans="1:9">
      <c r="B27" s="14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1"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>
  <sheetPr codeName="Sheet38">
    <tabColor theme="4"/>
    <pageSetUpPr fitToPage="1"/>
  </sheetPr>
  <dimension ref="A1:H65"/>
  <sheetViews>
    <sheetView showGridLines="0" showRuler="0" zoomScaleNormal="100" zoomScaleSheetLayoutView="100" workbookViewId="0">
      <selection sqref="A1:C2"/>
    </sheetView>
  </sheetViews>
  <sheetFormatPr defaultColWidth="7.85546875" defaultRowHeight="12.75"/>
  <cols>
    <col min="1" max="1" width="19.7109375" style="6" customWidth="1"/>
    <col min="2" max="3" width="25.42578125" style="6" customWidth="1"/>
    <col min="4" max="4" width="5.7109375" style="6" customWidth="1"/>
    <col min="5" max="6" width="8.7109375" style="6" customWidth="1"/>
    <col min="7" max="16384" width="7.85546875" style="6"/>
  </cols>
  <sheetData>
    <row r="1" spans="1:8" ht="15" customHeight="1">
      <c r="A1" s="234" t="s">
        <v>301</v>
      </c>
      <c r="B1" s="234"/>
      <c r="C1" s="234"/>
    </row>
    <row r="2" spans="1:8" s="7" customFormat="1" ht="15" customHeight="1">
      <c r="A2" s="234"/>
      <c r="B2" s="234"/>
      <c r="C2" s="234"/>
    </row>
    <row r="3" spans="1:8" s="8" customFormat="1" ht="15" customHeight="1">
      <c r="A3" s="4"/>
      <c r="B3" s="2"/>
      <c r="C3" s="144" t="s">
        <v>27</v>
      </c>
      <c r="F3" s="78" t="s">
        <v>142</v>
      </c>
    </row>
    <row r="4" spans="1:8" s="8" customFormat="1" ht="15" customHeight="1">
      <c r="A4" s="49" t="s">
        <v>148</v>
      </c>
      <c r="B4" s="229" t="s">
        <v>299</v>
      </c>
      <c r="C4" s="222" t="s">
        <v>300</v>
      </c>
    </row>
    <row r="5" spans="1:8" s="8" customFormat="1" ht="15" customHeight="1">
      <c r="A5" s="50" t="s">
        <v>150</v>
      </c>
      <c r="B5" s="229"/>
      <c r="C5" s="223"/>
      <c r="D5" s="7"/>
      <c r="E5" s="11"/>
      <c r="F5" s="11"/>
    </row>
    <row r="6" spans="1:8" s="11" customFormat="1" ht="5.0999999999999996" customHeight="1">
      <c r="A6" s="9"/>
      <c r="B6" s="10"/>
      <c r="C6" s="10"/>
      <c r="D6" s="7"/>
      <c r="E6" s="7"/>
      <c r="F6" s="7"/>
    </row>
    <row r="7" spans="1:8" s="7" customFormat="1" ht="12" customHeight="1" thickBot="1">
      <c r="A7" s="35" t="s">
        <v>23</v>
      </c>
      <c r="B7" s="36">
        <v>63.8</v>
      </c>
      <c r="C7" s="36">
        <v>8.8000000000000007</v>
      </c>
      <c r="E7" s="59"/>
      <c r="F7" s="59"/>
    </row>
    <row r="8" spans="1:8" s="7" customFormat="1" ht="12" customHeight="1">
      <c r="A8" s="28" t="s">
        <v>7</v>
      </c>
      <c r="B8" s="80">
        <v>68.3</v>
      </c>
      <c r="C8" s="80">
        <v>5.5</v>
      </c>
      <c r="E8" s="59"/>
      <c r="F8" s="59"/>
      <c r="G8" s="33"/>
      <c r="H8" s="33"/>
    </row>
    <row r="9" spans="1:8" s="7" customFormat="1" ht="12" customHeight="1">
      <c r="A9" s="28" t="s">
        <v>8</v>
      </c>
      <c r="B9" s="80">
        <v>42.6</v>
      </c>
      <c r="C9" s="80">
        <v>3.7</v>
      </c>
      <c r="E9" s="59"/>
      <c r="F9" s="59"/>
      <c r="G9" s="33"/>
      <c r="H9" s="33"/>
    </row>
    <row r="10" spans="1:8" s="7" customFormat="1" ht="12" customHeight="1">
      <c r="A10" s="28" t="s">
        <v>9</v>
      </c>
      <c r="B10" s="80">
        <v>66</v>
      </c>
      <c r="C10" s="80">
        <v>10.8</v>
      </c>
      <c r="E10" s="59"/>
      <c r="F10" s="59"/>
      <c r="G10" s="33"/>
      <c r="H10" s="33"/>
    </row>
    <row r="11" spans="1:8" s="7" customFormat="1" ht="12" customHeight="1">
      <c r="A11" s="28" t="s">
        <v>10</v>
      </c>
      <c r="B11" s="80">
        <v>68.900000000000006</v>
      </c>
      <c r="C11" s="80">
        <v>5.2</v>
      </c>
      <c r="E11" s="59"/>
      <c r="F11" s="59"/>
      <c r="G11" s="33"/>
      <c r="H11" s="33"/>
    </row>
    <row r="12" spans="1:8" s="7" customFormat="1" ht="12" customHeight="1">
      <c r="A12" s="28" t="s">
        <v>11</v>
      </c>
      <c r="B12" s="80">
        <v>54.8</v>
      </c>
      <c r="C12" s="80">
        <v>10.6</v>
      </c>
      <c r="E12" s="59"/>
      <c r="F12" s="59"/>
      <c r="G12" s="33"/>
      <c r="H12" s="33"/>
    </row>
    <row r="13" spans="1:8" s="7" customFormat="1" ht="12" customHeight="1">
      <c r="A13" s="28" t="s">
        <v>12</v>
      </c>
      <c r="B13" s="80">
        <v>82.7</v>
      </c>
      <c r="C13" s="80">
        <v>1.9</v>
      </c>
      <c r="E13" s="59"/>
      <c r="F13" s="59"/>
      <c r="G13" s="33"/>
      <c r="H13" s="33"/>
    </row>
    <row r="14" spans="1:8" s="7" customFormat="1" ht="12" customHeight="1">
      <c r="A14" s="28" t="s">
        <v>13</v>
      </c>
      <c r="B14" s="80">
        <v>72</v>
      </c>
      <c r="C14" s="80">
        <v>6.3</v>
      </c>
      <c r="E14" s="59"/>
      <c r="F14" s="59"/>
      <c r="G14" s="33"/>
      <c r="H14" s="33"/>
    </row>
    <row r="15" spans="1:8" s="7" customFormat="1" ht="12" customHeight="1">
      <c r="A15" s="28" t="s">
        <v>2</v>
      </c>
      <c r="B15" s="80">
        <v>41.3</v>
      </c>
      <c r="C15" s="80">
        <v>18.5</v>
      </c>
      <c r="E15" s="59"/>
      <c r="F15" s="59"/>
      <c r="G15" s="33"/>
      <c r="H15" s="33"/>
    </row>
    <row r="16" spans="1:8" s="7" customFormat="1" ht="12" customHeight="1">
      <c r="A16" s="28" t="s">
        <v>14</v>
      </c>
      <c r="B16" s="80">
        <v>67.5</v>
      </c>
      <c r="C16" s="80">
        <v>4.2</v>
      </c>
      <c r="E16" s="59"/>
      <c r="F16" s="59"/>
      <c r="G16" s="33"/>
      <c r="H16" s="33"/>
    </row>
    <row r="17" spans="1:8" s="7" customFormat="1" ht="12" customHeight="1">
      <c r="A17" s="28" t="s">
        <v>15</v>
      </c>
      <c r="B17" s="80">
        <v>80.8</v>
      </c>
      <c r="C17" s="80">
        <v>5.2</v>
      </c>
      <c r="E17" s="59"/>
      <c r="F17" s="59"/>
      <c r="G17" s="33"/>
      <c r="H17" s="33"/>
    </row>
    <row r="18" spans="1:8" s="7" customFormat="1" ht="12" customHeight="1">
      <c r="A18" s="28" t="s">
        <v>16</v>
      </c>
      <c r="B18" s="80">
        <v>70.8</v>
      </c>
      <c r="C18" s="80">
        <v>7.7</v>
      </c>
      <c r="E18" s="59"/>
      <c r="F18" s="59"/>
      <c r="G18" s="33"/>
      <c r="H18" s="33"/>
    </row>
    <row r="19" spans="1:8" s="7" customFormat="1" ht="12" customHeight="1">
      <c r="A19" s="28" t="s">
        <v>17</v>
      </c>
      <c r="B19" s="80">
        <v>64.900000000000006</v>
      </c>
      <c r="C19" s="80">
        <v>1.2</v>
      </c>
      <c r="E19" s="59"/>
      <c r="F19" s="59"/>
      <c r="G19" s="33"/>
      <c r="H19" s="33"/>
    </row>
    <row r="20" spans="1:8" s="7" customFormat="1" ht="12" customHeight="1">
      <c r="A20" s="28" t="s">
        <v>18</v>
      </c>
      <c r="B20" s="80">
        <v>68.8</v>
      </c>
      <c r="C20" s="80">
        <v>4.0999999999999996</v>
      </c>
      <c r="E20" s="59"/>
      <c r="F20" s="59"/>
      <c r="G20" s="33"/>
      <c r="H20" s="33"/>
    </row>
    <row r="21" spans="1:8" s="7" customFormat="1" ht="12" customHeight="1">
      <c r="A21" s="28" t="s">
        <v>19</v>
      </c>
      <c r="B21" s="80">
        <v>73.2</v>
      </c>
      <c r="C21" s="80">
        <v>4.5</v>
      </c>
      <c r="E21" s="59"/>
      <c r="F21" s="59"/>
      <c r="G21" s="33"/>
      <c r="H21" s="33"/>
    </row>
    <row r="22" spans="1:8" s="7" customFormat="1" ht="12" customHeight="1">
      <c r="A22" s="28" t="s">
        <v>20</v>
      </c>
      <c r="B22" s="80">
        <v>60.4</v>
      </c>
      <c r="C22" s="80">
        <v>6.8</v>
      </c>
      <c r="E22" s="59"/>
      <c r="F22" s="59"/>
      <c r="G22" s="33"/>
      <c r="H22" s="33"/>
    </row>
    <row r="23" spans="1:8" s="7" customFormat="1" ht="12" customHeight="1">
      <c r="A23" s="28" t="s">
        <v>21</v>
      </c>
      <c r="B23" s="80">
        <v>61.6</v>
      </c>
      <c r="C23" s="80">
        <v>5.4</v>
      </c>
      <c r="E23" s="59"/>
      <c r="F23" s="59"/>
      <c r="G23" s="33"/>
      <c r="H23" s="33"/>
    </row>
    <row r="24" spans="1:8" s="7" customFormat="1" ht="12" customHeight="1">
      <c r="A24" s="28" t="s">
        <v>22</v>
      </c>
      <c r="B24" s="80">
        <v>69.599999999999994</v>
      </c>
      <c r="C24" s="80">
        <v>8.6</v>
      </c>
      <c r="E24" s="59"/>
      <c r="F24" s="59"/>
      <c r="G24" s="33"/>
      <c r="H24" s="33"/>
    </row>
    <row r="25" spans="1:8" s="11" customFormat="1" ht="5.0999999999999996" customHeight="1" thickBot="1">
      <c r="A25" s="37"/>
      <c r="B25" s="37"/>
      <c r="C25" s="37"/>
      <c r="D25" s="7"/>
      <c r="E25" s="12"/>
      <c r="F25" s="12"/>
    </row>
    <row r="26" spans="1:8" s="11" customFormat="1" ht="12" customHeight="1" thickTop="1">
      <c r="A26" s="29" t="s">
        <v>26</v>
      </c>
      <c r="B26" s="3"/>
      <c r="C26" s="29"/>
      <c r="D26" s="7"/>
      <c r="E26" s="12"/>
      <c r="F26" s="12"/>
    </row>
    <row r="27" spans="1:8">
      <c r="B27" s="14"/>
      <c r="C27" s="14"/>
      <c r="D27" s="7"/>
      <c r="E27" s="7"/>
      <c r="F27" s="7"/>
    </row>
    <row r="28" spans="1:8">
      <c r="B28" s="14"/>
      <c r="C28" s="14"/>
      <c r="D28" s="7"/>
      <c r="E28" s="7"/>
      <c r="F28" s="7"/>
    </row>
    <row r="29" spans="1:8">
      <c r="B29" s="14"/>
      <c r="C29" s="14"/>
      <c r="D29" s="7"/>
      <c r="E29" s="7"/>
      <c r="F29" s="7"/>
    </row>
    <row r="30" spans="1:8">
      <c r="B30" s="47"/>
      <c r="C30" s="47"/>
      <c r="D30" s="7"/>
      <c r="E30" s="7"/>
      <c r="F30" s="7"/>
    </row>
    <row r="31" spans="1:8">
      <c r="B31" s="14"/>
      <c r="C31" s="14"/>
      <c r="D31" s="7"/>
      <c r="E31" s="7"/>
      <c r="F31" s="7"/>
    </row>
    <row r="32" spans="1:8">
      <c r="B32" s="14"/>
      <c r="C32" s="14"/>
      <c r="D32" s="7"/>
      <c r="E32" s="7"/>
      <c r="F32" s="7"/>
    </row>
    <row r="33" spans="4:6">
      <c r="D33" s="12"/>
      <c r="E33" s="11"/>
      <c r="F33" s="11"/>
    </row>
    <row r="34" spans="4:6">
      <c r="D34" s="12"/>
      <c r="E34" s="11"/>
      <c r="F34" s="11"/>
    </row>
    <row r="35" spans="4:6">
      <c r="D35" s="12"/>
      <c r="E35" s="11"/>
      <c r="F35" s="11"/>
    </row>
    <row r="39" spans="4:6">
      <c r="D39" s="59"/>
    </row>
    <row r="40" spans="4:6">
      <c r="D40" s="59"/>
    </row>
    <row r="41" spans="4:6">
      <c r="D41" s="59"/>
    </row>
    <row r="42" spans="4:6">
      <c r="D42" s="59"/>
    </row>
    <row r="43" spans="4:6">
      <c r="D43" s="59"/>
    </row>
    <row r="44" spans="4:6">
      <c r="D44" s="59"/>
    </row>
    <row r="45" spans="4:6">
      <c r="D45" s="59"/>
    </row>
    <row r="46" spans="4:6">
      <c r="D46" s="59"/>
    </row>
    <row r="47" spans="4:6">
      <c r="D47" s="59"/>
    </row>
    <row r="48" spans="4:6">
      <c r="D48" s="59"/>
    </row>
    <row r="49" spans="4:4">
      <c r="D49" s="59"/>
    </row>
    <row r="50" spans="4:4">
      <c r="D50" s="59"/>
    </row>
    <row r="51" spans="4:4">
      <c r="D51" s="59"/>
    </row>
    <row r="52" spans="4:4">
      <c r="D52" s="59"/>
    </row>
    <row r="53" spans="4:4">
      <c r="D53" s="59"/>
    </row>
    <row r="54" spans="4:4">
      <c r="D54" s="59"/>
    </row>
    <row r="55" spans="4:4">
      <c r="D55" s="59"/>
    </row>
    <row r="56" spans="4:4">
      <c r="D56" s="59"/>
    </row>
    <row r="57" spans="4:4">
      <c r="D57" s="59"/>
    </row>
    <row r="58" spans="4:4">
      <c r="D58" s="59"/>
    </row>
    <row r="59" spans="4:4">
      <c r="D59" s="59"/>
    </row>
    <row r="60" spans="4:4">
      <c r="D60" s="59"/>
    </row>
    <row r="61" spans="4:4">
      <c r="D61" s="59"/>
    </row>
    <row r="62" spans="4:4">
      <c r="D62" s="59"/>
    </row>
    <row r="63" spans="4:4">
      <c r="D63" s="59"/>
    </row>
    <row r="64" spans="4:4">
      <c r="D64" s="59"/>
    </row>
    <row r="65" spans="4:4">
      <c r="D65" s="59"/>
    </row>
  </sheetData>
  <mergeCells count="3">
    <mergeCell ref="C4:C5"/>
    <mergeCell ref="B4:B5"/>
    <mergeCell ref="A1:C2"/>
  </mergeCells>
  <conditionalFormatting sqref="A8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>
  <sheetPr codeName="Sheet39">
    <tabColor theme="3"/>
    <pageSetUpPr fitToPage="1"/>
  </sheetPr>
  <dimension ref="A1:I53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38.710937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308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3</v>
      </c>
      <c r="E3" s="78" t="s">
        <v>142</v>
      </c>
    </row>
    <row r="4" spans="1:9" s="8" customFormat="1" ht="30" customHeight="1">
      <c r="A4" s="118" t="s">
        <v>321</v>
      </c>
      <c r="B4" s="142" t="s">
        <v>303</v>
      </c>
    </row>
    <row r="5" spans="1:9" s="11" customFormat="1" ht="5.0999999999999996" customHeight="1" thickBot="1">
      <c r="A5" s="9"/>
      <c r="B5" s="10"/>
      <c r="C5" s="7"/>
      <c r="D5" s="7"/>
      <c r="E5" s="7"/>
      <c r="F5" s="7"/>
    </row>
    <row r="6" spans="1:9" s="7" customFormat="1" ht="12" customHeight="1">
      <c r="A6" s="157" t="s">
        <v>7</v>
      </c>
      <c r="B6" s="156">
        <v>36</v>
      </c>
      <c r="C6" s="59"/>
      <c r="D6" s="59"/>
      <c r="G6" s="33"/>
      <c r="H6" s="33"/>
      <c r="I6" s="33"/>
    </row>
    <row r="7" spans="1:9" s="7" customFormat="1" ht="12" customHeight="1">
      <c r="A7" s="28" t="s">
        <v>8</v>
      </c>
      <c r="B7" s="155">
        <v>90</v>
      </c>
      <c r="C7" s="59"/>
      <c r="D7" s="59"/>
      <c r="G7" s="33"/>
      <c r="H7" s="33"/>
      <c r="I7" s="33"/>
    </row>
    <row r="8" spans="1:9" s="7" customFormat="1" ht="12" customHeight="1">
      <c r="A8" s="28" t="s">
        <v>9</v>
      </c>
      <c r="B8" s="155">
        <v>50</v>
      </c>
      <c r="C8" s="59"/>
      <c r="D8" s="59"/>
      <c r="G8" s="33"/>
      <c r="H8" s="33"/>
      <c r="I8" s="33"/>
    </row>
    <row r="9" spans="1:9" s="7" customFormat="1" ht="12" customHeight="1">
      <c r="A9" s="28" t="s">
        <v>10</v>
      </c>
      <c r="B9" s="155">
        <v>79</v>
      </c>
      <c r="C9" s="59"/>
      <c r="D9" s="59"/>
      <c r="G9" s="33"/>
      <c r="H9" s="33"/>
      <c r="I9" s="33"/>
    </row>
    <row r="10" spans="1:9" s="7" customFormat="1" ht="12" customHeight="1">
      <c r="A10" s="28" t="s">
        <v>11</v>
      </c>
      <c r="B10" s="155">
        <v>73</v>
      </c>
      <c r="C10" s="59"/>
      <c r="D10" s="59"/>
      <c r="G10" s="33"/>
      <c r="H10" s="33"/>
      <c r="I10" s="33"/>
    </row>
    <row r="11" spans="1:9" s="7" customFormat="1" ht="12" customHeight="1">
      <c r="A11" s="28" t="s">
        <v>12</v>
      </c>
      <c r="B11" s="155">
        <v>32</v>
      </c>
      <c r="C11" s="59"/>
      <c r="D11" s="59"/>
      <c r="G11" s="33"/>
      <c r="H11" s="33"/>
      <c r="I11" s="33"/>
    </row>
    <row r="12" spans="1:9" s="7" customFormat="1" ht="12" customHeight="1">
      <c r="A12" s="28" t="s">
        <v>13</v>
      </c>
      <c r="B12" s="155">
        <v>22</v>
      </c>
      <c r="C12" s="59"/>
      <c r="D12" s="59"/>
      <c r="G12" s="33"/>
      <c r="H12" s="33"/>
      <c r="I12" s="33"/>
    </row>
    <row r="13" spans="1:9" s="7" customFormat="1" ht="12" customHeight="1">
      <c r="A13" s="28" t="s">
        <v>2</v>
      </c>
      <c r="B13" s="155">
        <v>116</v>
      </c>
      <c r="C13" s="59"/>
      <c r="D13" s="59"/>
      <c r="G13" s="33"/>
      <c r="H13" s="33"/>
      <c r="I13" s="33"/>
    </row>
    <row r="14" spans="1:9" s="7" customFormat="1" ht="12" customHeight="1">
      <c r="A14" s="28" t="s">
        <v>14</v>
      </c>
      <c r="B14" s="155">
        <v>41</v>
      </c>
      <c r="C14" s="59"/>
      <c r="D14" s="59"/>
      <c r="G14" s="33"/>
      <c r="H14" s="33"/>
      <c r="I14" s="33"/>
    </row>
    <row r="15" spans="1:9" s="7" customFormat="1" ht="12" customHeight="1">
      <c r="A15" s="28" t="s">
        <v>15</v>
      </c>
      <c r="B15" s="155">
        <v>38</v>
      </c>
      <c r="C15" s="59"/>
      <c r="D15" s="59"/>
      <c r="G15" s="33"/>
      <c r="H15" s="33"/>
      <c r="I15" s="33"/>
    </row>
    <row r="16" spans="1:9" s="7" customFormat="1" ht="12" customHeight="1">
      <c r="A16" s="28" t="s">
        <v>16</v>
      </c>
      <c r="B16" s="155">
        <v>23</v>
      </c>
      <c r="C16" s="59"/>
      <c r="D16" s="59"/>
      <c r="G16" s="33"/>
      <c r="H16" s="33"/>
      <c r="I16" s="33"/>
    </row>
    <row r="17" spans="1:9" s="7" customFormat="1" ht="12" customHeight="1">
      <c r="A17" s="28" t="s">
        <v>17</v>
      </c>
      <c r="B17" s="155">
        <v>126</v>
      </c>
      <c r="C17" s="59"/>
      <c r="D17" s="59"/>
      <c r="G17" s="33"/>
      <c r="H17" s="33"/>
      <c r="I17" s="33"/>
    </row>
    <row r="18" spans="1:9" s="7" customFormat="1" ht="12" customHeight="1">
      <c r="A18" s="28" t="s">
        <v>18</v>
      </c>
      <c r="B18" s="155">
        <v>46</v>
      </c>
      <c r="C18" s="59"/>
      <c r="D18" s="59"/>
      <c r="G18" s="33"/>
      <c r="H18" s="33"/>
      <c r="I18" s="33"/>
    </row>
    <row r="19" spans="1:9" s="7" customFormat="1" ht="12" customHeight="1">
      <c r="A19" s="28" t="s">
        <v>19</v>
      </c>
      <c r="B19" s="155">
        <v>38</v>
      </c>
      <c r="C19" s="59"/>
      <c r="D19" s="59"/>
      <c r="G19" s="33"/>
      <c r="H19" s="33"/>
      <c r="I19" s="33"/>
    </row>
    <row r="20" spans="1:9" s="7" customFormat="1" ht="12" customHeight="1">
      <c r="A20" s="28" t="s">
        <v>20</v>
      </c>
      <c r="B20" s="155">
        <v>66</v>
      </c>
      <c r="C20" s="59"/>
      <c r="D20" s="59"/>
      <c r="G20" s="33"/>
      <c r="H20" s="33"/>
      <c r="I20" s="33"/>
    </row>
    <row r="21" spans="1:9" s="7" customFormat="1" ht="12" customHeight="1">
      <c r="A21" s="28" t="s">
        <v>21</v>
      </c>
      <c r="B21" s="155">
        <v>55</v>
      </c>
      <c r="C21" s="59"/>
      <c r="D21" s="59"/>
      <c r="G21" s="33"/>
      <c r="H21" s="33"/>
      <c r="I21" s="33"/>
    </row>
    <row r="22" spans="1:9" s="7" customFormat="1" ht="12" customHeight="1">
      <c r="A22" s="28" t="s">
        <v>22</v>
      </c>
      <c r="B22" s="155">
        <v>40</v>
      </c>
      <c r="C22" s="59"/>
      <c r="D22" s="59"/>
      <c r="G22" s="33"/>
      <c r="H22" s="33"/>
      <c r="I22" s="33"/>
    </row>
    <row r="23" spans="1:9" s="11" customFormat="1" ht="5.0999999999999996" customHeight="1" thickBot="1">
      <c r="A23" s="37"/>
      <c r="B23" s="37"/>
      <c r="C23" s="7"/>
      <c r="D23" s="59"/>
      <c r="E23" s="7"/>
      <c r="F23" s="12"/>
      <c r="G23" s="12"/>
    </row>
    <row r="24" spans="1:9" s="11" customFormat="1" ht="12" customHeight="1" thickTop="1">
      <c r="A24" s="29" t="s">
        <v>26</v>
      </c>
      <c r="B24" s="3"/>
      <c r="C24" s="7"/>
      <c r="D24" s="7"/>
      <c r="E24" s="7"/>
      <c r="F24" s="12"/>
      <c r="G24" s="12"/>
    </row>
    <row r="25" spans="1:9" s="11" customFormat="1" ht="12" customHeight="1">
      <c r="A25" s="242"/>
      <c r="B25" s="242"/>
      <c r="C25" s="7"/>
      <c r="D25" s="7"/>
      <c r="E25" s="7"/>
      <c r="F25" s="12"/>
      <c r="G25" s="12"/>
    </row>
    <row r="26" spans="1:9" ht="18.75" customHeight="1">
      <c r="A26" s="242"/>
      <c r="B26" s="242"/>
      <c r="C26" s="7"/>
      <c r="D26" s="7"/>
      <c r="E26" s="7"/>
    </row>
    <row r="27" spans="1:9">
      <c r="C27" s="7"/>
      <c r="D27" s="7"/>
      <c r="E27" s="7"/>
    </row>
    <row r="28" spans="1:9">
      <c r="B28" s="14"/>
      <c r="C28" s="7"/>
      <c r="D28" s="7"/>
      <c r="E28" s="7"/>
    </row>
    <row r="29" spans="1:9">
      <c r="B29" s="14"/>
      <c r="C29" s="7"/>
      <c r="D29" s="7"/>
      <c r="E29" s="7"/>
    </row>
    <row r="30" spans="1:9">
      <c r="A30" s="116"/>
      <c r="B30" s="27"/>
      <c r="C30" s="59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</sheetData>
  <mergeCells count="2">
    <mergeCell ref="A1:B2"/>
    <mergeCell ref="A25:B26"/>
  </mergeCells>
  <conditionalFormatting sqref="A6:A22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6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>
  <sheetPr codeName="Sheet40">
    <tabColor theme="3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35.425781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307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44" t="s">
        <v>27</v>
      </c>
      <c r="E3" s="78" t="s">
        <v>142</v>
      </c>
    </row>
    <row r="4" spans="1:9" s="8" customFormat="1" ht="30" customHeight="1">
      <c r="A4" s="118" t="s">
        <v>321</v>
      </c>
      <c r="B4" s="142" t="s">
        <v>305</v>
      </c>
    </row>
    <row r="5" spans="1:9" s="8" customFormat="1" ht="5.0999999999999996" customHeight="1">
      <c r="A5" s="158"/>
      <c r="B5" s="159"/>
    </row>
    <row r="6" spans="1:9" s="160" customFormat="1" ht="12" customHeight="1" thickBot="1">
      <c r="A6" s="161" t="s">
        <v>23</v>
      </c>
      <c r="B6" s="162">
        <v>29.1</v>
      </c>
    </row>
    <row r="7" spans="1:9" s="7" customFormat="1" ht="12" customHeight="1">
      <c r="A7" s="157" t="s">
        <v>7</v>
      </c>
      <c r="B7" s="163">
        <v>20.2</v>
      </c>
      <c r="C7" s="59"/>
      <c r="D7" s="160"/>
      <c r="G7" s="33"/>
      <c r="H7" s="33"/>
      <c r="I7" s="33"/>
    </row>
    <row r="8" spans="1:9" s="7" customFormat="1" ht="12" customHeight="1">
      <c r="A8" s="28" t="s">
        <v>8</v>
      </c>
      <c r="B8" s="80">
        <v>49.1</v>
      </c>
      <c r="C8" s="59"/>
      <c r="D8" s="160"/>
      <c r="G8" s="33"/>
      <c r="H8" s="33"/>
      <c r="I8" s="33"/>
    </row>
    <row r="9" spans="1:9" s="7" customFormat="1" ht="12" customHeight="1">
      <c r="A9" s="28" t="s">
        <v>9</v>
      </c>
      <c r="B9" s="80">
        <v>22.2</v>
      </c>
      <c r="C9" s="59"/>
      <c r="D9" s="160"/>
      <c r="G9" s="33"/>
      <c r="H9" s="33"/>
      <c r="I9" s="33"/>
    </row>
    <row r="10" spans="1:9" s="7" customFormat="1" ht="12" customHeight="1">
      <c r="A10" s="28" t="s">
        <v>10</v>
      </c>
      <c r="B10" s="80">
        <v>36.5</v>
      </c>
      <c r="C10" s="59"/>
      <c r="D10" s="160"/>
      <c r="G10" s="33"/>
      <c r="H10" s="33"/>
      <c r="I10" s="33"/>
    </row>
    <row r="11" spans="1:9" s="7" customFormat="1" ht="12" customHeight="1">
      <c r="A11" s="28" t="s">
        <v>11</v>
      </c>
      <c r="B11" s="80">
        <v>34.200000000000003</v>
      </c>
      <c r="C11" s="59"/>
      <c r="D11" s="160"/>
      <c r="G11" s="33"/>
      <c r="H11" s="33"/>
      <c r="I11" s="33"/>
    </row>
    <row r="12" spans="1:9" s="7" customFormat="1" ht="12" customHeight="1">
      <c r="A12" s="28" t="s">
        <v>12</v>
      </c>
      <c r="B12" s="80">
        <v>15.7</v>
      </c>
      <c r="C12" s="59"/>
      <c r="D12" s="160"/>
      <c r="G12" s="33"/>
      <c r="H12" s="33"/>
      <c r="I12" s="33"/>
    </row>
    <row r="13" spans="1:9" s="7" customFormat="1" ht="12" customHeight="1">
      <c r="A13" s="28" t="s">
        <v>13</v>
      </c>
      <c r="B13" s="80">
        <v>8.5</v>
      </c>
      <c r="C13" s="59"/>
      <c r="D13" s="160"/>
      <c r="G13" s="33"/>
      <c r="H13" s="33"/>
      <c r="I13" s="33"/>
    </row>
    <row r="14" spans="1:9" s="7" customFormat="1" ht="12" customHeight="1">
      <c r="A14" s="28" t="s">
        <v>2</v>
      </c>
      <c r="B14" s="80">
        <v>47.4</v>
      </c>
      <c r="C14" s="59"/>
      <c r="D14" s="160"/>
      <c r="G14" s="33"/>
      <c r="H14" s="33"/>
      <c r="I14" s="33"/>
    </row>
    <row r="15" spans="1:9" s="7" customFormat="1" ht="12" customHeight="1">
      <c r="A15" s="28" t="s">
        <v>14</v>
      </c>
      <c r="B15" s="80">
        <v>22</v>
      </c>
      <c r="C15" s="59"/>
      <c r="D15" s="160"/>
      <c r="G15" s="33"/>
      <c r="H15" s="33"/>
      <c r="I15" s="33"/>
    </row>
    <row r="16" spans="1:9" s="7" customFormat="1" ht="12" customHeight="1">
      <c r="A16" s="28" t="s">
        <v>15</v>
      </c>
      <c r="B16" s="80">
        <v>12.9</v>
      </c>
      <c r="C16" s="59"/>
      <c r="D16" s="160"/>
      <c r="G16" s="33"/>
      <c r="H16" s="33"/>
      <c r="I16" s="33"/>
    </row>
    <row r="17" spans="1:9" s="7" customFormat="1" ht="12" customHeight="1">
      <c r="A17" s="28" t="s">
        <v>16</v>
      </c>
      <c r="B17" s="80">
        <v>13.7</v>
      </c>
      <c r="C17" s="59"/>
      <c r="D17" s="160"/>
      <c r="G17" s="33"/>
      <c r="H17" s="33"/>
      <c r="I17" s="33"/>
    </row>
    <row r="18" spans="1:9" s="7" customFormat="1" ht="12" customHeight="1">
      <c r="A18" s="28" t="s">
        <v>17</v>
      </c>
      <c r="B18" s="80">
        <v>50</v>
      </c>
      <c r="C18" s="59"/>
      <c r="D18" s="160"/>
      <c r="G18" s="33"/>
      <c r="H18" s="33"/>
      <c r="I18" s="33"/>
    </row>
    <row r="19" spans="1:9" s="7" customFormat="1" ht="12" customHeight="1">
      <c r="A19" s="28" t="s">
        <v>18</v>
      </c>
      <c r="B19" s="80">
        <v>23.9</v>
      </c>
      <c r="C19" s="59"/>
      <c r="D19" s="160"/>
      <c r="G19" s="33"/>
      <c r="H19" s="33"/>
      <c r="I19" s="33"/>
    </row>
    <row r="20" spans="1:9" s="7" customFormat="1" ht="12" customHeight="1">
      <c r="A20" s="28" t="s">
        <v>19</v>
      </c>
      <c r="B20" s="80">
        <v>22</v>
      </c>
      <c r="C20" s="59"/>
      <c r="D20" s="160"/>
      <c r="G20" s="33"/>
      <c r="H20" s="33"/>
      <c r="I20" s="33"/>
    </row>
    <row r="21" spans="1:9" s="7" customFormat="1" ht="12" customHeight="1">
      <c r="A21" s="28" t="s">
        <v>20</v>
      </c>
      <c r="B21" s="80">
        <v>29.7</v>
      </c>
      <c r="C21" s="59"/>
      <c r="D21" s="160"/>
      <c r="G21" s="33"/>
      <c r="H21" s="33"/>
      <c r="I21" s="33"/>
    </row>
    <row r="22" spans="1:9" s="7" customFormat="1" ht="12" customHeight="1">
      <c r="A22" s="28" t="s">
        <v>21</v>
      </c>
      <c r="B22" s="80">
        <v>28.5</v>
      </c>
      <c r="C22" s="59"/>
      <c r="D22" s="160"/>
      <c r="G22" s="33"/>
      <c r="H22" s="33"/>
      <c r="I22" s="33"/>
    </row>
    <row r="23" spans="1:9" s="7" customFormat="1" ht="12" customHeight="1">
      <c r="A23" s="28" t="s">
        <v>22</v>
      </c>
      <c r="B23" s="80">
        <v>15.3</v>
      </c>
      <c r="C23" s="59"/>
      <c r="D23" s="160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59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241" t="s">
        <v>304</v>
      </c>
      <c r="B26" s="241"/>
      <c r="C26" s="7"/>
      <c r="D26" s="7"/>
      <c r="E26" s="7"/>
      <c r="F26" s="12"/>
      <c r="G26" s="12"/>
    </row>
    <row r="27" spans="1:9" ht="27" customHeight="1">
      <c r="A27" s="241"/>
      <c r="B27" s="241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B30" s="14"/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2">
    <mergeCell ref="A1:B2"/>
    <mergeCell ref="A26:B27"/>
  </mergeCells>
  <conditionalFormatting sqref="A7:A23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>
  <sheetPr codeName="Sheet41">
    <tabColor theme="3"/>
    <pageSetUpPr fitToPage="1"/>
  </sheetPr>
  <dimension ref="A1:O54"/>
  <sheetViews>
    <sheetView showGridLines="0" showRuler="0" zoomScaleNormal="100" zoomScaleSheetLayoutView="100" workbookViewId="0">
      <selection sqref="A1:G2"/>
    </sheetView>
  </sheetViews>
  <sheetFormatPr defaultColWidth="7.85546875" defaultRowHeight="12.75"/>
  <cols>
    <col min="1" max="1" width="19.7109375" style="6" customWidth="1"/>
    <col min="2" max="2" width="16.85546875" style="6" bestFit="1" customWidth="1"/>
    <col min="3" max="3" width="13.7109375" style="6" customWidth="1"/>
    <col min="4" max="4" width="16.85546875" style="6" bestFit="1" customWidth="1"/>
    <col min="5" max="5" width="13.7109375" style="6" customWidth="1"/>
    <col min="6" max="6" width="16.85546875" style="6" bestFit="1" customWidth="1"/>
    <col min="7" max="7" width="13.7109375" style="6" customWidth="1"/>
    <col min="8" max="8" width="1.7109375" style="6" customWidth="1"/>
    <col min="9" max="9" width="5.7109375" style="6" customWidth="1"/>
    <col min="10" max="11" width="8.7109375" style="6" customWidth="1"/>
    <col min="12" max="16384" width="7.85546875" style="6"/>
  </cols>
  <sheetData>
    <row r="1" spans="1:15" ht="15" customHeight="1">
      <c r="A1" s="234" t="s">
        <v>313</v>
      </c>
      <c r="B1" s="234"/>
      <c r="C1" s="234"/>
      <c r="D1" s="234"/>
      <c r="E1" s="234"/>
      <c r="F1" s="234"/>
      <c r="G1" s="234"/>
      <c r="H1" s="201"/>
    </row>
    <row r="2" spans="1:15" s="7" customFormat="1" ht="15" customHeight="1">
      <c r="A2" s="234"/>
      <c r="B2" s="234"/>
      <c r="C2" s="234"/>
      <c r="D2" s="234"/>
      <c r="E2" s="234"/>
      <c r="F2" s="234"/>
      <c r="G2" s="234"/>
      <c r="H2" s="201"/>
    </row>
    <row r="3" spans="1:15" s="8" customFormat="1" ht="15" customHeight="1">
      <c r="A3" s="4"/>
      <c r="B3" s="4"/>
      <c r="C3" s="4"/>
      <c r="D3" s="4"/>
      <c r="E3" s="4"/>
      <c r="F3" s="4"/>
      <c r="G3" s="165"/>
      <c r="H3" s="202"/>
      <c r="K3" s="78" t="s">
        <v>142</v>
      </c>
    </row>
    <row r="4" spans="1:15" s="8" customFormat="1" ht="30" customHeight="1">
      <c r="A4" s="244" t="s">
        <v>314</v>
      </c>
      <c r="B4" s="243" t="s">
        <v>316</v>
      </c>
      <c r="C4" s="243"/>
      <c r="D4" s="243" t="s">
        <v>317</v>
      </c>
      <c r="E4" s="243"/>
      <c r="F4" s="245" t="s">
        <v>318</v>
      </c>
      <c r="G4" s="246"/>
      <c r="H4" s="246"/>
    </row>
    <row r="5" spans="1:15" s="8" customFormat="1" ht="15" customHeight="1">
      <c r="A5" s="244"/>
      <c r="B5" s="177" t="s">
        <v>319</v>
      </c>
      <c r="C5" s="177" t="s">
        <v>193</v>
      </c>
      <c r="D5" s="177" t="s">
        <v>319</v>
      </c>
      <c r="E5" s="177" t="s">
        <v>193</v>
      </c>
      <c r="F5" s="177" t="s">
        <v>319</v>
      </c>
      <c r="G5" s="247" t="s">
        <v>193</v>
      </c>
      <c r="H5" s="248"/>
    </row>
    <row r="6" spans="1:15" s="160" customFormat="1" ht="5.0999999999999996" customHeight="1" thickBot="1">
      <c r="A6" s="161"/>
      <c r="B6" s="161"/>
      <c r="C6" s="161"/>
      <c r="D6" s="161"/>
      <c r="E6" s="161"/>
      <c r="F6" s="161"/>
      <c r="G6" s="162"/>
      <c r="H6" s="162"/>
    </row>
    <row r="7" spans="1:15" s="7" customFormat="1" ht="12" customHeight="1">
      <c r="A7" s="157" t="s">
        <v>7</v>
      </c>
      <c r="B7" s="180" t="s">
        <v>19</v>
      </c>
      <c r="C7" s="178">
        <v>28</v>
      </c>
      <c r="D7" s="180" t="s">
        <v>17</v>
      </c>
      <c r="E7" s="178">
        <v>20.8</v>
      </c>
      <c r="F7" s="180" t="s">
        <v>15</v>
      </c>
      <c r="G7" s="163">
        <v>20.5</v>
      </c>
      <c r="H7" s="163"/>
      <c r="I7" s="59"/>
      <c r="J7" s="160"/>
      <c r="M7" s="33"/>
      <c r="N7" s="33"/>
      <c r="O7" s="33"/>
    </row>
    <row r="8" spans="1:15" s="7" customFormat="1" ht="12" customHeight="1">
      <c r="A8" s="28" t="s">
        <v>8</v>
      </c>
      <c r="B8" s="64" t="s">
        <v>22</v>
      </c>
      <c r="C8" s="179">
        <v>48.8</v>
      </c>
      <c r="D8" s="64" t="s">
        <v>15</v>
      </c>
      <c r="E8" s="179">
        <v>27.1</v>
      </c>
      <c r="F8" s="64" t="s">
        <v>2</v>
      </c>
      <c r="G8" s="80">
        <v>12.5</v>
      </c>
      <c r="H8" s="80"/>
      <c r="I8" s="59"/>
      <c r="J8" s="160"/>
      <c r="M8" s="33"/>
      <c r="N8" s="33"/>
      <c r="O8" s="33"/>
    </row>
    <row r="9" spans="1:15" s="7" customFormat="1" ht="12" customHeight="1">
      <c r="A9" s="28" t="s">
        <v>9</v>
      </c>
      <c r="B9" s="64" t="s">
        <v>2</v>
      </c>
      <c r="C9" s="179">
        <v>49.3</v>
      </c>
      <c r="D9" s="64" t="s">
        <v>20</v>
      </c>
      <c r="E9" s="179">
        <v>13.2</v>
      </c>
      <c r="F9" s="64" t="s">
        <v>11</v>
      </c>
      <c r="G9" s="80">
        <v>12.8</v>
      </c>
      <c r="H9" s="80"/>
      <c r="I9" s="59"/>
      <c r="J9" s="160"/>
      <c r="M9" s="33"/>
      <c r="N9" s="33"/>
      <c r="O9" s="33"/>
    </row>
    <row r="10" spans="1:15" s="7" customFormat="1" ht="12" customHeight="1">
      <c r="A10" s="28" t="s">
        <v>10</v>
      </c>
      <c r="B10" s="64" t="s">
        <v>2</v>
      </c>
      <c r="C10" s="179">
        <v>44</v>
      </c>
      <c r="D10" s="64" t="s">
        <v>11</v>
      </c>
      <c r="E10" s="179">
        <v>25.9</v>
      </c>
      <c r="F10" s="64" t="s">
        <v>20</v>
      </c>
      <c r="G10" s="80">
        <v>8.6</v>
      </c>
      <c r="H10" s="80"/>
      <c r="I10" s="59"/>
      <c r="J10" s="160"/>
      <c r="M10" s="33"/>
      <c r="N10" s="33"/>
      <c r="O10" s="33"/>
    </row>
    <row r="11" spans="1:15" s="7" customFormat="1" ht="12" customHeight="1">
      <c r="A11" s="28" t="s">
        <v>11</v>
      </c>
      <c r="B11" s="64" t="s">
        <v>2</v>
      </c>
      <c r="C11" s="179">
        <v>67.2</v>
      </c>
      <c r="D11" s="64" t="s">
        <v>10</v>
      </c>
      <c r="E11" s="179">
        <v>13</v>
      </c>
      <c r="F11" s="64" t="s">
        <v>22</v>
      </c>
      <c r="G11" s="80">
        <v>6.7</v>
      </c>
      <c r="H11" s="80"/>
      <c r="I11" s="59"/>
      <c r="J11" s="160"/>
      <c r="M11" s="33"/>
      <c r="N11" s="33"/>
      <c r="O11" s="33"/>
    </row>
    <row r="12" spans="1:15" s="7" customFormat="1" ht="12" customHeight="1">
      <c r="A12" s="28" t="s">
        <v>12</v>
      </c>
      <c r="B12" s="64" t="s">
        <v>17</v>
      </c>
      <c r="C12" s="179">
        <v>53.3</v>
      </c>
      <c r="D12" s="64" t="s">
        <v>19</v>
      </c>
      <c r="E12" s="179">
        <v>20</v>
      </c>
      <c r="F12" s="64" t="s">
        <v>15</v>
      </c>
      <c r="G12" s="80">
        <v>13.9</v>
      </c>
      <c r="H12" s="80"/>
      <c r="I12" s="59"/>
      <c r="J12" s="160"/>
      <c r="M12" s="33"/>
      <c r="N12" s="33"/>
      <c r="O12" s="33"/>
    </row>
    <row r="13" spans="1:15" s="7" customFormat="1" ht="12" customHeight="1">
      <c r="A13" s="28" t="s">
        <v>13</v>
      </c>
      <c r="B13" s="64" t="s">
        <v>2</v>
      </c>
      <c r="C13" s="179">
        <v>37</v>
      </c>
      <c r="D13" s="64" t="s">
        <v>20</v>
      </c>
      <c r="E13" s="179">
        <v>30.5</v>
      </c>
      <c r="F13" s="64" t="s">
        <v>10</v>
      </c>
      <c r="G13" s="80">
        <v>14.8</v>
      </c>
      <c r="H13" s="80"/>
      <c r="I13" s="59"/>
      <c r="J13" s="160"/>
      <c r="M13" s="33"/>
      <c r="N13" s="33"/>
      <c r="O13" s="33"/>
    </row>
    <row r="14" spans="1:15" s="7" customFormat="1" ht="12" customHeight="1">
      <c r="A14" s="28" t="s">
        <v>2</v>
      </c>
      <c r="B14" s="64" t="s">
        <v>11</v>
      </c>
      <c r="C14" s="179">
        <v>37.4</v>
      </c>
      <c r="D14" s="64" t="s">
        <v>22</v>
      </c>
      <c r="E14" s="179">
        <v>21.3</v>
      </c>
      <c r="F14" s="64" t="s">
        <v>10</v>
      </c>
      <c r="G14" s="80">
        <v>13.1</v>
      </c>
      <c r="H14" s="80"/>
      <c r="I14" s="59"/>
      <c r="J14" s="160"/>
      <c r="M14" s="33"/>
      <c r="N14" s="33"/>
      <c r="O14" s="33"/>
    </row>
    <row r="15" spans="1:15" s="7" customFormat="1" ht="12" customHeight="1">
      <c r="A15" s="28" t="s">
        <v>14</v>
      </c>
      <c r="B15" s="64" t="s">
        <v>21</v>
      </c>
      <c r="C15" s="179">
        <v>62.4</v>
      </c>
      <c r="D15" s="64" t="s">
        <v>2</v>
      </c>
      <c r="E15" s="179">
        <v>17.3</v>
      </c>
      <c r="F15" s="64" t="s">
        <v>11</v>
      </c>
      <c r="G15" s="80">
        <v>12.3</v>
      </c>
      <c r="H15" s="80"/>
      <c r="I15" s="59"/>
      <c r="J15" s="160"/>
      <c r="M15" s="33"/>
      <c r="N15" s="33"/>
      <c r="O15" s="33"/>
    </row>
    <row r="16" spans="1:15" s="7" customFormat="1" ht="12" customHeight="1">
      <c r="A16" s="28" t="s">
        <v>15</v>
      </c>
      <c r="B16" s="64" t="s">
        <v>17</v>
      </c>
      <c r="C16" s="179">
        <v>25.1</v>
      </c>
      <c r="D16" s="64" t="s">
        <v>22</v>
      </c>
      <c r="E16" s="179">
        <v>24.4</v>
      </c>
      <c r="F16" s="64" t="s">
        <v>8</v>
      </c>
      <c r="G16" s="80">
        <v>19.5</v>
      </c>
      <c r="H16" s="80"/>
      <c r="I16" s="59"/>
      <c r="J16" s="160"/>
      <c r="M16" s="33"/>
      <c r="N16" s="33"/>
      <c r="O16" s="33"/>
    </row>
    <row r="17" spans="1:15" s="7" customFormat="1" ht="12" customHeight="1">
      <c r="A17" s="28" t="s">
        <v>16</v>
      </c>
      <c r="B17" s="64" t="s">
        <v>2</v>
      </c>
      <c r="C17" s="179">
        <v>33.6</v>
      </c>
      <c r="D17" s="64" t="s">
        <v>11</v>
      </c>
      <c r="E17" s="179">
        <v>19.7</v>
      </c>
      <c r="F17" s="64" t="s">
        <v>20</v>
      </c>
      <c r="G17" s="80">
        <v>18</v>
      </c>
      <c r="H17" s="80"/>
      <c r="I17" s="59"/>
      <c r="J17" s="160"/>
      <c r="M17" s="33"/>
      <c r="N17" s="33"/>
      <c r="O17" s="33"/>
    </row>
    <row r="18" spans="1:15" s="7" customFormat="1" ht="12" customHeight="1">
      <c r="A18" s="28" t="s">
        <v>17</v>
      </c>
      <c r="B18" s="64" t="s">
        <v>15</v>
      </c>
      <c r="C18" s="179">
        <v>46.3</v>
      </c>
      <c r="D18" s="64" t="s">
        <v>12</v>
      </c>
      <c r="E18" s="179">
        <v>27.3</v>
      </c>
      <c r="F18" s="64" t="s">
        <v>8</v>
      </c>
      <c r="G18" s="80">
        <v>6.7</v>
      </c>
      <c r="H18" s="204" t="s">
        <v>190</v>
      </c>
      <c r="I18" s="59"/>
      <c r="J18" s="160"/>
      <c r="M18" s="33"/>
      <c r="N18" s="33"/>
      <c r="O18" s="33"/>
    </row>
    <row r="19" spans="1:15" s="7" customFormat="1" ht="12" customHeight="1">
      <c r="A19" s="28" t="s">
        <v>18</v>
      </c>
      <c r="B19" s="64" t="s">
        <v>10</v>
      </c>
      <c r="C19" s="179">
        <v>33</v>
      </c>
      <c r="D19" s="64" t="s">
        <v>2</v>
      </c>
      <c r="E19" s="179">
        <v>20.9</v>
      </c>
      <c r="F19" s="64" t="s">
        <v>21</v>
      </c>
      <c r="G19" s="80">
        <v>16.399999999999999</v>
      </c>
      <c r="H19" s="80"/>
      <c r="I19" s="59"/>
      <c r="J19" s="160"/>
      <c r="M19" s="33"/>
      <c r="N19" s="33"/>
      <c r="O19" s="33"/>
    </row>
    <row r="20" spans="1:15" s="7" customFormat="1" ht="12" customHeight="1">
      <c r="A20" s="28" t="s">
        <v>19</v>
      </c>
      <c r="B20" s="64" t="s">
        <v>12</v>
      </c>
      <c r="C20" s="179">
        <v>55.8</v>
      </c>
      <c r="D20" s="64" t="s">
        <v>7</v>
      </c>
      <c r="E20" s="179">
        <v>14.7</v>
      </c>
      <c r="F20" s="64" t="s">
        <v>17</v>
      </c>
      <c r="G20" s="80">
        <v>14.1</v>
      </c>
      <c r="H20" s="204" t="s">
        <v>190</v>
      </c>
      <c r="I20" s="59"/>
      <c r="J20" s="160"/>
      <c r="M20" s="33"/>
      <c r="N20" s="33"/>
      <c r="O20" s="33"/>
    </row>
    <row r="21" spans="1:15" s="7" customFormat="1" ht="12" customHeight="1">
      <c r="A21" s="28" t="s">
        <v>20</v>
      </c>
      <c r="B21" s="64" t="s">
        <v>2</v>
      </c>
      <c r="C21" s="179">
        <v>32.200000000000003</v>
      </c>
      <c r="D21" s="64" t="s">
        <v>10</v>
      </c>
      <c r="E21" s="179">
        <v>28.2</v>
      </c>
      <c r="F21" s="64" t="s">
        <v>9</v>
      </c>
      <c r="G21" s="80">
        <v>10.8</v>
      </c>
      <c r="H21" s="80"/>
      <c r="I21" s="59"/>
      <c r="J21" s="160"/>
      <c r="M21" s="33"/>
      <c r="N21" s="33"/>
      <c r="O21" s="33"/>
    </row>
    <row r="22" spans="1:15" s="7" customFormat="1" ht="12" customHeight="1">
      <c r="A22" s="28" t="s">
        <v>21</v>
      </c>
      <c r="B22" s="64" t="s">
        <v>14</v>
      </c>
      <c r="C22" s="179">
        <v>38.799999999999997</v>
      </c>
      <c r="D22" s="64" t="s">
        <v>11</v>
      </c>
      <c r="E22" s="179">
        <v>19.2</v>
      </c>
      <c r="F22" s="64" t="s">
        <v>10</v>
      </c>
      <c r="G22" s="80">
        <v>18.5</v>
      </c>
      <c r="H22" s="80"/>
      <c r="I22" s="59"/>
      <c r="J22" s="160"/>
      <c r="M22" s="33"/>
      <c r="N22" s="33"/>
      <c r="O22" s="33"/>
    </row>
    <row r="23" spans="1:15" s="7" customFormat="1" ht="12" customHeight="1">
      <c r="A23" s="28" t="s">
        <v>22</v>
      </c>
      <c r="B23" s="64" t="s">
        <v>2</v>
      </c>
      <c r="C23" s="179">
        <v>57.7</v>
      </c>
      <c r="D23" s="64" t="s">
        <v>8</v>
      </c>
      <c r="E23" s="179">
        <v>11.6</v>
      </c>
      <c r="F23" s="64" t="s">
        <v>15</v>
      </c>
      <c r="G23" s="80">
        <v>6.4</v>
      </c>
      <c r="H23" s="80"/>
      <c r="I23" s="59"/>
      <c r="J23" s="160"/>
      <c r="M23" s="33"/>
      <c r="N23" s="33"/>
      <c r="O23" s="33"/>
    </row>
    <row r="24" spans="1:15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7"/>
      <c r="J24" s="59"/>
      <c r="K24" s="7"/>
      <c r="L24" s="12"/>
      <c r="M24" s="12"/>
    </row>
    <row r="25" spans="1:15" s="11" customFormat="1" ht="12" customHeight="1" thickTop="1">
      <c r="A25" s="29" t="s">
        <v>26</v>
      </c>
      <c r="B25" s="29"/>
      <c r="C25" s="29"/>
      <c r="D25" s="29"/>
      <c r="E25" s="29"/>
      <c r="F25" s="29"/>
      <c r="G25" s="3"/>
      <c r="H25" s="3"/>
      <c r="I25" s="7"/>
      <c r="J25" s="7"/>
      <c r="K25" s="7"/>
      <c r="L25" s="12"/>
      <c r="M25" s="12"/>
    </row>
    <row r="26" spans="1:15" s="11" customFormat="1" ht="12" customHeight="1">
      <c r="A26" s="241" t="s">
        <v>315</v>
      </c>
      <c r="B26" s="241"/>
      <c r="C26" s="241"/>
      <c r="D26" s="241"/>
      <c r="E26" s="241"/>
      <c r="F26" s="241"/>
      <c r="G26" s="241"/>
      <c r="H26" s="203"/>
      <c r="I26" s="7"/>
      <c r="J26" s="7"/>
      <c r="K26" s="7"/>
      <c r="L26" s="12"/>
      <c r="M26" s="12"/>
    </row>
    <row r="27" spans="1:15" ht="27" customHeight="1">
      <c r="A27" s="176"/>
      <c r="B27" s="176"/>
      <c r="C27" s="176"/>
      <c r="D27" s="176"/>
      <c r="E27" s="176"/>
      <c r="F27" s="176"/>
      <c r="G27" s="176"/>
      <c r="H27" s="176"/>
      <c r="I27" s="7"/>
      <c r="J27" s="7"/>
      <c r="K27" s="7"/>
    </row>
    <row r="28" spans="1:15">
      <c r="I28" s="7"/>
      <c r="J28" s="7"/>
      <c r="K28" s="7"/>
    </row>
    <row r="29" spans="1:15">
      <c r="G29" s="14"/>
      <c r="H29" s="14"/>
      <c r="I29" s="7"/>
      <c r="J29" s="7"/>
      <c r="K29" s="7"/>
    </row>
    <row r="30" spans="1:15">
      <c r="G30" s="14"/>
      <c r="H30" s="14"/>
      <c r="I30" s="7"/>
      <c r="J30" s="7"/>
      <c r="K30" s="7"/>
    </row>
    <row r="31" spans="1:15">
      <c r="A31" s="116"/>
      <c r="B31" s="116"/>
      <c r="C31" s="116"/>
      <c r="D31" s="116"/>
      <c r="E31" s="116"/>
      <c r="F31" s="116"/>
      <c r="G31" s="27"/>
      <c r="H31" s="27"/>
      <c r="I31" s="59"/>
    </row>
    <row r="32" spans="1:15">
      <c r="A32" s="116"/>
      <c r="B32" s="116"/>
      <c r="C32" s="116"/>
      <c r="D32" s="116"/>
      <c r="E32" s="116"/>
      <c r="F32" s="116"/>
      <c r="G32" s="27"/>
      <c r="H32" s="27"/>
      <c r="I32" s="59"/>
    </row>
    <row r="33" spans="1:9">
      <c r="A33" s="116"/>
      <c r="B33" s="116"/>
      <c r="C33" s="116"/>
      <c r="D33" s="116"/>
      <c r="E33" s="116"/>
      <c r="F33" s="116"/>
      <c r="G33" s="27"/>
      <c r="H33" s="27"/>
      <c r="I33" s="59"/>
    </row>
    <row r="34" spans="1:9">
      <c r="A34" s="116"/>
      <c r="B34" s="116"/>
      <c r="C34" s="116"/>
      <c r="D34" s="116"/>
      <c r="E34" s="116"/>
      <c r="F34" s="116"/>
      <c r="G34" s="27"/>
      <c r="H34" s="27"/>
      <c r="I34" s="59"/>
    </row>
    <row r="35" spans="1:9">
      <c r="A35" s="116"/>
      <c r="B35" s="116"/>
      <c r="C35" s="116"/>
      <c r="D35" s="116"/>
      <c r="E35" s="116"/>
      <c r="F35" s="116"/>
      <c r="G35" s="27"/>
      <c r="H35" s="27"/>
      <c r="I35" s="59"/>
    </row>
    <row r="36" spans="1:9">
      <c r="A36" s="116"/>
      <c r="B36" s="116"/>
      <c r="C36" s="116"/>
      <c r="D36" s="116"/>
      <c r="E36" s="116"/>
      <c r="F36" s="116"/>
      <c r="G36" s="27"/>
      <c r="H36" s="27"/>
      <c r="I36" s="59"/>
    </row>
    <row r="37" spans="1:9">
      <c r="A37" s="116"/>
      <c r="B37" s="116"/>
      <c r="C37" s="116"/>
      <c r="D37" s="116"/>
      <c r="E37" s="116"/>
      <c r="F37" s="116"/>
      <c r="G37" s="27"/>
      <c r="H37" s="27"/>
      <c r="I37" s="59"/>
    </row>
    <row r="38" spans="1:9">
      <c r="A38" s="116"/>
      <c r="B38" s="116"/>
      <c r="C38" s="116"/>
      <c r="D38" s="116"/>
      <c r="E38" s="116"/>
      <c r="F38" s="116"/>
      <c r="G38" s="27"/>
      <c r="H38" s="27"/>
      <c r="I38" s="59"/>
    </row>
    <row r="39" spans="1:9">
      <c r="G39" s="27"/>
      <c r="H39" s="27"/>
      <c r="I39" s="59"/>
    </row>
    <row r="40" spans="1:9">
      <c r="G40" s="27"/>
      <c r="H40" s="27"/>
      <c r="I40" s="59"/>
    </row>
    <row r="41" spans="1:9">
      <c r="G41" s="27"/>
      <c r="H41" s="27"/>
      <c r="I41" s="59"/>
    </row>
    <row r="42" spans="1:9">
      <c r="G42" s="27"/>
      <c r="H42" s="27"/>
      <c r="I42" s="59"/>
    </row>
    <row r="43" spans="1:9">
      <c r="G43" s="27"/>
      <c r="H43" s="27"/>
      <c r="I43" s="59"/>
    </row>
    <row r="44" spans="1:9">
      <c r="G44" s="27"/>
      <c r="H44" s="27"/>
      <c r="I44" s="59"/>
    </row>
    <row r="45" spans="1:9">
      <c r="G45" s="27"/>
      <c r="H45" s="27"/>
      <c r="I45" s="59"/>
    </row>
    <row r="46" spans="1:9">
      <c r="I46" s="59"/>
    </row>
    <row r="47" spans="1:9">
      <c r="I47" s="59"/>
    </row>
    <row r="48" spans="1:9">
      <c r="I48" s="59"/>
    </row>
    <row r="49" spans="9:9">
      <c r="I49" s="59"/>
    </row>
    <row r="50" spans="9:9">
      <c r="I50" s="59"/>
    </row>
    <row r="51" spans="9:9">
      <c r="I51" s="59"/>
    </row>
    <row r="52" spans="9:9">
      <c r="I52" s="59"/>
    </row>
    <row r="53" spans="9:9">
      <c r="I53" s="59"/>
    </row>
    <row r="54" spans="9:9">
      <c r="I54" s="59"/>
    </row>
  </sheetData>
  <mergeCells count="7">
    <mergeCell ref="A1:G2"/>
    <mergeCell ref="A26:G26"/>
    <mergeCell ref="B4:C4"/>
    <mergeCell ref="D4:E4"/>
    <mergeCell ref="A4:A5"/>
    <mergeCell ref="F4:H4"/>
    <mergeCell ref="G5:H5"/>
  </mergeCells>
  <conditionalFormatting sqref="A7:B23 D7:D23 F7:F23">
    <cfRule type="colorScale" priority="4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:B7 F7 D7">
    <cfRule type="colorScale" priority="3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F20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F7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>
  <sheetPr codeName="Sheet42">
    <tabColor theme="3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45.710937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322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65" t="s">
        <v>27</v>
      </c>
      <c r="E3" s="78" t="s">
        <v>142</v>
      </c>
    </row>
    <row r="4" spans="1:9" s="8" customFormat="1" ht="30" customHeight="1">
      <c r="A4" s="118" t="s">
        <v>321</v>
      </c>
      <c r="B4" s="164" t="s">
        <v>320</v>
      </c>
    </row>
    <row r="5" spans="1:9" s="8" customFormat="1" ht="5.0999999999999996" customHeight="1">
      <c r="A5" s="158"/>
      <c r="B5" s="159"/>
    </row>
    <row r="6" spans="1:9" s="160" customFormat="1" ht="12" customHeight="1" thickBot="1">
      <c r="A6" s="161" t="s">
        <v>23</v>
      </c>
      <c r="B6" s="162">
        <v>39.700000000000003</v>
      </c>
      <c r="D6" s="181"/>
    </row>
    <row r="7" spans="1:9" s="7" customFormat="1" ht="12" customHeight="1">
      <c r="A7" s="157" t="s">
        <v>7</v>
      </c>
      <c r="B7" s="163">
        <v>15.9</v>
      </c>
      <c r="C7" s="59"/>
      <c r="D7" s="181"/>
      <c r="G7" s="33"/>
      <c r="H7" s="33"/>
      <c r="I7" s="33"/>
    </row>
    <row r="8" spans="1:9" s="7" customFormat="1" ht="12" customHeight="1">
      <c r="A8" s="28" t="s">
        <v>8</v>
      </c>
      <c r="B8" s="80">
        <v>55.8</v>
      </c>
      <c r="C8" s="59"/>
      <c r="D8" s="181"/>
      <c r="G8" s="33"/>
      <c r="H8" s="33"/>
      <c r="I8" s="33"/>
    </row>
    <row r="9" spans="1:9" s="7" customFormat="1" ht="12" customHeight="1">
      <c r="A9" s="28" t="s">
        <v>9</v>
      </c>
      <c r="B9" s="80">
        <v>29</v>
      </c>
      <c r="C9" s="59"/>
      <c r="D9" s="181"/>
      <c r="G9" s="33"/>
      <c r="H9" s="33"/>
      <c r="I9" s="33"/>
    </row>
    <row r="10" spans="1:9" s="7" customFormat="1" ht="12" customHeight="1">
      <c r="A10" s="28" t="s">
        <v>10</v>
      </c>
      <c r="B10" s="80">
        <v>54.9</v>
      </c>
      <c r="C10" s="59"/>
      <c r="D10" s="181"/>
      <c r="G10" s="33"/>
      <c r="H10" s="33"/>
      <c r="I10" s="33"/>
    </row>
    <row r="11" spans="1:9" s="7" customFormat="1" ht="12" customHeight="1">
      <c r="A11" s="28" t="s">
        <v>11</v>
      </c>
      <c r="B11" s="80">
        <v>48.6</v>
      </c>
      <c r="C11" s="59"/>
      <c r="D11" s="181"/>
      <c r="G11" s="33"/>
      <c r="H11" s="33"/>
      <c r="I11" s="33"/>
    </row>
    <row r="12" spans="1:9" s="7" customFormat="1" ht="12" customHeight="1">
      <c r="A12" s="28" t="s">
        <v>12</v>
      </c>
      <c r="B12" s="80">
        <v>23.9</v>
      </c>
      <c r="C12" s="59"/>
      <c r="D12" s="181"/>
      <c r="G12" s="33"/>
      <c r="H12" s="33"/>
      <c r="I12" s="33"/>
    </row>
    <row r="13" spans="1:9" s="7" customFormat="1" ht="12" customHeight="1">
      <c r="A13" s="28" t="s">
        <v>13</v>
      </c>
      <c r="B13" s="80">
        <v>11.7</v>
      </c>
      <c r="C13" s="59"/>
      <c r="D13" s="181"/>
      <c r="G13" s="33"/>
      <c r="H13" s="33"/>
      <c r="I13" s="33"/>
    </row>
    <row r="14" spans="1:9" s="7" customFormat="1" ht="12" customHeight="1">
      <c r="A14" s="28" t="s">
        <v>2</v>
      </c>
      <c r="B14" s="80">
        <v>61.4</v>
      </c>
      <c r="C14" s="59"/>
      <c r="D14" s="181"/>
      <c r="G14" s="33"/>
      <c r="H14" s="33"/>
      <c r="I14" s="33"/>
    </row>
    <row r="15" spans="1:9" s="7" customFormat="1" ht="12" customHeight="1">
      <c r="A15" s="28" t="s">
        <v>14</v>
      </c>
      <c r="B15" s="80">
        <v>18</v>
      </c>
      <c r="C15" s="59"/>
      <c r="D15" s="181"/>
      <c r="G15" s="33"/>
      <c r="H15" s="33"/>
      <c r="I15" s="33"/>
    </row>
    <row r="16" spans="1:9" s="7" customFormat="1" ht="12" customHeight="1">
      <c r="A16" s="28" t="s">
        <v>15</v>
      </c>
      <c r="B16" s="80">
        <v>20.399999999999999</v>
      </c>
      <c r="C16" s="59"/>
      <c r="D16" s="181"/>
      <c r="G16" s="33"/>
      <c r="H16" s="33"/>
      <c r="I16" s="33"/>
    </row>
    <row r="17" spans="1:9" s="7" customFormat="1" ht="12" customHeight="1">
      <c r="A17" s="28" t="s">
        <v>16</v>
      </c>
      <c r="B17" s="80">
        <v>19.2</v>
      </c>
      <c r="C17" s="59"/>
      <c r="D17" s="181"/>
      <c r="G17" s="33"/>
      <c r="H17" s="33"/>
      <c r="I17" s="33"/>
    </row>
    <row r="18" spans="1:9" s="7" customFormat="1" ht="12" customHeight="1">
      <c r="A18" s="28" t="s">
        <v>17</v>
      </c>
      <c r="B18" s="80">
        <v>57.5</v>
      </c>
      <c r="C18" s="59"/>
      <c r="D18" s="181"/>
      <c r="G18" s="33"/>
      <c r="H18" s="33"/>
      <c r="I18" s="33"/>
    </row>
    <row r="19" spans="1:9" s="7" customFormat="1" ht="12" customHeight="1">
      <c r="A19" s="28" t="s">
        <v>18</v>
      </c>
      <c r="B19" s="80">
        <v>36.200000000000003</v>
      </c>
      <c r="C19" s="59"/>
      <c r="D19" s="181"/>
      <c r="G19" s="33"/>
      <c r="H19" s="33"/>
      <c r="I19" s="33"/>
    </row>
    <row r="20" spans="1:9" s="7" customFormat="1" ht="12" customHeight="1">
      <c r="A20" s="28" t="s">
        <v>19</v>
      </c>
      <c r="B20" s="80">
        <v>29.4</v>
      </c>
      <c r="C20" s="59"/>
      <c r="D20" s="181"/>
      <c r="G20" s="33"/>
      <c r="H20" s="33"/>
      <c r="I20" s="33"/>
    </row>
    <row r="21" spans="1:9" s="7" customFormat="1" ht="12" customHeight="1">
      <c r="A21" s="28" t="s">
        <v>20</v>
      </c>
      <c r="B21" s="80">
        <v>42.7</v>
      </c>
      <c r="C21" s="59"/>
      <c r="D21" s="181"/>
      <c r="G21" s="33"/>
      <c r="H21" s="33"/>
      <c r="I21" s="33"/>
    </row>
    <row r="22" spans="1:9" s="7" customFormat="1" ht="12" customHeight="1">
      <c r="A22" s="28" t="s">
        <v>21</v>
      </c>
      <c r="B22" s="80">
        <v>36</v>
      </c>
      <c r="C22" s="59"/>
      <c r="D22" s="181"/>
      <c r="G22" s="33"/>
      <c r="H22" s="33"/>
      <c r="I22" s="33"/>
    </row>
    <row r="23" spans="1:9" s="7" customFormat="1" ht="12" customHeight="1">
      <c r="A23" s="28" t="s">
        <v>22</v>
      </c>
      <c r="B23" s="80">
        <v>20.3</v>
      </c>
      <c r="C23" s="59"/>
      <c r="D23" s="181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59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241" t="s">
        <v>323</v>
      </c>
      <c r="B26" s="241"/>
      <c r="C26" s="7"/>
      <c r="D26" s="7"/>
      <c r="E26" s="7"/>
      <c r="F26" s="12"/>
      <c r="G26" s="12"/>
    </row>
    <row r="27" spans="1:9" ht="17.25" customHeight="1">
      <c r="A27" s="241"/>
      <c r="B27" s="241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B30" s="14"/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2">
    <mergeCell ref="A1:B2"/>
    <mergeCell ref="A26:B27"/>
  </mergeCells>
  <conditionalFormatting sqref="A7:A23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>
  <sheetPr codeName="Sheet59">
    <tabColor theme="3"/>
    <pageSetUpPr fitToPage="1"/>
  </sheetPr>
  <dimension ref="A1:P54"/>
  <sheetViews>
    <sheetView showGridLines="0" showRuler="0" zoomScaleNormal="100" zoomScaleSheetLayoutView="100" workbookViewId="0">
      <selection sqref="A1:H2"/>
    </sheetView>
  </sheetViews>
  <sheetFormatPr defaultColWidth="7.85546875" defaultRowHeight="12.75"/>
  <cols>
    <col min="1" max="1" width="19.7109375" style="6" customWidth="1"/>
    <col min="2" max="2" width="16.85546875" style="6" bestFit="1" customWidth="1"/>
    <col min="3" max="3" width="13.7109375" style="6" customWidth="1"/>
    <col min="4" max="4" width="16.85546875" style="6" bestFit="1" customWidth="1"/>
    <col min="5" max="5" width="13.7109375" style="6" customWidth="1"/>
    <col min="6" max="6" width="1.7109375" style="6" customWidth="1"/>
    <col min="7" max="7" width="16.85546875" style="6" bestFit="1" customWidth="1"/>
    <col min="8" max="8" width="13.7109375" style="6" customWidth="1"/>
    <col min="9" max="9" width="1.7109375" style="6" customWidth="1"/>
    <col min="10" max="10" width="5.7109375" style="6" customWidth="1"/>
    <col min="11" max="12" width="8.7109375" style="6" customWidth="1"/>
    <col min="13" max="16384" width="7.85546875" style="6"/>
  </cols>
  <sheetData>
    <row r="1" spans="1:16" ht="15" customHeight="1">
      <c r="A1" s="234" t="s">
        <v>325</v>
      </c>
      <c r="B1" s="234"/>
      <c r="C1" s="234"/>
      <c r="D1" s="234"/>
      <c r="E1" s="234"/>
      <c r="F1" s="234"/>
      <c r="G1" s="234"/>
      <c r="H1" s="234"/>
      <c r="I1" s="201"/>
    </row>
    <row r="2" spans="1:16" s="7" customFormat="1" ht="15" customHeight="1">
      <c r="A2" s="234"/>
      <c r="B2" s="234"/>
      <c r="C2" s="234"/>
      <c r="D2" s="234"/>
      <c r="E2" s="234"/>
      <c r="F2" s="234"/>
      <c r="G2" s="234"/>
      <c r="H2" s="234"/>
      <c r="I2" s="201"/>
    </row>
    <row r="3" spans="1:16" s="8" customFormat="1" ht="15" customHeight="1">
      <c r="A3" s="4"/>
      <c r="B3" s="4"/>
      <c r="C3" s="4"/>
      <c r="D3" s="4"/>
      <c r="E3" s="4"/>
      <c r="F3" s="4"/>
      <c r="G3" s="4"/>
      <c r="H3" s="165"/>
      <c r="I3" s="202"/>
      <c r="L3" s="78" t="s">
        <v>142</v>
      </c>
    </row>
    <row r="4" spans="1:16" s="8" customFormat="1" ht="30" customHeight="1">
      <c r="A4" s="244" t="s">
        <v>314</v>
      </c>
      <c r="B4" s="243" t="s">
        <v>316</v>
      </c>
      <c r="C4" s="243"/>
      <c r="D4" s="250" t="s">
        <v>317</v>
      </c>
      <c r="E4" s="251"/>
      <c r="F4" s="252"/>
      <c r="G4" s="243" t="s">
        <v>318</v>
      </c>
      <c r="H4" s="243"/>
      <c r="I4" s="250"/>
    </row>
    <row r="5" spans="1:16" s="8" customFormat="1" ht="15" customHeight="1">
      <c r="A5" s="244"/>
      <c r="B5" s="177" t="s">
        <v>319</v>
      </c>
      <c r="C5" s="177" t="s">
        <v>193</v>
      </c>
      <c r="D5" s="177" t="s">
        <v>319</v>
      </c>
      <c r="E5" s="247" t="s">
        <v>193</v>
      </c>
      <c r="F5" s="248"/>
      <c r="G5" s="177" t="s">
        <v>319</v>
      </c>
      <c r="H5" s="249" t="s">
        <v>193</v>
      </c>
      <c r="I5" s="247"/>
    </row>
    <row r="6" spans="1:16" s="160" customFormat="1" ht="5.0999999999999996" customHeight="1" thickBot="1">
      <c r="A6" s="161"/>
      <c r="B6" s="161"/>
      <c r="C6" s="161"/>
      <c r="D6" s="161"/>
      <c r="E6" s="161"/>
      <c r="F6" s="161"/>
      <c r="G6" s="161"/>
      <c r="H6" s="162"/>
      <c r="I6" s="162"/>
    </row>
    <row r="7" spans="1:16" s="7" customFormat="1" ht="12" customHeight="1">
      <c r="A7" s="157" t="s">
        <v>7</v>
      </c>
      <c r="B7" s="180" t="s">
        <v>19</v>
      </c>
      <c r="C7" s="178">
        <v>33.299999999999997</v>
      </c>
      <c r="D7" s="180" t="s">
        <v>15</v>
      </c>
      <c r="E7" s="178">
        <v>24.4</v>
      </c>
      <c r="F7" s="178"/>
      <c r="G7" s="180" t="s">
        <v>17</v>
      </c>
      <c r="H7" s="163">
        <v>14.7</v>
      </c>
      <c r="I7" s="163"/>
      <c r="J7" s="59"/>
      <c r="K7" s="160"/>
      <c r="L7" s="59"/>
      <c r="N7" s="33"/>
      <c r="O7" s="33"/>
      <c r="P7" s="33"/>
    </row>
    <row r="8" spans="1:16" s="7" customFormat="1" ht="12" customHeight="1">
      <c r="A8" s="28" t="s">
        <v>8</v>
      </c>
      <c r="B8" s="64" t="s">
        <v>22</v>
      </c>
      <c r="C8" s="179">
        <v>40</v>
      </c>
      <c r="D8" s="64" t="s">
        <v>15</v>
      </c>
      <c r="E8" s="179">
        <v>28.6</v>
      </c>
      <c r="F8" s="179"/>
      <c r="G8" s="64" t="s">
        <v>2</v>
      </c>
      <c r="H8" s="80">
        <v>19.8</v>
      </c>
      <c r="I8" s="80"/>
      <c r="J8" s="59"/>
      <c r="K8" s="160"/>
      <c r="L8" s="59"/>
      <c r="N8" s="33"/>
      <c r="O8" s="33"/>
      <c r="P8" s="33"/>
    </row>
    <row r="9" spans="1:16" s="7" customFormat="1" ht="12" customHeight="1">
      <c r="A9" s="28" t="s">
        <v>9</v>
      </c>
      <c r="B9" s="64" t="s">
        <v>2</v>
      </c>
      <c r="C9" s="179">
        <v>46.2</v>
      </c>
      <c r="D9" s="64" t="s">
        <v>10</v>
      </c>
      <c r="E9" s="179">
        <v>12.7</v>
      </c>
      <c r="F9" s="179"/>
      <c r="G9" s="64" t="s">
        <v>11</v>
      </c>
      <c r="H9" s="80">
        <v>12.4</v>
      </c>
      <c r="I9" s="80"/>
      <c r="J9" s="59"/>
      <c r="K9" s="160"/>
      <c r="L9" s="59"/>
      <c r="N9" s="33"/>
      <c r="O9" s="33"/>
      <c r="P9" s="33"/>
    </row>
    <row r="10" spans="1:16" s="7" customFormat="1" ht="12" customHeight="1">
      <c r="A10" s="28" t="s">
        <v>10</v>
      </c>
      <c r="B10" s="64" t="s">
        <v>2</v>
      </c>
      <c r="C10" s="179">
        <v>43.3</v>
      </c>
      <c r="D10" s="64" t="s">
        <v>11</v>
      </c>
      <c r="E10" s="179">
        <v>28.7</v>
      </c>
      <c r="F10" s="179"/>
      <c r="G10" s="64" t="s">
        <v>20</v>
      </c>
      <c r="H10" s="80">
        <v>7.6</v>
      </c>
      <c r="I10" s="80"/>
      <c r="J10" s="59"/>
      <c r="K10" s="160"/>
      <c r="L10" s="59"/>
      <c r="N10" s="33"/>
      <c r="O10" s="33"/>
      <c r="P10" s="33"/>
    </row>
    <row r="11" spans="1:16" s="7" customFormat="1" ht="12" customHeight="1">
      <c r="A11" s="28" t="s">
        <v>11</v>
      </c>
      <c r="B11" s="64" t="s">
        <v>2</v>
      </c>
      <c r="C11" s="179">
        <v>60.5</v>
      </c>
      <c r="D11" s="64" t="s">
        <v>10</v>
      </c>
      <c r="E11" s="179">
        <v>16.7</v>
      </c>
      <c r="F11" s="179"/>
      <c r="G11" s="64" t="s">
        <v>22</v>
      </c>
      <c r="H11" s="80">
        <v>7.6</v>
      </c>
      <c r="I11" s="80"/>
      <c r="J11" s="59"/>
      <c r="K11" s="160"/>
      <c r="L11" s="59"/>
      <c r="N11" s="33"/>
      <c r="O11" s="33"/>
      <c r="P11" s="33"/>
    </row>
    <row r="12" spans="1:16" s="7" customFormat="1" ht="12" customHeight="1">
      <c r="A12" s="28" t="s">
        <v>12</v>
      </c>
      <c r="B12" s="64" t="s">
        <v>17</v>
      </c>
      <c r="C12" s="179">
        <v>56</v>
      </c>
      <c r="D12" s="64" t="s">
        <v>19</v>
      </c>
      <c r="E12" s="179">
        <v>22.5</v>
      </c>
      <c r="F12" s="179"/>
      <c r="G12" s="64" t="s">
        <v>15</v>
      </c>
      <c r="H12" s="80">
        <v>9.3000000000000007</v>
      </c>
      <c r="I12" s="80"/>
      <c r="J12" s="59"/>
      <c r="K12" s="160"/>
      <c r="L12" s="59"/>
      <c r="N12" s="33"/>
      <c r="O12" s="33"/>
      <c r="P12" s="33"/>
    </row>
    <row r="13" spans="1:16" s="7" customFormat="1" ht="12" customHeight="1">
      <c r="A13" s="28" t="s">
        <v>13</v>
      </c>
      <c r="B13" s="64" t="s">
        <v>2</v>
      </c>
      <c r="C13" s="179">
        <v>40.299999999999997</v>
      </c>
      <c r="D13" s="64" t="s">
        <v>20</v>
      </c>
      <c r="E13" s="179">
        <v>25.7</v>
      </c>
      <c r="F13" s="179"/>
      <c r="G13" s="64" t="s">
        <v>10</v>
      </c>
      <c r="H13" s="80">
        <v>16.3</v>
      </c>
      <c r="I13" s="80"/>
      <c r="J13" s="59"/>
      <c r="K13" s="160"/>
      <c r="L13" s="59"/>
      <c r="N13" s="33"/>
      <c r="O13" s="33"/>
      <c r="P13" s="33"/>
    </row>
    <row r="14" spans="1:16" s="7" customFormat="1" ht="12" customHeight="1">
      <c r="A14" s="28" t="s">
        <v>2</v>
      </c>
      <c r="B14" s="64" t="s">
        <v>11</v>
      </c>
      <c r="C14" s="179">
        <v>36.200000000000003</v>
      </c>
      <c r="D14" s="64" t="s">
        <v>10</v>
      </c>
      <c r="E14" s="179">
        <v>22.2</v>
      </c>
      <c r="F14" s="179"/>
      <c r="G14" s="64" t="s">
        <v>22</v>
      </c>
      <c r="H14" s="80">
        <v>16.600000000000001</v>
      </c>
      <c r="I14" s="80"/>
      <c r="J14" s="59"/>
      <c r="K14" s="160"/>
      <c r="L14" s="59"/>
      <c r="N14" s="33"/>
      <c r="O14" s="33"/>
      <c r="P14" s="33"/>
    </row>
    <row r="15" spans="1:16" s="7" customFormat="1" ht="12" customHeight="1">
      <c r="A15" s="28" t="s">
        <v>14</v>
      </c>
      <c r="B15" s="64" t="s">
        <v>21</v>
      </c>
      <c r="C15" s="179">
        <v>66</v>
      </c>
      <c r="D15" s="64" t="s">
        <v>2</v>
      </c>
      <c r="E15" s="179">
        <v>20.6</v>
      </c>
      <c r="F15" s="179"/>
      <c r="G15" s="64" t="s">
        <v>11</v>
      </c>
      <c r="H15" s="80">
        <v>7.3</v>
      </c>
      <c r="I15" s="80"/>
      <c r="J15" s="59"/>
      <c r="K15" s="160"/>
      <c r="L15" s="59"/>
      <c r="N15" s="33"/>
      <c r="O15" s="33"/>
      <c r="P15" s="33"/>
    </row>
    <row r="16" spans="1:16" s="7" customFormat="1" ht="12" customHeight="1">
      <c r="A16" s="28" t="s">
        <v>15</v>
      </c>
      <c r="B16" s="64" t="s">
        <v>17</v>
      </c>
      <c r="C16" s="179">
        <v>32</v>
      </c>
      <c r="D16" s="64" t="s">
        <v>22</v>
      </c>
      <c r="E16" s="179">
        <v>19.600000000000001</v>
      </c>
      <c r="F16" s="179"/>
      <c r="G16" s="64" t="s">
        <v>2</v>
      </c>
      <c r="H16" s="80">
        <v>18.100000000000001</v>
      </c>
      <c r="I16" s="80"/>
      <c r="J16" s="59"/>
      <c r="K16" s="160"/>
      <c r="L16" s="59"/>
      <c r="N16" s="33"/>
      <c r="O16" s="33"/>
      <c r="P16" s="33"/>
    </row>
    <row r="17" spans="1:16" s="7" customFormat="1" ht="12" customHeight="1">
      <c r="A17" s="28" t="s">
        <v>16</v>
      </c>
      <c r="B17" s="64" t="s">
        <v>20</v>
      </c>
      <c r="C17" s="179">
        <v>28.4</v>
      </c>
      <c r="D17" s="64" t="s">
        <v>18</v>
      </c>
      <c r="E17" s="179">
        <v>25.4</v>
      </c>
      <c r="F17" s="179"/>
      <c r="G17" s="64" t="s">
        <v>2</v>
      </c>
      <c r="H17" s="80">
        <v>20.8</v>
      </c>
      <c r="I17" s="80"/>
      <c r="J17" s="59"/>
      <c r="K17" s="160"/>
      <c r="L17" s="59"/>
      <c r="N17" s="33"/>
      <c r="O17" s="33"/>
      <c r="P17" s="33"/>
    </row>
    <row r="18" spans="1:16" s="7" customFormat="1" ht="12" customHeight="1">
      <c r="A18" s="28" t="s">
        <v>17</v>
      </c>
      <c r="B18" s="64" t="s">
        <v>12</v>
      </c>
      <c r="C18" s="179">
        <v>48.2</v>
      </c>
      <c r="D18" s="64" t="s">
        <v>15</v>
      </c>
      <c r="E18" s="179">
        <v>38.799999999999997</v>
      </c>
      <c r="F18" s="179"/>
      <c r="G18" s="64" t="s">
        <v>19</v>
      </c>
      <c r="H18" s="80">
        <v>4.5</v>
      </c>
      <c r="I18" s="204" t="s">
        <v>190</v>
      </c>
      <c r="J18" s="59"/>
      <c r="K18" s="160"/>
      <c r="L18" s="59"/>
      <c r="N18" s="33"/>
      <c r="O18" s="33"/>
      <c r="P18" s="33"/>
    </row>
    <row r="19" spans="1:16" s="7" customFormat="1" ht="12" customHeight="1">
      <c r="A19" s="28" t="s">
        <v>18</v>
      </c>
      <c r="B19" s="64" t="s">
        <v>10</v>
      </c>
      <c r="C19" s="179">
        <v>41.5</v>
      </c>
      <c r="D19" s="64" t="s">
        <v>2</v>
      </c>
      <c r="E19" s="179">
        <v>16.899999999999999</v>
      </c>
      <c r="F19" s="179"/>
      <c r="G19" s="64" t="s">
        <v>21</v>
      </c>
      <c r="H19" s="80">
        <v>12.7</v>
      </c>
      <c r="I19" s="80"/>
      <c r="J19" s="59"/>
      <c r="K19" s="160"/>
      <c r="L19" s="59"/>
      <c r="N19" s="33"/>
      <c r="O19" s="33"/>
      <c r="P19" s="33"/>
    </row>
    <row r="20" spans="1:16" s="7" customFormat="1" ht="12" customHeight="1">
      <c r="A20" s="28" t="s">
        <v>19</v>
      </c>
      <c r="B20" s="64" t="s">
        <v>12</v>
      </c>
      <c r="C20" s="179">
        <v>61.2</v>
      </c>
      <c r="D20" s="64" t="s">
        <v>7</v>
      </c>
      <c r="E20" s="179">
        <v>18.8</v>
      </c>
      <c r="F20" s="204" t="s">
        <v>190</v>
      </c>
      <c r="G20" s="64" t="s">
        <v>17</v>
      </c>
      <c r="H20" s="80">
        <v>11.3</v>
      </c>
      <c r="I20" s="204" t="s">
        <v>190</v>
      </c>
      <c r="J20" s="59"/>
      <c r="K20" s="160"/>
      <c r="L20" s="59"/>
      <c r="N20" s="33"/>
      <c r="O20" s="33"/>
      <c r="P20" s="33"/>
    </row>
    <row r="21" spans="1:16" s="7" customFormat="1" ht="12" customHeight="1">
      <c r="A21" s="28" t="s">
        <v>20</v>
      </c>
      <c r="B21" s="64" t="s">
        <v>2</v>
      </c>
      <c r="C21" s="179">
        <v>37.799999999999997</v>
      </c>
      <c r="D21" s="64" t="s">
        <v>10</v>
      </c>
      <c r="E21" s="179">
        <v>28.5</v>
      </c>
      <c r="F21" s="179"/>
      <c r="G21" s="64" t="s">
        <v>9</v>
      </c>
      <c r="H21" s="80">
        <v>11.9</v>
      </c>
      <c r="I21" s="80"/>
      <c r="J21" s="59"/>
      <c r="K21" s="160"/>
      <c r="L21" s="59"/>
      <c r="N21" s="33"/>
      <c r="O21" s="33"/>
      <c r="P21" s="33"/>
    </row>
    <row r="22" spans="1:16" s="7" customFormat="1" ht="12" customHeight="1">
      <c r="A22" s="28" t="s">
        <v>21</v>
      </c>
      <c r="B22" s="64" t="s">
        <v>14</v>
      </c>
      <c r="C22" s="179">
        <v>31.2</v>
      </c>
      <c r="D22" s="64" t="s">
        <v>10</v>
      </c>
      <c r="E22" s="179">
        <v>19.8</v>
      </c>
      <c r="F22" s="179"/>
      <c r="G22" s="64" t="s">
        <v>11</v>
      </c>
      <c r="H22" s="80">
        <v>16.7</v>
      </c>
      <c r="I22" s="80"/>
      <c r="J22" s="59"/>
      <c r="K22" s="160"/>
      <c r="L22" s="59"/>
      <c r="N22" s="33"/>
      <c r="O22" s="33"/>
      <c r="P22" s="33"/>
    </row>
    <row r="23" spans="1:16" s="7" customFormat="1" ht="12" customHeight="1">
      <c r="A23" s="28" t="s">
        <v>22</v>
      </c>
      <c r="B23" s="64" t="s">
        <v>2</v>
      </c>
      <c r="C23" s="179">
        <v>64.5</v>
      </c>
      <c r="D23" s="64" t="s">
        <v>11</v>
      </c>
      <c r="E23" s="179">
        <v>7.1</v>
      </c>
      <c r="F23" s="179"/>
      <c r="G23" s="64" t="s">
        <v>15</v>
      </c>
      <c r="H23" s="80">
        <v>6.8</v>
      </c>
      <c r="I23" s="80"/>
      <c r="J23" s="59"/>
      <c r="K23" s="160"/>
      <c r="L23" s="59"/>
      <c r="N23" s="33"/>
      <c r="O23" s="33"/>
      <c r="P23" s="33"/>
    </row>
    <row r="24" spans="1:16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7"/>
      <c r="K24" s="59"/>
      <c r="L24" s="7"/>
      <c r="M24" s="12"/>
      <c r="N24" s="12"/>
    </row>
    <row r="25" spans="1:16" s="11" customFormat="1" ht="12" customHeight="1" thickTop="1">
      <c r="A25" s="29" t="s">
        <v>26</v>
      </c>
      <c r="B25" s="29"/>
      <c r="C25" s="29"/>
      <c r="D25" s="29"/>
      <c r="E25" s="29"/>
      <c r="F25" s="29"/>
      <c r="G25" s="29"/>
      <c r="H25" s="3"/>
      <c r="I25" s="3"/>
      <c r="J25" s="7"/>
      <c r="K25" s="7"/>
      <c r="L25" s="7"/>
      <c r="M25" s="12"/>
      <c r="N25" s="12"/>
    </row>
    <row r="26" spans="1:16" s="11" customFormat="1" ht="12" customHeight="1">
      <c r="A26" s="241" t="s">
        <v>324</v>
      </c>
      <c r="B26" s="241"/>
      <c r="C26" s="241"/>
      <c r="D26" s="241"/>
      <c r="E26" s="241"/>
      <c r="F26" s="241"/>
      <c r="G26" s="241"/>
      <c r="H26" s="241"/>
      <c r="I26" s="203"/>
      <c r="J26" s="7"/>
      <c r="K26" s="7"/>
      <c r="L26" s="7"/>
      <c r="M26" s="12"/>
      <c r="N26" s="12"/>
    </row>
    <row r="27" spans="1:16" ht="27" customHeight="1">
      <c r="A27" s="176"/>
      <c r="B27" s="176"/>
      <c r="C27" s="176"/>
      <c r="D27" s="176"/>
      <c r="E27" s="176"/>
      <c r="F27" s="176"/>
      <c r="G27" s="176"/>
      <c r="H27" s="176"/>
      <c r="I27" s="176"/>
      <c r="J27" s="7"/>
      <c r="K27" s="7"/>
      <c r="L27" s="7"/>
    </row>
    <row r="28" spans="1:16">
      <c r="J28" s="7"/>
      <c r="K28" s="7"/>
      <c r="L28" s="7"/>
    </row>
    <row r="29" spans="1:16">
      <c r="H29" s="14"/>
      <c r="I29" s="14"/>
      <c r="J29" s="7"/>
      <c r="K29" s="7"/>
      <c r="L29" s="7"/>
    </row>
    <row r="30" spans="1:16">
      <c r="H30" s="14"/>
      <c r="I30" s="14"/>
      <c r="J30" s="7"/>
      <c r="K30" s="7"/>
      <c r="L30" s="7"/>
    </row>
    <row r="31" spans="1:16">
      <c r="A31" s="116"/>
      <c r="B31" s="116"/>
      <c r="C31" s="116"/>
      <c r="D31" s="116"/>
      <c r="E31" s="116"/>
      <c r="F31" s="116"/>
      <c r="G31" s="116"/>
      <c r="H31" s="27"/>
      <c r="I31" s="27"/>
      <c r="J31" s="59"/>
    </row>
    <row r="32" spans="1:16">
      <c r="A32" s="116"/>
      <c r="B32" s="116"/>
      <c r="C32" s="116"/>
      <c r="D32" s="116"/>
      <c r="E32" s="116"/>
      <c r="F32" s="116"/>
      <c r="G32" s="116"/>
      <c r="H32" s="27"/>
      <c r="I32" s="27"/>
      <c r="J32" s="59"/>
    </row>
    <row r="33" spans="1:10">
      <c r="A33" s="116"/>
      <c r="B33" s="116"/>
      <c r="C33" s="116"/>
      <c r="D33" s="116"/>
      <c r="E33" s="116"/>
      <c r="F33" s="116"/>
      <c r="G33" s="116"/>
      <c r="H33" s="27"/>
      <c r="I33" s="27"/>
      <c r="J33" s="59"/>
    </row>
    <row r="34" spans="1:10">
      <c r="A34" s="116"/>
      <c r="B34" s="116"/>
      <c r="C34" s="116"/>
      <c r="D34" s="116"/>
      <c r="E34" s="116"/>
      <c r="F34" s="116"/>
      <c r="G34" s="116"/>
      <c r="H34" s="27"/>
      <c r="I34" s="27"/>
      <c r="J34" s="59"/>
    </row>
    <row r="35" spans="1:10">
      <c r="A35" s="116"/>
      <c r="B35" s="116"/>
      <c r="C35" s="116"/>
      <c r="D35" s="116"/>
      <c r="E35" s="116"/>
      <c r="F35" s="116"/>
      <c r="G35" s="116"/>
      <c r="H35" s="27"/>
      <c r="I35" s="27"/>
      <c r="J35" s="59"/>
    </row>
    <row r="36" spans="1:10">
      <c r="A36" s="116"/>
      <c r="B36" s="116"/>
      <c r="C36" s="116"/>
      <c r="D36" s="116"/>
      <c r="E36" s="116"/>
      <c r="F36" s="116"/>
      <c r="G36" s="116"/>
      <c r="H36" s="27"/>
      <c r="I36" s="27"/>
      <c r="J36" s="59"/>
    </row>
    <row r="37" spans="1:10">
      <c r="A37" s="116"/>
      <c r="B37" s="116"/>
      <c r="C37" s="116"/>
      <c r="D37" s="116"/>
      <c r="E37" s="116"/>
      <c r="F37" s="116"/>
      <c r="G37" s="116"/>
      <c r="H37" s="27"/>
      <c r="I37" s="27"/>
      <c r="J37" s="59"/>
    </row>
    <row r="38" spans="1:10">
      <c r="A38" s="116"/>
      <c r="B38" s="116"/>
      <c r="C38" s="116"/>
      <c r="D38" s="116"/>
      <c r="E38" s="116"/>
      <c r="F38" s="116"/>
      <c r="G38" s="116"/>
      <c r="H38" s="27"/>
      <c r="I38" s="27"/>
      <c r="J38" s="59"/>
    </row>
    <row r="39" spans="1:10">
      <c r="H39" s="27"/>
      <c r="I39" s="27"/>
      <c r="J39" s="59"/>
    </row>
    <row r="40" spans="1:10">
      <c r="H40" s="27"/>
      <c r="I40" s="27"/>
      <c r="J40" s="59"/>
    </row>
    <row r="41" spans="1:10">
      <c r="H41" s="27"/>
      <c r="I41" s="27"/>
      <c r="J41" s="59"/>
    </row>
    <row r="42" spans="1:10">
      <c r="H42" s="27"/>
      <c r="I42" s="27"/>
      <c r="J42" s="59"/>
    </row>
    <row r="43" spans="1:10">
      <c r="H43" s="27"/>
      <c r="I43" s="27"/>
      <c r="J43" s="59"/>
    </row>
    <row r="44" spans="1:10">
      <c r="H44" s="27"/>
      <c r="I44" s="27"/>
      <c r="J44" s="59"/>
    </row>
    <row r="45" spans="1:10">
      <c r="H45" s="27"/>
      <c r="I45" s="27"/>
      <c r="J45" s="59"/>
    </row>
    <row r="46" spans="1:10">
      <c r="J46" s="59"/>
    </row>
    <row r="47" spans="1:10">
      <c r="J47" s="59"/>
    </row>
    <row r="48" spans="1:10">
      <c r="J48" s="59"/>
    </row>
    <row r="49" spans="10:10">
      <c r="J49" s="59"/>
    </row>
    <row r="50" spans="10:10">
      <c r="J50" s="59"/>
    </row>
    <row r="51" spans="10:10">
      <c r="J51" s="59"/>
    </row>
    <row r="52" spans="10:10">
      <c r="J52" s="59"/>
    </row>
    <row r="53" spans="10:10">
      <c r="J53" s="59"/>
    </row>
    <row r="54" spans="10:10">
      <c r="J54" s="59"/>
    </row>
  </sheetData>
  <mergeCells count="8">
    <mergeCell ref="A26:H26"/>
    <mergeCell ref="A1:H2"/>
    <mergeCell ref="A4:A5"/>
    <mergeCell ref="B4:C4"/>
    <mergeCell ref="H5:I5"/>
    <mergeCell ref="G4:I4"/>
    <mergeCell ref="D4:F4"/>
    <mergeCell ref="E5:F5"/>
  </mergeCells>
  <conditionalFormatting sqref="A7:B23 D7:D23 G7:G23">
    <cfRule type="colorScale" priority="4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:B7 G7 D7">
    <cfRule type="colorScale" priority="3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G20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G7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>
  <sheetPr codeName="Sheet60">
    <tabColor theme="3"/>
    <pageSetUpPr fitToPage="1"/>
  </sheetPr>
  <dimension ref="A1:J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45.7109375" style="6" customWidth="1"/>
    <col min="3" max="3" width="1.7109375" style="6" customWidth="1"/>
    <col min="4" max="4" width="5.7109375" style="6" customWidth="1"/>
    <col min="5" max="6" width="8.7109375" style="6" customWidth="1"/>
    <col min="7" max="16384" width="7.85546875" style="6"/>
  </cols>
  <sheetData>
    <row r="1" spans="1:10" ht="15" customHeight="1">
      <c r="A1" s="234" t="s">
        <v>326</v>
      </c>
      <c r="B1" s="234"/>
      <c r="C1" s="201"/>
    </row>
    <row r="2" spans="1:10" s="7" customFormat="1" ht="15" customHeight="1">
      <c r="A2" s="234"/>
      <c r="B2" s="234"/>
      <c r="C2" s="201"/>
    </row>
    <row r="3" spans="1:10" s="8" customFormat="1" ht="15" customHeight="1">
      <c r="A3" s="4"/>
      <c r="B3" s="165" t="s">
        <v>27</v>
      </c>
      <c r="C3" s="202"/>
      <c r="F3" s="78" t="s">
        <v>142</v>
      </c>
    </row>
    <row r="4" spans="1:10" s="8" customFormat="1" ht="30" customHeight="1">
      <c r="A4" s="118" t="s">
        <v>321</v>
      </c>
      <c r="B4" s="230" t="s">
        <v>327</v>
      </c>
      <c r="C4" s="253"/>
    </row>
    <row r="5" spans="1:10" s="8" customFormat="1" ht="5.0999999999999996" customHeight="1">
      <c r="A5" s="158"/>
      <c r="B5" s="159"/>
      <c r="C5" s="159"/>
    </row>
    <row r="6" spans="1:10" s="160" customFormat="1" ht="12" customHeight="1" thickBot="1">
      <c r="A6" s="161" t="s">
        <v>23</v>
      </c>
      <c r="B6" s="162">
        <v>24.7</v>
      </c>
      <c r="C6" s="162"/>
      <c r="E6" s="181"/>
    </row>
    <row r="7" spans="1:10" s="7" customFormat="1" ht="12" customHeight="1">
      <c r="A7" s="157" t="s">
        <v>7</v>
      </c>
      <c r="B7" s="163">
        <v>17.899999999999999</v>
      </c>
      <c r="C7" s="205" t="s">
        <v>190</v>
      </c>
      <c r="D7" s="59"/>
      <c r="E7" s="181"/>
      <c r="H7" s="33"/>
      <c r="I7" s="33"/>
      <c r="J7" s="33"/>
    </row>
    <row r="8" spans="1:10" s="7" customFormat="1" ht="12" customHeight="1">
      <c r="A8" s="28" t="s">
        <v>8</v>
      </c>
      <c r="B8" s="80">
        <v>50.1</v>
      </c>
      <c r="C8" s="80"/>
      <c r="D8" s="59"/>
      <c r="E8" s="181"/>
      <c r="H8" s="33"/>
      <c r="I8" s="33"/>
      <c r="J8" s="33"/>
    </row>
    <row r="9" spans="1:10" s="7" customFormat="1" ht="12" customHeight="1">
      <c r="A9" s="28" t="s">
        <v>9</v>
      </c>
      <c r="B9" s="80">
        <v>12</v>
      </c>
      <c r="C9" s="80"/>
      <c r="D9" s="59"/>
      <c r="E9" s="181"/>
      <c r="H9" s="33"/>
      <c r="I9" s="33"/>
      <c r="J9" s="33"/>
    </row>
    <row r="10" spans="1:10" s="7" customFormat="1" ht="12" customHeight="1">
      <c r="A10" s="28" t="s">
        <v>10</v>
      </c>
      <c r="B10" s="80">
        <v>29.8</v>
      </c>
      <c r="C10" s="80"/>
      <c r="D10" s="59"/>
      <c r="E10" s="181"/>
      <c r="H10" s="33"/>
      <c r="I10" s="33"/>
      <c r="J10" s="33"/>
    </row>
    <row r="11" spans="1:10" s="7" customFormat="1" ht="12" customHeight="1">
      <c r="A11" s="28" t="s">
        <v>11</v>
      </c>
      <c r="B11" s="80">
        <v>19.3</v>
      </c>
      <c r="C11" s="80"/>
      <c r="D11" s="59"/>
      <c r="E11" s="181"/>
      <c r="H11" s="33"/>
      <c r="I11" s="33"/>
      <c r="J11" s="33"/>
    </row>
    <row r="12" spans="1:10" s="7" customFormat="1" ht="12" customHeight="1">
      <c r="A12" s="28" t="s">
        <v>12</v>
      </c>
      <c r="B12" s="80">
        <v>5.4</v>
      </c>
      <c r="C12" s="204" t="s">
        <v>190</v>
      </c>
      <c r="D12" s="59"/>
      <c r="E12" s="181"/>
      <c r="H12" s="33"/>
      <c r="I12" s="33"/>
      <c r="J12" s="33"/>
    </row>
    <row r="13" spans="1:10" s="7" customFormat="1" ht="12" customHeight="1">
      <c r="A13" s="28" t="s">
        <v>13</v>
      </c>
      <c r="B13" s="80">
        <v>6.1</v>
      </c>
      <c r="C13" s="80"/>
      <c r="D13" s="59"/>
      <c r="E13" s="181"/>
      <c r="H13" s="33"/>
      <c r="I13" s="33"/>
      <c r="J13" s="33"/>
    </row>
    <row r="14" spans="1:10" s="7" customFormat="1" ht="12" customHeight="1">
      <c r="A14" s="28" t="s">
        <v>2</v>
      </c>
      <c r="B14" s="80">
        <v>55.6</v>
      </c>
      <c r="C14" s="80"/>
      <c r="D14" s="59"/>
      <c r="E14" s="181"/>
      <c r="H14" s="33"/>
      <c r="I14" s="33"/>
      <c r="J14" s="33"/>
    </row>
    <row r="15" spans="1:10" s="7" customFormat="1" ht="12" customHeight="1">
      <c r="A15" s="28" t="s">
        <v>14</v>
      </c>
      <c r="B15" s="80">
        <v>9.1999999999999993</v>
      </c>
      <c r="C15" s="80"/>
      <c r="D15" s="59"/>
      <c r="E15" s="181"/>
      <c r="H15" s="33"/>
      <c r="I15" s="33"/>
      <c r="J15" s="33"/>
    </row>
    <row r="16" spans="1:10" s="7" customFormat="1" ht="12" customHeight="1">
      <c r="A16" s="28" t="s">
        <v>15</v>
      </c>
      <c r="B16" s="80">
        <v>6.3</v>
      </c>
      <c r="C16" s="80"/>
      <c r="D16" s="59"/>
      <c r="E16" s="181"/>
      <c r="H16" s="33"/>
      <c r="I16" s="33"/>
      <c r="J16" s="33"/>
    </row>
    <row r="17" spans="1:10" s="7" customFormat="1" ht="12" customHeight="1">
      <c r="A17" s="28" t="s">
        <v>16</v>
      </c>
      <c r="B17" s="80">
        <v>17.399999999999999</v>
      </c>
      <c r="C17" s="80"/>
      <c r="D17" s="59"/>
      <c r="E17" s="181"/>
      <c r="H17" s="33"/>
      <c r="I17" s="33"/>
      <c r="J17" s="33"/>
    </row>
    <row r="18" spans="1:10" s="7" customFormat="1" ht="12" customHeight="1">
      <c r="A18" s="28" t="s">
        <v>17</v>
      </c>
      <c r="B18" s="80">
        <v>60.2</v>
      </c>
      <c r="C18" s="80"/>
      <c r="D18" s="59"/>
      <c r="E18" s="181"/>
      <c r="H18" s="33"/>
      <c r="I18" s="33"/>
      <c r="J18" s="33"/>
    </row>
    <row r="19" spans="1:10" s="7" customFormat="1" ht="12" customHeight="1">
      <c r="A19" s="28" t="s">
        <v>18</v>
      </c>
      <c r="B19" s="80">
        <v>11.8</v>
      </c>
      <c r="C19" s="204" t="s">
        <v>190</v>
      </c>
      <c r="D19" s="59"/>
      <c r="E19" s="181"/>
      <c r="H19" s="33"/>
      <c r="I19" s="33"/>
      <c r="J19" s="33"/>
    </row>
    <row r="20" spans="1:10" s="7" customFormat="1" ht="12" customHeight="1">
      <c r="A20" s="28" t="s">
        <v>19</v>
      </c>
      <c r="B20" s="80">
        <v>10.6</v>
      </c>
      <c r="C20" s="204" t="s">
        <v>190</v>
      </c>
      <c r="D20" s="59"/>
      <c r="E20" s="181"/>
      <c r="H20" s="33"/>
      <c r="I20" s="33"/>
      <c r="J20" s="33"/>
    </row>
    <row r="21" spans="1:10" s="7" customFormat="1" ht="12" customHeight="1">
      <c r="A21" s="28" t="s">
        <v>20</v>
      </c>
      <c r="B21" s="80">
        <v>10.7</v>
      </c>
      <c r="C21" s="80"/>
      <c r="D21" s="59"/>
      <c r="E21" s="181"/>
      <c r="H21" s="33"/>
      <c r="I21" s="33"/>
      <c r="J21" s="33"/>
    </row>
    <row r="22" spans="1:10" s="7" customFormat="1" ht="12" customHeight="1">
      <c r="A22" s="28" t="s">
        <v>21</v>
      </c>
      <c r="B22" s="80">
        <v>15.2</v>
      </c>
      <c r="C22" s="80"/>
      <c r="D22" s="59"/>
      <c r="E22" s="181"/>
      <c r="H22" s="33"/>
      <c r="I22" s="33"/>
      <c r="J22" s="33"/>
    </row>
    <row r="23" spans="1:10" s="7" customFormat="1" ht="12" customHeight="1">
      <c r="A23" s="28" t="s">
        <v>22</v>
      </c>
      <c r="B23" s="80">
        <v>9.4</v>
      </c>
      <c r="C23" s="80"/>
      <c r="D23" s="59"/>
      <c r="E23" s="181"/>
      <c r="H23" s="33"/>
      <c r="I23" s="33"/>
      <c r="J23" s="33"/>
    </row>
    <row r="24" spans="1:10" s="11" customFormat="1" ht="5.0999999999999996" customHeight="1" thickBot="1">
      <c r="A24" s="37"/>
      <c r="B24" s="37"/>
      <c r="C24" s="37"/>
      <c r="D24" s="7"/>
      <c r="E24" s="59"/>
      <c r="F24" s="7"/>
      <c r="G24" s="12"/>
      <c r="H24" s="12"/>
    </row>
    <row r="25" spans="1:10" s="11" customFormat="1" ht="12" customHeight="1" thickTop="1">
      <c r="A25" s="29" t="s">
        <v>26</v>
      </c>
      <c r="B25" s="3"/>
      <c r="C25" s="3"/>
      <c r="D25" s="7"/>
      <c r="E25" s="7"/>
      <c r="F25" s="7"/>
      <c r="G25" s="12"/>
      <c r="H25" s="12"/>
    </row>
    <row r="26" spans="1:10" s="11" customFormat="1" ht="12" customHeight="1">
      <c r="A26" s="241" t="s">
        <v>323</v>
      </c>
      <c r="B26" s="241"/>
      <c r="C26" s="203"/>
      <c r="D26" s="7"/>
      <c r="E26" s="7"/>
      <c r="F26" s="7"/>
      <c r="G26" s="12"/>
      <c r="H26" s="12"/>
    </row>
    <row r="27" spans="1:10" ht="17.25" customHeight="1">
      <c r="A27" s="241"/>
      <c r="B27" s="241"/>
      <c r="C27" s="203"/>
      <c r="D27" s="7"/>
      <c r="E27" s="7"/>
      <c r="F27" s="7"/>
    </row>
    <row r="28" spans="1:10">
      <c r="D28" s="7"/>
      <c r="E28" s="7"/>
      <c r="F28" s="7"/>
    </row>
    <row r="29" spans="1:10">
      <c r="B29" s="14"/>
      <c r="C29" s="14"/>
      <c r="D29" s="7"/>
      <c r="E29" s="7"/>
      <c r="F29" s="7"/>
    </row>
    <row r="30" spans="1:10">
      <c r="B30" s="14"/>
      <c r="C30" s="14"/>
      <c r="D30" s="7"/>
      <c r="E30" s="7"/>
      <c r="F30" s="7"/>
    </row>
    <row r="31" spans="1:10">
      <c r="A31" s="116"/>
      <c r="B31" s="27"/>
      <c r="C31" s="27"/>
      <c r="D31" s="59"/>
    </row>
    <row r="32" spans="1:10">
      <c r="A32" s="116"/>
      <c r="B32" s="27"/>
      <c r="C32" s="27"/>
      <c r="D32" s="59"/>
    </row>
    <row r="33" spans="1:4">
      <c r="A33" s="116"/>
      <c r="B33" s="27"/>
      <c r="C33" s="27"/>
      <c r="D33" s="59"/>
    </row>
    <row r="34" spans="1:4">
      <c r="A34" s="116"/>
      <c r="B34" s="27"/>
      <c r="C34" s="27"/>
      <c r="D34" s="59"/>
    </row>
    <row r="35" spans="1:4">
      <c r="A35" s="116"/>
      <c r="B35" s="27"/>
      <c r="C35" s="27"/>
      <c r="D35" s="59"/>
    </row>
    <row r="36" spans="1:4">
      <c r="A36" s="116"/>
      <c r="B36" s="27"/>
      <c r="C36" s="27"/>
      <c r="D36" s="59"/>
    </row>
    <row r="37" spans="1:4">
      <c r="A37" s="116"/>
      <c r="B37" s="27"/>
      <c r="C37" s="27"/>
      <c r="D37" s="59"/>
    </row>
    <row r="38" spans="1:4">
      <c r="A38" s="116"/>
      <c r="B38" s="27"/>
      <c r="C38" s="27"/>
      <c r="D38" s="59"/>
    </row>
    <row r="39" spans="1:4">
      <c r="B39" s="27"/>
      <c r="C39" s="27"/>
      <c r="D39" s="59"/>
    </row>
    <row r="40" spans="1:4">
      <c r="B40" s="27"/>
      <c r="C40" s="27"/>
      <c r="D40" s="59"/>
    </row>
    <row r="41" spans="1:4">
      <c r="B41" s="27"/>
      <c r="C41" s="27"/>
      <c r="D41" s="59"/>
    </row>
    <row r="42" spans="1:4">
      <c r="B42" s="27"/>
      <c r="C42" s="27"/>
      <c r="D42" s="59"/>
    </row>
    <row r="43" spans="1:4">
      <c r="B43" s="27"/>
      <c r="C43" s="27"/>
      <c r="D43" s="59"/>
    </row>
    <row r="44" spans="1:4">
      <c r="B44" s="27"/>
      <c r="C44" s="27"/>
      <c r="D44" s="59"/>
    </row>
    <row r="45" spans="1:4">
      <c r="B45" s="27"/>
      <c r="C45" s="27"/>
      <c r="D45" s="59"/>
    </row>
    <row r="46" spans="1:4">
      <c r="D46" s="59"/>
    </row>
    <row r="47" spans="1:4">
      <c r="D47" s="59"/>
    </row>
    <row r="48" spans="1:4">
      <c r="D48" s="59"/>
    </row>
    <row r="49" spans="4:4">
      <c r="D49" s="59"/>
    </row>
    <row r="50" spans="4:4">
      <c r="D50" s="59"/>
    </row>
    <row r="51" spans="4:4">
      <c r="D51" s="59"/>
    </row>
    <row r="52" spans="4:4">
      <c r="D52" s="59"/>
    </row>
    <row r="53" spans="4:4">
      <c r="D53" s="59"/>
    </row>
    <row r="54" spans="4:4">
      <c r="D54" s="59"/>
    </row>
  </sheetData>
  <mergeCells count="3">
    <mergeCell ref="A1:B2"/>
    <mergeCell ref="A26:B27"/>
    <mergeCell ref="B4:C4"/>
  </mergeCells>
  <conditionalFormatting sqref="A7:A23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Q54"/>
  <sheetViews>
    <sheetView showGridLines="0" showRuler="0" zoomScaleNormal="100" zoomScaleSheetLayoutView="100" workbookViewId="0">
      <selection sqref="A1:I2"/>
    </sheetView>
  </sheetViews>
  <sheetFormatPr defaultColWidth="7.85546875" defaultRowHeight="12.75"/>
  <cols>
    <col min="1" max="1" width="19.7109375" style="6" customWidth="1"/>
    <col min="2" max="2" width="16.85546875" style="6" bestFit="1" customWidth="1"/>
    <col min="3" max="3" width="13.7109375" style="6" customWidth="1"/>
    <col min="4" max="4" width="1.7109375" style="6" customWidth="1"/>
    <col min="5" max="5" width="16.85546875" style="6" bestFit="1" customWidth="1"/>
    <col min="6" max="6" width="13.7109375" style="6" customWidth="1"/>
    <col min="7" max="7" width="1.7109375" style="6" customWidth="1"/>
    <col min="8" max="8" width="16.85546875" style="6" bestFit="1" customWidth="1"/>
    <col min="9" max="9" width="13.7109375" style="6" customWidth="1"/>
    <col min="10" max="10" width="1.7109375" style="6" customWidth="1"/>
    <col min="11" max="11" width="5.7109375" style="6" customWidth="1"/>
    <col min="12" max="13" width="8.7109375" style="6" customWidth="1"/>
    <col min="14" max="16384" width="7.85546875" style="6"/>
  </cols>
  <sheetData>
    <row r="1" spans="1:17" ht="15" customHeight="1">
      <c r="A1" s="234" t="s">
        <v>338</v>
      </c>
      <c r="B1" s="234"/>
      <c r="C1" s="234"/>
      <c r="D1" s="234"/>
      <c r="E1" s="234"/>
      <c r="F1" s="234"/>
      <c r="G1" s="234"/>
      <c r="H1" s="234"/>
      <c r="I1" s="234"/>
      <c r="J1" s="201"/>
    </row>
    <row r="2" spans="1:17" s="7" customFormat="1" ht="15" customHeight="1">
      <c r="A2" s="234"/>
      <c r="B2" s="234"/>
      <c r="C2" s="234"/>
      <c r="D2" s="234"/>
      <c r="E2" s="234"/>
      <c r="F2" s="234"/>
      <c r="G2" s="234"/>
      <c r="H2" s="234"/>
      <c r="I2" s="234"/>
      <c r="J2" s="201"/>
    </row>
    <row r="3" spans="1:17" s="8" customFormat="1" ht="15" customHeight="1">
      <c r="A3" s="4"/>
      <c r="B3" s="4"/>
      <c r="C3" s="4"/>
      <c r="D3" s="4"/>
      <c r="E3" s="4"/>
      <c r="F3" s="4"/>
      <c r="G3" s="4"/>
      <c r="H3" s="4"/>
      <c r="I3" s="186"/>
      <c r="J3" s="202"/>
      <c r="M3" s="78" t="s">
        <v>142</v>
      </c>
    </row>
    <row r="4" spans="1:17" s="8" customFormat="1" ht="30" customHeight="1">
      <c r="A4" s="244" t="s">
        <v>314</v>
      </c>
      <c r="B4" s="250" t="s">
        <v>316</v>
      </c>
      <c r="C4" s="251"/>
      <c r="D4" s="252"/>
      <c r="E4" s="250" t="s">
        <v>317</v>
      </c>
      <c r="F4" s="251"/>
      <c r="G4" s="252"/>
      <c r="H4" s="245" t="s">
        <v>318</v>
      </c>
      <c r="I4" s="246"/>
      <c r="J4" s="246"/>
    </row>
    <row r="5" spans="1:17" s="8" customFormat="1" ht="15" customHeight="1">
      <c r="A5" s="244"/>
      <c r="B5" s="177" t="s">
        <v>319</v>
      </c>
      <c r="C5" s="247" t="s">
        <v>193</v>
      </c>
      <c r="D5" s="248"/>
      <c r="E5" s="177" t="s">
        <v>319</v>
      </c>
      <c r="F5" s="247" t="s">
        <v>193</v>
      </c>
      <c r="G5" s="248"/>
      <c r="H5" s="177" t="s">
        <v>319</v>
      </c>
      <c r="I5" s="247" t="s">
        <v>193</v>
      </c>
      <c r="J5" s="248"/>
    </row>
    <row r="6" spans="1:17" s="160" customFormat="1" ht="5.0999999999999996" customHeight="1" thickBot="1">
      <c r="A6" s="161"/>
      <c r="B6" s="161"/>
      <c r="C6" s="161"/>
      <c r="D6" s="161"/>
      <c r="E6" s="161"/>
      <c r="F6" s="161"/>
      <c r="G6" s="161"/>
      <c r="H6" s="161"/>
      <c r="I6" s="162"/>
      <c r="J6" s="162"/>
    </row>
    <row r="7" spans="1:17" s="7" customFormat="1" ht="12" customHeight="1">
      <c r="A7" s="157" t="s">
        <v>7</v>
      </c>
      <c r="B7" s="180" t="s">
        <v>17</v>
      </c>
      <c r="C7" s="178">
        <v>52.2</v>
      </c>
      <c r="D7" s="205" t="s">
        <v>190</v>
      </c>
      <c r="E7" s="180" t="s">
        <v>12</v>
      </c>
      <c r="F7" s="178">
        <v>37.9</v>
      </c>
      <c r="G7" s="205" t="s">
        <v>190</v>
      </c>
      <c r="H7" s="180" t="s">
        <v>2</v>
      </c>
      <c r="I7" s="163">
        <v>10</v>
      </c>
      <c r="J7" s="205" t="s">
        <v>190</v>
      </c>
      <c r="K7" s="59"/>
      <c r="L7" s="160"/>
      <c r="M7" s="59"/>
      <c r="O7" s="33"/>
      <c r="P7" s="33"/>
      <c r="Q7" s="33"/>
    </row>
    <row r="8" spans="1:17" s="7" customFormat="1" ht="12" customHeight="1">
      <c r="A8" s="28" t="s">
        <v>8</v>
      </c>
      <c r="B8" s="64" t="s">
        <v>2</v>
      </c>
      <c r="C8" s="179">
        <v>49.7</v>
      </c>
      <c r="D8" s="204" t="s">
        <v>190</v>
      </c>
      <c r="E8" s="64" t="s">
        <v>339</v>
      </c>
      <c r="F8" s="179">
        <v>41.2</v>
      </c>
      <c r="G8" s="204" t="s">
        <v>190</v>
      </c>
      <c r="H8" s="64" t="s">
        <v>11</v>
      </c>
      <c r="I8" s="80">
        <v>3.8</v>
      </c>
      <c r="J8" s="204" t="s">
        <v>190</v>
      </c>
      <c r="K8" s="59"/>
      <c r="L8" s="160"/>
      <c r="M8" s="59"/>
      <c r="O8" s="33"/>
      <c r="P8" s="33"/>
      <c r="Q8" s="33"/>
    </row>
    <row r="9" spans="1:17" s="7" customFormat="1" ht="12" customHeight="1">
      <c r="A9" s="28" t="s">
        <v>9</v>
      </c>
      <c r="B9" s="64" t="s">
        <v>2</v>
      </c>
      <c r="C9" s="179">
        <v>61.9</v>
      </c>
      <c r="D9" s="179"/>
      <c r="E9" s="64" t="s">
        <v>20</v>
      </c>
      <c r="F9" s="179">
        <v>11.7</v>
      </c>
      <c r="G9" s="204" t="s">
        <v>190</v>
      </c>
      <c r="H9" s="64" t="s">
        <v>10</v>
      </c>
      <c r="I9" s="80">
        <v>9.5</v>
      </c>
      <c r="J9" s="204" t="s">
        <v>190</v>
      </c>
      <c r="K9" s="59"/>
      <c r="L9" s="160"/>
      <c r="M9" s="59"/>
      <c r="O9" s="33"/>
      <c r="P9" s="33"/>
      <c r="Q9" s="33"/>
    </row>
    <row r="10" spans="1:17" s="7" customFormat="1" ht="12" customHeight="1">
      <c r="A10" s="28" t="s">
        <v>10</v>
      </c>
      <c r="B10" s="64" t="s">
        <v>2</v>
      </c>
      <c r="C10" s="179">
        <v>73.2</v>
      </c>
      <c r="D10" s="179"/>
      <c r="E10" s="64" t="s">
        <v>11</v>
      </c>
      <c r="F10" s="179">
        <v>14.6</v>
      </c>
      <c r="G10" s="179"/>
      <c r="H10" s="64" t="s">
        <v>20</v>
      </c>
      <c r="I10" s="80">
        <v>3.9</v>
      </c>
      <c r="J10" s="80"/>
      <c r="K10" s="59"/>
      <c r="L10" s="160"/>
      <c r="M10" s="59"/>
      <c r="O10" s="33"/>
      <c r="P10" s="33"/>
      <c r="Q10" s="33"/>
    </row>
    <row r="11" spans="1:17" s="7" customFormat="1" ht="12" customHeight="1">
      <c r="A11" s="28" t="s">
        <v>11</v>
      </c>
      <c r="B11" s="64" t="s">
        <v>2</v>
      </c>
      <c r="C11" s="179">
        <v>84.5</v>
      </c>
      <c r="D11" s="179"/>
      <c r="E11" s="64" t="s">
        <v>10</v>
      </c>
      <c r="F11" s="179">
        <v>6.8</v>
      </c>
      <c r="G11" s="179"/>
      <c r="H11" s="64" t="s">
        <v>22</v>
      </c>
      <c r="I11" s="80">
        <v>4.5999999999999996</v>
      </c>
      <c r="J11" s="204" t="s">
        <v>190</v>
      </c>
      <c r="K11" s="59"/>
      <c r="L11" s="160"/>
      <c r="M11" s="59"/>
      <c r="O11" s="33"/>
      <c r="P11" s="33"/>
      <c r="Q11" s="33"/>
    </row>
    <row r="12" spans="1:17" s="7" customFormat="1" ht="12" customHeight="1">
      <c r="A12" s="28" t="s">
        <v>12</v>
      </c>
      <c r="B12" s="64" t="s">
        <v>17</v>
      </c>
      <c r="C12" s="179">
        <v>73</v>
      </c>
      <c r="D12" s="179"/>
      <c r="E12" s="64" t="s">
        <v>19</v>
      </c>
      <c r="F12" s="179">
        <v>16.5</v>
      </c>
      <c r="G12" s="204" t="s">
        <v>190</v>
      </c>
      <c r="H12" s="64" t="s">
        <v>2</v>
      </c>
      <c r="I12" s="80">
        <v>7.5</v>
      </c>
      <c r="J12" s="204" t="s">
        <v>190</v>
      </c>
      <c r="K12" s="59"/>
      <c r="L12" s="160"/>
      <c r="M12" s="59"/>
      <c r="O12" s="33"/>
      <c r="P12" s="33"/>
      <c r="Q12" s="33"/>
    </row>
    <row r="13" spans="1:17" s="7" customFormat="1" ht="12" customHeight="1">
      <c r="A13" s="28" t="s">
        <v>13</v>
      </c>
      <c r="B13" s="64" t="s">
        <v>2</v>
      </c>
      <c r="C13" s="179">
        <v>72.5</v>
      </c>
      <c r="D13" s="179"/>
      <c r="E13" s="64" t="s">
        <v>10</v>
      </c>
      <c r="F13" s="179">
        <v>12.2</v>
      </c>
      <c r="G13" s="179"/>
      <c r="H13" s="64" t="s">
        <v>20</v>
      </c>
      <c r="I13" s="80">
        <v>7.2</v>
      </c>
      <c r="J13" s="204" t="s">
        <v>190</v>
      </c>
      <c r="K13" s="59"/>
      <c r="L13" s="160"/>
      <c r="M13" s="59"/>
      <c r="O13" s="33"/>
      <c r="P13" s="33"/>
      <c r="Q13" s="33"/>
    </row>
    <row r="14" spans="1:17" s="7" customFormat="1" ht="12" customHeight="1">
      <c r="A14" s="28" t="s">
        <v>2</v>
      </c>
      <c r="B14" s="64" t="s">
        <v>11</v>
      </c>
      <c r="C14" s="179">
        <v>22.8</v>
      </c>
      <c r="D14" s="179"/>
      <c r="E14" s="64" t="s">
        <v>22</v>
      </c>
      <c r="F14" s="179">
        <v>22.4</v>
      </c>
      <c r="G14" s="179"/>
      <c r="H14" s="64" t="s">
        <v>16</v>
      </c>
      <c r="I14" s="80">
        <v>17.100000000000001</v>
      </c>
      <c r="J14" s="204" t="s">
        <v>190</v>
      </c>
      <c r="K14" s="59"/>
      <c r="L14" s="160"/>
      <c r="M14" s="59"/>
      <c r="O14" s="33"/>
      <c r="P14" s="33"/>
      <c r="Q14" s="33"/>
    </row>
    <row r="15" spans="1:17" s="7" customFormat="1" ht="12" customHeight="1">
      <c r="A15" s="28" t="s">
        <v>14</v>
      </c>
      <c r="B15" s="64" t="s">
        <v>21</v>
      </c>
      <c r="C15" s="179">
        <v>59.8</v>
      </c>
      <c r="D15" s="179"/>
      <c r="E15" s="64" t="s">
        <v>2</v>
      </c>
      <c r="F15" s="179">
        <v>33</v>
      </c>
      <c r="G15" s="179"/>
      <c r="H15" s="64" t="s">
        <v>10</v>
      </c>
      <c r="I15" s="80">
        <v>6.4</v>
      </c>
      <c r="J15" s="204" t="s">
        <v>190</v>
      </c>
      <c r="K15" s="59"/>
      <c r="L15" s="160"/>
      <c r="M15" s="59"/>
      <c r="O15" s="33"/>
      <c r="P15" s="33"/>
      <c r="Q15" s="33"/>
    </row>
    <row r="16" spans="1:17" s="7" customFormat="1" ht="12" customHeight="1">
      <c r="A16" s="28" t="s">
        <v>15</v>
      </c>
      <c r="B16" s="64" t="s">
        <v>22</v>
      </c>
      <c r="C16" s="179">
        <v>29.6</v>
      </c>
      <c r="D16" s="179"/>
      <c r="E16" s="64" t="s">
        <v>275</v>
      </c>
      <c r="F16" s="179">
        <v>24.6</v>
      </c>
      <c r="G16" s="179"/>
      <c r="H16" s="64" t="s">
        <v>8</v>
      </c>
      <c r="I16" s="80">
        <v>19.5</v>
      </c>
      <c r="J16" s="80"/>
      <c r="K16" s="59"/>
      <c r="L16" s="160"/>
      <c r="M16" s="59"/>
      <c r="O16" s="33"/>
      <c r="P16" s="33"/>
      <c r="Q16" s="33"/>
    </row>
    <row r="17" spans="1:17" s="7" customFormat="1" ht="12" customHeight="1">
      <c r="A17" s="28" t="s">
        <v>16</v>
      </c>
      <c r="B17" s="64" t="s">
        <v>2</v>
      </c>
      <c r="C17" s="179">
        <v>76.2</v>
      </c>
      <c r="D17" s="179"/>
      <c r="E17" s="64" t="s">
        <v>18</v>
      </c>
      <c r="F17" s="179">
        <v>23.1</v>
      </c>
      <c r="G17" s="204" t="s">
        <v>190</v>
      </c>
      <c r="H17" s="64" t="s">
        <v>21</v>
      </c>
      <c r="I17" s="80">
        <v>0.7</v>
      </c>
      <c r="J17" s="204" t="s">
        <v>190</v>
      </c>
      <c r="K17" s="59"/>
      <c r="L17" s="160"/>
      <c r="M17" s="59"/>
      <c r="O17" s="33"/>
      <c r="P17" s="33"/>
      <c r="Q17" s="33"/>
    </row>
    <row r="18" spans="1:17" s="7" customFormat="1" ht="12" customHeight="1">
      <c r="A18" s="28" t="s">
        <v>17</v>
      </c>
      <c r="B18" s="64" t="s">
        <v>2</v>
      </c>
      <c r="C18" s="179">
        <v>37.799999999999997</v>
      </c>
      <c r="D18" s="204" t="s">
        <v>190</v>
      </c>
      <c r="E18" s="64" t="s">
        <v>12</v>
      </c>
      <c r="F18" s="179">
        <v>29.4</v>
      </c>
      <c r="G18" s="204" t="s">
        <v>190</v>
      </c>
      <c r="H18" s="64" t="s">
        <v>339</v>
      </c>
      <c r="I18" s="80">
        <v>15.1</v>
      </c>
      <c r="J18" s="204" t="s">
        <v>190</v>
      </c>
      <c r="K18" s="59"/>
      <c r="L18" s="160"/>
      <c r="M18" s="59"/>
      <c r="O18" s="33"/>
      <c r="P18" s="33"/>
      <c r="Q18" s="33"/>
    </row>
    <row r="19" spans="1:17" s="7" customFormat="1" ht="12" customHeight="1">
      <c r="A19" s="28" t="s">
        <v>18</v>
      </c>
      <c r="B19" s="64" t="s">
        <v>2</v>
      </c>
      <c r="C19" s="179">
        <v>49.7</v>
      </c>
      <c r="D19" s="179"/>
      <c r="E19" s="64" t="s">
        <v>10</v>
      </c>
      <c r="F19" s="179">
        <v>26.9</v>
      </c>
      <c r="G19" s="204" t="s">
        <v>190</v>
      </c>
      <c r="H19" s="64" t="s">
        <v>16</v>
      </c>
      <c r="I19" s="80">
        <v>17.7</v>
      </c>
      <c r="J19" s="204" t="s">
        <v>190</v>
      </c>
      <c r="K19" s="59"/>
      <c r="L19" s="160"/>
      <c r="M19" s="59"/>
      <c r="O19" s="33"/>
      <c r="P19" s="33"/>
      <c r="Q19" s="33"/>
    </row>
    <row r="20" spans="1:17" s="7" customFormat="1" ht="12" customHeight="1">
      <c r="A20" s="28" t="s">
        <v>19</v>
      </c>
      <c r="B20" s="64" t="s">
        <v>15</v>
      </c>
      <c r="C20" s="179">
        <v>37.299999999999997</v>
      </c>
      <c r="D20" s="204" t="s">
        <v>190</v>
      </c>
      <c r="E20" s="64" t="s">
        <v>275</v>
      </c>
      <c r="F20" s="179">
        <v>28.5</v>
      </c>
      <c r="G20" s="204" t="s">
        <v>190</v>
      </c>
      <c r="H20" s="64" t="s">
        <v>2</v>
      </c>
      <c r="I20" s="80">
        <v>20</v>
      </c>
      <c r="J20" s="204" t="s">
        <v>190</v>
      </c>
      <c r="K20" s="59"/>
      <c r="L20" s="160"/>
      <c r="M20" s="59"/>
      <c r="O20" s="33"/>
      <c r="P20" s="33"/>
      <c r="Q20" s="33"/>
    </row>
    <row r="21" spans="1:17" s="7" customFormat="1" ht="12" customHeight="1">
      <c r="A21" s="28" t="s">
        <v>20</v>
      </c>
      <c r="B21" s="64" t="s">
        <v>2</v>
      </c>
      <c r="C21" s="179">
        <v>37.299999999999997</v>
      </c>
      <c r="D21" s="179"/>
      <c r="E21" s="64" t="s">
        <v>10</v>
      </c>
      <c r="F21" s="179">
        <v>20.9</v>
      </c>
      <c r="G21" s="179"/>
      <c r="H21" s="64" t="s">
        <v>9</v>
      </c>
      <c r="I21" s="80">
        <v>13.1</v>
      </c>
      <c r="J21" s="80"/>
      <c r="K21" s="59"/>
      <c r="L21" s="160"/>
      <c r="M21" s="59"/>
      <c r="O21" s="33"/>
      <c r="P21" s="33"/>
      <c r="Q21" s="33"/>
    </row>
    <row r="22" spans="1:17" s="7" customFormat="1" ht="12" customHeight="1">
      <c r="A22" s="28" t="s">
        <v>21</v>
      </c>
      <c r="B22" s="64" t="s">
        <v>10</v>
      </c>
      <c r="C22" s="179">
        <v>38.4</v>
      </c>
      <c r="D22" s="204" t="s">
        <v>190</v>
      </c>
      <c r="E22" s="64" t="s">
        <v>14</v>
      </c>
      <c r="F22" s="179">
        <v>26.7</v>
      </c>
      <c r="G22" s="179"/>
      <c r="H22" s="64" t="s">
        <v>2</v>
      </c>
      <c r="I22" s="80">
        <v>18.3</v>
      </c>
      <c r="J22" s="80"/>
      <c r="K22" s="59"/>
      <c r="L22" s="160"/>
      <c r="M22" s="59"/>
      <c r="O22" s="33"/>
      <c r="P22" s="33"/>
      <c r="Q22" s="33"/>
    </row>
    <row r="23" spans="1:17" s="7" customFormat="1" ht="12" customHeight="1">
      <c r="A23" s="28" t="s">
        <v>22</v>
      </c>
      <c r="B23" s="64" t="s">
        <v>2</v>
      </c>
      <c r="C23" s="179">
        <v>71.099999999999994</v>
      </c>
      <c r="D23" s="179"/>
      <c r="E23" s="64" t="s">
        <v>8</v>
      </c>
      <c r="F23" s="179">
        <v>12.8</v>
      </c>
      <c r="G23" s="179"/>
      <c r="H23" s="64" t="s">
        <v>339</v>
      </c>
      <c r="I23" s="80">
        <v>5.4</v>
      </c>
      <c r="J23" s="204" t="s">
        <v>190</v>
      </c>
      <c r="K23" s="59"/>
      <c r="L23" s="160"/>
      <c r="M23" s="59"/>
      <c r="O23" s="33"/>
      <c r="P23" s="33"/>
      <c r="Q23" s="33"/>
    </row>
    <row r="24" spans="1:17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7"/>
      <c r="L24" s="160"/>
      <c r="M24" s="7"/>
      <c r="N24" s="12"/>
      <c r="O24" s="12"/>
    </row>
    <row r="25" spans="1:17" s="11" customFormat="1" ht="12" customHeight="1" thickTop="1">
      <c r="A25" s="29" t="s">
        <v>26</v>
      </c>
      <c r="B25" s="29"/>
      <c r="C25" s="29"/>
      <c r="D25" s="29"/>
      <c r="E25" s="29"/>
      <c r="F25" s="29"/>
      <c r="G25" s="29"/>
      <c r="H25" s="29"/>
      <c r="I25" s="3"/>
      <c r="J25" s="3"/>
      <c r="K25" s="7"/>
      <c r="L25" s="7"/>
      <c r="M25" s="7"/>
      <c r="N25" s="12"/>
      <c r="O25" s="12"/>
    </row>
    <row r="26" spans="1:17" s="11" customFormat="1" ht="12" customHeight="1">
      <c r="A26" s="241" t="s">
        <v>324</v>
      </c>
      <c r="B26" s="241"/>
      <c r="C26" s="241"/>
      <c r="D26" s="241"/>
      <c r="E26" s="241"/>
      <c r="F26" s="241"/>
      <c r="G26" s="241"/>
      <c r="H26" s="241"/>
      <c r="I26" s="241"/>
      <c r="J26" s="203"/>
      <c r="K26" s="7"/>
      <c r="L26" s="7"/>
      <c r="M26" s="7"/>
      <c r="N26" s="12"/>
      <c r="O26" s="12"/>
    </row>
    <row r="27" spans="1:17" ht="27" customHeight="1">
      <c r="A27" s="176"/>
      <c r="B27" s="176"/>
      <c r="C27" s="176"/>
      <c r="D27" s="176"/>
      <c r="E27" s="176"/>
      <c r="F27" s="176"/>
      <c r="G27" s="176"/>
      <c r="H27" s="176"/>
      <c r="I27" s="176"/>
      <c r="J27" s="176"/>
      <c r="K27" s="7"/>
      <c r="L27" s="7"/>
      <c r="M27" s="7"/>
    </row>
    <row r="28" spans="1:17">
      <c r="K28" s="7"/>
      <c r="L28" s="7"/>
      <c r="M28" s="7"/>
    </row>
    <row r="29" spans="1:17">
      <c r="I29" s="14"/>
      <c r="J29" s="14"/>
      <c r="K29" s="7"/>
      <c r="L29" s="7"/>
      <c r="M29" s="7"/>
    </row>
    <row r="30" spans="1:17">
      <c r="I30" s="14"/>
      <c r="J30" s="14"/>
      <c r="K30" s="7"/>
      <c r="L30" s="7"/>
      <c r="M30" s="7"/>
    </row>
    <row r="31" spans="1:17">
      <c r="A31" s="116"/>
      <c r="B31" s="116"/>
      <c r="C31" s="116"/>
      <c r="D31" s="116"/>
      <c r="E31" s="116"/>
      <c r="F31" s="116"/>
      <c r="G31" s="116"/>
      <c r="H31" s="116"/>
      <c r="I31" s="27"/>
      <c r="J31" s="27"/>
      <c r="K31" s="59"/>
    </row>
    <row r="32" spans="1:17">
      <c r="A32" s="116"/>
      <c r="B32" s="116"/>
      <c r="C32" s="116"/>
      <c r="D32" s="116"/>
      <c r="E32" s="116"/>
      <c r="F32" s="116"/>
      <c r="G32" s="116"/>
      <c r="H32" s="116"/>
      <c r="I32" s="27"/>
      <c r="J32" s="27"/>
      <c r="K32" s="59"/>
    </row>
    <row r="33" spans="1:11">
      <c r="A33" s="116"/>
      <c r="B33" s="116"/>
      <c r="C33" s="116"/>
      <c r="D33" s="116"/>
      <c r="E33" s="116"/>
      <c r="F33" s="116"/>
      <c r="G33" s="116"/>
      <c r="H33" s="116"/>
      <c r="I33" s="27"/>
      <c r="J33" s="27"/>
      <c r="K33" s="59"/>
    </row>
    <row r="34" spans="1:11">
      <c r="A34" s="116"/>
      <c r="B34" s="116"/>
      <c r="C34" s="116"/>
      <c r="D34" s="116"/>
      <c r="E34" s="116"/>
      <c r="F34" s="116"/>
      <c r="G34" s="116"/>
      <c r="H34" s="116"/>
      <c r="I34" s="27"/>
      <c r="J34" s="27"/>
      <c r="K34" s="59"/>
    </row>
    <row r="35" spans="1:11">
      <c r="A35" s="116"/>
      <c r="B35" s="116"/>
      <c r="C35" s="116"/>
      <c r="D35" s="116"/>
      <c r="E35" s="116"/>
      <c r="F35" s="116"/>
      <c r="G35" s="116"/>
      <c r="H35" s="116"/>
      <c r="I35" s="27"/>
      <c r="J35" s="27"/>
      <c r="K35" s="59"/>
    </row>
    <row r="36" spans="1:11">
      <c r="A36" s="116"/>
      <c r="B36" s="116"/>
      <c r="C36" s="116"/>
      <c r="D36" s="116"/>
      <c r="E36" s="116"/>
      <c r="F36" s="116"/>
      <c r="G36" s="116"/>
      <c r="H36" s="116"/>
      <c r="I36" s="27"/>
      <c r="J36" s="27"/>
      <c r="K36" s="59"/>
    </row>
    <row r="37" spans="1:11">
      <c r="A37" s="116"/>
      <c r="B37" s="116"/>
      <c r="C37" s="116"/>
      <c r="D37" s="116"/>
      <c r="E37" s="116"/>
      <c r="F37" s="116"/>
      <c r="G37" s="116"/>
      <c r="H37" s="116"/>
      <c r="I37" s="27"/>
      <c r="J37" s="27"/>
      <c r="K37" s="59"/>
    </row>
    <row r="38" spans="1:11">
      <c r="A38" s="116"/>
      <c r="B38" s="116"/>
      <c r="C38" s="116"/>
      <c r="D38" s="116"/>
      <c r="E38" s="116"/>
      <c r="F38" s="116"/>
      <c r="G38" s="116"/>
      <c r="H38" s="116"/>
      <c r="I38" s="27"/>
      <c r="J38" s="27"/>
      <c r="K38" s="59"/>
    </row>
    <row r="39" spans="1:11">
      <c r="I39" s="27"/>
      <c r="J39" s="27"/>
      <c r="K39" s="59"/>
    </row>
    <row r="40" spans="1:11">
      <c r="I40" s="27"/>
      <c r="J40" s="27"/>
      <c r="K40" s="59"/>
    </row>
    <row r="41" spans="1:11">
      <c r="I41" s="27"/>
      <c r="J41" s="27"/>
      <c r="K41" s="59"/>
    </row>
    <row r="42" spans="1:11">
      <c r="I42" s="27"/>
      <c r="J42" s="27"/>
      <c r="K42" s="59"/>
    </row>
    <row r="43" spans="1:11">
      <c r="I43" s="27"/>
      <c r="J43" s="27"/>
      <c r="K43" s="59"/>
    </row>
    <row r="44" spans="1:11">
      <c r="I44" s="27"/>
      <c r="J44" s="27"/>
      <c r="K44" s="59"/>
    </row>
    <row r="45" spans="1:11">
      <c r="I45" s="27"/>
      <c r="J45" s="27"/>
      <c r="K45" s="59"/>
    </row>
    <row r="46" spans="1:11">
      <c r="K46" s="59"/>
    </row>
    <row r="47" spans="1:11">
      <c r="K47" s="59"/>
    </row>
    <row r="48" spans="1:11">
      <c r="K48" s="59"/>
    </row>
    <row r="49" spans="11:11">
      <c r="K49" s="59"/>
    </row>
    <row r="50" spans="11:11">
      <c r="K50" s="59"/>
    </row>
    <row r="51" spans="11:11">
      <c r="K51" s="59"/>
    </row>
    <row r="52" spans="11:11">
      <c r="K52" s="59"/>
    </row>
    <row r="53" spans="11:11">
      <c r="K53" s="59"/>
    </row>
    <row r="54" spans="11:11">
      <c r="K54" s="59"/>
    </row>
  </sheetData>
  <mergeCells count="9">
    <mergeCell ref="A26:I26"/>
    <mergeCell ref="A1:I2"/>
    <mergeCell ref="A4:A5"/>
    <mergeCell ref="H4:J4"/>
    <mergeCell ref="E4:G4"/>
    <mergeCell ref="B4:D4"/>
    <mergeCell ref="C5:D5"/>
    <mergeCell ref="F5:G5"/>
    <mergeCell ref="I5:J5"/>
  </mergeCells>
  <conditionalFormatting sqref="E7:E23 H7:H23 A7:B23">
    <cfRule type="colorScale" priority="6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:B7 H7 E7">
    <cfRule type="colorScale" priority="5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H20">
    <cfRule type="colorScale" priority="4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H7">
    <cfRule type="colorScale" priority="3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12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12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8">
    <tabColor theme="3"/>
    <pageSetUpPr fitToPage="1"/>
  </sheetPr>
  <dimension ref="A1:S56"/>
  <sheetViews>
    <sheetView showGridLines="0" showRuler="0" zoomScaleNormal="100" zoomScaleSheetLayoutView="100" workbookViewId="0">
      <selection sqref="A1:P1"/>
    </sheetView>
  </sheetViews>
  <sheetFormatPr defaultColWidth="10.7109375" defaultRowHeight="12.75"/>
  <cols>
    <col min="1" max="1" width="20.7109375" style="6" customWidth="1"/>
    <col min="2" max="16" width="6.7109375" style="6" customWidth="1"/>
    <col min="17" max="17" width="5.7109375" style="6" customWidth="1"/>
    <col min="18" max="19" width="8.7109375" style="6" customWidth="1"/>
    <col min="20" max="16384" width="10.7109375" style="6"/>
  </cols>
  <sheetData>
    <row r="1" spans="1:19" s="187" customFormat="1" ht="18" customHeight="1">
      <c r="A1" s="221" t="s">
        <v>173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</row>
    <row r="2" spans="1:19" s="8" customFormat="1" ht="15" customHeight="1">
      <c r="A2" s="4"/>
      <c r="C2" s="2"/>
      <c r="D2" s="2"/>
      <c r="E2" s="2"/>
      <c r="L2" s="2"/>
      <c r="M2" s="2"/>
      <c r="N2" s="2"/>
      <c r="O2" s="2"/>
      <c r="P2" s="5" t="s">
        <v>27</v>
      </c>
      <c r="S2" s="78" t="s">
        <v>142</v>
      </c>
    </row>
    <row r="3" spans="1:19" s="8" customFormat="1" ht="15" customHeight="1">
      <c r="A3" s="51" t="s">
        <v>328</v>
      </c>
      <c r="B3" s="226" t="s">
        <v>0</v>
      </c>
      <c r="C3" s="227"/>
      <c r="D3" s="227"/>
      <c r="E3" s="227"/>
      <c r="F3" s="227"/>
      <c r="G3" s="228" t="s">
        <v>25</v>
      </c>
      <c r="H3" s="228"/>
      <c r="I3" s="228"/>
      <c r="J3" s="228"/>
      <c r="K3" s="226"/>
      <c r="L3" s="222" t="s">
        <v>24</v>
      </c>
      <c r="M3" s="222"/>
      <c r="N3" s="222"/>
      <c r="O3" s="222"/>
      <c r="P3" s="222"/>
    </row>
    <row r="4" spans="1:19" s="8" customFormat="1" ht="20.100000000000001" customHeight="1">
      <c r="A4" s="52" t="s">
        <v>137</v>
      </c>
      <c r="B4" s="39" t="s">
        <v>0</v>
      </c>
      <c r="C4" s="39" t="s">
        <v>28</v>
      </c>
      <c r="D4" s="39" t="s">
        <v>29</v>
      </c>
      <c r="E4" s="69" t="s">
        <v>30</v>
      </c>
      <c r="F4" s="70" t="s">
        <v>31</v>
      </c>
      <c r="G4" s="39" t="s">
        <v>0</v>
      </c>
      <c r="H4" s="39" t="s">
        <v>28</v>
      </c>
      <c r="I4" s="39" t="s">
        <v>29</v>
      </c>
      <c r="J4" s="150" t="s">
        <v>30</v>
      </c>
      <c r="K4" s="151" t="s">
        <v>31</v>
      </c>
      <c r="L4" s="48" t="s">
        <v>0</v>
      </c>
      <c r="M4" s="48" t="s">
        <v>28</v>
      </c>
      <c r="N4" s="38" t="s">
        <v>29</v>
      </c>
      <c r="O4" s="38" t="s">
        <v>30</v>
      </c>
      <c r="P4" s="38" t="s">
        <v>31</v>
      </c>
      <c r="Q4" s="7"/>
      <c r="R4" s="11"/>
      <c r="S4" s="11"/>
    </row>
    <row r="5" spans="1:19" s="11" customFormat="1" ht="5.0999999999999996" customHeight="1">
      <c r="A5" s="9"/>
      <c r="C5" s="10"/>
      <c r="D5" s="10"/>
      <c r="E5" s="10"/>
      <c r="F5" s="10"/>
      <c r="G5" s="10"/>
      <c r="H5" s="10"/>
      <c r="I5" s="10"/>
      <c r="J5" s="7"/>
      <c r="L5" s="10"/>
      <c r="M5" s="10"/>
      <c r="N5" s="10"/>
      <c r="O5" s="10"/>
      <c r="P5" s="10"/>
      <c r="Q5" s="7"/>
      <c r="R5" s="7"/>
      <c r="S5" s="7"/>
    </row>
    <row r="6" spans="1:19" s="7" customFormat="1" ht="12" customHeight="1" thickBot="1">
      <c r="A6" s="35" t="s">
        <v>23</v>
      </c>
      <c r="B6" s="36">
        <v>78.900000000000006</v>
      </c>
      <c r="C6" s="36">
        <v>81.599999999999994</v>
      </c>
      <c r="D6" s="36">
        <v>84.7</v>
      </c>
      <c r="E6" s="36">
        <v>79.7</v>
      </c>
      <c r="F6" s="36">
        <v>65.599999999999994</v>
      </c>
      <c r="G6" s="36">
        <v>82.4</v>
      </c>
      <c r="H6" s="36">
        <v>82.8</v>
      </c>
      <c r="I6" s="36">
        <v>86.5</v>
      </c>
      <c r="J6" s="36">
        <v>82.9</v>
      </c>
      <c r="K6" s="36">
        <v>74.099999999999994</v>
      </c>
      <c r="L6" s="36">
        <v>75.8</v>
      </c>
      <c r="M6" s="36">
        <v>80.400000000000006</v>
      </c>
      <c r="N6" s="36">
        <v>83.1</v>
      </c>
      <c r="O6" s="36">
        <v>76.8</v>
      </c>
      <c r="P6" s="36">
        <v>59.1</v>
      </c>
    </row>
    <row r="7" spans="1:19" s="7" customFormat="1" ht="12" customHeight="1">
      <c r="A7" s="28" t="s">
        <v>7</v>
      </c>
      <c r="B7" s="71">
        <v>82.2</v>
      </c>
      <c r="C7" s="34">
        <v>83.1</v>
      </c>
      <c r="D7" s="34">
        <v>88.4</v>
      </c>
      <c r="E7" s="34">
        <v>84.8</v>
      </c>
      <c r="F7" s="34">
        <v>67.099999999999994</v>
      </c>
      <c r="G7" s="71">
        <v>84.7</v>
      </c>
      <c r="H7" s="34">
        <v>87.5</v>
      </c>
      <c r="I7" s="34">
        <v>87.3</v>
      </c>
      <c r="J7" s="34">
        <v>86.7</v>
      </c>
      <c r="K7" s="34">
        <v>71.5</v>
      </c>
      <c r="L7" s="71">
        <v>79.900000000000006</v>
      </c>
      <c r="M7" s="34">
        <v>78.900000000000006</v>
      </c>
      <c r="N7" s="34">
        <v>89.6</v>
      </c>
      <c r="O7" s="34">
        <v>82.9</v>
      </c>
      <c r="P7" s="34">
        <v>64</v>
      </c>
    </row>
    <row r="8" spans="1:19" s="7" customFormat="1" ht="12" customHeight="1">
      <c r="A8" s="28" t="s">
        <v>8</v>
      </c>
      <c r="B8" s="71">
        <v>72.8</v>
      </c>
      <c r="C8" s="34">
        <v>70.900000000000006</v>
      </c>
      <c r="D8" s="34">
        <v>80.2</v>
      </c>
      <c r="E8" s="34">
        <v>76.599999999999994</v>
      </c>
      <c r="F8" s="34">
        <v>61.4</v>
      </c>
      <c r="G8" s="71">
        <v>79.400000000000006</v>
      </c>
      <c r="H8" s="34">
        <v>81.599999999999994</v>
      </c>
      <c r="I8" s="34">
        <v>84.1</v>
      </c>
      <c r="J8" s="34">
        <v>81.400000000000006</v>
      </c>
      <c r="K8" s="34">
        <v>68.599999999999994</v>
      </c>
      <c r="L8" s="71">
        <v>66.900000000000006</v>
      </c>
      <c r="M8" s="34">
        <v>58.9</v>
      </c>
      <c r="N8" s="34">
        <v>76.400000000000006</v>
      </c>
      <c r="O8" s="34">
        <v>72.599999999999994</v>
      </c>
      <c r="P8" s="34">
        <v>56</v>
      </c>
    </row>
    <row r="9" spans="1:19" s="7" customFormat="1" ht="12" customHeight="1">
      <c r="A9" s="28" t="s">
        <v>9</v>
      </c>
      <c r="B9" s="71">
        <v>74.5</v>
      </c>
      <c r="C9" s="34">
        <v>76.5</v>
      </c>
      <c r="D9" s="34">
        <v>82.6</v>
      </c>
      <c r="E9" s="34">
        <v>75.3</v>
      </c>
      <c r="F9" s="34">
        <v>57.6</v>
      </c>
      <c r="G9" s="71">
        <v>79</v>
      </c>
      <c r="H9" s="34">
        <v>76.3</v>
      </c>
      <c r="I9" s="34">
        <v>87.1</v>
      </c>
      <c r="J9" s="34">
        <v>80.900000000000006</v>
      </c>
      <c r="K9" s="34">
        <v>65</v>
      </c>
      <c r="L9" s="71">
        <v>70.400000000000006</v>
      </c>
      <c r="M9" s="34">
        <v>76.7</v>
      </c>
      <c r="N9" s="34">
        <v>78.400000000000006</v>
      </c>
      <c r="O9" s="34">
        <v>70.400000000000006</v>
      </c>
      <c r="P9" s="34">
        <v>51.7</v>
      </c>
    </row>
    <row r="10" spans="1:19" s="7" customFormat="1" ht="12" customHeight="1">
      <c r="A10" s="28" t="s">
        <v>10</v>
      </c>
      <c r="B10" s="71">
        <v>80.7</v>
      </c>
      <c r="C10" s="34">
        <v>82.2</v>
      </c>
      <c r="D10" s="34">
        <v>85.9</v>
      </c>
      <c r="E10" s="34">
        <v>80.3</v>
      </c>
      <c r="F10" s="34">
        <v>69.8</v>
      </c>
      <c r="G10" s="71">
        <v>82.5</v>
      </c>
      <c r="H10" s="34">
        <v>81</v>
      </c>
      <c r="I10" s="34">
        <v>84.7</v>
      </c>
      <c r="J10" s="34">
        <v>82.9</v>
      </c>
      <c r="K10" s="34">
        <v>79.400000000000006</v>
      </c>
      <c r="L10" s="71">
        <v>79.2</v>
      </c>
      <c r="M10" s="34">
        <v>83.4</v>
      </c>
      <c r="N10" s="34">
        <v>86.9</v>
      </c>
      <c r="O10" s="34">
        <v>78.099999999999994</v>
      </c>
      <c r="P10" s="34">
        <v>61.9</v>
      </c>
    </row>
    <row r="11" spans="1:19" s="7" customFormat="1" ht="12" customHeight="1">
      <c r="A11" s="28" t="s">
        <v>11</v>
      </c>
      <c r="B11" s="71">
        <v>83</v>
      </c>
      <c r="C11" s="34">
        <v>86.2</v>
      </c>
      <c r="D11" s="34">
        <v>88.5</v>
      </c>
      <c r="E11" s="34">
        <v>82.5</v>
      </c>
      <c r="F11" s="34">
        <v>72.2</v>
      </c>
      <c r="G11" s="71">
        <v>85.5</v>
      </c>
      <c r="H11" s="34">
        <v>85.6</v>
      </c>
      <c r="I11" s="34">
        <v>88.7</v>
      </c>
      <c r="J11" s="34">
        <v>84.7</v>
      </c>
      <c r="K11" s="34">
        <v>81.599999999999994</v>
      </c>
      <c r="L11" s="71">
        <v>80.8</v>
      </c>
      <c r="M11" s="34">
        <v>86.9</v>
      </c>
      <c r="N11" s="34">
        <v>88.3</v>
      </c>
      <c r="O11" s="34">
        <v>80.599999999999994</v>
      </c>
      <c r="P11" s="34">
        <v>64.8</v>
      </c>
    </row>
    <row r="12" spans="1:19" s="7" customFormat="1" ht="12" customHeight="1">
      <c r="A12" s="28" t="s">
        <v>12</v>
      </c>
      <c r="B12" s="71">
        <v>70</v>
      </c>
      <c r="C12" s="34">
        <v>79.099999999999994</v>
      </c>
      <c r="D12" s="34">
        <v>78.7</v>
      </c>
      <c r="E12" s="34">
        <v>72.5</v>
      </c>
      <c r="F12" s="34">
        <v>43.9</v>
      </c>
      <c r="G12" s="71">
        <v>75.400000000000006</v>
      </c>
      <c r="H12" s="34">
        <v>81.599999999999994</v>
      </c>
      <c r="I12" s="34">
        <v>81</v>
      </c>
      <c r="J12" s="34">
        <v>77.400000000000006</v>
      </c>
      <c r="K12" s="34">
        <v>56</v>
      </c>
      <c r="L12" s="71">
        <v>65</v>
      </c>
      <c r="M12" s="34">
        <v>76.7</v>
      </c>
      <c r="N12" s="34">
        <v>76.599999999999994</v>
      </c>
      <c r="O12" s="34">
        <v>68</v>
      </c>
      <c r="P12" s="34">
        <v>34.1</v>
      </c>
    </row>
    <row r="13" spans="1:19" s="7" customFormat="1" ht="12" customHeight="1">
      <c r="A13" s="28" t="s">
        <v>13</v>
      </c>
      <c r="B13" s="71">
        <v>78.8</v>
      </c>
      <c r="C13" s="34">
        <v>85</v>
      </c>
      <c r="D13" s="34">
        <v>83.6</v>
      </c>
      <c r="E13" s="34">
        <v>76.599999999999994</v>
      </c>
      <c r="F13" s="34">
        <v>61.8</v>
      </c>
      <c r="G13" s="71">
        <v>83.9</v>
      </c>
      <c r="H13" s="34">
        <v>87</v>
      </c>
      <c r="I13" s="34">
        <v>85.2</v>
      </c>
      <c r="J13" s="34">
        <v>84.4</v>
      </c>
      <c r="K13" s="34">
        <v>72.5</v>
      </c>
      <c r="L13" s="71">
        <v>74.099999999999994</v>
      </c>
      <c r="M13" s="34">
        <v>82.9</v>
      </c>
      <c r="N13" s="34">
        <v>82.1</v>
      </c>
      <c r="O13" s="34">
        <v>69.2</v>
      </c>
      <c r="P13" s="34">
        <v>53</v>
      </c>
    </row>
    <row r="14" spans="1:19" s="7" customFormat="1" ht="12" customHeight="1">
      <c r="A14" s="28" t="s">
        <v>2</v>
      </c>
      <c r="B14" s="71">
        <v>85</v>
      </c>
      <c r="C14" s="34">
        <v>84.5</v>
      </c>
      <c r="D14" s="34">
        <v>86.6</v>
      </c>
      <c r="E14" s="34">
        <v>88.1</v>
      </c>
      <c r="F14" s="34">
        <v>80.099999999999994</v>
      </c>
      <c r="G14" s="71">
        <v>87.8</v>
      </c>
      <c r="H14" s="34">
        <v>86.3</v>
      </c>
      <c r="I14" s="34">
        <v>88.8</v>
      </c>
      <c r="J14" s="34">
        <v>88.2</v>
      </c>
      <c r="K14" s="34">
        <v>87.5</v>
      </c>
      <c r="L14" s="71">
        <v>82.7</v>
      </c>
      <c r="M14" s="34">
        <v>82.6</v>
      </c>
      <c r="N14" s="34">
        <v>84.5</v>
      </c>
      <c r="O14" s="34">
        <v>88.1</v>
      </c>
      <c r="P14" s="34">
        <v>75.099999999999994</v>
      </c>
    </row>
    <row r="15" spans="1:19" s="7" customFormat="1" ht="12" customHeight="1">
      <c r="A15" s="28" t="s">
        <v>14</v>
      </c>
      <c r="B15" s="71">
        <v>72.3</v>
      </c>
      <c r="C15" s="34">
        <v>73.7</v>
      </c>
      <c r="D15" s="34">
        <v>78.099999999999994</v>
      </c>
      <c r="E15" s="34">
        <v>74.8</v>
      </c>
      <c r="F15" s="34">
        <v>55.6</v>
      </c>
      <c r="G15" s="71">
        <v>76.8</v>
      </c>
      <c r="H15" s="34">
        <v>77.3</v>
      </c>
      <c r="I15" s="34">
        <v>81.2</v>
      </c>
      <c r="J15" s="34">
        <v>77.7</v>
      </c>
      <c r="K15" s="34">
        <v>65.2</v>
      </c>
      <c r="L15" s="71">
        <v>68.3</v>
      </c>
      <c r="M15" s="34">
        <v>70</v>
      </c>
      <c r="N15" s="34">
        <v>75.099999999999994</v>
      </c>
      <c r="O15" s="34">
        <v>72.400000000000006</v>
      </c>
      <c r="P15" s="34">
        <v>48.5</v>
      </c>
    </row>
    <row r="16" spans="1:19" s="7" customFormat="1" ht="12" customHeight="1">
      <c r="A16" s="28" t="s">
        <v>15</v>
      </c>
      <c r="B16" s="71">
        <v>78.900000000000006</v>
      </c>
      <c r="C16" s="34">
        <v>85.6</v>
      </c>
      <c r="D16" s="34">
        <v>82.9</v>
      </c>
      <c r="E16" s="34">
        <v>79.5</v>
      </c>
      <c r="F16" s="34">
        <v>61.9</v>
      </c>
      <c r="G16" s="71">
        <v>82.4</v>
      </c>
      <c r="H16" s="34">
        <v>89.4</v>
      </c>
      <c r="I16" s="34">
        <v>82.3</v>
      </c>
      <c r="J16" s="34">
        <v>82.8</v>
      </c>
      <c r="K16" s="34">
        <v>71.2</v>
      </c>
      <c r="L16" s="71">
        <v>75.599999999999994</v>
      </c>
      <c r="M16" s="34">
        <v>81.599999999999994</v>
      </c>
      <c r="N16" s="34">
        <v>83.5</v>
      </c>
      <c r="O16" s="34">
        <v>76.400000000000006</v>
      </c>
      <c r="P16" s="34">
        <v>54.6</v>
      </c>
    </row>
    <row r="17" spans="1:19" s="7" customFormat="1" ht="12" customHeight="1">
      <c r="A17" s="28" t="s">
        <v>16</v>
      </c>
      <c r="B17" s="71">
        <v>71.099999999999994</v>
      </c>
      <c r="C17" s="34">
        <v>79.900000000000006</v>
      </c>
      <c r="D17" s="34">
        <v>83.2</v>
      </c>
      <c r="E17" s="34">
        <v>67.7</v>
      </c>
      <c r="F17" s="34">
        <v>51.3</v>
      </c>
      <c r="G17" s="71">
        <v>73.900000000000006</v>
      </c>
      <c r="H17" s="34">
        <v>83</v>
      </c>
      <c r="I17" s="34">
        <v>84.6</v>
      </c>
      <c r="J17" s="34">
        <v>69.7</v>
      </c>
      <c r="K17" s="34">
        <v>54.6</v>
      </c>
      <c r="L17" s="71">
        <v>68.5</v>
      </c>
      <c r="M17" s="34">
        <v>76.599999999999994</v>
      </c>
      <c r="N17" s="34">
        <v>81.8</v>
      </c>
      <c r="O17" s="34">
        <v>66</v>
      </c>
      <c r="P17" s="34">
        <v>48.7</v>
      </c>
    </row>
    <row r="18" spans="1:19" s="7" customFormat="1" ht="12" customHeight="1">
      <c r="A18" s="28" t="s">
        <v>17</v>
      </c>
      <c r="B18" s="71">
        <v>80.5</v>
      </c>
      <c r="C18" s="34">
        <v>72.900000000000006</v>
      </c>
      <c r="D18" s="34">
        <v>88.6</v>
      </c>
      <c r="E18" s="34">
        <v>84.1</v>
      </c>
      <c r="F18" s="34">
        <v>69.5</v>
      </c>
      <c r="G18" s="71">
        <v>86</v>
      </c>
      <c r="H18" s="34">
        <v>82.6</v>
      </c>
      <c r="I18" s="34">
        <v>91.2</v>
      </c>
      <c r="J18" s="34">
        <v>89.3</v>
      </c>
      <c r="K18" s="34">
        <v>74.7</v>
      </c>
      <c r="L18" s="71">
        <v>75.7</v>
      </c>
      <c r="M18" s="34">
        <v>62.9</v>
      </c>
      <c r="N18" s="34">
        <v>86.2</v>
      </c>
      <c r="O18" s="34">
        <v>79.900000000000006</v>
      </c>
      <c r="P18" s="34">
        <v>65.5</v>
      </c>
    </row>
    <row r="19" spans="1:19" s="7" customFormat="1" ht="12" customHeight="1">
      <c r="A19" s="28" t="s">
        <v>18</v>
      </c>
      <c r="B19" s="71">
        <v>75.5</v>
      </c>
      <c r="C19" s="34">
        <v>75.900000000000006</v>
      </c>
      <c r="D19" s="34">
        <v>82.7</v>
      </c>
      <c r="E19" s="34">
        <v>77.2</v>
      </c>
      <c r="F19" s="34">
        <v>57.8</v>
      </c>
      <c r="G19" s="71">
        <v>78.099999999999994</v>
      </c>
      <c r="H19" s="34">
        <v>73.5</v>
      </c>
      <c r="I19" s="34">
        <v>82.7</v>
      </c>
      <c r="J19" s="34">
        <v>83.5</v>
      </c>
      <c r="K19" s="34">
        <v>64.599999999999994</v>
      </c>
      <c r="L19" s="71">
        <v>73</v>
      </c>
      <c r="M19" s="34">
        <v>78.3</v>
      </c>
      <c r="N19" s="34">
        <v>82.8</v>
      </c>
      <c r="O19" s="34">
        <v>71.7</v>
      </c>
      <c r="P19" s="34">
        <v>52.3</v>
      </c>
    </row>
    <row r="20" spans="1:19" s="7" customFormat="1" ht="12" customHeight="1">
      <c r="A20" s="28" t="s">
        <v>19</v>
      </c>
      <c r="B20" s="71">
        <v>75.400000000000006</v>
      </c>
      <c r="C20" s="34">
        <v>77.5</v>
      </c>
      <c r="D20" s="34">
        <v>80.400000000000006</v>
      </c>
      <c r="E20" s="34">
        <v>82.8</v>
      </c>
      <c r="F20" s="34">
        <v>56.9</v>
      </c>
      <c r="G20" s="71">
        <v>80.900000000000006</v>
      </c>
      <c r="H20" s="34">
        <v>85.4</v>
      </c>
      <c r="I20" s="34">
        <v>79</v>
      </c>
      <c r="J20" s="34">
        <v>89.5</v>
      </c>
      <c r="K20" s="34">
        <v>65.3</v>
      </c>
      <c r="L20" s="71">
        <v>70.400000000000006</v>
      </c>
      <c r="M20" s="34">
        <v>68.900000000000006</v>
      </c>
      <c r="N20" s="34">
        <v>81.599999999999994</v>
      </c>
      <c r="O20" s="34">
        <v>76.8</v>
      </c>
      <c r="P20" s="34">
        <v>50.2</v>
      </c>
    </row>
    <row r="21" spans="1:19" s="7" customFormat="1" ht="12" customHeight="1">
      <c r="A21" s="28" t="s">
        <v>20</v>
      </c>
      <c r="B21" s="71">
        <v>82.9</v>
      </c>
      <c r="C21" s="34">
        <v>90.2</v>
      </c>
      <c r="D21" s="34">
        <v>90.9</v>
      </c>
      <c r="E21" s="34">
        <v>82.2</v>
      </c>
      <c r="F21" s="34">
        <v>58.8</v>
      </c>
      <c r="G21" s="71">
        <v>87.5</v>
      </c>
      <c r="H21" s="34">
        <v>88.1</v>
      </c>
      <c r="I21" s="34">
        <v>93.4</v>
      </c>
      <c r="J21" s="34">
        <v>88.8</v>
      </c>
      <c r="K21" s="34">
        <v>71.8</v>
      </c>
      <c r="L21" s="71">
        <v>78.8</v>
      </c>
      <c r="M21" s="34">
        <v>92.4</v>
      </c>
      <c r="N21" s="34">
        <v>88.7</v>
      </c>
      <c r="O21" s="34">
        <v>76.5</v>
      </c>
      <c r="P21" s="34">
        <v>48.5</v>
      </c>
    </row>
    <row r="22" spans="1:19" s="7" customFormat="1" ht="12" customHeight="1">
      <c r="A22" s="28" t="s">
        <v>21</v>
      </c>
      <c r="B22" s="71">
        <v>76.900000000000006</v>
      </c>
      <c r="C22" s="34">
        <v>85</v>
      </c>
      <c r="D22" s="34">
        <v>84</v>
      </c>
      <c r="E22" s="34">
        <v>73</v>
      </c>
      <c r="F22" s="34">
        <v>60.6</v>
      </c>
      <c r="G22" s="71">
        <v>76.900000000000006</v>
      </c>
      <c r="H22" s="34">
        <v>77.3</v>
      </c>
      <c r="I22" s="34">
        <v>83.4</v>
      </c>
      <c r="J22" s="34">
        <v>76.099999999999994</v>
      </c>
      <c r="K22" s="34">
        <v>65.400000000000006</v>
      </c>
      <c r="L22" s="71">
        <v>76.8</v>
      </c>
      <c r="M22" s="34">
        <v>92.9</v>
      </c>
      <c r="N22" s="34">
        <v>84.7</v>
      </c>
      <c r="O22" s="34">
        <v>70.2</v>
      </c>
      <c r="P22" s="34">
        <v>56.6</v>
      </c>
    </row>
    <row r="23" spans="1:19" s="7" customFormat="1" ht="12" customHeight="1">
      <c r="A23" s="28" t="s">
        <v>22</v>
      </c>
      <c r="B23" s="71">
        <v>79.400000000000006</v>
      </c>
      <c r="C23" s="34">
        <v>78.400000000000006</v>
      </c>
      <c r="D23" s="34">
        <v>84.8</v>
      </c>
      <c r="E23" s="34">
        <v>81.5</v>
      </c>
      <c r="F23" s="34">
        <v>68</v>
      </c>
      <c r="G23" s="71">
        <v>83.6</v>
      </c>
      <c r="H23" s="34">
        <v>81.099999999999994</v>
      </c>
      <c r="I23" s="34">
        <v>88.6</v>
      </c>
      <c r="J23" s="34">
        <v>83.4</v>
      </c>
      <c r="K23" s="34">
        <v>78.3</v>
      </c>
      <c r="L23" s="71">
        <v>75.7</v>
      </c>
      <c r="M23" s="34">
        <v>75.7</v>
      </c>
      <c r="N23" s="34">
        <v>81.2</v>
      </c>
      <c r="O23" s="34">
        <v>79.8</v>
      </c>
      <c r="P23" s="34">
        <v>59.8</v>
      </c>
    </row>
    <row r="24" spans="1:19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12"/>
    </row>
    <row r="25" spans="1:19" s="11" customFormat="1" ht="12" customHeight="1" thickTop="1">
      <c r="A25" s="29" t="s">
        <v>26</v>
      </c>
      <c r="B25" s="12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12"/>
    </row>
    <row r="26" spans="1:19">
      <c r="Q26" s="12"/>
      <c r="R26" s="11"/>
      <c r="S26" s="11"/>
    </row>
    <row r="27" spans="1:19"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</row>
    <row r="28" spans="1:19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</row>
    <row r="29" spans="1:19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</row>
    <row r="30" spans="1:19"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59"/>
    </row>
    <row r="31" spans="1:19"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59"/>
    </row>
    <row r="32" spans="1:19"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59"/>
    </row>
    <row r="33" spans="2:17"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59"/>
    </row>
    <row r="34" spans="2:17"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59"/>
    </row>
    <row r="35" spans="2:17"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59"/>
    </row>
    <row r="36" spans="2:17"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59"/>
    </row>
    <row r="37" spans="2:17"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59"/>
    </row>
    <row r="38" spans="2:17"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59"/>
    </row>
    <row r="39" spans="2:17"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59"/>
    </row>
    <row r="40" spans="2:17"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59"/>
    </row>
    <row r="41" spans="2:17"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59"/>
    </row>
    <row r="42" spans="2:17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59"/>
    </row>
    <row r="43" spans="2:17"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59"/>
    </row>
    <row r="44" spans="2:17"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59"/>
    </row>
    <row r="45" spans="2:17">
      <c r="Q45" s="59"/>
    </row>
    <row r="46" spans="2:17">
      <c r="Q46" s="59"/>
    </row>
    <row r="47" spans="2:17">
      <c r="Q47" s="59"/>
    </row>
    <row r="48" spans="2:17">
      <c r="Q48" s="59"/>
    </row>
    <row r="49" spans="17:17">
      <c r="Q49" s="59"/>
    </row>
    <row r="50" spans="17:17">
      <c r="Q50" s="59"/>
    </row>
    <row r="51" spans="17:17">
      <c r="Q51" s="59"/>
    </row>
    <row r="52" spans="17:17">
      <c r="Q52" s="59"/>
    </row>
    <row r="53" spans="17:17">
      <c r="Q53" s="59"/>
    </row>
    <row r="54" spans="17:17">
      <c r="Q54" s="59"/>
    </row>
    <row r="55" spans="17:17">
      <c r="Q55" s="59"/>
    </row>
    <row r="56" spans="17:17">
      <c r="Q56" s="59"/>
    </row>
  </sheetData>
  <mergeCells count="4">
    <mergeCell ref="L3:P3"/>
    <mergeCell ref="A1:P1"/>
    <mergeCell ref="B3:F3"/>
    <mergeCell ref="G3:K3"/>
  </mergeCells>
  <pageMargins left="0.78740157480314965" right="0.78740157480314965" top="0.78740157480314965" bottom="0.78740157480314965" header="0" footer="0"/>
  <pageSetup paperSize="9" scale="70" orientation="portrait" horizontalDpi="300" verticalDpi="300" r:id="rId1"/>
  <headerFooter scaleWithDoc="0"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53.425781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340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86" t="s">
        <v>27</v>
      </c>
      <c r="E3" s="78" t="s">
        <v>142</v>
      </c>
    </row>
    <row r="4" spans="1:9" s="8" customFormat="1" ht="30" customHeight="1">
      <c r="A4" s="118" t="s">
        <v>321</v>
      </c>
      <c r="B4" s="185" t="s">
        <v>341</v>
      </c>
    </row>
    <row r="5" spans="1:9" s="8" customFormat="1" ht="5.0999999999999996" customHeight="1">
      <c r="A5" s="158"/>
      <c r="B5" s="159"/>
    </row>
    <row r="6" spans="1:9" s="160" customFormat="1" ht="12" customHeight="1" thickBot="1">
      <c r="A6" s="161" t="s">
        <v>23</v>
      </c>
      <c r="B6" s="162">
        <v>23</v>
      </c>
      <c r="D6" s="181"/>
    </row>
    <row r="7" spans="1:9" s="7" customFormat="1" ht="12" customHeight="1">
      <c r="A7" s="157" t="s">
        <v>7</v>
      </c>
      <c r="B7" s="163">
        <v>20.8</v>
      </c>
      <c r="C7" s="59"/>
      <c r="D7" s="181"/>
      <c r="G7" s="33"/>
      <c r="H7" s="33"/>
      <c r="I7" s="33"/>
    </row>
    <row r="8" spans="1:9" s="7" customFormat="1" ht="12" customHeight="1">
      <c r="A8" s="28" t="s">
        <v>8</v>
      </c>
      <c r="B8" s="80">
        <v>44.9</v>
      </c>
      <c r="C8" s="59"/>
      <c r="D8" s="181"/>
      <c r="G8" s="33"/>
      <c r="H8" s="33"/>
      <c r="I8" s="33"/>
    </row>
    <row r="9" spans="1:9" s="7" customFormat="1" ht="12" customHeight="1">
      <c r="A9" s="28" t="s">
        <v>9</v>
      </c>
      <c r="B9" s="80">
        <v>17.899999999999999</v>
      </c>
      <c r="C9" s="59"/>
      <c r="D9" s="181"/>
      <c r="G9" s="33"/>
      <c r="H9" s="33"/>
      <c r="I9" s="33"/>
    </row>
    <row r="10" spans="1:9" s="7" customFormat="1" ht="12" customHeight="1">
      <c r="A10" s="28" t="s">
        <v>10</v>
      </c>
      <c r="B10" s="80">
        <v>29.2</v>
      </c>
      <c r="C10" s="59"/>
      <c r="D10" s="181"/>
      <c r="G10" s="33"/>
      <c r="H10" s="33"/>
      <c r="I10" s="33"/>
    </row>
    <row r="11" spans="1:9" s="7" customFormat="1" ht="12" customHeight="1">
      <c r="A11" s="28" t="s">
        <v>11</v>
      </c>
      <c r="B11" s="80">
        <v>28.8</v>
      </c>
      <c r="C11" s="59"/>
      <c r="D11" s="181"/>
      <c r="G11" s="33"/>
      <c r="H11" s="33"/>
      <c r="I11" s="33"/>
    </row>
    <row r="12" spans="1:9" s="7" customFormat="1" ht="12" customHeight="1">
      <c r="A12" s="28" t="s">
        <v>12</v>
      </c>
      <c r="B12" s="80">
        <v>10.9</v>
      </c>
      <c r="C12" s="59"/>
      <c r="D12" s="181"/>
      <c r="G12" s="33"/>
      <c r="H12" s="33"/>
      <c r="I12" s="33"/>
    </row>
    <row r="13" spans="1:9" s="7" customFormat="1" ht="12" customHeight="1">
      <c r="A13" s="28" t="s">
        <v>13</v>
      </c>
      <c r="B13" s="80">
        <v>5</v>
      </c>
      <c r="C13" s="59"/>
      <c r="D13" s="181"/>
      <c r="G13" s="33"/>
      <c r="H13" s="33"/>
      <c r="I13" s="33"/>
    </row>
    <row r="14" spans="1:9" s="7" customFormat="1" ht="12" customHeight="1">
      <c r="A14" s="28" t="s">
        <v>2</v>
      </c>
      <c r="B14" s="80">
        <v>32.700000000000003</v>
      </c>
      <c r="C14" s="59"/>
      <c r="D14" s="181"/>
      <c r="G14" s="33"/>
      <c r="H14" s="33"/>
      <c r="I14" s="33"/>
    </row>
    <row r="15" spans="1:9" s="7" customFormat="1" ht="12" customHeight="1">
      <c r="A15" s="28" t="s">
        <v>14</v>
      </c>
      <c r="B15" s="80">
        <v>23</v>
      </c>
      <c r="C15" s="59"/>
      <c r="D15" s="181"/>
      <c r="G15" s="33"/>
      <c r="H15" s="33"/>
      <c r="I15" s="33"/>
    </row>
    <row r="16" spans="1:9" s="7" customFormat="1" ht="12" customHeight="1">
      <c r="A16" s="28" t="s">
        <v>15</v>
      </c>
      <c r="B16" s="80">
        <v>6.1</v>
      </c>
      <c r="C16" s="59"/>
      <c r="D16" s="181"/>
      <c r="G16" s="33"/>
      <c r="H16" s="33"/>
      <c r="I16" s="33"/>
    </row>
    <row r="17" spans="1:9" s="7" customFormat="1" ht="12" customHeight="1">
      <c r="A17" s="28" t="s">
        <v>16</v>
      </c>
      <c r="B17" s="80">
        <v>9.5</v>
      </c>
      <c r="C17" s="59"/>
      <c r="D17" s="181"/>
      <c r="G17" s="33"/>
      <c r="H17" s="33"/>
      <c r="I17" s="33"/>
    </row>
    <row r="18" spans="1:9" s="7" customFormat="1" ht="12" customHeight="1">
      <c r="A18" s="28" t="s">
        <v>17</v>
      </c>
      <c r="B18" s="80">
        <v>42.7</v>
      </c>
      <c r="C18" s="59"/>
      <c r="D18" s="181"/>
      <c r="G18" s="33"/>
      <c r="H18" s="33"/>
      <c r="I18" s="33"/>
    </row>
    <row r="19" spans="1:9" s="7" customFormat="1" ht="12" customHeight="1">
      <c r="A19" s="28" t="s">
        <v>18</v>
      </c>
      <c r="B19" s="80">
        <v>15.9</v>
      </c>
      <c r="C19" s="59"/>
      <c r="D19" s="181"/>
      <c r="G19" s="33"/>
      <c r="H19" s="33"/>
      <c r="I19" s="33"/>
    </row>
    <row r="20" spans="1:9" s="7" customFormat="1" ht="12" customHeight="1">
      <c r="A20" s="28" t="s">
        <v>19</v>
      </c>
      <c r="B20" s="80">
        <v>27.3</v>
      </c>
      <c r="C20" s="59"/>
      <c r="D20" s="181"/>
      <c r="G20" s="33"/>
      <c r="H20" s="33"/>
      <c r="I20" s="33"/>
    </row>
    <row r="21" spans="1:9" s="7" customFormat="1" ht="12" customHeight="1">
      <c r="A21" s="28" t="s">
        <v>20</v>
      </c>
      <c r="B21" s="80">
        <v>26.4</v>
      </c>
      <c r="C21" s="59"/>
      <c r="D21" s="181"/>
      <c r="G21" s="33"/>
      <c r="H21" s="33"/>
      <c r="I21" s="33"/>
    </row>
    <row r="22" spans="1:9" s="7" customFormat="1" ht="12" customHeight="1">
      <c r="A22" s="28" t="s">
        <v>21</v>
      </c>
      <c r="B22" s="80">
        <v>28.4</v>
      </c>
      <c r="C22" s="59"/>
      <c r="D22" s="181"/>
      <c r="G22" s="33"/>
      <c r="H22" s="33"/>
      <c r="I22" s="33"/>
    </row>
    <row r="23" spans="1:9" s="7" customFormat="1" ht="12" customHeight="1">
      <c r="A23" s="28" t="s">
        <v>22</v>
      </c>
      <c r="B23" s="80">
        <v>11.9</v>
      </c>
      <c r="C23" s="59"/>
      <c r="D23" s="181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59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241" t="s">
        <v>323</v>
      </c>
      <c r="B26" s="241"/>
      <c r="C26" s="7"/>
      <c r="D26" s="7"/>
      <c r="E26" s="7"/>
      <c r="F26" s="12"/>
      <c r="G26" s="12"/>
    </row>
    <row r="27" spans="1:9" ht="17.25" customHeight="1">
      <c r="A27" s="241"/>
      <c r="B27" s="241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B30" s="14"/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2">
    <mergeCell ref="A1:B2"/>
    <mergeCell ref="A26:B27"/>
  </mergeCells>
  <conditionalFormatting sqref="A7:A23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Q54"/>
  <sheetViews>
    <sheetView showGridLines="0" showRuler="0" zoomScaleNormal="100" zoomScaleSheetLayoutView="100" workbookViewId="0">
      <selection sqref="A1:I2"/>
    </sheetView>
  </sheetViews>
  <sheetFormatPr defaultColWidth="7.85546875" defaultRowHeight="12.75"/>
  <cols>
    <col min="1" max="1" width="19.7109375" style="6" customWidth="1"/>
    <col min="2" max="2" width="16.85546875" style="6" bestFit="1" customWidth="1"/>
    <col min="3" max="3" width="13.7109375" style="6" customWidth="1"/>
    <col min="4" max="4" width="1.7109375" style="6" customWidth="1"/>
    <col min="5" max="5" width="16.85546875" style="6" bestFit="1" customWidth="1"/>
    <col min="6" max="6" width="13.7109375" style="6" customWidth="1"/>
    <col min="7" max="7" width="1.7109375" style="6" customWidth="1"/>
    <col min="8" max="8" width="16.85546875" style="6" bestFit="1" customWidth="1"/>
    <col min="9" max="9" width="13.7109375" style="6" customWidth="1"/>
    <col min="10" max="10" width="1.7109375" style="6" customWidth="1"/>
    <col min="11" max="11" width="5.7109375" style="6" customWidth="1"/>
    <col min="12" max="13" width="8.7109375" style="6" customWidth="1"/>
    <col min="14" max="16384" width="7.85546875" style="6"/>
  </cols>
  <sheetData>
    <row r="1" spans="1:17" ht="15" customHeight="1">
      <c r="A1" s="234" t="s">
        <v>344</v>
      </c>
      <c r="B1" s="234"/>
      <c r="C1" s="234"/>
      <c r="D1" s="234"/>
      <c r="E1" s="234"/>
      <c r="F1" s="234"/>
      <c r="G1" s="234"/>
      <c r="H1" s="234"/>
      <c r="I1" s="234"/>
      <c r="J1" s="201"/>
    </row>
    <row r="2" spans="1:17" s="7" customFormat="1" ht="15" customHeight="1">
      <c r="A2" s="234"/>
      <c r="B2" s="234"/>
      <c r="C2" s="234"/>
      <c r="D2" s="234"/>
      <c r="E2" s="234"/>
      <c r="F2" s="234"/>
      <c r="G2" s="234"/>
      <c r="H2" s="234"/>
      <c r="I2" s="234"/>
      <c r="J2" s="201"/>
    </row>
    <row r="3" spans="1:17" s="8" customFormat="1" ht="15" customHeight="1">
      <c r="A3" s="4"/>
      <c r="B3" s="4"/>
      <c r="C3" s="4"/>
      <c r="D3" s="4"/>
      <c r="E3" s="4"/>
      <c r="F3" s="4"/>
      <c r="G3" s="4"/>
      <c r="H3" s="4"/>
      <c r="I3" s="186"/>
      <c r="J3" s="202"/>
      <c r="M3" s="78" t="s">
        <v>142</v>
      </c>
    </row>
    <row r="4" spans="1:17" s="8" customFormat="1" ht="30" customHeight="1">
      <c r="A4" s="244" t="s">
        <v>314</v>
      </c>
      <c r="B4" s="250" t="s">
        <v>316</v>
      </c>
      <c r="C4" s="251"/>
      <c r="D4" s="252"/>
      <c r="E4" s="250" t="s">
        <v>317</v>
      </c>
      <c r="F4" s="251"/>
      <c r="G4" s="252"/>
      <c r="H4" s="245" t="s">
        <v>318</v>
      </c>
      <c r="I4" s="246"/>
      <c r="J4" s="246"/>
    </row>
    <row r="5" spans="1:17" s="8" customFormat="1" ht="15" customHeight="1">
      <c r="A5" s="244"/>
      <c r="B5" s="177" t="s">
        <v>319</v>
      </c>
      <c r="C5" s="247" t="s">
        <v>193</v>
      </c>
      <c r="D5" s="248"/>
      <c r="E5" s="177" t="s">
        <v>319</v>
      </c>
      <c r="F5" s="247" t="s">
        <v>193</v>
      </c>
      <c r="G5" s="248"/>
      <c r="H5" s="177" t="s">
        <v>319</v>
      </c>
      <c r="I5" s="247" t="s">
        <v>193</v>
      </c>
      <c r="J5" s="248"/>
    </row>
    <row r="6" spans="1:17" s="160" customFormat="1" ht="5.0999999999999996" customHeight="1" thickBot="1">
      <c r="A6" s="161"/>
      <c r="B6" s="161"/>
      <c r="C6" s="161"/>
      <c r="D6" s="161"/>
      <c r="E6" s="161"/>
      <c r="F6" s="161"/>
      <c r="G6" s="161"/>
      <c r="H6" s="161"/>
      <c r="I6" s="162"/>
      <c r="J6" s="162"/>
    </row>
    <row r="7" spans="1:17" s="7" customFormat="1" ht="12" customHeight="1">
      <c r="A7" s="157" t="s">
        <v>7</v>
      </c>
      <c r="B7" s="180" t="s">
        <v>17</v>
      </c>
      <c r="C7" s="178">
        <v>33.200000000000003</v>
      </c>
      <c r="D7" s="205" t="s">
        <v>190</v>
      </c>
      <c r="E7" s="180" t="s">
        <v>12</v>
      </c>
      <c r="F7" s="178">
        <v>24.3</v>
      </c>
      <c r="G7" s="205" t="s">
        <v>190</v>
      </c>
      <c r="H7" s="180" t="s">
        <v>19</v>
      </c>
      <c r="I7" s="163">
        <v>21.4</v>
      </c>
      <c r="J7" s="205" t="s">
        <v>190</v>
      </c>
      <c r="K7" s="59"/>
      <c r="L7" s="160"/>
      <c r="M7" s="59"/>
      <c r="O7" s="33"/>
      <c r="P7" s="33"/>
      <c r="Q7" s="33"/>
    </row>
    <row r="8" spans="1:17" s="7" customFormat="1" ht="12" customHeight="1">
      <c r="A8" s="28" t="s">
        <v>8</v>
      </c>
      <c r="B8" s="64" t="s">
        <v>22</v>
      </c>
      <c r="C8" s="179">
        <v>71.7</v>
      </c>
      <c r="D8" s="179"/>
      <c r="E8" s="64" t="s">
        <v>275</v>
      </c>
      <c r="F8" s="179">
        <v>14.7</v>
      </c>
      <c r="G8" s="204" t="s">
        <v>190</v>
      </c>
      <c r="H8" s="64" t="s">
        <v>14</v>
      </c>
      <c r="I8" s="80">
        <v>11.8</v>
      </c>
      <c r="J8" s="204" t="s">
        <v>190</v>
      </c>
      <c r="K8" s="59"/>
      <c r="L8" s="160"/>
      <c r="M8" s="59"/>
      <c r="O8" s="33"/>
      <c r="P8" s="33"/>
      <c r="Q8" s="33"/>
    </row>
    <row r="9" spans="1:17" s="7" customFormat="1" ht="12" customHeight="1">
      <c r="A9" s="28" t="s">
        <v>9</v>
      </c>
      <c r="B9" s="64" t="s">
        <v>2</v>
      </c>
      <c r="C9" s="179">
        <v>47.2</v>
      </c>
      <c r="D9" s="179"/>
      <c r="E9" s="64" t="s">
        <v>20</v>
      </c>
      <c r="F9" s="179">
        <v>27.7</v>
      </c>
      <c r="G9" s="204"/>
      <c r="H9" s="64" t="s">
        <v>11</v>
      </c>
      <c r="I9" s="80">
        <v>10.4</v>
      </c>
      <c r="J9" s="204"/>
      <c r="K9" s="59"/>
      <c r="L9" s="160"/>
      <c r="M9" s="59"/>
      <c r="O9" s="33"/>
      <c r="P9" s="33"/>
      <c r="Q9" s="33"/>
    </row>
    <row r="10" spans="1:17" s="7" customFormat="1" ht="12" customHeight="1">
      <c r="A10" s="28" t="s">
        <v>10</v>
      </c>
      <c r="B10" s="64" t="s">
        <v>2</v>
      </c>
      <c r="C10" s="179">
        <v>33.9</v>
      </c>
      <c r="D10" s="179"/>
      <c r="E10" s="64" t="s">
        <v>11</v>
      </c>
      <c r="F10" s="179">
        <v>29.9</v>
      </c>
      <c r="G10" s="204"/>
      <c r="H10" s="64" t="s">
        <v>9</v>
      </c>
      <c r="I10" s="80">
        <v>13.7</v>
      </c>
      <c r="J10" s="204"/>
      <c r="K10" s="59"/>
      <c r="L10" s="160"/>
      <c r="M10" s="59"/>
      <c r="O10" s="33"/>
      <c r="P10" s="33"/>
      <c r="Q10" s="33"/>
    </row>
    <row r="11" spans="1:17" s="7" customFormat="1" ht="12" customHeight="1">
      <c r="A11" s="28" t="s">
        <v>11</v>
      </c>
      <c r="B11" s="64" t="s">
        <v>2</v>
      </c>
      <c r="C11" s="179">
        <v>68.2</v>
      </c>
      <c r="D11" s="179"/>
      <c r="E11" s="64" t="s">
        <v>10</v>
      </c>
      <c r="F11" s="179">
        <v>13</v>
      </c>
      <c r="G11" s="204"/>
      <c r="H11" s="64" t="s">
        <v>22</v>
      </c>
      <c r="I11" s="80">
        <v>5.4</v>
      </c>
      <c r="J11" s="204"/>
      <c r="K11" s="59"/>
      <c r="L11" s="160"/>
      <c r="M11" s="59"/>
      <c r="O11" s="33"/>
      <c r="P11" s="33"/>
      <c r="Q11" s="33"/>
    </row>
    <row r="12" spans="1:17" s="7" customFormat="1" ht="12" customHeight="1">
      <c r="A12" s="28" t="s">
        <v>12</v>
      </c>
      <c r="B12" s="64" t="s">
        <v>17</v>
      </c>
      <c r="C12" s="179">
        <v>54.4</v>
      </c>
      <c r="D12" s="179"/>
      <c r="E12" s="64" t="s">
        <v>19</v>
      </c>
      <c r="F12" s="179">
        <v>28.9</v>
      </c>
      <c r="G12" s="204"/>
      <c r="H12" s="64" t="s">
        <v>339</v>
      </c>
      <c r="I12" s="80">
        <v>10.199999999999999</v>
      </c>
      <c r="J12" s="204"/>
      <c r="K12" s="59"/>
      <c r="L12" s="160"/>
      <c r="M12" s="59"/>
      <c r="O12" s="33"/>
      <c r="P12" s="33"/>
      <c r="Q12" s="33"/>
    </row>
    <row r="13" spans="1:17" s="7" customFormat="1" ht="12" customHeight="1">
      <c r="A13" s="28" t="s">
        <v>13</v>
      </c>
      <c r="B13" s="64" t="s">
        <v>20</v>
      </c>
      <c r="C13" s="179">
        <v>49.5</v>
      </c>
      <c r="D13" s="179"/>
      <c r="E13" s="64" t="s">
        <v>2</v>
      </c>
      <c r="F13" s="179">
        <v>17.2</v>
      </c>
      <c r="G13" s="204"/>
      <c r="H13" s="64" t="s">
        <v>10</v>
      </c>
      <c r="I13" s="80">
        <v>13.8</v>
      </c>
      <c r="J13" s="204" t="s">
        <v>190</v>
      </c>
      <c r="K13" s="59"/>
      <c r="L13" s="160"/>
      <c r="M13" s="59"/>
      <c r="O13" s="33"/>
      <c r="P13" s="33"/>
      <c r="Q13" s="33"/>
    </row>
    <row r="14" spans="1:17" s="7" customFormat="1" ht="12" customHeight="1">
      <c r="A14" s="28" t="s">
        <v>2</v>
      </c>
      <c r="B14" s="64" t="s">
        <v>11</v>
      </c>
      <c r="C14" s="179">
        <v>50</v>
      </c>
      <c r="D14" s="179"/>
      <c r="E14" s="64" t="s">
        <v>22</v>
      </c>
      <c r="F14" s="179">
        <v>18.7</v>
      </c>
      <c r="G14" s="204"/>
      <c r="H14" s="64" t="s">
        <v>9</v>
      </c>
      <c r="I14" s="80">
        <v>13.3</v>
      </c>
      <c r="J14" s="204"/>
      <c r="K14" s="59"/>
      <c r="L14" s="160"/>
      <c r="M14" s="59"/>
      <c r="O14" s="33"/>
      <c r="P14" s="33"/>
      <c r="Q14" s="33"/>
    </row>
    <row r="15" spans="1:17" s="7" customFormat="1" ht="12" customHeight="1">
      <c r="A15" s="28" t="s">
        <v>14</v>
      </c>
      <c r="B15" s="64" t="s">
        <v>21</v>
      </c>
      <c r="C15" s="179">
        <v>62.7</v>
      </c>
      <c r="D15" s="179"/>
      <c r="E15" s="64" t="s">
        <v>11</v>
      </c>
      <c r="F15" s="179">
        <v>26.1</v>
      </c>
      <c r="G15" s="204"/>
      <c r="H15" s="64" t="s">
        <v>2</v>
      </c>
      <c r="I15" s="80">
        <v>10.5</v>
      </c>
      <c r="J15" s="204" t="s">
        <v>190</v>
      </c>
      <c r="K15" s="59"/>
      <c r="L15" s="160"/>
      <c r="M15" s="59"/>
      <c r="O15" s="33"/>
      <c r="P15" s="33"/>
      <c r="Q15" s="33"/>
    </row>
    <row r="16" spans="1:17" s="7" customFormat="1" ht="12" customHeight="1">
      <c r="A16" s="28" t="s">
        <v>15</v>
      </c>
      <c r="B16" s="64" t="s">
        <v>22</v>
      </c>
      <c r="C16" s="179">
        <v>28.1</v>
      </c>
      <c r="D16" s="179"/>
      <c r="E16" s="64" t="s">
        <v>8</v>
      </c>
      <c r="F16" s="179">
        <v>24.1</v>
      </c>
      <c r="G16" s="204"/>
      <c r="H16" s="64" t="s">
        <v>275</v>
      </c>
      <c r="I16" s="80">
        <v>19.3</v>
      </c>
      <c r="J16" s="204"/>
      <c r="K16" s="59"/>
      <c r="L16" s="160"/>
      <c r="M16" s="59"/>
      <c r="O16" s="33"/>
      <c r="P16" s="33"/>
      <c r="Q16" s="33"/>
    </row>
    <row r="17" spans="1:17" s="7" customFormat="1" ht="12" customHeight="1">
      <c r="A17" s="28" t="s">
        <v>16</v>
      </c>
      <c r="B17" s="64" t="s">
        <v>11</v>
      </c>
      <c r="C17" s="179">
        <v>43.9</v>
      </c>
      <c r="D17" s="179"/>
      <c r="E17" s="64" t="s">
        <v>2</v>
      </c>
      <c r="F17" s="179">
        <v>26.9</v>
      </c>
      <c r="G17" s="204"/>
      <c r="H17" s="64" t="s">
        <v>18</v>
      </c>
      <c r="I17" s="80">
        <v>11</v>
      </c>
      <c r="J17" s="204"/>
      <c r="K17" s="59"/>
      <c r="L17" s="160"/>
      <c r="M17" s="59"/>
      <c r="O17" s="33"/>
      <c r="P17" s="33"/>
      <c r="Q17" s="33"/>
    </row>
    <row r="18" spans="1:17" s="7" customFormat="1" ht="12" customHeight="1">
      <c r="A18" s="28" t="s">
        <v>17</v>
      </c>
      <c r="B18" s="64" t="s">
        <v>15</v>
      </c>
      <c r="C18" s="179">
        <v>48.3</v>
      </c>
      <c r="D18" s="179"/>
      <c r="E18" s="64" t="s">
        <v>8</v>
      </c>
      <c r="F18" s="179">
        <v>28.1</v>
      </c>
      <c r="G18" s="204" t="s">
        <v>190</v>
      </c>
      <c r="H18" s="64" t="s">
        <v>12</v>
      </c>
      <c r="I18" s="80">
        <v>9.1</v>
      </c>
      <c r="J18" s="204" t="s">
        <v>190</v>
      </c>
      <c r="K18" s="59"/>
      <c r="L18" s="160"/>
      <c r="M18" s="59"/>
      <c r="O18" s="33"/>
      <c r="P18" s="33"/>
      <c r="Q18" s="33"/>
    </row>
    <row r="19" spans="1:17" s="7" customFormat="1" ht="12" customHeight="1">
      <c r="A19" s="28" t="s">
        <v>18</v>
      </c>
      <c r="B19" s="64" t="s">
        <v>10</v>
      </c>
      <c r="C19" s="179">
        <v>33.6</v>
      </c>
      <c r="D19" s="179"/>
      <c r="E19" s="64" t="s">
        <v>21</v>
      </c>
      <c r="F19" s="179">
        <v>26.6</v>
      </c>
      <c r="G19" s="204"/>
      <c r="H19" s="64" t="s">
        <v>2</v>
      </c>
      <c r="I19" s="80">
        <v>18.5</v>
      </c>
      <c r="J19" s="204" t="s">
        <v>190</v>
      </c>
      <c r="K19" s="59"/>
      <c r="L19" s="160"/>
      <c r="M19" s="59"/>
      <c r="O19" s="33"/>
      <c r="P19" s="33"/>
      <c r="Q19" s="33"/>
    </row>
    <row r="20" spans="1:17" s="7" customFormat="1" ht="12" customHeight="1">
      <c r="A20" s="28" t="s">
        <v>19</v>
      </c>
      <c r="B20" s="64" t="s">
        <v>12</v>
      </c>
      <c r="C20" s="179">
        <v>50.4</v>
      </c>
      <c r="D20" s="204" t="s">
        <v>190</v>
      </c>
      <c r="E20" s="64" t="s">
        <v>275</v>
      </c>
      <c r="F20" s="179">
        <v>30</v>
      </c>
      <c r="G20" s="204" t="s">
        <v>190</v>
      </c>
      <c r="H20" s="64" t="s">
        <v>339</v>
      </c>
      <c r="I20" s="80">
        <v>8.1999999999999993</v>
      </c>
      <c r="J20" s="204" t="s">
        <v>190</v>
      </c>
      <c r="K20" s="59"/>
      <c r="L20" s="160"/>
      <c r="M20" s="59"/>
      <c r="O20" s="33"/>
      <c r="P20" s="33"/>
      <c r="Q20" s="33"/>
    </row>
    <row r="21" spans="1:17" s="7" customFormat="1" ht="12" customHeight="1">
      <c r="A21" s="28" t="s">
        <v>20</v>
      </c>
      <c r="B21" s="64" t="s">
        <v>10</v>
      </c>
      <c r="C21" s="179">
        <v>39.4</v>
      </c>
      <c r="D21" s="179"/>
      <c r="E21" s="64" t="s">
        <v>2</v>
      </c>
      <c r="F21" s="179">
        <v>19.899999999999999</v>
      </c>
      <c r="G21" s="179"/>
      <c r="H21" s="64" t="s">
        <v>22</v>
      </c>
      <c r="I21" s="80">
        <v>13.1</v>
      </c>
      <c r="J21" s="80"/>
      <c r="K21" s="59"/>
      <c r="L21" s="160"/>
      <c r="M21" s="59"/>
      <c r="O21" s="33"/>
      <c r="P21" s="33"/>
      <c r="Q21" s="33"/>
    </row>
    <row r="22" spans="1:17" s="7" customFormat="1" ht="12" customHeight="1">
      <c r="A22" s="28" t="s">
        <v>21</v>
      </c>
      <c r="B22" s="64" t="s">
        <v>14</v>
      </c>
      <c r="C22" s="179">
        <v>40.200000000000003</v>
      </c>
      <c r="D22" s="179"/>
      <c r="E22" s="64" t="s">
        <v>11</v>
      </c>
      <c r="F22" s="179">
        <v>26.4</v>
      </c>
      <c r="G22" s="179"/>
      <c r="H22" s="64" t="s">
        <v>10</v>
      </c>
      <c r="I22" s="80">
        <v>23.1</v>
      </c>
      <c r="J22" s="204" t="s">
        <v>190</v>
      </c>
      <c r="K22" s="59"/>
      <c r="L22" s="160"/>
      <c r="M22" s="59"/>
      <c r="O22" s="33"/>
      <c r="P22" s="33"/>
      <c r="Q22" s="33"/>
    </row>
    <row r="23" spans="1:17" s="7" customFormat="1" ht="12" customHeight="1">
      <c r="A23" s="28" t="s">
        <v>22</v>
      </c>
      <c r="B23" s="64" t="s">
        <v>2</v>
      </c>
      <c r="C23" s="179">
        <v>53.1</v>
      </c>
      <c r="D23" s="179"/>
      <c r="E23" s="64" t="s">
        <v>8</v>
      </c>
      <c r="F23" s="179">
        <v>14.2</v>
      </c>
      <c r="G23" s="179"/>
      <c r="H23" s="64" t="s">
        <v>21</v>
      </c>
      <c r="I23" s="80">
        <v>6.6</v>
      </c>
      <c r="J23" s="80"/>
      <c r="K23" s="59"/>
      <c r="L23" s="160"/>
      <c r="M23" s="59"/>
      <c r="O23" s="33"/>
      <c r="P23" s="33"/>
      <c r="Q23" s="33"/>
    </row>
    <row r="24" spans="1:17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7"/>
      <c r="L24" s="160"/>
      <c r="M24" s="7"/>
      <c r="N24" s="12"/>
      <c r="O24" s="12"/>
    </row>
    <row r="25" spans="1:17" s="11" customFormat="1" ht="12" customHeight="1" thickTop="1">
      <c r="A25" s="29" t="s">
        <v>26</v>
      </c>
      <c r="B25" s="29"/>
      <c r="C25" s="29"/>
      <c r="D25" s="29"/>
      <c r="E25" s="29"/>
      <c r="F25" s="29"/>
      <c r="G25" s="29"/>
      <c r="H25" s="29"/>
      <c r="I25" s="3"/>
      <c r="J25" s="3"/>
      <c r="K25" s="7"/>
      <c r="L25" s="7"/>
      <c r="M25" s="7"/>
      <c r="N25" s="12"/>
      <c r="O25" s="12"/>
    </row>
    <row r="26" spans="1:17" s="11" customFormat="1" ht="12" customHeight="1">
      <c r="A26" s="241" t="s">
        <v>324</v>
      </c>
      <c r="B26" s="241"/>
      <c r="C26" s="241"/>
      <c r="D26" s="241"/>
      <c r="E26" s="241"/>
      <c r="F26" s="241"/>
      <c r="G26" s="241"/>
      <c r="H26" s="241"/>
      <c r="I26" s="241"/>
      <c r="J26" s="203"/>
      <c r="K26" s="7"/>
      <c r="L26" s="7"/>
      <c r="M26" s="7"/>
      <c r="N26" s="12"/>
      <c r="O26" s="12"/>
    </row>
    <row r="27" spans="1:17" ht="27" customHeight="1">
      <c r="A27" s="176"/>
      <c r="B27" s="176"/>
      <c r="C27" s="176"/>
      <c r="D27" s="176"/>
      <c r="E27" s="176"/>
      <c r="F27" s="176"/>
      <c r="G27" s="176"/>
      <c r="H27" s="176"/>
      <c r="I27" s="176"/>
      <c r="J27" s="176"/>
      <c r="K27" s="7"/>
      <c r="L27" s="7"/>
      <c r="M27" s="7"/>
    </row>
    <row r="28" spans="1:17">
      <c r="K28" s="7"/>
      <c r="L28" s="7"/>
      <c r="M28" s="7"/>
    </row>
    <row r="29" spans="1:17">
      <c r="I29" s="14"/>
      <c r="J29" s="14"/>
      <c r="K29" s="7"/>
      <c r="L29" s="7"/>
      <c r="M29" s="7"/>
    </row>
    <row r="30" spans="1:17">
      <c r="I30" s="14"/>
      <c r="J30" s="14"/>
      <c r="K30" s="7"/>
      <c r="L30" s="7"/>
      <c r="M30" s="7"/>
    </row>
    <row r="31" spans="1:17">
      <c r="A31" s="116"/>
      <c r="B31" s="116"/>
      <c r="C31" s="116"/>
      <c r="D31" s="116"/>
      <c r="E31" s="116"/>
      <c r="F31" s="116"/>
      <c r="G31" s="116"/>
      <c r="H31" s="116"/>
      <c r="I31" s="27"/>
      <c r="J31" s="27"/>
      <c r="K31" s="59"/>
    </row>
    <row r="32" spans="1:17">
      <c r="A32" s="116"/>
      <c r="B32" s="116"/>
      <c r="C32" s="116"/>
      <c r="D32" s="116"/>
      <c r="E32" s="116"/>
      <c r="F32" s="116"/>
      <c r="G32" s="116"/>
      <c r="H32" s="116"/>
      <c r="I32" s="27"/>
      <c r="J32" s="27"/>
      <c r="K32" s="59"/>
    </row>
    <row r="33" spans="1:11">
      <c r="A33" s="116"/>
      <c r="B33" s="116"/>
      <c r="C33" s="116"/>
      <c r="D33" s="116"/>
      <c r="E33" s="116"/>
      <c r="F33" s="116"/>
      <c r="G33" s="116"/>
      <c r="H33" s="116"/>
      <c r="I33" s="27"/>
      <c r="J33" s="27"/>
      <c r="K33" s="59"/>
    </row>
    <row r="34" spans="1:11">
      <c r="A34" s="116"/>
      <c r="B34" s="116"/>
      <c r="C34" s="116"/>
      <c r="D34" s="116"/>
      <c r="E34" s="116"/>
      <c r="F34" s="116"/>
      <c r="G34" s="116"/>
      <c r="H34" s="116"/>
      <c r="I34" s="27"/>
      <c r="J34" s="27"/>
      <c r="K34" s="59"/>
    </row>
    <row r="35" spans="1:11">
      <c r="A35" s="116"/>
      <c r="B35" s="116"/>
      <c r="C35" s="116"/>
      <c r="D35" s="116"/>
      <c r="E35" s="116"/>
      <c r="F35" s="116"/>
      <c r="G35" s="116"/>
      <c r="H35" s="116"/>
      <c r="I35" s="27"/>
      <c r="J35" s="27"/>
      <c r="K35" s="59"/>
    </row>
    <row r="36" spans="1:11">
      <c r="A36" s="116"/>
      <c r="B36" s="116"/>
      <c r="C36" s="116"/>
      <c r="D36" s="116"/>
      <c r="E36" s="116"/>
      <c r="F36" s="116"/>
      <c r="G36" s="116"/>
      <c r="H36" s="116"/>
      <c r="I36" s="27"/>
      <c r="J36" s="27"/>
      <c r="K36" s="59"/>
    </row>
    <row r="37" spans="1:11">
      <c r="A37" s="116"/>
      <c r="B37" s="116"/>
      <c r="C37" s="116"/>
      <c r="D37" s="116"/>
      <c r="E37" s="116"/>
      <c r="F37" s="116"/>
      <c r="G37" s="116"/>
      <c r="H37" s="116"/>
      <c r="I37" s="27"/>
      <c r="J37" s="27"/>
      <c r="K37" s="59"/>
    </row>
    <row r="38" spans="1:11">
      <c r="A38" s="116"/>
      <c r="B38" s="116"/>
      <c r="C38" s="116"/>
      <c r="D38" s="116"/>
      <c r="E38" s="116"/>
      <c r="F38" s="116"/>
      <c r="G38" s="116"/>
      <c r="H38" s="116"/>
      <c r="I38" s="27"/>
      <c r="J38" s="27"/>
      <c r="K38" s="59"/>
    </row>
    <row r="39" spans="1:11">
      <c r="I39" s="27"/>
      <c r="J39" s="27"/>
      <c r="K39" s="59"/>
    </row>
    <row r="40" spans="1:11">
      <c r="I40" s="27"/>
      <c r="J40" s="27"/>
      <c r="K40" s="59"/>
    </row>
    <row r="41" spans="1:11">
      <c r="I41" s="27"/>
      <c r="J41" s="27"/>
      <c r="K41" s="59"/>
    </row>
    <row r="42" spans="1:11">
      <c r="I42" s="27"/>
      <c r="J42" s="27"/>
      <c r="K42" s="59"/>
    </row>
    <row r="43" spans="1:11">
      <c r="I43" s="27"/>
      <c r="J43" s="27"/>
      <c r="K43" s="59"/>
    </row>
    <row r="44" spans="1:11">
      <c r="I44" s="27"/>
      <c r="J44" s="27"/>
      <c r="K44" s="59"/>
    </row>
    <row r="45" spans="1:11">
      <c r="I45" s="27"/>
      <c r="J45" s="27"/>
      <c r="K45" s="59"/>
    </row>
    <row r="46" spans="1:11">
      <c r="K46" s="59"/>
    </row>
    <row r="47" spans="1:11">
      <c r="K47" s="59"/>
    </row>
    <row r="48" spans="1:11">
      <c r="K48" s="59"/>
    </row>
    <row r="49" spans="11:11">
      <c r="K49" s="59"/>
    </row>
    <row r="50" spans="11:11">
      <c r="K50" s="59"/>
    </row>
    <row r="51" spans="11:11">
      <c r="K51" s="59"/>
    </row>
    <row r="52" spans="11:11">
      <c r="K52" s="59"/>
    </row>
    <row r="53" spans="11:11">
      <c r="K53" s="59"/>
    </row>
    <row r="54" spans="11:11">
      <c r="K54" s="59"/>
    </row>
  </sheetData>
  <mergeCells count="9">
    <mergeCell ref="A26:I26"/>
    <mergeCell ref="A1:I2"/>
    <mergeCell ref="A4:A5"/>
    <mergeCell ref="B4:D4"/>
    <mergeCell ref="E4:G4"/>
    <mergeCell ref="H4:J4"/>
    <mergeCell ref="C5:D5"/>
    <mergeCell ref="F5:G5"/>
    <mergeCell ref="I5:J5"/>
  </mergeCells>
  <conditionalFormatting sqref="E7:E23 A7:B23 H7:H23">
    <cfRule type="colorScale" priority="5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A7:B7 H7 E7">
    <cfRule type="colorScale" priority="4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H20">
    <cfRule type="colorScale" priority="3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H7">
    <cfRule type="colorScale" priority="2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12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35.710937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342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86" t="s">
        <v>154</v>
      </c>
      <c r="E3" s="78" t="s">
        <v>142</v>
      </c>
    </row>
    <row r="4" spans="1:9" s="8" customFormat="1" ht="30" customHeight="1">
      <c r="A4" s="118" t="s">
        <v>321</v>
      </c>
      <c r="B4" s="185" t="s">
        <v>220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14.2</v>
      </c>
      <c r="D6" s="59"/>
      <c r="E6" s="59"/>
      <c r="G6" s="33"/>
      <c r="H6" s="33"/>
      <c r="I6" s="33"/>
    </row>
    <row r="7" spans="1:9" s="7" customFormat="1" ht="12" customHeight="1">
      <c r="A7" s="28" t="s">
        <v>7</v>
      </c>
      <c r="B7" s="80">
        <v>26.3</v>
      </c>
      <c r="D7" s="59"/>
      <c r="E7" s="59"/>
      <c r="G7" s="33"/>
      <c r="H7" s="33"/>
      <c r="I7" s="33"/>
    </row>
    <row r="8" spans="1:9" s="7" customFormat="1" ht="12" customHeight="1">
      <c r="A8" s="28" t="s">
        <v>8</v>
      </c>
      <c r="B8" s="80">
        <v>13.9</v>
      </c>
      <c r="D8" s="59"/>
      <c r="E8" s="59"/>
      <c r="G8" s="33"/>
      <c r="H8" s="33"/>
      <c r="I8" s="33"/>
    </row>
    <row r="9" spans="1:9" s="7" customFormat="1" ht="12" customHeight="1">
      <c r="A9" s="28" t="s">
        <v>9</v>
      </c>
      <c r="B9" s="80">
        <v>13.1</v>
      </c>
      <c r="D9" s="59"/>
      <c r="E9" s="59"/>
      <c r="G9" s="33"/>
      <c r="H9" s="33"/>
      <c r="I9" s="33"/>
    </row>
    <row r="10" spans="1:9" s="7" customFormat="1" ht="12" customHeight="1">
      <c r="A10" s="28" t="s">
        <v>10</v>
      </c>
      <c r="B10" s="80">
        <v>12.4</v>
      </c>
      <c r="D10" s="59"/>
      <c r="E10" s="59"/>
      <c r="G10" s="33"/>
      <c r="H10" s="33"/>
      <c r="I10" s="33"/>
    </row>
    <row r="11" spans="1:9" s="7" customFormat="1" ht="12" customHeight="1">
      <c r="A11" s="28" t="s">
        <v>11</v>
      </c>
      <c r="B11" s="80">
        <v>12.4</v>
      </c>
      <c r="D11" s="59"/>
      <c r="E11" s="59"/>
      <c r="G11" s="33"/>
      <c r="H11" s="33"/>
      <c r="I11" s="33"/>
    </row>
    <row r="12" spans="1:9" s="7" customFormat="1" ht="12" customHeight="1">
      <c r="A12" s="28" t="s">
        <v>12</v>
      </c>
      <c r="B12" s="80">
        <v>13.8</v>
      </c>
      <c r="D12" s="59"/>
      <c r="E12" s="59"/>
      <c r="G12" s="33"/>
      <c r="H12" s="33"/>
      <c r="I12" s="33"/>
    </row>
    <row r="13" spans="1:9" s="7" customFormat="1" ht="12" customHeight="1">
      <c r="A13" s="28" t="s">
        <v>13</v>
      </c>
      <c r="B13" s="80">
        <v>25.2</v>
      </c>
      <c r="D13" s="59"/>
      <c r="E13" s="59"/>
      <c r="G13" s="33"/>
      <c r="H13" s="33"/>
      <c r="I13" s="33"/>
    </row>
    <row r="14" spans="1:9" s="7" customFormat="1" ht="12" customHeight="1">
      <c r="A14" s="28" t="s">
        <v>2</v>
      </c>
      <c r="B14" s="80">
        <v>13.2</v>
      </c>
      <c r="D14" s="59"/>
      <c r="E14" s="59"/>
      <c r="G14" s="33"/>
      <c r="H14" s="33"/>
      <c r="I14" s="33"/>
    </row>
    <row r="15" spans="1:9" s="7" customFormat="1" ht="12" customHeight="1">
      <c r="A15" s="28" t="s">
        <v>14</v>
      </c>
      <c r="B15" s="80">
        <v>16</v>
      </c>
      <c r="D15" s="59"/>
      <c r="E15" s="59"/>
      <c r="G15" s="33"/>
      <c r="H15" s="33"/>
      <c r="I15" s="33"/>
    </row>
    <row r="16" spans="1:9" s="7" customFormat="1" ht="12" customHeight="1">
      <c r="A16" s="28" t="s">
        <v>15</v>
      </c>
      <c r="B16" s="80">
        <v>17</v>
      </c>
      <c r="D16" s="59"/>
      <c r="E16" s="59"/>
      <c r="G16" s="33"/>
      <c r="H16" s="33"/>
      <c r="I16" s="33"/>
    </row>
    <row r="17" spans="1:9" s="7" customFormat="1" ht="12" customHeight="1">
      <c r="A17" s="28" t="s">
        <v>16</v>
      </c>
      <c r="B17" s="80">
        <v>25.3</v>
      </c>
      <c r="D17" s="59"/>
      <c r="E17" s="59"/>
      <c r="G17" s="33"/>
      <c r="H17" s="33"/>
      <c r="I17" s="33"/>
    </row>
    <row r="18" spans="1:9" s="7" customFormat="1" ht="12" customHeight="1">
      <c r="A18" s="28" t="s">
        <v>17</v>
      </c>
      <c r="B18" s="80">
        <v>10.7</v>
      </c>
      <c r="D18" s="59"/>
      <c r="E18" s="59"/>
      <c r="G18" s="33"/>
      <c r="H18" s="33"/>
      <c r="I18" s="33"/>
    </row>
    <row r="19" spans="1:9" s="7" customFormat="1" ht="12" customHeight="1">
      <c r="A19" s="28" t="s">
        <v>18</v>
      </c>
      <c r="B19" s="80">
        <v>15.1</v>
      </c>
      <c r="D19" s="59"/>
      <c r="E19" s="59"/>
      <c r="G19" s="33"/>
      <c r="H19" s="33"/>
      <c r="I19" s="33"/>
    </row>
    <row r="20" spans="1:9" s="7" customFormat="1" ht="12" customHeight="1">
      <c r="A20" s="28" t="s">
        <v>19</v>
      </c>
      <c r="B20" s="80">
        <v>19.8</v>
      </c>
      <c r="D20" s="59"/>
      <c r="E20" s="59"/>
      <c r="G20" s="33"/>
      <c r="H20" s="33"/>
      <c r="I20" s="33"/>
    </row>
    <row r="21" spans="1:9" s="7" customFormat="1" ht="12" customHeight="1">
      <c r="A21" s="28" t="s">
        <v>20</v>
      </c>
      <c r="B21" s="80">
        <v>14.1</v>
      </c>
      <c r="D21" s="59"/>
      <c r="E21" s="59"/>
      <c r="G21" s="33"/>
      <c r="H21" s="33"/>
      <c r="I21" s="33"/>
    </row>
    <row r="22" spans="1:9" s="7" customFormat="1" ht="12" customHeight="1">
      <c r="A22" s="28" t="s">
        <v>21</v>
      </c>
      <c r="B22" s="80">
        <v>15.2</v>
      </c>
      <c r="D22" s="59"/>
      <c r="E22" s="59"/>
      <c r="G22" s="33"/>
      <c r="H22" s="33"/>
      <c r="I22" s="33"/>
    </row>
    <row r="23" spans="1:9" s="7" customFormat="1" ht="12" customHeight="1">
      <c r="A23" s="28" t="s">
        <v>22</v>
      </c>
      <c r="B23" s="80">
        <v>15.2</v>
      </c>
      <c r="D23" s="59"/>
      <c r="E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7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84"/>
      <c r="B26" s="13"/>
      <c r="C26" s="7"/>
      <c r="D26" s="7"/>
      <c r="E26" s="7"/>
      <c r="F26" s="12"/>
      <c r="G26" s="12"/>
    </row>
    <row r="27" spans="1:9">
      <c r="B27" s="14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1"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I54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19.7109375" style="6" customWidth="1"/>
    <col min="2" max="2" width="35.710937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9" ht="15" customHeight="1">
      <c r="A1" s="234" t="s">
        <v>343</v>
      </c>
      <c r="B1" s="234"/>
    </row>
    <row r="2" spans="1:9" s="7" customFormat="1" ht="15" customHeight="1">
      <c r="A2" s="234"/>
      <c r="B2" s="234"/>
    </row>
    <row r="3" spans="1:9" s="8" customFormat="1" ht="15" customHeight="1">
      <c r="A3" s="4"/>
      <c r="B3" s="186" t="s">
        <v>57</v>
      </c>
      <c r="E3" s="78" t="s">
        <v>142</v>
      </c>
    </row>
    <row r="4" spans="1:9" s="8" customFormat="1" ht="30" customHeight="1">
      <c r="A4" s="118" t="s">
        <v>321</v>
      </c>
      <c r="B4" s="185" t="s">
        <v>298</v>
      </c>
    </row>
    <row r="5" spans="1:9" s="11" customFormat="1" ht="5.0999999999999996" customHeight="1">
      <c r="A5" s="9"/>
      <c r="B5" s="10"/>
      <c r="C5" s="7"/>
      <c r="D5" s="7"/>
      <c r="E5" s="7"/>
      <c r="F5" s="7"/>
    </row>
    <row r="6" spans="1:9" s="7" customFormat="1" ht="12" customHeight="1" thickBot="1">
      <c r="A6" s="35" t="s">
        <v>23</v>
      </c>
      <c r="B6" s="105">
        <v>28.8</v>
      </c>
      <c r="D6" s="59"/>
      <c r="G6" s="33"/>
      <c r="H6" s="33"/>
      <c r="I6" s="33"/>
    </row>
    <row r="7" spans="1:9" s="7" customFormat="1" ht="12" customHeight="1">
      <c r="A7" s="28" t="s">
        <v>7</v>
      </c>
      <c r="B7" s="80">
        <v>33.700000000000003</v>
      </c>
      <c r="D7" s="59"/>
      <c r="G7" s="33"/>
      <c r="H7" s="33"/>
      <c r="I7" s="33"/>
    </row>
    <row r="8" spans="1:9" s="7" customFormat="1" ht="12" customHeight="1">
      <c r="A8" s="28" t="s">
        <v>8</v>
      </c>
      <c r="B8" s="80">
        <v>26.7</v>
      </c>
      <c r="D8" s="59"/>
      <c r="G8" s="33"/>
      <c r="H8" s="33"/>
      <c r="I8" s="33"/>
    </row>
    <row r="9" spans="1:9" s="7" customFormat="1" ht="12" customHeight="1">
      <c r="A9" s="28" t="s">
        <v>9</v>
      </c>
      <c r="B9" s="80">
        <v>30.5</v>
      </c>
      <c r="D9" s="59"/>
      <c r="G9" s="33"/>
      <c r="H9" s="33"/>
      <c r="I9" s="33"/>
    </row>
    <row r="10" spans="1:9" s="7" customFormat="1" ht="12" customHeight="1">
      <c r="A10" s="28" t="s">
        <v>10</v>
      </c>
      <c r="B10" s="80">
        <v>27</v>
      </c>
      <c r="D10" s="59"/>
      <c r="G10" s="33"/>
      <c r="H10" s="33"/>
      <c r="I10" s="33"/>
    </row>
    <row r="11" spans="1:9" s="7" customFormat="1" ht="12" customHeight="1">
      <c r="A11" s="28" t="s">
        <v>11</v>
      </c>
      <c r="B11" s="80">
        <v>28.6</v>
      </c>
      <c r="D11" s="59"/>
      <c r="G11" s="33"/>
      <c r="H11" s="33"/>
      <c r="I11" s="33"/>
    </row>
    <row r="12" spans="1:9" s="7" customFormat="1" ht="12" customHeight="1">
      <c r="A12" s="28" t="s">
        <v>12</v>
      </c>
      <c r="B12" s="80">
        <v>21.7</v>
      </c>
      <c r="D12" s="59"/>
      <c r="G12" s="33"/>
      <c r="H12" s="33"/>
      <c r="I12" s="33"/>
    </row>
    <row r="13" spans="1:9" s="7" customFormat="1" ht="12" customHeight="1">
      <c r="A13" s="28" t="s">
        <v>13</v>
      </c>
      <c r="B13" s="80">
        <v>33.4</v>
      </c>
      <c r="D13" s="59"/>
      <c r="G13" s="33"/>
      <c r="H13" s="33"/>
      <c r="I13" s="33"/>
    </row>
    <row r="14" spans="1:9" s="7" customFormat="1" ht="12" customHeight="1">
      <c r="A14" s="28" t="s">
        <v>2</v>
      </c>
      <c r="B14" s="80">
        <v>32.700000000000003</v>
      </c>
      <c r="D14" s="59"/>
      <c r="G14" s="33"/>
      <c r="H14" s="33"/>
      <c r="I14" s="33"/>
    </row>
    <row r="15" spans="1:9" s="7" customFormat="1" ht="12" customHeight="1">
      <c r="A15" s="28" t="s">
        <v>14</v>
      </c>
      <c r="B15" s="80">
        <v>25.3</v>
      </c>
      <c r="D15" s="59"/>
      <c r="G15" s="33"/>
      <c r="H15" s="33"/>
      <c r="I15" s="33"/>
    </row>
    <row r="16" spans="1:9" s="7" customFormat="1" ht="12" customHeight="1">
      <c r="A16" s="28" t="s">
        <v>15</v>
      </c>
      <c r="B16" s="80">
        <v>25.1</v>
      </c>
      <c r="D16" s="59"/>
      <c r="G16" s="33"/>
      <c r="H16" s="33"/>
      <c r="I16" s="33"/>
    </row>
    <row r="17" spans="1:9" s="7" customFormat="1" ht="12" customHeight="1">
      <c r="A17" s="28" t="s">
        <v>16</v>
      </c>
      <c r="B17" s="80">
        <v>32.5</v>
      </c>
      <c r="D17" s="59"/>
      <c r="G17" s="33"/>
      <c r="H17" s="33"/>
      <c r="I17" s="33"/>
    </row>
    <row r="18" spans="1:9" s="7" customFormat="1" ht="12" customHeight="1">
      <c r="A18" s="28" t="s">
        <v>17</v>
      </c>
      <c r="B18" s="80">
        <v>18.5</v>
      </c>
      <c r="D18" s="59"/>
      <c r="G18" s="33"/>
      <c r="H18" s="33"/>
      <c r="I18" s="33"/>
    </row>
    <row r="19" spans="1:9" s="7" customFormat="1" ht="12" customHeight="1">
      <c r="A19" s="28" t="s">
        <v>18</v>
      </c>
      <c r="B19" s="80">
        <v>25.3</v>
      </c>
      <c r="D19" s="59"/>
      <c r="G19" s="33"/>
      <c r="H19" s="33"/>
      <c r="I19" s="33"/>
    </row>
    <row r="20" spans="1:9" s="7" customFormat="1" ht="12" customHeight="1">
      <c r="A20" s="28" t="s">
        <v>19</v>
      </c>
      <c r="B20" s="80">
        <v>26.8</v>
      </c>
      <c r="D20" s="59"/>
      <c r="G20" s="33"/>
      <c r="H20" s="33"/>
      <c r="I20" s="33"/>
    </row>
    <row r="21" spans="1:9" s="7" customFormat="1" ht="12" customHeight="1">
      <c r="A21" s="28" t="s">
        <v>20</v>
      </c>
      <c r="B21" s="80">
        <v>27</v>
      </c>
      <c r="D21" s="59"/>
      <c r="G21" s="33"/>
      <c r="H21" s="33"/>
      <c r="I21" s="33"/>
    </row>
    <row r="22" spans="1:9" s="7" customFormat="1" ht="12" customHeight="1">
      <c r="A22" s="28" t="s">
        <v>21</v>
      </c>
      <c r="B22" s="80">
        <v>25</v>
      </c>
      <c r="D22" s="59"/>
      <c r="G22" s="33"/>
      <c r="H22" s="33"/>
      <c r="I22" s="33"/>
    </row>
    <row r="23" spans="1:9" s="7" customFormat="1" ht="12" customHeight="1">
      <c r="A23" s="28" t="s">
        <v>22</v>
      </c>
      <c r="B23" s="80">
        <v>30</v>
      </c>
      <c r="D23" s="59"/>
      <c r="G23" s="33"/>
      <c r="H23" s="33"/>
      <c r="I23" s="33"/>
    </row>
    <row r="24" spans="1:9" s="11" customFormat="1" ht="5.0999999999999996" customHeight="1" thickBot="1">
      <c r="A24" s="37"/>
      <c r="B24" s="37"/>
      <c r="C24" s="7"/>
      <c r="D24" s="7"/>
      <c r="E24" s="7"/>
      <c r="F24" s="12"/>
      <c r="G24" s="12"/>
    </row>
    <row r="25" spans="1:9" s="11" customFormat="1" ht="12" customHeight="1" thickTop="1">
      <c r="A25" s="29" t="s">
        <v>26</v>
      </c>
      <c r="B25" s="3"/>
      <c r="C25" s="7"/>
      <c r="D25" s="7"/>
      <c r="E25" s="7"/>
      <c r="F25" s="12"/>
      <c r="G25" s="12"/>
    </row>
    <row r="26" spans="1:9" s="11" customFormat="1" ht="12" customHeight="1">
      <c r="A26" s="84"/>
      <c r="B26" s="13"/>
      <c r="C26" s="7"/>
      <c r="D26" s="7"/>
      <c r="E26" s="7"/>
      <c r="F26" s="12"/>
      <c r="G26" s="12"/>
    </row>
    <row r="27" spans="1:9">
      <c r="B27" s="14"/>
      <c r="C27" s="7"/>
      <c r="D27" s="7"/>
      <c r="E27" s="7"/>
    </row>
    <row r="28" spans="1:9">
      <c r="C28" s="7"/>
      <c r="D28" s="7"/>
      <c r="E28" s="7"/>
    </row>
    <row r="29" spans="1:9">
      <c r="B29" s="14"/>
      <c r="C29" s="7"/>
      <c r="D29" s="7"/>
      <c r="E29" s="7"/>
    </row>
    <row r="30" spans="1:9">
      <c r="C30" s="7"/>
      <c r="D30" s="7"/>
      <c r="E30" s="7"/>
    </row>
    <row r="31" spans="1:9">
      <c r="A31" s="116"/>
      <c r="B31" s="27"/>
      <c r="C31" s="59"/>
    </row>
    <row r="32" spans="1:9">
      <c r="A32" s="116"/>
      <c r="B32" s="27"/>
      <c r="C32" s="59"/>
    </row>
    <row r="33" spans="1:3">
      <c r="A33" s="116"/>
      <c r="B33" s="27"/>
      <c r="C33" s="59"/>
    </row>
    <row r="34" spans="1:3">
      <c r="A34" s="116"/>
      <c r="B34" s="27"/>
      <c r="C34" s="59"/>
    </row>
    <row r="35" spans="1:3">
      <c r="A35" s="116"/>
      <c r="B35" s="27"/>
      <c r="C35" s="59"/>
    </row>
    <row r="36" spans="1:3">
      <c r="A36" s="116"/>
      <c r="B36" s="27"/>
      <c r="C36" s="59"/>
    </row>
    <row r="37" spans="1:3">
      <c r="A37" s="116"/>
      <c r="B37" s="27"/>
      <c r="C37" s="59"/>
    </row>
    <row r="38" spans="1:3">
      <c r="A38" s="116"/>
      <c r="B38" s="27"/>
      <c r="C38" s="59"/>
    </row>
    <row r="39" spans="1:3">
      <c r="B39" s="27"/>
      <c r="C39" s="59"/>
    </row>
    <row r="40" spans="1:3">
      <c r="B40" s="27"/>
      <c r="C40" s="59"/>
    </row>
    <row r="41" spans="1:3">
      <c r="B41" s="27"/>
      <c r="C41" s="59"/>
    </row>
    <row r="42" spans="1:3">
      <c r="B42" s="27"/>
      <c r="C42" s="59"/>
    </row>
    <row r="43" spans="1:3">
      <c r="B43" s="27"/>
      <c r="C43" s="59"/>
    </row>
    <row r="44" spans="1:3">
      <c r="B44" s="27"/>
      <c r="C44" s="59"/>
    </row>
    <row r="45" spans="1:3">
      <c r="B45" s="27"/>
      <c r="C45" s="59"/>
    </row>
    <row r="46" spans="1:3">
      <c r="C46" s="59"/>
    </row>
    <row r="47" spans="1:3">
      <c r="C47" s="59"/>
    </row>
    <row r="48" spans="1:3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</sheetData>
  <mergeCells count="1">
    <mergeCell ref="A1:B2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83" orientation="portrait" horizontalDpi="300" verticalDpi="300" r:id="rId1"/>
  <headerFooter scaleWithDoc="0" alignWithMargins="0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>
  <sheetPr>
    <tabColor theme="3"/>
    <pageSetUpPr fitToPage="1"/>
  </sheetPr>
  <dimension ref="A1:I65"/>
  <sheetViews>
    <sheetView showGridLines="0" showRuler="0" zoomScaleNormal="100" zoomScaleSheetLayoutView="100" workbookViewId="0">
      <selection sqref="A1:D2"/>
    </sheetView>
  </sheetViews>
  <sheetFormatPr defaultColWidth="7.85546875" defaultRowHeight="12.75"/>
  <cols>
    <col min="1" max="1" width="22.5703125" style="6" customWidth="1"/>
    <col min="2" max="3" width="25.42578125" style="6" customWidth="1"/>
    <col min="4" max="4" width="1.7109375" style="6" customWidth="1"/>
    <col min="5" max="5" width="5.7109375" style="6" customWidth="1"/>
    <col min="6" max="7" width="8.7109375" style="6" customWidth="1"/>
    <col min="8" max="16384" width="7.85546875" style="6"/>
  </cols>
  <sheetData>
    <row r="1" spans="1:9" ht="15" customHeight="1">
      <c r="A1" s="234" t="s">
        <v>345</v>
      </c>
      <c r="B1" s="234"/>
      <c r="C1" s="234"/>
      <c r="D1" s="234"/>
    </row>
    <row r="2" spans="1:9" s="7" customFormat="1" ht="27" customHeight="1">
      <c r="A2" s="234"/>
      <c r="B2" s="234"/>
      <c r="C2" s="234"/>
      <c r="D2" s="234"/>
    </row>
    <row r="3" spans="1:9" s="8" customFormat="1" ht="15" customHeight="1">
      <c r="A3" s="4"/>
      <c r="B3" s="2"/>
      <c r="C3" s="2"/>
      <c r="D3" s="186" t="s">
        <v>27</v>
      </c>
      <c r="G3" s="78" t="s">
        <v>142</v>
      </c>
    </row>
    <row r="4" spans="1:9" s="8" customFormat="1" ht="15" customHeight="1">
      <c r="A4" s="49" t="s">
        <v>148</v>
      </c>
      <c r="B4" s="229" t="s">
        <v>299</v>
      </c>
      <c r="C4" s="230" t="s">
        <v>300</v>
      </c>
      <c r="D4" s="233"/>
    </row>
    <row r="5" spans="1:9" s="8" customFormat="1" ht="15" customHeight="1">
      <c r="A5" s="50" t="s">
        <v>321</v>
      </c>
      <c r="B5" s="229"/>
      <c r="C5" s="230"/>
      <c r="D5" s="233"/>
      <c r="E5" s="7"/>
      <c r="F5" s="11"/>
      <c r="G5" s="11"/>
    </row>
    <row r="6" spans="1:9" s="11" customFormat="1" ht="5.0999999999999996" customHeight="1">
      <c r="A6" s="9"/>
      <c r="B6" s="10"/>
      <c r="C6" s="10"/>
      <c r="D6" s="10"/>
      <c r="E6" s="7"/>
      <c r="F6" s="7"/>
      <c r="G6" s="7"/>
    </row>
    <row r="7" spans="1:9" s="7" customFormat="1" ht="12" customHeight="1" thickBot="1">
      <c r="A7" s="35" t="s">
        <v>23</v>
      </c>
      <c r="B7" s="36">
        <v>78.7</v>
      </c>
      <c r="C7" s="36">
        <v>17.3</v>
      </c>
      <c r="D7" s="36"/>
      <c r="F7" s="59"/>
      <c r="G7" s="59"/>
      <c r="H7" s="59"/>
    </row>
    <row r="8" spans="1:9" s="7" customFormat="1" ht="12" customHeight="1">
      <c r="A8" s="28" t="s">
        <v>7</v>
      </c>
      <c r="B8" s="80">
        <v>96.5</v>
      </c>
      <c r="C8" s="80">
        <v>2.8</v>
      </c>
      <c r="D8" s="80" t="s">
        <v>190</v>
      </c>
      <c r="F8" s="59"/>
      <c r="G8" s="59"/>
      <c r="H8" s="59"/>
      <c r="I8" s="33"/>
    </row>
    <row r="9" spans="1:9" s="7" customFormat="1" ht="12" customHeight="1">
      <c r="A9" s="28" t="s">
        <v>8</v>
      </c>
      <c r="B9" s="80">
        <v>86.1</v>
      </c>
      <c r="C9" s="80">
        <v>10.199999999999999</v>
      </c>
      <c r="D9" s="80"/>
      <c r="F9" s="59"/>
      <c r="G9" s="59"/>
      <c r="H9" s="59"/>
      <c r="I9" s="33"/>
    </row>
    <row r="10" spans="1:9" s="7" customFormat="1" ht="12" customHeight="1">
      <c r="A10" s="28" t="s">
        <v>9</v>
      </c>
      <c r="B10" s="80">
        <v>72.7</v>
      </c>
      <c r="C10" s="80">
        <v>21.6</v>
      </c>
      <c r="D10" s="80"/>
      <c r="F10" s="59"/>
      <c r="G10" s="59"/>
      <c r="H10" s="59"/>
      <c r="I10" s="33"/>
    </row>
    <row r="11" spans="1:9" s="7" customFormat="1" ht="12" customHeight="1">
      <c r="A11" s="28" t="s">
        <v>10</v>
      </c>
      <c r="B11" s="80">
        <v>78.7</v>
      </c>
      <c r="C11" s="80">
        <v>15.7</v>
      </c>
      <c r="D11" s="80"/>
      <c r="F11" s="59"/>
      <c r="G11" s="59"/>
      <c r="H11" s="59"/>
      <c r="I11" s="33"/>
    </row>
    <row r="12" spans="1:9" s="7" customFormat="1" ht="12" customHeight="1">
      <c r="A12" s="28" t="s">
        <v>11</v>
      </c>
      <c r="B12" s="80">
        <v>77.400000000000006</v>
      </c>
      <c r="C12" s="80">
        <v>18.3</v>
      </c>
      <c r="D12" s="80"/>
      <c r="F12" s="59"/>
      <c r="G12" s="59"/>
      <c r="H12" s="59"/>
      <c r="I12" s="33"/>
    </row>
    <row r="13" spans="1:9" s="7" customFormat="1" ht="12" customHeight="1">
      <c r="A13" s="28" t="s">
        <v>12</v>
      </c>
      <c r="B13" s="80">
        <v>95.4</v>
      </c>
      <c r="C13" s="80">
        <v>1</v>
      </c>
      <c r="D13" s="80" t="s">
        <v>190</v>
      </c>
      <c r="F13" s="59"/>
      <c r="G13" s="59"/>
      <c r="H13" s="59"/>
      <c r="I13" s="33"/>
    </row>
    <row r="14" spans="1:9" s="7" customFormat="1" ht="12" customHeight="1">
      <c r="A14" s="28" t="s">
        <v>13</v>
      </c>
      <c r="B14" s="80">
        <v>77.5</v>
      </c>
      <c r="C14" s="80">
        <v>21</v>
      </c>
      <c r="D14" s="80"/>
      <c r="F14" s="59"/>
      <c r="G14" s="59"/>
      <c r="H14" s="59"/>
      <c r="I14" s="33"/>
    </row>
    <row r="15" spans="1:9" s="7" customFormat="1" ht="12" customHeight="1">
      <c r="A15" s="28" t="s">
        <v>2</v>
      </c>
      <c r="B15" s="80">
        <v>68.599999999999994</v>
      </c>
      <c r="C15" s="80">
        <v>27.6</v>
      </c>
      <c r="D15" s="80"/>
      <c r="F15" s="59"/>
      <c r="G15" s="59"/>
      <c r="H15" s="59"/>
      <c r="I15" s="33"/>
    </row>
    <row r="16" spans="1:9" s="7" customFormat="1" ht="12" customHeight="1">
      <c r="A16" s="28" t="s">
        <v>14</v>
      </c>
      <c r="B16" s="80">
        <v>86.1</v>
      </c>
      <c r="C16" s="80">
        <v>8</v>
      </c>
      <c r="D16" s="80"/>
      <c r="F16" s="59"/>
      <c r="G16" s="59"/>
      <c r="H16" s="59"/>
      <c r="I16" s="33"/>
    </row>
    <row r="17" spans="1:9" s="7" customFormat="1" ht="12" customHeight="1">
      <c r="A17" s="28" t="s">
        <v>15</v>
      </c>
      <c r="B17" s="80">
        <v>94.6</v>
      </c>
      <c r="C17" s="80">
        <v>2.8</v>
      </c>
      <c r="D17" s="80"/>
      <c r="F17" s="59"/>
      <c r="G17" s="59"/>
      <c r="H17" s="59"/>
      <c r="I17" s="33"/>
    </row>
    <row r="18" spans="1:9" s="7" customFormat="1" ht="12" customHeight="1">
      <c r="A18" s="28" t="s">
        <v>16</v>
      </c>
      <c r="B18" s="80">
        <v>86</v>
      </c>
      <c r="C18" s="80">
        <v>10.5</v>
      </c>
      <c r="D18" s="80"/>
      <c r="F18" s="59"/>
      <c r="G18" s="59"/>
      <c r="H18" s="59"/>
      <c r="I18" s="33"/>
    </row>
    <row r="19" spans="1:9" s="7" customFormat="1" ht="12" customHeight="1">
      <c r="A19" s="28" t="s">
        <v>17</v>
      </c>
      <c r="B19" s="80">
        <v>91.2</v>
      </c>
      <c r="C19" s="80">
        <v>3.6</v>
      </c>
      <c r="D19" s="80"/>
      <c r="F19" s="59"/>
      <c r="G19" s="59"/>
      <c r="H19" s="59"/>
      <c r="I19" s="33"/>
    </row>
    <row r="20" spans="1:9" s="7" customFormat="1" ht="12" customHeight="1">
      <c r="A20" s="28" t="s">
        <v>18</v>
      </c>
      <c r="B20" s="80">
        <v>87.7</v>
      </c>
      <c r="C20" s="80">
        <v>10.1</v>
      </c>
      <c r="D20" s="80"/>
      <c r="F20" s="59"/>
      <c r="G20" s="59"/>
      <c r="H20" s="59"/>
      <c r="I20" s="33"/>
    </row>
    <row r="21" spans="1:9" s="7" customFormat="1" ht="12" customHeight="1">
      <c r="A21" s="28" t="s">
        <v>19</v>
      </c>
      <c r="B21" s="80">
        <v>93.2</v>
      </c>
      <c r="C21" s="80">
        <v>4.5</v>
      </c>
      <c r="D21" s="80" t="s">
        <v>190</v>
      </c>
      <c r="F21" s="59"/>
      <c r="G21" s="59"/>
      <c r="H21" s="59"/>
      <c r="I21" s="33"/>
    </row>
    <row r="22" spans="1:9" s="7" customFormat="1" ht="12" customHeight="1">
      <c r="A22" s="28" t="s">
        <v>20</v>
      </c>
      <c r="B22" s="80">
        <v>79.7</v>
      </c>
      <c r="C22" s="80">
        <v>18.3</v>
      </c>
      <c r="D22" s="80"/>
      <c r="F22" s="59"/>
      <c r="G22" s="59"/>
      <c r="H22" s="59"/>
      <c r="I22" s="33"/>
    </row>
    <row r="23" spans="1:9" s="7" customFormat="1" ht="12" customHeight="1">
      <c r="A23" s="28" t="s">
        <v>21</v>
      </c>
      <c r="B23" s="80">
        <v>88</v>
      </c>
      <c r="C23" s="80">
        <v>6.4</v>
      </c>
      <c r="D23" s="80"/>
      <c r="F23" s="59"/>
      <c r="G23" s="59"/>
      <c r="H23" s="59"/>
      <c r="I23" s="33"/>
    </row>
    <row r="24" spans="1:9" s="7" customFormat="1" ht="12" customHeight="1">
      <c r="A24" s="28" t="s">
        <v>22</v>
      </c>
      <c r="B24" s="80">
        <v>80.099999999999994</v>
      </c>
      <c r="C24" s="80">
        <v>16.600000000000001</v>
      </c>
      <c r="D24" s="80"/>
      <c r="F24" s="59"/>
      <c r="G24" s="59"/>
      <c r="H24" s="59"/>
      <c r="I24" s="33"/>
    </row>
    <row r="25" spans="1:9" s="11" customFormat="1" ht="5.0999999999999996" customHeight="1" thickBot="1">
      <c r="A25" s="37"/>
      <c r="B25" s="37"/>
      <c r="C25" s="37"/>
      <c r="D25" s="37"/>
      <c r="E25" s="7"/>
      <c r="F25" s="12"/>
      <c r="G25" s="12"/>
    </row>
    <row r="26" spans="1:9" s="11" customFormat="1" ht="12" customHeight="1" thickTop="1">
      <c r="A26" s="29" t="s">
        <v>26</v>
      </c>
      <c r="B26" s="3"/>
      <c r="C26" s="3"/>
      <c r="D26" s="29"/>
      <c r="E26" s="7"/>
      <c r="F26" s="12"/>
      <c r="G26" s="12"/>
    </row>
    <row r="27" spans="1:9">
      <c r="B27" s="14"/>
      <c r="C27" s="14"/>
      <c r="D27" s="14"/>
      <c r="E27" s="7"/>
      <c r="F27" s="7"/>
      <c r="G27" s="7"/>
    </row>
    <row r="28" spans="1:9">
      <c r="B28" s="14"/>
      <c r="C28" s="14"/>
      <c r="D28" s="14"/>
      <c r="E28" s="7"/>
      <c r="F28" s="7"/>
      <c r="G28" s="7"/>
    </row>
    <row r="29" spans="1:9">
      <c r="B29" s="14"/>
      <c r="C29" s="14"/>
      <c r="D29" s="14"/>
      <c r="E29" s="7"/>
      <c r="F29" s="7"/>
      <c r="G29" s="7"/>
    </row>
    <row r="30" spans="1:9">
      <c r="B30" s="47"/>
      <c r="C30" s="47"/>
      <c r="D30" s="47"/>
      <c r="E30" s="7"/>
      <c r="F30" s="7"/>
      <c r="G30" s="7"/>
    </row>
    <row r="31" spans="1:9">
      <c r="B31" s="14"/>
      <c r="C31" s="14"/>
      <c r="D31" s="14"/>
      <c r="E31" s="7"/>
      <c r="F31" s="7"/>
      <c r="G31" s="7"/>
    </row>
    <row r="32" spans="1:9">
      <c r="B32" s="14"/>
      <c r="C32" s="14"/>
      <c r="D32" s="14"/>
      <c r="E32" s="7"/>
      <c r="F32" s="7"/>
      <c r="G32" s="7"/>
    </row>
    <row r="33" spans="5:7">
      <c r="E33" s="12"/>
      <c r="F33" s="11"/>
      <c r="G33" s="11"/>
    </row>
    <row r="34" spans="5:7">
      <c r="E34" s="12"/>
      <c r="F34" s="11"/>
      <c r="G34" s="11"/>
    </row>
    <row r="35" spans="5:7">
      <c r="E35" s="12"/>
      <c r="F35" s="11"/>
      <c r="G35" s="11"/>
    </row>
    <row r="39" spans="5:7">
      <c r="E39" s="59"/>
    </row>
    <row r="40" spans="5:7">
      <c r="E40" s="59"/>
    </row>
    <row r="41" spans="5:7">
      <c r="E41" s="59"/>
    </row>
    <row r="42" spans="5:7">
      <c r="E42" s="59"/>
    </row>
    <row r="43" spans="5:7">
      <c r="E43" s="59"/>
    </row>
    <row r="44" spans="5:7">
      <c r="E44" s="59"/>
    </row>
    <row r="45" spans="5:7">
      <c r="E45" s="59"/>
    </row>
    <row r="46" spans="5:7">
      <c r="E46" s="59"/>
    </row>
    <row r="47" spans="5:7">
      <c r="E47" s="59"/>
    </row>
    <row r="48" spans="5:7">
      <c r="E48" s="59"/>
    </row>
    <row r="49" spans="5:5">
      <c r="E49" s="59"/>
    </row>
    <row r="50" spans="5:5">
      <c r="E50" s="59"/>
    </row>
    <row r="51" spans="5:5">
      <c r="E51" s="59"/>
    </row>
    <row r="52" spans="5:5">
      <c r="E52" s="59"/>
    </row>
    <row r="53" spans="5:5">
      <c r="E53" s="59"/>
    </row>
    <row r="54" spans="5:5">
      <c r="E54" s="59"/>
    </row>
    <row r="55" spans="5:5">
      <c r="E55" s="59"/>
    </row>
    <row r="56" spans="5:5">
      <c r="E56" s="59"/>
    </row>
    <row r="57" spans="5:5">
      <c r="E57" s="59"/>
    </row>
    <row r="58" spans="5:5">
      <c r="E58" s="59"/>
    </row>
    <row r="59" spans="5:5">
      <c r="E59" s="59"/>
    </row>
    <row r="60" spans="5:5">
      <c r="E60" s="59"/>
    </row>
    <row r="61" spans="5:5">
      <c r="E61" s="59"/>
    </row>
    <row r="62" spans="5:5">
      <c r="E62" s="59"/>
    </row>
    <row r="63" spans="5:5">
      <c r="E63" s="59"/>
    </row>
    <row r="64" spans="5:5">
      <c r="E64" s="59"/>
    </row>
    <row r="65" spans="5:5">
      <c r="E65" s="59"/>
    </row>
  </sheetData>
  <mergeCells count="3">
    <mergeCell ref="A1:D2"/>
    <mergeCell ref="B4:B5"/>
    <mergeCell ref="C4:D5"/>
  </mergeCells>
  <conditionalFormatting sqref="A8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AB36"/>
  <sheetViews>
    <sheetView showGridLines="0" showRuler="0" zoomScaleNormal="100" zoomScaleSheetLayoutView="100" workbookViewId="0">
      <selection sqref="A1:P1"/>
    </sheetView>
  </sheetViews>
  <sheetFormatPr defaultColWidth="7.85546875" defaultRowHeight="12.75"/>
  <cols>
    <col min="1" max="1" width="17.5703125" style="6" customWidth="1"/>
    <col min="2" max="2" width="13.85546875" style="6" customWidth="1"/>
    <col min="3" max="3" width="1.7109375" style="6" customWidth="1"/>
    <col min="4" max="4" width="13.85546875" style="6" customWidth="1"/>
    <col min="5" max="5" width="1.7109375" style="6" customWidth="1"/>
    <col min="6" max="6" width="13.85546875" style="6" customWidth="1"/>
    <col min="7" max="7" width="1.7109375" style="6" customWidth="1"/>
    <col min="8" max="8" width="13.85546875" style="6" customWidth="1"/>
    <col min="9" max="9" width="1.7109375" style="6" customWidth="1"/>
    <col min="10" max="10" width="13.85546875" style="6" customWidth="1"/>
    <col min="11" max="11" width="1.7109375" style="6" customWidth="1"/>
    <col min="12" max="12" width="13.85546875" style="6" customWidth="1"/>
    <col min="13" max="13" width="1.7109375" style="6" customWidth="1"/>
    <col min="14" max="14" width="13.85546875" style="6" customWidth="1"/>
    <col min="15" max="15" width="1.7109375" style="6" customWidth="1"/>
    <col min="16" max="16" width="13.85546875" style="6" customWidth="1"/>
    <col min="17" max="17" width="1.7109375" style="6" customWidth="1"/>
    <col min="18" max="19" width="8.7109375" style="6" customWidth="1"/>
    <col min="20" max="16384" width="7.85546875" style="6"/>
  </cols>
  <sheetData>
    <row r="1" spans="1:28" s="7" customFormat="1" ht="15" customHeight="1">
      <c r="A1" s="221" t="s">
        <v>359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</row>
    <row r="2" spans="1:28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86" t="s">
        <v>3</v>
      </c>
      <c r="S2" s="78" t="s">
        <v>142</v>
      </c>
    </row>
    <row r="3" spans="1:28" s="8" customFormat="1" ht="15" customHeight="1">
      <c r="A3" s="49" t="s">
        <v>56</v>
      </c>
      <c r="B3" s="230" t="s">
        <v>48</v>
      </c>
      <c r="C3" s="233"/>
      <c r="D3" s="230" t="s">
        <v>49</v>
      </c>
      <c r="E3" s="233"/>
      <c r="F3" s="230" t="s">
        <v>50</v>
      </c>
      <c r="G3" s="233"/>
      <c r="H3" s="230" t="s">
        <v>51</v>
      </c>
      <c r="I3" s="233"/>
      <c r="J3" s="230" t="s">
        <v>52</v>
      </c>
      <c r="K3" s="233"/>
      <c r="L3" s="230" t="s">
        <v>53</v>
      </c>
      <c r="M3" s="233"/>
      <c r="N3" s="230" t="s">
        <v>54</v>
      </c>
      <c r="O3" s="233"/>
      <c r="P3" s="230" t="s">
        <v>55</v>
      </c>
      <c r="Q3" s="253"/>
    </row>
    <row r="4" spans="1:28" s="8" customFormat="1" ht="15" customHeight="1">
      <c r="A4" s="50" t="s">
        <v>358</v>
      </c>
      <c r="B4" s="230"/>
      <c r="C4" s="233"/>
      <c r="D4" s="230"/>
      <c r="E4" s="233"/>
      <c r="F4" s="230"/>
      <c r="G4" s="233"/>
      <c r="H4" s="230"/>
      <c r="I4" s="233"/>
      <c r="J4" s="230"/>
      <c r="K4" s="233"/>
      <c r="L4" s="230"/>
      <c r="M4" s="233"/>
      <c r="N4" s="230"/>
      <c r="O4" s="233"/>
      <c r="P4" s="230"/>
      <c r="Q4" s="253"/>
      <c r="R4" s="11"/>
      <c r="S4" s="11"/>
    </row>
    <row r="5" spans="1:28" s="11" customFormat="1" ht="5.0999999999999996" customHeight="1" thickBo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7"/>
      <c r="R5" s="7"/>
      <c r="S5" s="7"/>
    </row>
    <row r="6" spans="1:28" s="7" customFormat="1" ht="12" customHeight="1">
      <c r="A6" s="197">
        <v>4.1666666666666664E-2</v>
      </c>
      <c r="B6" s="198">
        <v>1148</v>
      </c>
      <c r="C6" s="198"/>
      <c r="D6" s="198">
        <v>478</v>
      </c>
      <c r="E6" s="198"/>
      <c r="F6" s="198">
        <v>1222</v>
      </c>
      <c r="G6" s="198"/>
      <c r="H6" s="198">
        <v>165</v>
      </c>
      <c r="I6" s="205" t="s">
        <v>190</v>
      </c>
      <c r="J6" s="198">
        <v>264</v>
      </c>
      <c r="K6" s="198"/>
      <c r="L6" s="198">
        <v>237</v>
      </c>
      <c r="M6" s="198"/>
      <c r="N6" s="198" t="s">
        <v>198</v>
      </c>
      <c r="O6" s="198"/>
      <c r="P6" s="198">
        <v>23693</v>
      </c>
      <c r="Q6" s="206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</row>
    <row r="7" spans="1:28" s="7" customFormat="1" ht="12" customHeight="1">
      <c r="A7" s="195">
        <v>8.3333333333333329E-2</v>
      </c>
      <c r="B7" s="199">
        <v>611</v>
      </c>
      <c r="C7" s="199"/>
      <c r="D7" s="199">
        <v>218</v>
      </c>
      <c r="E7" s="199"/>
      <c r="F7" s="199">
        <v>373</v>
      </c>
      <c r="G7" s="204" t="s">
        <v>190</v>
      </c>
      <c r="H7" s="199" t="s">
        <v>198</v>
      </c>
      <c r="I7" s="199"/>
      <c r="J7" s="199" t="s">
        <v>198</v>
      </c>
      <c r="K7" s="199"/>
      <c r="L7" s="199" t="s">
        <v>198</v>
      </c>
      <c r="M7" s="199"/>
      <c r="N7" s="199" t="s">
        <v>198</v>
      </c>
      <c r="O7" s="199"/>
      <c r="P7" s="199">
        <v>8261</v>
      </c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</row>
    <row r="8" spans="1:28" s="7" customFormat="1" ht="12" customHeight="1">
      <c r="A8" s="195">
        <v>0.125</v>
      </c>
      <c r="B8" s="199">
        <v>288</v>
      </c>
      <c r="C8" s="204" t="s">
        <v>190</v>
      </c>
      <c r="D8" s="199" t="s">
        <v>198</v>
      </c>
      <c r="E8" s="199"/>
      <c r="F8" s="199">
        <v>161</v>
      </c>
      <c r="G8" s="204" t="s">
        <v>190</v>
      </c>
      <c r="H8" s="199" t="s">
        <v>198</v>
      </c>
      <c r="I8" s="199"/>
      <c r="J8" s="199" t="s">
        <v>198</v>
      </c>
      <c r="K8" s="199"/>
      <c r="L8" s="199">
        <v>57</v>
      </c>
      <c r="M8" s="204" t="s">
        <v>190</v>
      </c>
      <c r="N8" s="199" t="s">
        <v>198</v>
      </c>
      <c r="O8" s="199"/>
      <c r="P8" s="199">
        <v>3475</v>
      </c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</row>
    <row r="9" spans="1:28" s="7" customFormat="1" ht="12" customHeight="1">
      <c r="A9" s="195">
        <v>0.16666666666666666</v>
      </c>
      <c r="B9" s="199">
        <v>316</v>
      </c>
      <c r="C9" s="204" t="s">
        <v>190</v>
      </c>
      <c r="D9" s="199" t="s">
        <v>198</v>
      </c>
      <c r="E9" s="199"/>
      <c r="F9" s="199" t="s">
        <v>198</v>
      </c>
      <c r="G9" s="199"/>
      <c r="H9" s="199" t="s">
        <v>198</v>
      </c>
      <c r="I9" s="199"/>
      <c r="J9" s="199" t="s">
        <v>198</v>
      </c>
      <c r="K9" s="199"/>
      <c r="L9" s="199" t="s">
        <v>198</v>
      </c>
      <c r="M9" s="199"/>
      <c r="N9" s="199" t="s">
        <v>198</v>
      </c>
      <c r="O9" s="199"/>
      <c r="P9" s="199">
        <v>1692</v>
      </c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</row>
    <row r="10" spans="1:28" s="7" customFormat="1" ht="12" customHeight="1">
      <c r="A10" s="195">
        <v>0.20833333333333334</v>
      </c>
      <c r="B10" s="199">
        <v>2246</v>
      </c>
      <c r="C10" s="199"/>
      <c r="D10" s="199" t="s">
        <v>198</v>
      </c>
      <c r="E10" s="199"/>
      <c r="F10" s="199" t="s">
        <v>198</v>
      </c>
      <c r="G10" s="199"/>
      <c r="H10" s="199">
        <v>112</v>
      </c>
      <c r="I10" s="204" t="s">
        <v>190</v>
      </c>
      <c r="J10" s="199" t="s">
        <v>198</v>
      </c>
      <c r="K10" s="199"/>
      <c r="L10" s="199" t="s">
        <v>198</v>
      </c>
      <c r="M10" s="199"/>
      <c r="N10" s="199" t="s">
        <v>198</v>
      </c>
      <c r="O10" s="199"/>
      <c r="P10" s="199">
        <v>489</v>
      </c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</row>
    <row r="11" spans="1:28" s="7" customFormat="1" ht="12" customHeight="1">
      <c r="A11" s="195">
        <v>0.25</v>
      </c>
      <c r="B11" s="199">
        <v>8300</v>
      </c>
      <c r="C11" s="199"/>
      <c r="D11" s="199" t="s">
        <v>198</v>
      </c>
      <c r="E11" s="199"/>
      <c r="F11" s="199">
        <v>252</v>
      </c>
      <c r="G11" s="204" t="s">
        <v>190</v>
      </c>
      <c r="H11" s="199" t="s">
        <v>198</v>
      </c>
      <c r="I11" s="199"/>
      <c r="J11" s="199" t="s">
        <v>198</v>
      </c>
      <c r="K11" s="199"/>
      <c r="L11" s="199" t="s">
        <v>198</v>
      </c>
      <c r="M11" s="199"/>
      <c r="N11" s="199" t="s">
        <v>198</v>
      </c>
      <c r="O11" s="199"/>
      <c r="P11" s="199">
        <v>361</v>
      </c>
      <c r="Q11" s="204" t="s">
        <v>190</v>
      </c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</row>
    <row r="12" spans="1:28" s="7" customFormat="1" ht="12" customHeight="1">
      <c r="A12" s="195">
        <v>0.29166666666666669</v>
      </c>
      <c r="B12" s="199">
        <v>19497</v>
      </c>
      <c r="C12" s="199"/>
      <c r="D12" s="199">
        <v>350</v>
      </c>
      <c r="E12" s="204" t="s">
        <v>190</v>
      </c>
      <c r="F12" s="199">
        <v>1324</v>
      </c>
      <c r="G12" s="199"/>
      <c r="H12" s="199">
        <v>360</v>
      </c>
      <c r="I12" s="199"/>
      <c r="J12" s="199">
        <v>688</v>
      </c>
      <c r="K12" s="204" t="s">
        <v>190</v>
      </c>
      <c r="L12" s="199">
        <v>798</v>
      </c>
      <c r="M12" s="199"/>
      <c r="N12" s="199" t="s">
        <v>198</v>
      </c>
      <c r="O12" s="199"/>
      <c r="P12" s="199">
        <v>1717</v>
      </c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</row>
    <row r="13" spans="1:28" s="7" customFormat="1" ht="12" customHeight="1">
      <c r="A13" s="195">
        <v>0.33333333333333331</v>
      </c>
      <c r="B13" s="199">
        <v>81989</v>
      </c>
      <c r="C13" s="199"/>
      <c r="D13" s="199">
        <v>18567</v>
      </c>
      <c r="E13" s="199"/>
      <c r="F13" s="199">
        <v>19124</v>
      </c>
      <c r="G13" s="199"/>
      <c r="H13" s="199">
        <v>1703</v>
      </c>
      <c r="I13" s="199"/>
      <c r="J13" s="199">
        <v>2063</v>
      </c>
      <c r="K13" s="199"/>
      <c r="L13" s="199">
        <v>4122</v>
      </c>
      <c r="M13" s="199"/>
      <c r="N13" s="199">
        <v>256</v>
      </c>
      <c r="O13" s="199"/>
      <c r="P13" s="199">
        <v>3740</v>
      </c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</row>
    <row r="14" spans="1:28" s="7" customFormat="1" ht="12" customHeight="1">
      <c r="A14" s="195">
        <v>0.375</v>
      </c>
      <c r="B14" s="199">
        <v>143121</v>
      </c>
      <c r="C14" s="199"/>
      <c r="D14" s="199">
        <v>101119</v>
      </c>
      <c r="E14" s="199"/>
      <c r="F14" s="199">
        <v>65787</v>
      </c>
      <c r="G14" s="199"/>
      <c r="H14" s="199">
        <v>4529</v>
      </c>
      <c r="I14" s="199"/>
      <c r="J14" s="199">
        <v>5586</v>
      </c>
      <c r="K14" s="199"/>
      <c r="L14" s="199">
        <v>11165</v>
      </c>
      <c r="M14" s="199"/>
      <c r="N14" s="199">
        <v>265</v>
      </c>
      <c r="O14" s="199"/>
      <c r="P14" s="199">
        <v>17401</v>
      </c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</row>
    <row r="15" spans="1:28" s="7" customFormat="1" ht="12" customHeight="1">
      <c r="A15" s="195">
        <v>0.41666666666666669</v>
      </c>
      <c r="B15" s="199">
        <v>66097</v>
      </c>
      <c r="C15" s="199"/>
      <c r="D15" s="199">
        <v>17633</v>
      </c>
      <c r="E15" s="199"/>
      <c r="F15" s="199">
        <v>17886</v>
      </c>
      <c r="G15" s="199"/>
      <c r="H15" s="199">
        <v>6977</v>
      </c>
      <c r="I15" s="199"/>
      <c r="J15" s="199">
        <v>15845</v>
      </c>
      <c r="K15" s="199"/>
      <c r="L15" s="199">
        <v>19353</v>
      </c>
      <c r="M15" s="199"/>
      <c r="N15" s="199">
        <v>453</v>
      </c>
      <c r="O15" s="199"/>
      <c r="P15" s="199">
        <v>30815</v>
      </c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</row>
    <row r="16" spans="1:28" s="7" customFormat="1" ht="12" customHeight="1">
      <c r="A16" s="195">
        <v>0.45833333333333331</v>
      </c>
      <c r="B16" s="199">
        <v>19664</v>
      </c>
      <c r="C16" s="199"/>
      <c r="D16" s="199">
        <v>4477</v>
      </c>
      <c r="E16" s="199"/>
      <c r="F16" s="199">
        <v>4282</v>
      </c>
      <c r="G16" s="199"/>
      <c r="H16" s="199">
        <v>8373</v>
      </c>
      <c r="I16" s="199"/>
      <c r="J16" s="199">
        <v>23551</v>
      </c>
      <c r="K16" s="199"/>
      <c r="L16" s="199">
        <v>16072</v>
      </c>
      <c r="M16" s="199"/>
      <c r="N16" s="199">
        <v>295</v>
      </c>
      <c r="O16" s="199"/>
      <c r="P16" s="199">
        <v>26511</v>
      </c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</row>
    <row r="17" spans="1:28" s="7" customFormat="1" ht="12" customHeight="1">
      <c r="A17" s="195">
        <v>0.5</v>
      </c>
      <c r="B17" s="199">
        <v>10154</v>
      </c>
      <c r="C17" s="199"/>
      <c r="D17" s="199">
        <v>968</v>
      </c>
      <c r="E17" s="199"/>
      <c r="F17" s="199">
        <v>1956</v>
      </c>
      <c r="G17" s="199"/>
      <c r="H17" s="199">
        <v>3871</v>
      </c>
      <c r="I17" s="199"/>
      <c r="J17" s="199">
        <v>9353</v>
      </c>
      <c r="K17" s="199"/>
      <c r="L17" s="199">
        <v>9322</v>
      </c>
      <c r="M17" s="199"/>
      <c r="N17" s="199">
        <v>99</v>
      </c>
      <c r="O17" s="199"/>
      <c r="P17" s="199">
        <v>39644</v>
      </c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</row>
    <row r="18" spans="1:28" s="7" customFormat="1" ht="12" customHeight="1">
      <c r="A18" s="195">
        <v>0.54166666666666663</v>
      </c>
      <c r="B18" s="199">
        <v>8849</v>
      </c>
      <c r="C18" s="199"/>
      <c r="D18" s="199">
        <v>1226</v>
      </c>
      <c r="E18" s="199"/>
      <c r="F18" s="199">
        <v>7063</v>
      </c>
      <c r="G18" s="199"/>
      <c r="H18" s="199">
        <v>936</v>
      </c>
      <c r="I18" s="199"/>
      <c r="J18" s="199">
        <v>10695</v>
      </c>
      <c r="K18" s="199"/>
      <c r="L18" s="199">
        <v>7037</v>
      </c>
      <c r="M18" s="199"/>
      <c r="N18" s="199">
        <v>339</v>
      </c>
      <c r="O18" s="199"/>
      <c r="P18" s="199">
        <v>71807</v>
      </c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</row>
    <row r="19" spans="1:28" s="7" customFormat="1" ht="12" customHeight="1">
      <c r="A19" s="195">
        <v>0.58333333333333337</v>
      </c>
      <c r="B19" s="199">
        <v>37191</v>
      </c>
      <c r="C19" s="199"/>
      <c r="D19" s="199">
        <v>6928</v>
      </c>
      <c r="E19" s="199"/>
      <c r="F19" s="199">
        <v>10088</v>
      </c>
      <c r="G19" s="199"/>
      <c r="H19" s="199">
        <v>3145</v>
      </c>
      <c r="I19" s="199"/>
      <c r="J19" s="199">
        <v>13602</v>
      </c>
      <c r="K19" s="199"/>
      <c r="L19" s="199">
        <v>7705</v>
      </c>
      <c r="M19" s="199"/>
      <c r="N19" s="199">
        <v>473</v>
      </c>
      <c r="O19" s="199"/>
      <c r="P19" s="199">
        <v>54235</v>
      </c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</row>
    <row r="20" spans="1:28" s="7" customFormat="1" ht="12" customHeight="1">
      <c r="A20" s="195">
        <v>0.625</v>
      </c>
      <c r="B20" s="199">
        <v>32163</v>
      </c>
      <c r="C20" s="199"/>
      <c r="D20" s="199">
        <v>6627</v>
      </c>
      <c r="E20" s="199"/>
      <c r="F20" s="199">
        <v>7515</v>
      </c>
      <c r="G20" s="199"/>
      <c r="H20" s="199">
        <v>5720</v>
      </c>
      <c r="I20" s="199"/>
      <c r="J20" s="199">
        <v>15512</v>
      </c>
      <c r="K20" s="199"/>
      <c r="L20" s="199">
        <v>23175</v>
      </c>
      <c r="M20" s="199"/>
      <c r="N20" s="199">
        <v>329</v>
      </c>
      <c r="O20" s="199"/>
      <c r="P20" s="199">
        <v>30390</v>
      </c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</row>
    <row r="21" spans="1:28" s="7" customFormat="1" ht="12" customHeight="1">
      <c r="A21" s="195">
        <v>0.66666666666666663</v>
      </c>
      <c r="B21" s="199">
        <v>11376</v>
      </c>
      <c r="C21" s="199"/>
      <c r="D21" s="199">
        <v>2795</v>
      </c>
      <c r="E21" s="199"/>
      <c r="F21" s="199">
        <v>10043</v>
      </c>
      <c r="G21" s="199"/>
      <c r="H21" s="199">
        <v>6292</v>
      </c>
      <c r="I21" s="199"/>
      <c r="J21" s="199">
        <v>15644</v>
      </c>
      <c r="K21" s="199"/>
      <c r="L21" s="199">
        <v>13399</v>
      </c>
      <c r="M21" s="199"/>
      <c r="N21" s="199">
        <v>244</v>
      </c>
      <c r="O21" s="199"/>
      <c r="P21" s="199">
        <v>38168</v>
      </c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</row>
    <row r="22" spans="1:28" s="7" customFormat="1" ht="12" customHeight="1">
      <c r="A22" s="195">
        <v>0.70833333333333337</v>
      </c>
      <c r="B22" s="199">
        <v>6372</v>
      </c>
      <c r="C22" s="199"/>
      <c r="D22" s="199">
        <v>2814</v>
      </c>
      <c r="E22" s="199"/>
      <c r="F22" s="199">
        <v>18536</v>
      </c>
      <c r="G22" s="199"/>
      <c r="H22" s="199">
        <v>5140</v>
      </c>
      <c r="I22" s="199"/>
      <c r="J22" s="199">
        <v>10407</v>
      </c>
      <c r="K22" s="199"/>
      <c r="L22" s="199">
        <v>10064</v>
      </c>
      <c r="M22" s="199"/>
      <c r="N22" s="199">
        <v>186</v>
      </c>
      <c r="O22" s="199"/>
      <c r="P22" s="199">
        <v>65372</v>
      </c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</row>
    <row r="23" spans="1:28" s="7" customFormat="1" ht="12" customHeight="1">
      <c r="A23" s="195">
        <v>0.75</v>
      </c>
      <c r="B23" s="199">
        <v>6525</v>
      </c>
      <c r="C23" s="199"/>
      <c r="D23" s="199">
        <v>4547</v>
      </c>
      <c r="E23" s="199"/>
      <c r="F23" s="199">
        <v>40743</v>
      </c>
      <c r="G23" s="199"/>
      <c r="H23" s="199">
        <v>7252</v>
      </c>
      <c r="I23" s="199"/>
      <c r="J23" s="199">
        <v>8909</v>
      </c>
      <c r="K23" s="199"/>
      <c r="L23" s="199">
        <v>8488</v>
      </c>
      <c r="M23" s="199"/>
      <c r="N23" s="199">
        <v>231</v>
      </c>
      <c r="O23" s="199"/>
      <c r="P23" s="199">
        <v>155086</v>
      </c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</row>
    <row r="24" spans="1:28" s="7" customFormat="1" ht="12" customHeight="1">
      <c r="A24" s="195">
        <v>0.79166666666666663</v>
      </c>
      <c r="B24" s="199">
        <v>5371</v>
      </c>
      <c r="C24" s="199"/>
      <c r="D24" s="199">
        <v>3445</v>
      </c>
      <c r="E24" s="199"/>
      <c r="F24" s="199">
        <v>25206</v>
      </c>
      <c r="G24" s="199"/>
      <c r="H24" s="199">
        <v>12322</v>
      </c>
      <c r="I24" s="199"/>
      <c r="J24" s="199">
        <v>9753</v>
      </c>
      <c r="K24" s="199"/>
      <c r="L24" s="199">
        <v>7096</v>
      </c>
      <c r="M24" s="199"/>
      <c r="N24" s="199">
        <v>195</v>
      </c>
      <c r="O24" s="199"/>
      <c r="P24" s="199">
        <v>159920</v>
      </c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</row>
    <row r="25" spans="1:28" s="7" customFormat="1" ht="12" customHeight="1">
      <c r="A25" s="195">
        <v>0.83333333333333337</v>
      </c>
      <c r="B25" s="199">
        <v>3003</v>
      </c>
      <c r="C25" s="199"/>
      <c r="D25" s="199">
        <v>1611</v>
      </c>
      <c r="E25" s="199"/>
      <c r="F25" s="199">
        <v>12742</v>
      </c>
      <c r="G25" s="199"/>
      <c r="H25" s="199">
        <v>8391</v>
      </c>
      <c r="I25" s="199"/>
      <c r="J25" s="199">
        <v>5901</v>
      </c>
      <c r="K25" s="199"/>
      <c r="L25" s="199">
        <v>7490</v>
      </c>
      <c r="M25" s="199"/>
      <c r="N25" s="199">
        <v>141</v>
      </c>
      <c r="O25" s="199"/>
      <c r="P25" s="199">
        <v>117471</v>
      </c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</row>
    <row r="26" spans="1:28" s="7" customFormat="1" ht="12" customHeight="1">
      <c r="A26" s="195">
        <v>0.875</v>
      </c>
      <c r="B26" s="199">
        <v>2285</v>
      </c>
      <c r="C26" s="199"/>
      <c r="D26" s="199">
        <v>603</v>
      </c>
      <c r="E26" s="199"/>
      <c r="F26" s="199">
        <v>5273</v>
      </c>
      <c r="G26" s="199"/>
      <c r="H26" s="199">
        <v>6410</v>
      </c>
      <c r="I26" s="199"/>
      <c r="J26" s="199">
        <v>7550</v>
      </c>
      <c r="K26" s="199"/>
      <c r="L26" s="199">
        <v>5129</v>
      </c>
      <c r="M26" s="199"/>
      <c r="N26" s="199">
        <v>63</v>
      </c>
      <c r="O26" s="204" t="s">
        <v>190</v>
      </c>
      <c r="P26" s="199">
        <v>70177</v>
      </c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</row>
    <row r="27" spans="1:28" s="7" customFormat="1" ht="12" customHeight="1">
      <c r="A27" s="195">
        <v>0.91666666666666663</v>
      </c>
      <c r="B27" s="199">
        <v>2700</v>
      </c>
      <c r="C27" s="199"/>
      <c r="D27" s="199">
        <v>500</v>
      </c>
      <c r="E27" s="199"/>
      <c r="F27" s="199">
        <v>2037</v>
      </c>
      <c r="G27" s="199"/>
      <c r="H27" s="199">
        <v>3109</v>
      </c>
      <c r="I27" s="199"/>
      <c r="J27" s="199">
        <v>7378</v>
      </c>
      <c r="K27" s="199"/>
      <c r="L27" s="199">
        <v>4859</v>
      </c>
      <c r="M27" s="199"/>
      <c r="N27" s="199">
        <v>104</v>
      </c>
      <c r="O27" s="199"/>
      <c r="P27" s="199">
        <v>36248</v>
      </c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</row>
    <row r="28" spans="1:28" s="7" customFormat="1" ht="12" customHeight="1">
      <c r="A28" s="196">
        <v>0.95833333333333337</v>
      </c>
      <c r="B28" s="199">
        <v>2116</v>
      </c>
      <c r="C28" s="199"/>
      <c r="D28" s="199">
        <v>94</v>
      </c>
      <c r="E28" s="199"/>
      <c r="F28" s="199">
        <v>1242</v>
      </c>
      <c r="G28" s="199"/>
      <c r="H28" s="199">
        <v>1097</v>
      </c>
      <c r="I28" s="199"/>
      <c r="J28" s="199">
        <v>1820</v>
      </c>
      <c r="K28" s="199"/>
      <c r="L28" s="199">
        <v>713</v>
      </c>
      <c r="M28" s="199"/>
      <c r="N28" s="199">
        <v>30</v>
      </c>
      <c r="O28" s="204" t="s">
        <v>190</v>
      </c>
      <c r="P28" s="199">
        <v>31961</v>
      </c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</row>
    <row r="29" spans="1:28" s="7" customFormat="1" ht="12" customHeight="1">
      <c r="A29" s="196">
        <v>1</v>
      </c>
      <c r="B29" s="199">
        <v>1942</v>
      </c>
      <c r="C29" s="199"/>
      <c r="D29" s="199">
        <v>182</v>
      </c>
      <c r="E29" s="204" t="s">
        <v>190</v>
      </c>
      <c r="F29" s="199">
        <v>280</v>
      </c>
      <c r="G29" s="204"/>
      <c r="H29" s="199">
        <v>405</v>
      </c>
      <c r="I29" s="204" t="s">
        <v>190</v>
      </c>
      <c r="J29" s="199">
        <v>583</v>
      </c>
      <c r="K29" s="199"/>
      <c r="L29" s="199">
        <v>790</v>
      </c>
      <c r="M29" s="204" t="s">
        <v>190</v>
      </c>
      <c r="N29" s="199" t="s">
        <v>198</v>
      </c>
      <c r="O29" s="199"/>
      <c r="P29" s="199">
        <v>22620</v>
      </c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</row>
    <row r="30" spans="1:28" s="11" customFormat="1" ht="5.0999999999999996" customHeight="1" thickBo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207"/>
      <c r="R30" s="7"/>
      <c r="S30" s="7"/>
    </row>
    <row r="31" spans="1:28" s="11" customFormat="1" ht="12" customHeight="1" thickTop="1">
      <c r="A31" s="29" t="s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6"/>
      <c r="S31" s="6"/>
    </row>
    <row r="32" spans="1:28" s="11" customFormat="1" ht="12" customHeight="1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7"/>
      <c r="R32" s="6"/>
      <c r="S32" s="6"/>
    </row>
    <row r="33" spans="17:17">
      <c r="Q33" s="59"/>
    </row>
    <row r="34" spans="17:17">
      <c r="Q34" s="59"/>
    </row>
    <row r="35" spans="17:17">
      <c r="Q35" s="59"/>
    </row>
    <row r="36" spans="17:17">
      <c r="Q36" s="59"/>
    </row>
  </sheetData>
  <mergeCells count="9">
    <mergeCell ref="P3:Q4"/>
    <mergeCell ref="A1:P1"/>
    <mergeCell ref="B3:C4"/>
    <mergeCell ref="D3:E4"/>
    <mergeCell ref="F3:G4"/>
    <mergeCell ref="H3:I4"/>
    <mergeCell ref="J3:K4"/>
    <mergeCell ref="L3:M4"/>
    <mergeCell ref="N3:O4"/>
  </mergeCells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AB35"/>
  <sheetViews>
    <sheetView showGridLines="0" showRuler="0" zoomScaleNormal="100" zoomScaleSheetLayoutView="100" workbookViewId="0">
      <selection sqref="A1:P1"/>
    </sheetView>
  </sheetViews>
  <sheetFormatPr defaultColWidth="7.85546875" defaultRowHeight="12.75"/>
  <cols>
    <col min="1" max="1" width="17.5703125" style="6" customWidth="1"/>
    <col min="2" max="2" width="14.28515625" style="6" customWidth="1"/>
    <col min="3" max="3" width="1.7109375" style="6" customWidth="1"/>
    <col min="4" max="4" width="14.28515625" style="6" customWidth="1"/>
    <col min="5" max="5" width="1.7109375" style="6" customWidth="1"/>
    <col min="6" max="6" width="14.28515625" style="6" customWidth="1"/>
    <col min="7" max="7" width="1.7109375" style="6" customWidth="1"/>
    <col min="8" max="8" width="14.28515625" style="6" customWidth="1"/>
    <col min="9" max="9" width="1.7109375" style="6" customWidth="1"/>
    <col min="10" max="10" width="14.28515625" style="6" customWidth="1"/>
    <col min="11" max="11" width="1.7109375" style="6" customWidth="1"/>
    <col min="12" max="12" width="14.28515625" style="6" customWidth="1"/>
    <col min="13" max="13" width="1.7109375" style="6" customWidth="1"/>
    <col min="14" max="14" width="14.28515625" style="6" customWidth="1"/>
    <col min="15" max="15" width="1.7109375" style="6" customWidth="1"/>
    <col min="16" max="16" width="14.28515625" style="6" customWidth="1"/>
    <col min="17" max="17" width="1.7109375" style="6" customWidth="1"/>
    <col min="18" max="18" width="5.7109375" style="6" customWidth="1"/>
    <col min="19" max="20" width="8.7109375" style="6" customWidth="1"/>
    <col min="21" max="16384" width="7.85546875" style="6"/>
  </cols>
  <sheetData>
    <row r="1" spans="1:28" s="7" customFormat="1" ht="15" customHeight="1">
      <c r="A1" s="221" t="s">
        <v>360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00"/>
    </row>
    <row r="2" spans="1:28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186" t="s">
        <v>3</v>
      </c>
      <c r="Q2" s="202"/>
      <c r="T2" s="78" t="s">
        <v>142</v>
      </c>
    </row>
    <row r="3" spans="1:28" s="8" customFormat="1" ht="15" customHeight="1">
      <c r="A3" s="49" t="s">
        <v>56</v>
      </c>
      <c r="B3" s="230" t="s">
        <v>48</v>
      </c>
      <c r="C3" s="233"/>
      <c r="D3" s="230" t="s">
        <v>49</v>
      </c>
      <c r="E3" s="233"/>
      <c r="F3" s="230" t="s">
        <v>50</v>
      </c>
      <c r="G3" s="233"/>
      <c r="H3" s="230" t="s">
        <v>51</v>
      </c>
      <c r="I3" s="233"/>
      <c r="J3" s="230" t="s">
        <v>52</v>
      </c>
      <c r="K3" s="233"/>
      <c r="L3" s="230" t="s">
        <v>53</v>
      </c>
      <c r="M3" s="233"/>
      <c r="N3" s="230" t="s">
        <v>54</v>
      </c>
      <c r="O3" s="233"/>
      <c r="P3" s="230" t="s">
        <v>55</v>
      </c>
      <c r="Q3" s="208"/>
    </row>
    <row r="4" spans="1:28" s="8" customFormat="1" ht="15" customHeight="1">
      <c r="A4" s="50" t="s">
        <v>358</v>
      </c>
      <c r="B4" s="230"/>
      <c r="C4" s="233"/>
      <c r="D4" s="230"/>
      <c r="E4" s="233"/>
      <c r="F4" s="230"/>
      <c r="G4" s="233"/>
      <c r="H4" s="230"/>
      <c r="I4" s="233"/>
      <c r="J4" s="230"/>
      <c r="K4" s="233"/>
      <c r="L4" s="230"/>
      <c r="M4" s="233"/>
      <c r="N4" s="230"/>
      <c r="O4" s="233"/>
      <c r="P4" s="230"/>
      <c r="Q4" s="208"/>
      <c r="R4" s="7"/>
      <c r="S4" s="11"/>
      <c r="T4" s="11"/>
    </row>
    <row r="5" spans="1:28" s="11" customFormat="1" ht="5.0999999999999996" customHeight="1" thickBo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7"/>
      <c r="S5" s="7"/>
      <c r="T5" s="7"/>
    </row>
    <row r="6" spans="1:28" s="7" customFormat="1" ht="12" customHeight="1">
      <c r="A6" s="197">
        <v>4.1666666666666664E-2</v>
      </c>
      <c r="B6" s="192">
        <v>49</v>
      </c>
      <c r="C6" s="205" t="s">
        <v>190</v>
      </c>
      <c r="D6" s="192">
        <v>80</v>
      </c>
      <c r="E6" s="205" t="s">
        <v>190</v>
      </c>
      <c r="F6" s="192">
        <v>823</v>
      </c>
      <c r="G6" s="192"/>
      <c r="H6" s="192">
        <v>86</v>
      </c>
      <c r="I6" s="205" t="s">
        <v>190</v>
      </c>
      <c r="J6" s="192">
        <v>994</v>
      </c>
      <c r="K6" s="205" t="s">
        <v>190</v>
      </c>
      <c r="L6" s="192">
        <v>348</v>
      </c>
      <c r="M6" s="205" t="s">
        <v>190</v>
      </c>
      <c r="N6" s="198" t="s">
        <v>198</v>
      </c>
      <c r="O6" s="192"/>
      <c r="P6" s="192">
        <v>12406</v>
      </c>
      <c r="Q6" s="192"/>
      <c r="S6" s="59"/>
      <c r="T6" s="59"/>
      <c r="U6" s="59"/>
      <c r="V6" s="59"/>
      <c r="W6" s="59"/>
      <c r="X6" s="59"/>
      <c r="Y6" s="59"/>
      <c r="Z6" s="59"/>
      <c r="AA6" s="59"/>
      <c r="AB6" s="59"/>
    </row>
    <row r="7" spans="1:28" s="7" customFormat="1" ht="12" customHeight="1">
      <c r="A7" s="195">
        <v>8.3333333333333329E-2</v>
      </c>
      <c r="B7" s="199">
        <v>47</v>
      </c>
      <c r="C7" s="204" t="s">
        <v>190</v>
      </c>
      <c r="D7" s="199" t="s">
        <v>198</v>
      </c>
      <c r="E7" s="199"/>
      <c r="F7" s="199">
        <v>66</v>
      </c>
      <c r="G7" s="204" t="s">
        <v>190</v>
      </c>
      <c r="H7" s="199" t="s">
        <v>198</v>
      </c>
      <c r="I7" s="199"/>
      <c r="J7" s="199">
        <v>68</v>
      </c>
      <c r="K7" s="204" t="s">
        <v>190</v>
      </c>
      <c r="L7" s="199">
        <v>33</v>
      </c>
      <c r="M7" s="204" t="s">
        <v>190</v>
      </c>
      <c r="N7" s="199" t="s">
        <v>198</v>
      </c>
      <c r="O7" s="199"/>
      <c r="P7" s="199">
        <v>6475</v>
      </c>
      <c r="Q7" s="199"/>
      <c r="S7" s="59"/>
      <c r="T7" s="59"/>
      <c r="U7" s="59"/>
      <c r="V7" s="59"/>
      <c r="W7" s="59"/>
      <c r="X7" s="59"/>
      <c r="Y7" s="59"/>
      <c r="Z7" s="59"/>
    </row>
    <row r="8" spans="1:28" s="7" customFormat="1" ht="12" customHeight="1">
      <c r="A8" s="195">
        <v>0.125</v>
      </c>
      <c r="B8" s="199" t="s">
        <v>198</v>
      </c>
      <c r="C8" s="199"/>
      <c r="D8" s="199" t="s">
        <v>198</v>
      </c>
      <c r="E8" s="199"/>
      <c r="F8" s="199" t="s">
        <v>198</v>
      </c>
      <c r="G8" s="199"/>
      <c r="H8" s="199" t="s">
        <v>198</v>
      </c>
      <c r="I8" s="199"/>
      <c r="J8" s="199">
        <v>56</v>
      </c>
      <c r="K8" s="204" t="s">
        <v>190</v>
      </c>
      <c r="L8" s="199" t="s">
        <v>198</v>
      </c>
      <c r="M8" s="199"/>
      <c r="N8" s="199" t="s">
        <v>198</v>
      </c>
      <c r="O8" s="199"/>
      <c r="P8" s="199">
        <v>4073</v>
      </c>
      <c r="Q8" s="199"/>
      <c r="S8" s="59"/>
      <c r="T8" s="59"/>
      <c r="U8" s="59"/>
      <c r="V8" s="59"/>
      <c r="W8" s="59"/>
      <c r="X8" s="59"/>
      <c r="Y8" s="59"/>
      <c r="Z8" s="59"/>
    </row>
    <row r="9" spans="1:28" s="7" customFormat="1" ht="12" customHeight="1">
      <c r="A9" s="195">
        <v>0.16666666666666666</v>
      </c>
      <c r="B9" s="199" t="s">
        <v>198</v>
      </c>
      <c r="C9" s="199"/>
      <c r="D9" s="199" t="s">
        <v>198</v>
      </c>
      <c r="E9" s="199"/>
      <c r="F9" s="199">
        <v>29</v>
      </c>
      <c r="G9" s="204" t="s">
        <v>190</v>
      </c>
      <c r="H9" s="199" t="s">
        <v>198</v>
      </c>
      <c r="I9" s="199"/>
      <c r="J9" s="199" t="s">
        <v>198</v>
      </c>
      <c r="K9" s="199"/>
      <c r="L9" s="199" t="s">
        <v>198</v>
      </c>
      <c r="M9" s="199"/>
      <c r="N9" s="199" t="s">
        <v>198</v>
      </c>
      <c r="O9" s="199"/>
      <c r="P9" s="199">
        <v>813</v>
      </c>
      <c r="Q9" s="199"/>
      <c r="S9" s="59"/>
      <c r="T9" s="59"/>
      <c r="U9" s="59"/>
      <c r="V9" s="59"/>
      <c r="W9" s="59"/>
      <c r="X9" s="59"/>
      <c r="Y9" s="59"/>
      <c r="Z9" s="59"/>
    </row>
    <row r="10" spans="1:28" s="7" customFormat="1" ht="12" customHeight="1">
      <c r="A10" s="195">
        <v>0.20833333333333334</v>
      </c>
      <c r="B10" s="199">
        <v>517</v>
      </c>
      <c r="C10" s="199"/>
      <c r="D10" s="199" t="s">
        <v>198</v>
      </c>
      <c r="E10" s="199"/>
      <c r="F10" s="199" t="s">
        <v>198</v>
      </c>
      <c r="G10" s="199"/>
      <c r="H10" s="199" t="s">
        <v>198</v>
      </c>
      <c r="I10" s="199"/>
      <c r="J10" s="199" t="s">
        <v>198</v>
      </c>
      <c r="K10" s="199"/>
      <c r="L10" s="199" t="s">
        <v>198</v>
      </c>
      <c r="M10" s="199"/>
      <c r="N10" s="199" t="s">
        <v>198</v>
      </c>
      <c r="O10" s="199"/>
      <c r="P10" s="199">
        <v>91</v>
      </c>
      <c r="Q10" s="204" t="s">
        <v>190</v>
      </c>
      <c r="S10" s="59"/>
      <c r="T10" s="59"/>
      <c r="U10" s="59"/>
      <c r="V10" s="59"/>
      <c r="W10" s="59"/>
      <c r="X10" s="59"/>
      <c r="Y10" s="59"/>
      <c r="Z10" s="59"/>
    </row>
    <row r="11" spans="1:28" s="7" customFormat="1" ht="12" customHeight="1">
      <c r="A11" s="195">
        <v>0.25</v>
      </c>
      <c r="B11" s="199">
        <v>1307</v>
      </c>
      <c r="C11" s="199"/>
      <c r="D11" s="199" t="s">
        <v>198</v>
      </c>
      <c r="E11" s="199"/>
      <c r="F11" s="199" t="s">
        <v>198</v>
      </c>
      <c r="G11" s="199"/>
      <c r="H11" s="199" t="s">
        <v>198</v>
      </c>
      <c r="I11" s="199"/>
      <c r="J11" s="199" t="s">
        <v>198</v>
      </c>
      <c r="K11" s="199"/>
      <c r="L11" s="199" t="s">
        <v>198</v>
      </c>
      <c r="M11" s="199"/>
      <c r="N11" s="199" t="s">
        <v>198</v>
      </c>
      <c r="O11" s="199"/>
      <c r="P11" s="199">
        <v>173</v>
      </c>
      <c r="Q11" s="204" t="s">
        <v>190</v>
      </c>
      <c r="S11" s="59"/>
      <c r="T11" s="59"/>
      <c r="U11" s="59"/>
      <c r="V11" s="59"/>
      <c r="W11" s="59"/>
      <c r="X11" s="59"/>
      <c r="Y11" s="59"/>
      <c r="Z11" s="59"/>
    </row>
    <row r="12" spans="1:28" s="7" customFormat="1" ht="12" customHeight="1">
      <c r="A12" s="195">
        <v>0.29166666666666669</v>
      </c>
      <c r="B12" s="199">
        <v>3674</v>
      </c>
      <c r="C12" s="199"/>
      <c r="D12" s="199" t="s">
        <v>198</v>
      </c>
      <c r="E12" s="199"/>
      <c r="F12" s="199" t="s">
        <v>198</v>
      </c>
      <c r="G12" s="199"/>
      <c r="H12" s="199">
        <v>277</v>
      </c>
      <c r="I12" s="204" t="s">
        <v>190</v>
      </c>
      <c r="J12" s="199" t="s">
        <v>198</v>
      </c>
      <c r="K12" s="199"/>
      <c r="L12" s="199" t="s">
        <v>198</v>
      </c>
      <c r="M12" s="199"/>
      <c r="N12" s="199" t="s">
        <v>198</v>
      </c>
      <c r="O12" s="199"/>
      <c r="P12" s="199">
        <v>527</v>
      </c>
      <c r="Q12" s="204" t="s">
        <v>190</v>
      </c>
      <c r="S12" s="59"/>
      <c r="T12" s="59"/>
      <c r="U12" s="59"/>
      <c r="V12" s="59"/>
      <c r="W12" s="59"/>
      <c r="X12" s="59"/>
      <c r="Y12" s="59"/>
      <c r="Z12" s="59"/>
    </row>
    <row r="13" spans="1:28" s="7" customFormat="1" ht="12" customHeight="1">
      <c r="A13" s="195">
        <v>0.33333333333333331</v>
      </c>
      <c r="B13" s="199">
        <v>10340</v>
      </c>
      <c r="C13" s="199"/>
      <c r="D13" s="199">
        <v>131</v>
      </c>
      <c r="E13" s="204" t="s">
        <v>190</v>
      </c>
      <c r="F13" s="199">
        <v>642</v>
      </c>
      <c r="G13" s="199"/>
      <c r="H13" s="199">
        <v>1435</v>
      </c>
      <c r="I13" s="199"/>
      <c r="J13" s="199">
        <v>499</v>
      </c>
      <c r="K13" s="204" t="s">
        <v>190</v>
      </c>
      <c r="L13" s="199">
        <v>337</v>
      </c>
      <c r="M13" s="204" t="s">
        <v>190</v>
      </c>
      <c r="N13" s="199">
        <v>57</v>
      </c>
      <c r="O13" s="204" t="s">
        <v>190</v>
      </c>
      <c r="P13" s="199">
        <v>697</v>
      </c>
      <c r="Q13" s="199"/>
      <c r="S13" s="59"/>
      <c r="T13" s="59"/>
      <c r="U13" s="59"/>
      <c r="V13" s="59"/>
      <c r="W13" s="59"/>
      <c r="X13" s="59"/>
      <c r="Y13" s="59"/>
      <c r="Z13" s="59"/>
    </row>
    <row r="14" spans="1:28" s="7" customFormat="1" ht="12" customHeight="1">
      <c r="A14" s="195">
        <v>0.375</v>
      </c>
      <c r="B14" s="199">
        <v>11757</v>
      </c>
      <c r="C14" s="199"/>
      <c r="D14" s="199">
        <v>1275</v>
      </c>
      <c r="E14" s="199"/>
      <c r="F14" s="199">
        <v>1885</v>
      </c>
      <c r="G14" s="199"/>
      <c r="H14" s="199">
        <v>5561</v>
      </c>
      <c r="I14" s="199"/>
      <c r="J14" s="199">
        <v>4013</v>
      </c>
      <c r="K14" s="199"/>
      <c r="L14" s="199">
        <v>2560</v>
      </c>
      <c r="M14" s="199"/>
      <c r="N14" s="199">
        <v>121</v>
      </c>
      <c r="O14" s="199"/>
      <c r="P14" s="199">
        <v>2866</v>
      </c>
      <c r="Q14" s="199"/>
      <c r="S14" s="59"/>
      <c r="T14" s="59"/>
      <c r="U14" s="59"/>
      <c r="V14" s="59"/>
      <c r="W14" s="59"/>
      <c r="X14" s="59"/>
      <c r="Y14" s="59"/>
      <c r="Z14" s="59"/>
    </row>
    <row r="15" spans="1:28" s="7" customFormat="1" ht="12" customHeight="1">
      <c r="A15" s="195">
        <v>0.41666666666666669</v>
      </c>
      <c r="B15" s="199">
        <v>11696</v>
      </c>
      <c r="C15" s="199"/>
      <c r="D15" s="199">
        <v>409</v>
      </c>
      <c r="E15" s="199"/>
      <c r="F15" s="199">
        <v>3224</v>
      </c>
      <c r="G15" s="199"/>
      <c r="H15" s="199">
        <v>13376</v>
      </c>
      <c r="I15" s="199"/>
      <c r="J15" s="199">
        <v>13569</v>
      </c>
      <c r="K15" s="199"/>
      <c r="L15" s="199">
        <v>8658</v>
      </c>
      <c r="M15" s="199"/>
      <c r="N15" s="199">
        <v>264</v>
      </c>
      <c r="O15" s="199"/>
      <c r="P15" s="199">
        <v>7569</v>
      </c>
      <c r="Q15" s="199"/>
      <c r="S15" s="59"/>
      <c r="T15" s="59"/>
      <c r="U15" s="59"/>
      <c r="V15" s="59"/>
      <c r="W15" s="59"/>
      <c r="X15" s="59"/>
      <c r="Y15" s="59"/>
      <c r="Z15" s="59"/>
    </row>
    <row r="16" spans="1:28" s="7" customFormat="1" ht="12" customHeight="1">
      <c r="A16" s="195">
        <v>0.45833333333333331</v>
      </c>
      <c r="B16" s="199">
        <v>4552</v>
      </c>
      <c r="C16" s="199"/>
      <c r="D16" s="199">
        <v>728</v>
      </c>
      <c r="E16" s="199"/>
      <c r="F16" s="199">
        <v>3594</v>
      </c>
      <c r="G16" s="199"/>
      <c r="H16" s="199">
        <v>11224</v>
      </c>
      <c r="I16" s="199"/>
      <c r="J16" s="199">
        <v>28638</v>
      </c>
      <c r="K16" s="199"/>
      <c r="L16" s="199">
        <v>9941</v>
      </c>
      <c r="M16" s="199"/>
      <c r="N16" s="199">
        <v>254</v>
      </c>
      <c r="O16" s="199"/>
      <c r="P16" s="199">
        <v>19991</v>
      </c>
      <c r="Q16" s="199"/>
      <c r="S16" s="59"/>
      <c r="T16" s="59"/>
      <c r="U16" s="59"/>
      <c r="V16" s="59"/>
      <c r="W16" s="59"/>
      <c r="X16" s="59"/>
      <c r="Y16" s="59"/>
      <c r="Z16" s="59"/>
    </row>
    <row r="17" spans="1:26" s="7" customFormat="1" ht="12" customHeight="1">
      <c r="A17" s="195">
        <v>0.5</v>
      </c>
      <c r="B17" s="199">
        <v>1872</v>
      </c>
      <c r="C17" s="199"/>
      <c r="D17" s="199">
        <v>123</v>
      </c>
      <c r="E17" s="199"/>
      <c r="F17" s="199">
        <v>1633</v>
      </c>
      <c r="G17" s="199"/>
      <c r="H17" s="199">
        <v>8745</v>
      </c>
      <c r="I17" s="199"/>
      <c r="J17" s="199">
        <v>16534</v>
      </c>
      <c r="K17" s="199"/>
      <c r="L17" s="199">
        <v>8315</v>
      </c>
      <c r="M17" s="199"/>
      <c r="N17" s="199">
        <v>94</v>
      </c>
      <c r="O17" s="199"/>
      <c r="P17" s="199">
        <v>31685</v>
      </c>
      <c r="Q17" s="199"/>
      <c r="S17" s="59"/>
      <c r="T17" s="59"/>
      <c r="U17" s="59"/>
      <c r="V17" s="59"/>
      <c r="W17" s="59"/>
      <c r="X17" s="59"/>
      <c r="Y17" s="59"/>
      <c r="Z17" s="59"/>
    </row>
    <row r="18" spans="1:26" s="7" customFormat="1" ht="12" customHeight="1">
      <c r="A18" s="195">
        <v>0.54166666666666663</v>
      </c>
      <c r="B18" s="199">
        <v>1918</v>
      </c>
      <c r="C18" s="199"/>
      <c r="D18" s="199">
        <v>107</v>
      </c>
      <c r="E18" s="204" t="s">
        <v>190</v>
      </c>
      <c r="F18" s="199">
        <v>1859</v>
      </c>
      <c r="G18" s="199"/>
      <c r="H18" s="199">
        <v>2700</v>
      </c>
      <c r="I18" s="199"/>
      <c r="J18" s="199">
        <v>13185</v>
      </c>
      <c r="K18" s="199"/>
      <c r="L18" s="199">
        <v>10563</v>
      </c>
      <c r="M18" s="199"/>
      <c r="N18" s="199">
        <v>220</v>
      </c>
      <c r="O18" s="199"/>
      <c r="P18" s="199">
        <v>37302</v>
      </c>
      <c r="Q18" s="199"/>
      <c r="S18" s="59"/>
      <c r="T18" s="59"/>
      <c r="U18" s="59"/>
      <c r="V18" s="59"/>
      <c r="W18" s="59"/>
      <c r="X18" s="59"/>
      <c r="Y18" s="59"/>
      <c r="Z18" s="59"/>
    </row>
    <row r="19" spans="1:26" s="7" customFormat="1" ht="12" customHeight="1">
      <c r="A19" s="195">
        <v>0.58333333333333337</v>
      </c>
      <c r="B19" s="199">
        <v>2032</v>
      </c>
      <c r="C19" s="199"/>
      <c r="D19" s="199">
        <v>267</v>
      </c>
      <c r="E19" s="199"/>
      <c r="F19" s="199">
        <v>2271</v>
      </c>
      <c r="G19" s="199"/>
      <c r="H19" s="199">
        <v>2250</v>
      </c>
      <c r="I19" s="199"/>
      <c r="J19" s="199">
        <v>14044</v>
      </c>
      <c r="K19" s="199"/>
      <c r="L19" s="199">
        <v>5259</v>
      </c>
      <c r="M19" s="199"/>
      <c r="N19" s="199">
        <v>106</v>
      </c>
      <c r="O19" s="204" t="s">
        <v>190</v>
      </c>
      <c r="P19" s="199">
        <v>19668</v>
      </c>
      <c r="Q19" s="199"/>
      <c r="S19" s="59"/>
      <c r="T19" s="59"/>
      <c r="U19" s="59"/>
      <c r="V19" s="59"/>
      <c r="W19" s="59"/>
      <c r="X19" s="59"/>
      <c r="Y19" s="59"/>
      <c r="Z19" s="59"/>
    </row>
    <row r="20" spans="1:26" s="7" customFormat="1" ht="12" customHeight="1">
      <c r="A20" s="195">
        <v>0.625</v>
      </c>
      <c r="B20" s="199">
        <v>4572</v>
      </c>
      <c r="C20" s="199"/>
      <c r="D20" s="199">
        <v>726</v>
      </c>
      <c r="E20" s="199"/>
      <c r="F20" s="199">
        <v>5421</v>
      </c>
      <c r="G20" s="199"/>
      <c r="H20" s="199">
        <v>10633</v>
      </c>
      <c r="I20" s="199"/>
      <c r="J20" s="199">
        <v>18027</v>
      </c>
      <c r="K20" s="199"/>
      <c r="L20" s="199">
        <v>14187</v>
      </c>
      <c r="M20" s="199"/>
      <c r="N20" s="199">
        <v>132</v>
      </c>
      <c r="O20" s="199"/>
      <c r="P20" s="199">
        <v>15819</v>
      </c>
      <c r="Q20" s="199"/>
      <c r="S20" s="59"/>
      <c r="T20" s="59"/>
      <c r="U20" s="59"/>
      <c r="V20" s="59"/>
      <c r="W20" s="59"/>
      <c r="X20" s="59"/>
      <c r="Y20" s="59"/>
      <c r="Z20" s="59"/>
    </row>
    <row r="21" spans="1:26" s="7" customFormat="1" ht="12" customHeight="1">
      <c r="A21" s="195">
        <v>0.66666666666666663</v>
      </c>
      <c r="B21" s="199">
        <v>2057</v>
      </c>
      <c r="C21" s="199"/>
      <c r="D21" s="199">
        <v>604</v>
      </c>
      <c r="E21" s="199"/>
      <c r="F21" s="199">
        <v>2046</v>
      </c>
      <c r="G21" s="199"/>
      <c r="H21" s="199">
        <v>16631</v>
      </c>
      <c r="I21" s="199"/>
      <c r="J21" s="199">
        <v>19527</v>
      </c>
      <c r="K21" s="199"/>
      <c r="L21" s="199">
        <v>13188</v>
      </c>
      <c r="M21" s="199"/>
      <c r="N21" s="199">
        <v>271</v>
      </c>
      <c r="O21" s="199"/>
      <c r="P21" s="199">
        <v>27106</v>
      </c>
      <c r="Q21" s="199"/>
      <c r="S21" s="59"/>
      <c r="T21" s="59"/>
      <c r="U21" s="59"/>
      <c r="V21" s="59"/>
      <c r="W21" s="59"/>
      <c r="X21" s="59"/>
      <c r="Y21" s="59"/>
      <c r="Z21" s="59"/>
    </row>
    <row r="22" spans="1:26" s="7" customFormat="1" ht="12" customHeight="1">
      <c r="A22" s="195">
        <v>0.70833333333333337</v>
      </c>
      <c r="B22" s="199">
        <v>2148</v>
      </c>
      <c r="C22" s="199"/>
      <c r="D22" s="199">
        <v>154</v>
      </c>
      <c r="E22" s="204" t="s">
        <v>190</v>
      </c>
      <c r="F22" s="199">
        <v>2423</v>
      </c>
      <c r="G22" s="199"/>
      <c r="H22" s="199">
        <v>8193</v>
      </c>
      <c r="I22" s="199"/>
      <c r="J22" s="199">
        <v>11728</v>
      </c>
      <c r="K22" s="199"/>
      <c r="L22" s="199">
        <v>6521</v>
      </c>
      <c r="M22" s="199"/>
      <c r="N22" s="199">
        <v>208</v>
      </c>
      <c r="O22" s="199"/>
      <c r="P22" s="199">
        <v>28363</v>
      </c>
      <c r="Q22" s="199"/>
      <c r="S22" s="59"/>
      <c r="T22" s="59"/>
      <c r="U22" s="59"/>
      <c r="V22" s="59"/>
      <c r="W22" s="59"/>
      <c r="X22" s="59"/>
      <c r="Y22" s="59"/>
      <c r="Z22" s="59"/>
    </row>
    <row r="23" spans="1:26" s="7" customFormat="1" ht="12" customHeight="1">
      <c r="A23" s="195">
        <v>0.75</v>
      </c>
      <c r="B23" s="199">
        <v>396</v>
      </c>
      <c r="C23" s="199"/>
      <c r="D23" s="199">
        <v>85</v>
      </c>
      <c r="E23" s="204" t="s">
        <v>190</v>
      </c>
      <c r="F23" s="199">
        <v>3726</v>
      </c>
      <c r="G23" s="199"/>
      <c r="H23" s="199">
        <v>6558</v>
      </c>
      <c r="I23" s="199"/>
      <c r="J23" s="199">
        <v>11639</v>
      </c>
      <c r="K23" s="199"/>
      <c r="L23" s="199">
        <v>5537</v>
      </c>
      <c r="M23" s="199"/>
      <c r="N23" s="199">
        <v>80</v>
      </c>
      <c r="O23" s="199"/>
      <c r="P23" s="199">
        <v>44544</v>
      </c>
      <c r="Q23" s="199"/>
      <c r="S23" s="59"/>
      <c r="T23" s="59"/>
      <c r="U23" s="59"/>
      <c r="V23" s="59"/>
      <c r="W23" s="59"/>
      <c r="X23" s="59"/>
      <c r="Y23" s="59"/>
      <c r="Z23" s="59"/>
    </row>
    <row r="24" spans="1:26" s="7" customFormat="1" ht="12" customHeight="1">
      <c r="A24" s="195">
        <v>0.79166666666666663</v>
      </c>
      <c r="B24" s="199">
        <v>1466</v>
      </c>
      <c r="C24" s="199"/>
      <c r="D24" s="199">
        <v>120</v>
      </c>
      <c r="E24" s="204" t="s">
        <v>190</v>
      </c>
      <c r="F24" s="199">
        <v>3670</v>
      </c>
      <c r="G24" s="199"/>
      <c r="H24" s="199">
        <v>4764</v>
      </c>
      <c r="I24" s="199"/>
      <c r="J24" s="199">
        <v>4482</v>
      </c>
      <c r="K24" s="199"/>
      <c r="L24" s="199">
        <v>3961</v>
      </c>
      <c r="M24" s="199"/>
      <c r="N24" s="199">
        <v>143</v>
      </c>
      <c r="O24" s="199"/>
      <c r="P24" s="199">
        <v>42310</v>
      </c>
      <c r="Q24" s="199"/>
      <c r="S24" s="59"/>
      <c r="T24" s="59"/>
      <c r="U24" s="59"/>
      <c r="V24" s="59"/>
      <c r="W24" s="59"/>
      <c r="X24" s="59"/>
      <c r="Y24" s="59"/>
      <c r="Z24" s="59"/>
    </row>
    <row r="25" spans="1:26" s="7" customFormat="1" ht="12" customHeight="1">
      <c r="A25" s="195">
        <v>0.83333333333333337</v>
      </c>
      <c r="B25" s="199">
        <v>724</v>
      </c>
      <c r="C25" s="199"/>
      <c r="D25" s="199">
        <v>155</v>
      </c>
      <c r="E25" s="204" t="s">
        <v>190</v>
      </c>
      <c r="F25" s="199">
        <v>3206</v>
      </c>
      <c r="G25" s="199"/>
      <c r="H25" s="199">
        <v>2476</v>
      </c>
      <c r="I25" s="199"/>
      <c r="J25" s="199">
        <v>5579</v>
      </c>
      <c r="K25" s="199"/>
      <c r="L25" s="199">
        <v>5074</v>
      </c>
      <c r="M25" s="199"/>
      <c r="N25" s="199">
        <v>104</v>
      </c>
      <c r="O25" s="204" t="s">
        <v>190</v>
      </c>
      <c r="P25" s="199">
        <v>35507</v>
      </c>
      <c r="Q25" s="199"/>
      <c r="S25" s="59"/>
      <c r="T25" s="59"/>
      <c r="U25" s="59"/>
      <c r="V25" s="59"/>
      <c r="W25" s="59"/>
      <c r="X25" s="59"/>
      <c r="Y25" s="59"/>
      <c r="Z25" s="59"/>
    </row>
    <row r="26" spans="1:26" s="7" customFormat="1" ht="12" customHeight="1">
      <c r="A26" s="195">
        <v>0.875</v>
      </c>
      <c r="B26" s="199">
        <v>332</v>
      </c>
      <c r="C26" s="204" t="s">
        <v>190</v>
      </c>
      <c r="D26" s="199" t="s">
        <v>198</v>
      </c>
      <c r="E26" s="199"/>
      <c r="F26" s="199">
        <v>1443</v>
      </c>
      <c r="G26" s="199"/>
      <c r="H26" s="199">
        <v>2527</v>
      </c>
      <c r="I26" s="199"/>
      <c r="J26" s="199">
        <v>6652</v>
      </c>
      <c r="K26" s="199"/>
      <c r="L26" s="199">
        <v>3113</v>
      </c>
      <c r="M26" s="199"/>
      <c r="N26" s="199" t="s">
        <v>198</v>
      </c>
      <c r="O26" s="199"/>
      <c r="P26" s="199">
        <v>27700</v>
      </c>
      <c r="Q26" s="199"/>
      <c r="S26" s="59"/>
      <c r="T26" s="59"/>
      <c r="U26" s="59"/>
      <c r="V26" s="59"/>
      <c r="W26" s="59"/>
      <c r="X26" s="59"/>
      <c r="Y26" s="59"/>
      <c r="Z26" s="59"/>
    </row>
    <row r="27" spans="1:26" s="7" customFormat="1" ht="12" customHeight="1">
      <c r="A27" s="195">
        <v>0.91666666666666663</v>
      </c>
      <c r="B27" s="199">
        <v>348</v>
      </c>
      <c r="C27" s="204" t="s">
        <v>190</v>
      </c>
      <c r="D27" s="199" t="s">
        <v>198</v>
      </c>
      <c r="E27" s="199"/>
      <c r="F27" s="199">
        <v>957</v>
      </c>
      <c r="G27" s="199"/>
      <c r="H27" s="199">
        <v>1249</v>
      </c>
      <c r="I27" s="199"/>
      <c r="J27" s="199">
        <v>4648</v>
      </c>
      <c r="K27" s="199"/>
      <c r="L27" s="199">
        <v>1648</v>
      </c>
      <c r="M27" s="199"/>
      <c r="N27" s="199">
        <v>49</v>
      </c>
      <c r="O27" s="204" t="s">
        <v>190</v>
      </c>
      <c r="P27" s="199">
        <v>14854</v>
      </c>
      <c r="Q27" s="199"/>
      <c r="S27" s="59"/>
      <c r="T27" s="59"/>
      <c r="U27" s="59"/>
      <c r="V27" s="59"/>
      <c r="W27" s="59"/>
      <c r="X27" s="59"/>
      <c r="Y27" s="59"/>
      <c r="Z27" s="59"/>
    </row>
    <row r="28" spans="1:26" s="7" customFormat="1" ht="12" customHeight="1">
      <c r="A28" s="196">
        <v>0.95833333333333337</v>
      </c>
      <c r="B28" s="199">
        <v>216</v>
      </c>
      <c r="C28" s="204" t="s">
        <v>190</v>
      </c>
      <c r="D28" s="199" t="s">
        <v>198</v>
      </c>
      <c r="E28" s="199"/>
      <c r="F28" s="199">
        <v>593</v>
      </c>
      <c r="G28" s="199"/>
      <c r="H28" s="199">
        <v>1926</v>
      </c>
      <c r="I28" s="199"/>
      <c r="J28" s="199">
        <v>1472</v>
      </c>
      <c r="K28" s="199"/>
      <c r="L28" s="199">
        <v>554</v>
      </c>
      <c r="M28" s="199"/>
      <c r="N28" s="199" t="s">
        <v>198</v>
      </c>
      <c r="O28" s="199"/>
      <c r="P28" s="199">
        <v>14602</v>
      </c>
      <c r="Q28" s="199"/>
      <c r="S28" s="59"/>
      <c r="T28" s="59"/>
      <c r="U28" s="59"/>
      <c r="V28" s="59"/>
      <c r="W28" s="59"/>
      <c r="X28" s="59"/>
      <c r="Y28" s="59"/>
      <c r="Z28" s="59"/>
    </row>
    <row r="29" spans="1:26" s="7" customFormat="1" ht="12" customHeight="1">
      <c r="A29" s="196">
        <v>1</v>
      </c>
      <c r="B29" s="199">
        <v>91</v>
      </c>
      <c r="C29" s="204" t="s">
        <v>190</v>
      </c>
      <c r="D29" s="199" t="s">
        <v>198</v>
      </c>
      <c r="E29" s="199"/>
      <c r="F29" s="199">
        <v>288</v>
      </c>
      <c r="G29" s="204" t="s">
        <v>190</v>
      </c>
      <c r="H29" s="199">
        <v>466</v>
      </c>
      <c r="I29" s="204" t="s">
        <v>190</v>
      </c>
      <c r="J29" s="199">
        <v>313</v>
      </c>
      <c r="K29" s="204" t="s">
        <v>190</v>
      </c>
      <c r="L29" s="199">
        <v>213</v>
      </c>
      <c r="M29" s="204" t="s">
        <v>190</v>
      </c>
      <c r="N29" s="199" t="s">
        <v>198</v>
      </c>
      <c r="O29" s="199"/>
      <c r="P29" s="199">
        <v>14026</v>
      </c>
      <c r="Q29" s="199"/>
      <c r="S29" s="59"/>
      <c r="T29" s="59"/>
      <c r="U29" s="59"/>
      <c r="V29" s="59"/>
      <c r="W29" s="59"/>
      <c r="X29" s="59"/>
      <c r="Y29" s="59"/>
      <c r="Z29" s="59"/>
    </row>
    <row r="30" spans="1:26" s="11" customFormat="1" ht="5.0999999999999996" customHeight="1" thickBot="1">
      <c r="A30" s="37"/>
      <c r="B30" s="37"/>
      <c r="C30" s="37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7"/>
      <c r="S30" s="7"/>
      <c r="T30" s="7"/>
    </row>
    <row r="31" spans="1:26" s="11" customFormat="1" ht="12" customHeight="1" thickTop="1">
      <c r="A31" s="29" t="s">
        <v>26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7"/>
      <c r="S31" s="6"/>
      <c r="T31" s="6"/>
    </row>
    <row r="32" spans="1:26" s="11" customFormat="1" ht="12" customHeight="1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7"/>
      <c r="S32" s="6"/>
      <c r="T32" s="6"/>
    </row>
    <row r="33" spans="18:18">
      <c r="R33" s="59"/>
    </row>
    <row r="34" spans="18:18">
      <c r="R34" s="59"/>
    </row>
    <row r="35" spans="18:18">
      <c r="R35" s="59"/>
    </row>
  </sheetData>
  <mergeCells count="9">
    <mergeCell ref="A1:P1"/>
    <mergeCell ref="P3:P4"/>
    <mergeCell ref="B3:C4"/>
    <mergeCell ref="D3:E4"/>
    <mergeCell ref="F3:G4"/>
    <mergeCell ref="H3:I4"/>
    <mergeCell ref="J3:K4"/>
    <mergeCell ref="L3:M4"/>
    <mergeCell ref="N3:O4"/>
  </mergeCells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H65"/>
  <sheetViews>
    <sheetView showGridLines="0" showRuler="0" zoomScaleNormal="100" zoomScaleSheetLayoutView="100" workbookViewId="0">
      <selection sqref="A1:D2"/>
    </sheetView>
  </sheetViews>
  <sheetFormatPr defaultColWidth="7.85546875" defaultRowHeight="12.75"/>
  <cols>
    <col min="1" max="1" width="22.5703125" style="6" customWidth="1"/>
    <col min="2" max="4" width="25.42578125" style="6" customWidth="1"/>
    <col min="5" max="5" width="5.7109375" style="6" customWidth="1"/>
    <col min="6" max="7" width="8.7109375" style="6" customWidth="1"/>
    <col min="8" max="16384" width="7.85546875" style="6"/>
  </cols>
  <sheetData>
    <row r="1" spans="1:8" ht="15" customHeight="1">
      <c r="A1" s="234" t="s">
        <v>361</v>
      </c>
      <c r="B1" s="234"/>
      <c r="C1" s="234"/>
      <c r="D1" s="234"/>
      <c r="F1" s="7"/>
      <c r="G1" s="7"/>
    </row>
    <row r="2" spans="1:8" s="7" customFormat="1" ht="27" customHeight="1">
      <c r="A2" s="234"/>
      <c r="B2" s="234"/>
      <c r="C2" s="234"/>
      <c r="D2" s="234"/>
      <c r="F2" s="8"/>
      <c r="G2" s="78" t="s">
        <v>142</v>
      </c>
    </row>
    <row r="3" spans="1:8" s="8" customFormat="1" ht="15" customHeight="1">
      <c r="A3" s="4"/>
      <c r="B3" s="2"/>
      <c r="C3" s="2"/>
      <c r="D3" s="186" t="s">
        <v>57</v>
      </c>
    </row>
    <row r="4" spans="1:8" s="8" customFormat="1" ht="15" customHeight="1">
      <c r="A4" s="49" t="s">
        <v>348</v>
      </c>
      <c r="B4" s="229" t="s">
        <v>0</v>
      </c>
      <c r="C4" s="229" t="s">
        <v>346</v>
      </c>
      <c r="D4" s="222" t="s">
        <v>347</v>
      </c>
      <c r="F4" s="11"/>
      <c r="G4" s="11"/>
    </row>
    <row r="5" spans="1:8" s="8" customFormat="1" ht="15" customHeight="1">
      <c r="A5" s="50" t="s">
        <v>349</v>
      </c>
      <c r="B5" s="229"/>
      <c r="C5" s="229"/>
      <c r="D5" s="223"/>
      <c r="E5" s="7"/>
      <c r="F5" s="7"/>
      <c r="G5" s="7"/>
    </row>
    <row r="6" spans="1:8" s="11" customFormat="1" ht="5.0999999999999996" customHeight="1">
      <c r="A6" s="9"/>
      <c r="B6" s="10"/>
      <c r="C6" s="10"/>
      <c r="D6" s="10"/>
      <c r="E6" s="7"/>
      <c r="F6" s="59"/>
      <c r="G6" s="59"/>
    </row>
    <row r="7" spans="1:8" s="7" customFormat="1" ht="12" customHeight="1" thickBot="1">
      <c r="A7" s="188" t="s">
        <v>23</v>
      </c>
      <c r="B7" s="189">
        <v>66.8</v>
      </c>
      <c r="C7" s="189">
        <v>69.5</v>
      </c>
      <c r="D7" s="189">
        <v>59.8</v>
      </c>
      <c r="F7" s="59"/>
      <c r="G7" s="59"/>
      <c r="H7" s="59"/>
    </row>
    <row r="8" spans="1:8" s="7" customFormat="1" ht="12" customHeight="1">
      <c r="A8" s="28" t="s">
        <v>7</v>
      </c>
      <c r="B8" s="80">
        <v>68.8</v>
      </c>
      <c r="C8" s="80">
        <v>74.900000000000006</v>
      </c>
      <c r="D8" s="80">
        <v>50.8</v>
      </c>
      <c r="F8" s="59"/>
      <c r="G8" s="59"/>
      <c r="H8" s="59"/>
    </row>
    <row r="9" spans="1:8" s="7" customFormat="1" ht="12" customHeight="1">
      <c r="A9" s="28" t="s">
        <v>8</v>
      </c>
      <c r="B9" s="80">
        <v>66</v>
      </c>
      <c r="C9" s="80">
        <v>72.3</v>
      </c>
      <c r="D9" s="80">
        <v>37.6</v>
      </c>
      <c r="F9" s="59"/>
      <c r="G9" s="59"/>
      <c r="H9" s="59"/>
    </row>
    <row r="10" spans="1:8" s="7" customFormat="1" ht="12" customHeight="1">
      <c r="A10" s="28" t="s">
        <v>9</v>
      </c>
      <c r="B10" s="80">
        <v>67</v>
      </c>
      <c r="C10" s="80">
        <v>71.2</v>
      </c>
      <c r="D10" s="80">
        <v>57.6</v>
      </c>
      <c r="F10" s="59"/>
      <c r="G10" s="59"/>
      <c r="H10" s="59"/>
    </row>
    <row r="11" spans="1:8" s="7" customFormat="1" ht="12" customHeight="1">
      <c r="A11" s="28" t="s">
        <v>10</v>
      </c>
      <c r="B11" s="80">
        <v>72</v>
      </c>
      <c r="C11" s="80">
        <v>75.900000000000006</v>
      </c>
      <c r="D11" s="80">
        <v>61.5</v>
      </c>
      <c r="F11" s="59"/>
      <c r="G11" s="59"/>
      <c r="H11" s="59"/>
    </row>
    <row r="12" spans="1:8" s="7" customFormat="1" ht="12" customHeight="1">
      <c r="A12" s="28" t="s">
        <v>11</v>
      </c>
      <c r="B12" s="80">
        <v>64.3</v>
      </c>
      <c r="C12" s="80">
        <v>65.400000000000006</v>
      </c>
      <c r="D12" s="80">
        <v>61</v>
      </c>
      <c r="F12" s="59"/>
      <c r="G12" s="59"/>
      <c r="H12" s="59"/>
    </row>
    <row r="13" spans="1:8" s="7" customFormat="1" ht="12" customHeight="1">
      <c r="A13" s="28" t="s">
        <v>12</v>
      </c>
      <c r="B13" s="80">
        <v>54.3</v>
      </c>
      <c r="C13" s="80">
        <v>52.8</v>
      </c>
      <c r="D13" s="80">
        <v>58.2</v>
      </c>
      <c r="F13" s="59"/>
      <c r="G13" s="59"/>
      <c r="H13" s="59"/>
    </row>
    <row r="14" spans="1:8" s="7" customFormat="1" ht="12" customHeight="1">
      <c r="A14" s="28" t="s">
        <v>13</v>
      </c>
      <c r="B14" s="80">
        <v>65.099999999999994</v>
      </c>
      <c r="C14" s="80">
        <v>71.900000000000006</v>
      </c>
      <c r="D14" s="80">
        <v>44.2</v>
      </c>
      <c r="F14" s="59"/>
      <c r="G14" s="59"/>
      <c r="H14" s="59"/>
    </row>
    <row r="15" spans="1:8" s="7" customFormat="1" ht="12" customHeight="1">
      <c r="A15" s="28" t="s">
        <v>2</v>
      </c>
      <c r="B15" s="80">
        <v>69.599999999999994</v>
      </c>
      <c r="C15" s="80">
        <v>71.599999999999994</v>
      </c>
      <c r="D15" s="80">
        <v>64.400000000000006</v>
      </c>
      <c r="F15" s="59"/>
      <c r="G15" s="59"/>
      <c r="H15" s="59"/>
    </row>
    <row r="16" spans="1:8" s="7" customFormat="1" ht="12" customHeight="1">
      <c r="A16" s="28" t="s">
        <v>14</v>
      </c>
      <c r="B16" s="80">
        <v>54.5</v>
      </c>
      <c r="C16" s="80">
        <v>55.4</v>
      </c>
      <c r="D16" s="80">
        <v>52.4</v>
      </c>
      <c r="F16" s="59"/>
      <c r="G16" s="59"/>
      <c r="H16" s="59"/>
    </row>
    <row r="17" spans="1:8" s="7" customFormat="1" ht="12" customHeight="1">
      <c r="A17" s="28" t="s">
        <v>15</v>
      </c>
      <c r="B17" s="80">
        <v>57.4</v>
      </c>
      <c r="C17" s="80">
        <v>56.1</v>
      </c>
      <c r="D17" s="80">
        <v>61.1</v>
      </c>
      <c r="F17" s="59"/>
      <c r="G17" s="59"/>
      <c r="H17" s="59"/>
    </row>
    <row r="18" spans="1:8" s="7" customFormat="1" ht="12" customHeight="1">
      <c r="A18" s="28" t="s">
        <v>16</v>
      </c>
      <c r="B18" s="80">
        <v>54.4</v>
      </c>
      <c r="C18" s="80">
        <v>54.2</v>
      </c>
      <c r="D18" s="80">
        <v>54.9</v>
      </c>
      <c r="F18" s="59"/>
      <c r="G18" s="59"/>
      <c r="H18" s="59"/>
    </row>
    <row r="19" spans="1:8" s="7" customFormat="1" ht="12" customHeight="1">
      <c r="A19" s="28" t="s">
        <v>17</v>
      </c>
      <c r="B19" s="80">
        <v>44.9</v>
      </c>
      <c r="C19" s="80">
        <v>46.1</v>
      </c>
      <c r="D19" s="80">
        <v>42.6</v>
      </c>
      <c r="F19" s="59"/>
      <c r="G19" s="59"/>
      <c r="H19" s="59"/>
    </row>
    <row r="20" spans="1:8" s="7" customFormat="1" ht="12" customHeight="1">
      <c r="A20" s="28" t="s">
        <v>18</v>
      </c>
      <c r="B20" s="80">
        <v>57.5</v>
      </c>
      <c r="C20" s="80">
        <v>61.6</v>
      </c>
      <c r="D20" s="80">
        <v>48.7</v>
      </c>
      <c r="F20" s="59"/>
      <c r="G20" s="59"/>
      <c r="H20" s="59"/>
    </row>
    <row r="21" spans="1:8" s="7" customFormat="1" ht="12" customHeight="1">
      <c r="A21" s="28" t="s">
        <v>19</v>
      </c>
      <c r="B21" s="80">
        <v>61.7</v>
      </c>
      <c r="C21" s="80">
        <v>66.5</v>
      </c>
      <c r="D21" s="80">
        <v>49.3</v>
      </c>
      <c r="F21" s="59"/>
      <c r="G21" s="59"/>
      <c r="H21" s="59"/>
    </row>
    <row r="22" spans="1:8" s="7" customFormat="1" ht="12" customHeight="1">
      <c r="A22" s="28" t="s">
        <v>20</v>
      </c>
      <c r="B22" s="80">
        <v>75.099999999999994</v>
      </c>
      <c r="C22" s="80">
        <v>80.099999999999994</v>
      </c>
      <c r="D22" s="80">
        <v>61.9</v>
      </c>
      <c r="F22" s="59"/>
      <c r="G22" s="59"/>
      <c r="H22" s="59"/>
    </row>
    <row r="23" spans="1:8" s="7" customFormat="1" ht="12" customHeight="1">
      <c r="A23" s="28" t="s">
        <v>21</v>
      </c>
      <c r="B23" s="80">
        <v>56.6</v>
      </c>
      <c r="C23" s="80">
        <v>58.4</v>
      </c>
      <c r="D23" s="80">
        <v>51.8</v>
      </c>
      <c r="F23" s="59"/>
      <c r="G23" s="59"/>
      <c r="H23" s="59"/>
    </row>
    <row r="24" spans="1:8" s="7" customFormat="1" ht="12" customHeight="1">
      <c r="A24" s="28" t="s">
        <v>22</v>
      </c>
      <c r="B24" s="80">
        <v>77.7</v>
      </c>
      <c r="C24" s="80">
        <v>82.2</v>
      </c>
      <c r="D24" s="80">
        <v>67.400000000000006</v>
      </c>
      <c r="H24" s="59"/>
    </row>
    <row r="25" spans="1:8" s="11" customFormat="1" ht="5.0999999999999996" customHeight="1" thickBot="1">
      <c r="A25" s="37"/>
      <c r="B25" s="37"/>
      <c r="C25" s="37"/>
      <c r="D25" s="37"/>
      <c r="E25" s="7"/>
      <c r="F25" s="7"/>
      <c r="G25" s="7"/>
    </row>
    <row r="26" spans="1:8" s="11" customFormat="1" ht="12" customHeight="1" thickTop="1">
      <c r="A26" s="29" t="s">
        <v>26</v>
      </c>
      <c r="B26" s="3"/>
      <c r="C26" s="3"/>
      <c r="D26" s="29"/>
      <c r="E26" s="7"/>
      <c r="F26" s="7"/>
      <c r="G26" s="7"/>
    </row>
    <row r="27" spans="1:8">
      <c r="B27" s="14"/>
      <c r="C27" s="14"/>
      <c r="D27" s="14"/>
      <c r="E27" s="7"/>
      <c r="F27" s="7"/>
      <c r="G27" s="7"/>
    </row>
    <row r="28" spans="1:8">
      <c r="B28" s="14"/>
      <c r="C28" s="14"/>
      <c r="D28" s="14"/>
      <c r="E28" s="7"/>
      <c r="F28" s="7"/>
      <c r="G28" s="7"/>
    </row>
    <row r="29" spans="1:8">
      <c r="B29" s="14"/>
      <c r="C29" s="14"/>
      <c r="D29" s="14"/>
      <c r="E29" s="7"/>
      <c r="F29" s="7"/>
      <c r="G29" s="7"/>
    </row>
    <row r="30" spans="1:8">
      <c r="B30" s="47"/>
      <c r="C30" s="47"/>
      <c r="D30" s="47"/>
      <c r="E30" s="7"/>
      <c r="F30" s="7"/>
      <c r="G30" s="7"/>
    </row>
    <row r="31" spans="1:8">
      <c r="B31" s="14"/>
      <c r="C31" s="14"/>
      <c r="D31" s="14"/>
      <c r="E31" s="7"/>
    </row>
    <row r="32" spans="1:8">
      <c r="B32" s="14"/>
      <c r="C32" s="14"/>
      <c r="D32" s="14"/>
      <c r="E32" s="7"/>
    </row>
    <row r="33" spans="5:5">
      <c r="E33" s="12"/>
    </row>
    <row r="34" spans="5:5">
      <c r="E34" s="12"/>
    </row>
    <row r="35" spans="5:5">
      <c r="E35" s="12"/>
    </row>
    <row r="39" spans="5:5">
      <c r="E39" s="59"/>
    </row>
    <row r="40" spans="5:5">
      <c r="E40" s="59"/>
    </row>
    <row r="41" spans="5:5">
      <c r="E41" s="59"/>
    </row>
    <row r="42" spans="5:5">
      <c r="E42" s="59"/>
    </row>
    <row r="43" spans="5:5">
      <c r="E43" s="59"/>
    </row>
    <row r="44" spans="5:5">
      <c r="E44" s="59"/>
    </row>
    <row r="45" spans="5:5">
      <c r="E45" s="59"/>
    </row>
    <row r="46" spans="5:5">
      <c r="E46" s="59"/>
    </row>
    <row r="47" spans="5:5">
      <c r="E47" s="59"/>
    </row>
    <row r="48" spans="5:5">
      <c r="E48" s="59"/>
    </row>
    <row r="49" spans="5:5">
      <c r="E49" s="59"/>
    </row>
    <row r="50" spans="5:5">
      <c r="E50" s="59"/>
    </row>
    <row r="51" spans="5:5">
      <c r="E51" s="59"/>
    </row>
    <row r="52" spans="5:5">
      <c r="E52" s="59"/>
    </row>
    <row r="53" spans="5:5">
      <c r="E53" s="59"/>
    </row>
    <row r="54" spans="5:5">
      <c r="E54" s="59"/>
    </row>
    <row r="55" spans="5:5">
      <c r="E55" s="59"/>
    </row>
    <row r="56" spans="5:5">
      <c r="E56" s="59"/>
    </row>
    <row r="57" spans="5:5">
      <c r="E57" s="59"/>
    </row>
    <row r="58" spans="5:5">
      <c r="E58" s="59"/>
    </row>
    <row r="59" spans="5:5">
      <c r="E59" s="59"/>
    </row>
    <row r="60" spans="5:5">
      <c r="E60" s="59"/>
    </row>
    <row r="61" spans="5:5">
      <c r="E61" s="59"/>
    </row>
    <row r="62" spans="5:5">
      <c r="E62" s="59"/>
    </row>
    <row r="63" spans="5:5">
      <c r="E63" s="59"/>
    </row>
    <row r="64" spans="5:5">
      <c r="E64" s="59"/>
    </row>
    <row r="65" spans="5:5">
      <c r="E65" s="59"/>
    </row>
  </sheetData>
  <mergeCells count="4">
    <mergeCell ref="A1:D2"/>
    <mergeCell ref="B4:B5"/>
    <mergeCell ref="D4:D5"/>
    <mergeCell ref="C4:C5"/>
  </mergeCells>
  <conditionalFormatting sqref="A7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S54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5.7109375" style="6" customWidth="1"/>
    <col min="2" max="4" width="12.7109375" style="6" customWidth="1"/>
    <col min="5" max="5" width="14.42578125" style="6" customWidth="1"/>
    <col min="6" max="9" width="12.7109375" style="6" customWidth="1"/>
    <col min="10" max="10" width="1.7109375" style="6" customWidth="1"/>
    <col min="11" max="11" width="5.7109375" style="6" customWidth="1"/>
    <col min="12" max="13" width="8.7109375" style="6" customWidth="1"/>
    <col min="14" max="16384" width="7.85546875" style="6"/>
  </cols>
  <sheetData>
    <row r="1" spans="1:19" s="7" customFormat="1" ht="15" customHeight="1">
      <c r="A1" s="221" t="s">
        <v>362</v>
      </c>
      <c r="B1" s="221"/>
      <c r="C1" s="221"/>
      <c r="D1" s="221"/>
      <c r="E1" s="221"/>
      <c r="F1" s="221"/>
      <c r="G1" s="221"/>
      <c r="H1" s="221"/>
      <c r="I1" s="221"/>
      <c r="J1" s="184"/>
    </row>
    <row r="2" spans="1:19" s="8" customFormat="1" ht="15" customHeight="1">
      <c r="A2" s="4"/>
      <c r="B2" s="2"/>
      <c r="C2" s="2"/>
      <c r="D2" s="2"/>
      <c r="E2" s="2"/>
      <c r="F2" s="2"/>
      <c r="G2" s="2"/>
      <c r="H2" s="2"/>
      <c r="J2" s="186" t="s">
        <v>27</v>
      </c>
      <c r="M2" s="78" t="s">
        <v>142</v>
      </c>
    </row>
    <row r="3" spans="1:19" s="8" customFormat="1" ht="15" customHeight="1">
      <c r="A3" s="49" t="s">
        <v>56</v>
      </c>
      <c r="B3" s="229" t="s">
        <v>0</v>
      </c>
      <c r="C3" s="229" t="s">
        <v>48</v>
      </c>
      <c r="D3" s="229" t="s">
        <v>49</v>
      </c>
      <c r="E3" s="229" t="s">
        <v>50</v>
      </c>
      <c r="F3" s="229" t="s">
        <v>51</v>
      </c>
      <c r="G3" s="229" t="s">
        <v>52</v>
      </c>
      <c r="H3" s="229" t="s">
        <v>53</v>
      </c>
      <c r="I3" s="230" t="s">
        <v>54</v>
      </c>
      <c r="J3" s="233"/>
    </row>
    <row r="4" spans="1:19" s="8" customFormat="1" ht="15" customHeight="1">
      <c r="A4" s="50" t="s">
        <v>321</v>
      </c>
      <c r="B4" s="229"/>
      <c r="C4" s="229"/>
      <c r="D4" s="229"/>
      <c r="E4" s="229"/>
      <c r="F4" s="229"/>
      <c r="G4" s="229"/>
      <c r="H4" s="229"/>
      <c r="I4" s="230"/>
      <c r="J4" s="233"/>
      <c r="K4" s="7"/>
      <c r="L4" s="11"/>
      <c r="M4" s="11"/>
    </row>
    <row r="5" spans="1:19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7"/>
      <c r="L5" s="7"/>
      <c r="M5" s="7"/>
      <c r="N5" s="7"/>
    </row>
    <row r="6" spans="1:19" s="7" customFormat="1" ht="12" customHeight="1" thickBot="1">
      <c r="A6" s="35" t="s">
        <v>23</v>
      </c>
      <c r="B6" s="105">
        <v>100</v>
      </c>
      <c r="C6" s="105">
        <v>36</v>
      </c>
      <c r="D6" s="105">
        <v>13.3</v>
      </c>
      <c r="E6" s="105">
        <v>19.3</v>
      </c>
      <c r="F6" s="105">
        <v>6.6</v>
      </c>
      <c r="G6" s="105">
        <v>12.6</v>
      </c>
      <c r="H6" s="105">
        <v>12</v>
      </c>
      <c r="I6" s="105">
        <v>0.3</v>
      </c>
      <c r="J6" s="171"/>
      <c r="L6" s="59"/>
      <c r="M6" s="59"/>
      <c r="N6" s="59"/>
      <c r="O6" s="59"/>
      <c r="P6" s="59"/>
      <c r="Q6" s="59"/>
      <c r="R6" s="59"/>
      <c r="S6" s="59"/>
    </row>
    <row r="7" spans="1:19" s="7" customFormat="1" ht="12" customHeight="1">
      <c r="A7" s="28" t="s">
        <v>7</v>
      </c>
      <c r="B7" s="80">
        <v>100</v>
      </c>
      <c r="C7" s="80">
        <v>49.4</v>
      </c>
      <c r="D7" s="80">
        <v>11.7</v>
      </c>
      <c r="E7" s="80">
        <v>15.2</v>
      </c>
      <c r="F7" s="80">
        <v>9.8000000000000007</v>
      </c>
      <c r="G7" s="80">
        <v>8</v>
      </c>
      <c r="H7" s="80">
        <v>5.6</v>
      </c>
      <c r="I7" s="80">
        <v>0.3</v>
      </c>
      <c r="J7" s="80" t="s">
        <v>190</v>
      </c>
      <c r="L7" s="59"/>
      <c r="M7" s="59"/>
      <c r="N7" s="59"/>
      <c r="O7" s="59"/>
      <c r="P7" s="59"/>
      <c r="Q7" s="59"/>
      <c r="R7" s="59"/>
    </row>
    <row r="8" spans="1:19" s="7" customFormat="1" ht="12" customHeight="1">
      <c r="A8" s="28" t="s">
        <v>8</v>
      </c>
      <c r="B8" s="80">
        <v>100</v>
      </c>
      <c r="C8" s="80">
        <v>19.899999999999999</v>
      </c>
      <c r="D8" s="80">
        <v>10.5</v>
      </c>
      <c r="E8" s="80">
        <v>26.7</v>
      </c>
      <c r="F8" s="80">
        <v>9.8000000000000007</v>
      </c>
      <c r="G8" s="80">
        <v>18.3</v>
      </c>
      <c r="H8" s="80">
        <v>14.5</v>
      </c>
      <c r="I8" s="80">
        <v>0.3</v>
      </c>
      <c r="J8" s="80" t="s">
        <v>190</v>
      </c>
      <c r="L8" s="59"/>
      <c r="M8" s="59"/>
      <c r="N8" s="59"/>
      <c r="O8" s="59"/>
      <c r="P8" s="59"/>
      <c r="Q8" s="59"/>
      <c r="R8" s="59"/>
    </row>
    <row r="9" spans="1:19" s="7" customFormat="1" ht="12" customHeight="1">
      <c r="A9" s="28" t="s">
        <v>9</v>
      </c>
      <c r="B9" s="80">
        <v>100</v>
      </c>
      <c r="C9" s="80">
        <v>30.3</v>
      </c>
      <c r="D9" s="80">
        <v>14.3</v>
      </c>
      <c r="E9" s="80">
        <v>22.8</v>
      </c>
      <c r="F9" s="80">
        <v>6.5</v>
      </c>
      <c r="G9" s="80">
        <v>11.9</v>
      </c>
      <c r="H9" s="80">
        <v>13.8</v>
      </c>
      <c r="I9" s="80">
        <v>0.3</v>
      </c>
      <c r="J9" s="137"/>
      <c r="L9" s="59"/>
      <c r="M9" s="59"/>
      <c r="N9" s="59"/>
      <c r="O9" s="59"/>
      <c r="P9" s="59"/>
      <c r="Q9" s="59"/>
      <c r="R9" s="59"/>
    </row>
    <row r="10" spans="1:19" s="7" customFormat="1" ht="12" customHeight="1">
      <c r="A10" s="28" t="s">
        <v>10</v>
      </c>
      <c r="B10" s="80">
        <v>100</v>
      </c>
      <c r="C10" s="80">
        <v>41</v>
      </c>
      <c r="D10" s="80">
        <v>10.5</v>
      </c>
      <c r="E10" s="80">
        <v>20</v>
      </c>
      <c r="F10" s="80">
        <v>6.8</v>
      </c>
      <c r="G10" s="80">
        <v>12.3</v>
      </c>
      <c r="H10" s="80">
        <v>9.1</v>
      </c>
      <c r="I10" s="80">
        <v>0.2</v>
      </c>
      <c r="J10" s="137"/>
      <c r="L10" s="59"/>
      <c r="M10" s="59"/>
      <c r="N10" s="59"/>
      <c r="O10" s="59"/>
      <c r="P10" s="59"/>
      <c r="Q10" s="59"/>
      <c r="R10" s="59"/>
    </row>
    <row r="11" spans="1:19" s="7" customFormat="1" ht="12" customHeight="1">
      <c r="A11" s="28" t="s">
        <v>11</v>
      </c>
      <c r="B11" s="80">
        <v>100</v>
      </c>
      <c r="C11" s="80">
        <v>33.6</v>
      </c>
      <c r="D11" s="80">
        <v>11.3</v>
      </c>
      <c r="E11" s="80">
        <v>15</v>
      </c>
      <c r="F11" s="80">
        <v>7.2</v>
      </c>
      <c r="G11" s="80">
        <v>18.100000000000001</v>
      </c>
      <c r="H11" s="80">
        <v>14.6</v>
      </c>
      <c r="I11" s="80">
        <v>0.3</v>
      </c>
      <c r="J11" s="137"/>
      <c r="L11" s="59"/>
      <c r="M11" s="59"/>
      <c r="N11" s="59"/>
      <c r="O11" s="59"/>
      <c r="P11" s="59"/>
      <c r="Q11" s="59"/>
      <c r="R11" s="59"/>
    </row>
    <row r="12" spans="1:19" s="7" customFormat="1" ht="12" customHeight="1">
      <c r="A12" s="28" t="s">
        <v>12</v>
      </c>
      <c r="B12" s="80">
        <v>100</v>
      </c>
      <c r="C12" s="80">
        <v>43.1</v>
      </c>
      <c r="D12" s="80">
        <v>7.7</v>
      </c>
      <c r="E12" s="80">
        <v>32.700000000000003</v>
      </c>
      <c r="F12" s="80">
        <v>4.8</v>
      </c>
      <c r="G12" s="80">
        <v>4.2</v>
      </c>
      <c r="H12" s="80">
        <v>7.4</v>
      </c>
      <c r="I12" s="80">
        <v>0.1</v>
      </c>
      <c r="J12" s="137"/>
      <c r="L12" s="59"/>
      <c r="M12" s="59"/>
      <c r="N12" s="59"/>
      <c r="O12" s="59"/>
      <c r="P12" s="59"/>
      <c r="Q12" s="59"/>
      <c r="R12" s="59"/>
    </row>
    <row r="13" spans="1:19" s="7" customFormat="1" ht="12" customHeight="1">
      <c r="A13" s="28" t="s">
        <v>13</v>
      </c>
      <c r="B13" s="80">
        <v>100</v>
      </c>
      <c r="C13" s="80">
        <v>43</v>
      </c>
      <c r="D13" s="80">
        <v>16.5</v>
      </c>
      <c r="E13" s="80">
        <v>15.9</v>
      </c>
      <c r="F13" s="80">
        <v>4.2</v>
      </c>
      <c r="G13" s="80">
        <v>9.4</v>
      </c>
      <c r="H13" s="80">
        <v>10.9</v>
      </c>
      <c r="I13" s="80">
        <v>0.1</v>
      </c>
      <c r="J13" s="137"/>
      <c r="L13" s="59"/>
      <c r="M13" s="59"/>
      <c r="N13" s="59"/>
      <c r="O13" s="59"/>
      <c r="P13" s="59"/>
      <c r="Q13" s="59"/>
      <c r="R13" s="59"/>
    </row>
    <row r="14" spans="1:19" s="7" customFormat="1" ht="12" customHeight="1">
      <c r="A14" s="28" t="s">
        <v>2</v>
      </c>
      <c r="B14" s="80">
        <v>100</v>
      </c>
      <c r="C14" s="80">
        <v>39.700000000000003</v>
      </c>
      <c r="D14" s="80">
        <v>14.1</v>
      </c>
      <c r="E14" s="80">
        <v>15.5</v>
      </c>
      <c r="F14" s="80">
        <v>6.8</v>
      </c>
      <c r="G14" s="80">
        <v>10.8</v>
      </c>
      <c r="H14" s="80">
        <v>12.6</v>
      </c>
      <c r="I14" s="80">
        <v>0.4</v>
      </c>
      <c r="J14" s="137"/>
      <c r="L14" s="59"/>
      <c r="M14" s="59"/>
      <c r="N14" s="59"/>
      <c r="O14" s="59"/>
      <c r="P14" s="59"/>
      <c r="Q14" s="59"/>
      <c r="R14" s="59"/>
    </row>
    <row r="15" spans="1:19" s="7" customFormat="1" ht="12" customHeight="1">
      <c r="A15" s="28" t="s">
        <v>14</v>
      </c>
      <c r="B15" s="80">
        <v>100</v>
      </c>
      <c r="C15" s="80">
        <v>36.9</v>
      </c>
      <c r="D15" s="80">
        <v>13.7</v>
      </c>
      <c r="E15" s="80">
        <v>16</v>
      </c>
      <c r="F15" s="80">
        <v>9.4</v>
      </c>
      <c r="G15" s="80">
        <v>12.5</v>
      </c>
      <c r="H15" s="80">
        <v>11.5</v>
      </c>
      <c r="I15" s="80">
        <v>0.2</v>
      </c>
      <c r="J15" s="137"/>
      <c r="L15" s="59"/>
      <c r="M15" s="59"/>
      <c r="N15" s="59"/>
      <c r="O15" s="59"/>
      <c r="P15" s="59"/>
      <c r="Q15" s="59"/>
      <c r="R15" s="59"/>
    </row>
    <row r="16" spans="1:19" s="7" customFormat="1" ht="12" customHeight="1">
      <c r="A16" s="28" t="s">
        <v>15</v>
      </c>
      <c r="B16" s="80">
        <v>100</v>
      </c>
      <c r="C16" s="80">
        <v>32.1</v>
      </c>
      <c r="D16" s="80">
        <v>15.3</v>
      </c>
      <c r="E16" s="80">
        <v>23.5</v>
      </c>
      <c r="F16" s="80">
        <v>5.8</v>
      </c>
      <c r="G16" s="80">
        <v>11.1</v>
      </c>
      <c r="H16" s="80">
        <v>11.9</v>
      </c>
      <c r="I16" s="80">
        <v>0.3</v>
      </c>
      <c r="J16" s="137"/>
      <c r="L16" s="59"/>
      <c r="M16" s="59"/>
      <c r="N16" s="59"/>
      <c r="O16" s="59"/>
      <c r="P16" s="59"/>
      <c r="Q16" s="59"/>
      <c r="R16" s="59"/>
    </row>
    <row r="17" spans="1:18" s="7" customFormat="1" ht="12" customHeight="1">
      <c r="A17" s="28" t="s">
        <v>16</v>
      </c>
      <c r="B17" s="80">
        <v>100</v>
      </c>
      <c r="C17" s="80">
        <v>37.799999999999997</v>
      </c>
      <c r="D17" s="80">
        <v>14.5</v>
      </c>
      <c r="E17" s="80">
        <v>15.4</v>
      </c>
      <c r="F17" s="80">
        <v>5.4</v>
      </c>
      <c r="G17" s="80">
        <v>11.1</v>
      </c>
      <c r="H17" s="80">
        <v>15.6</v>
      </c>
      <c r="I17" s="80">
        <v>0.3</v>
      </c>
      <c r="J17" s="137"/>
      <c r="L17" s="59"/>
      <c r="M17" s="59"/>
      <c r="N17" s="59"/>
      <c r="O17" s="59"/>
      <c r="P17" s="59"/>
      <c r="Q17" s="59"/>
      <c r="R17" s="59"/>
    </row>
    <row r="18" spans="1:18" s="7" customFormat="1" ht="12" customHeight="1">
      <c r="A18" s="28" t="s">
        <v>17</v>
      </c>
      <c r="B18" s="80">
        <v>100</v>
      </c>
      <c r="C18" s="80">
        <v>42.3</v>
      </c>
      <c r="D18" s="80">
        <v>10.199999999999999</v>
      </c>
      <c r="E18" s="80">
        <v>15.5</v>
      </c>
      <c r="F18" s="80">
        <v>6.9</v>
      </c>
      <c r="G18" s="80">
        <v>12.7</v>
      </c>
      <c r="H18" s="80">
        <v>11.9</v>
      </c>
      <c r="I18" s="80">
        <v>0.4</v>
      </c>
      <c r="J18" s="80" t="s">
        <v>190</v>
      </c>
      <c r="L18" s="59"/>
      <c r="M18" s="59"/>
      <c r="N18" s="59"/>
      <c r="O18" s="59"/>
      <c r="P18" s="59"/>
      <c r="Q18" s="59"/>
      <c r="R18" s="59"/>
    </row>
    <row r="19" spans="1:18" s="7" customFormat="1" ht="12" customHeight="1">
      <c r="A19" s="28" t="s">
        <v>18</v>
      </c>
      <c r="B19" s="80">
        <v>100</v>
      </c>
      <c r="C19" s="80">
        <v>41.9</v>
      </c>
      <c r="D19" s="80">
        <v>12.8</v>
      </c>
      <c r="E19" s="80">
        <v>13.8</v>
      </c>
      <c r="F19" s="80">
        <v>5.9</v>
      </c>
      <c r="G19" s="80">
        <v>13.9</v>
      </c>
      <c r="H19" s="80">
        <v>11.6</v>
      </c>
      <c r="I19" s="80">
        <v>0.1</v>
      </c>
      <c r="J19" s="80" t="s">
        <v>190</v>
      </c>
      <c r="L19" s="59"/>
      <c r="M19" s="59"/>
      <c r="N19" s="59"/>
      <c r="O19" s="59"/>
      <c r="P19" s="59"/>
      <c r="Q19" s="59"/>
      <c r="R19" s="59"/>
    </row>
    <row r="20" spans="1:18" s="7" customFormat="1" ht="12" customHeight="1">
      <c r="A20" s="28" t="s">
        <v>19</v>
      </c>
      <c r="B20" s="80">
        <v>100</v>
      </c>
      <c r="C20" s="80">
        <v>42.2</v>
      </c>
      <c r="D20" s="80">
        <v>9.3000000000000007</v>
      </c>
      <c r="E20" s="80">
        <v>20.7</v>
      </c>
      <c r="F20" s="80">
        <v>6.5</v>
      </c>
      <c r="G20" s="80">
        <v>12.2</v>
      </c>
      <c r="H20" s="80">
        <v>9.1999999999999993</v>
      </c>
      <c r="I20" s="80">
        <v>0</v>
      </c>
      <c r="J20" s="80" t="s">
        <v>190</v>
      </c>
      <c r="L20" s="59"/>
      <c r="M20" s="59"/>
      <c r="N20" s="59"/>
      <c r="O20" s="59"/>
      <c r="P20" s="59"/>
      <c r="Q20" s="59"/>
      <c r="R20" s="59"/>
    </row>
    <row r="21" spans="1:18" s="7" customFormat="1" ht="12" customHeight="1">
      <c r="A21" s="28" t="s">
        <v>20</v>
      </c>
      <c r="B21" s="80">
        <v>100</v>
      </c>
      <c r="C21" s="80">
        <v>30.6</v>
      </c>
      <c r="D21" s="80">
        <v>16.2</v>
      </c>
      <c r="E21" s="80">
        <v>25.1</v>
      </c>
      <c r="F21" s="80">
        <v>4.8</v>
      </c>
      <c r="G21" s="80">
        <v>14.2</v>
      </c>
      <c r="H21" s="80">
        <v>8.9</v>
      </c>
      <c r="I21" s="80">
        <v>0.3</v>
      </c>
      <c r="J21" s="137"/>
      <c r="L21" s="59"/>
      <c r="M21" s="59"/>
      <c r="N21" s="59"/>
      <c r="O21" s="59"/>
      <c r="P21" s="59"/>
      <c r="Q21" s="59"/>
      <c r="R21" s="59"/>
    </row>
    <row r="22" spans="1:18" s="7" customFormat="1" ht="12" customHeight="1">
      <c r="A22" s="28" t="s">
        <v>21</v>
      </c>
      <c r="B22" s="80">
        <v>100</v>
      </c>
      <c r="C22" s="80">
        <v>40.200000000000003</v>
      </c>
      <c r="D22" s="80">
        <v>14.4</v>
      </c>
      <c r="E22" s="80">
        <v>15</v>
      </c>
      <c r="F22" s="80">
        <v>6.7</v>
      </c>
      <c r="G22" s="80">
        <v>14.8</v>
      </c>
      <c r="H22" s="80">
        <v>8.5</v>
      </c>
      <c r="I22" s="80">
        <v>0.3</v>
      </c>
      <c r="J22" s="137"/>
      <c r="L22" s="59"/>
      <c r="M22" s="59"/>
      <c r="N22" s="59"/>
      <c r="O22" s="59"/>
      <c r="P22" s="59"/>
      <c r="Q22" s="59"/>
      <c r="R22" s="59"/>
    </row>
    <row r="23" spans="1:18" s="7" customFormat="1" ht="12" customHeight="1">
      <c r="A23" s="28" t="s">
        <v>22</v>
      </c>
      <c r="B23" s="80">
        <v>100</v>
      </c>
      <c r="C23" s="80">
        <v>29.5</v>
      </c>
      <c r="D23" s="80">
        <v>13.8</v>
      </c>
      <c r="E23" s="80">
        <v>23.2</v>
      </c>
      <c r="F23" s="80">
        <v>6.6</v>
      </c>
      <c r="G23" s="80">
        <v>13.6</v>
      </c>
      <c r="H23" s="80">
        <v>13.1</v>
      </c>
      <c r="I23" s="80">
        <v>0.3</v>
      </c>
      <c r="J23" s="137"/>
      <c r="L23" s="59"/>
      <c r="M23" s="59"/>
      <c r="N23" s="59"/>
      <c r="O23" s="59"/>
      <c r="P23" s="59"/>
      <c r="Q23" s="59"/>
      <c r="R23" s="59"/>
    </row>
    <row r="24" spans="1:18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7"/>
      <c r="L24" s="7"/>
      <c r="M24" s="7"/>
      <c r="N24" s="12"/>
      <c r="O24" s="12"/>
    </row>
    <row r="25" spans="1:18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3"/>
      <c r="K25" s="7"/>
      <c r="L25" s="7"/>
      <c r="M25" s="7"/>
      <c r="N25" s="12"/>
      <c r="O25" s="12"/>
    </row>
    <row r="26" spans="1:18" s="11" customFormat="1" ht="12" customHeight="1">
      <c r="A26" s="84" t="s">
        <v>218</v>
      </c>
      <c r="B26" s="13"/>
      <c r="C26" s="13"/>
      <c r="D26" s="13"/>
      <c r="E26" s="13"/>
      <c r="F26" s="13"/>
      <c r="G26" s="13"/>
      <c r="H26" s="13"/>
      <c r="I26" s="13"/>
      <c r="J26" s="13"/>
      <c r="K26" s="7"/>
      <c r="L26" s="7"/>
      <c r="M26" s="7"/>
      <c r="N26" s="12"/>
      <c r="O26" s="12"/>
    </row>
    <row r="27" spans="1:18">
      <c r="B27" s="14"/>
      <c r="C27" s="14"/>
      <c r="D27" s="14"/>
      <c r="E27" s="14"/>
      <c r="F27" s="14"/>
      <c r="G27" s="14"/>
      <c r="H27" s="14"/>
      <c r="I27" s="14"/>
      <c r="J27" s="14"/>
      <c r="K27" s="7"/>
      <c r="L27" s="7"/>
      <c r="M27" s="7"/>
    </row>
    <row r="28" spans="1:18">
      <c r="B28" s="14"/>
      <c r="C28" s="14"/>
      <c r="D28" s="14"/>
      <c r="E28" s="14"/>
      <c r="F28" s="14"/>
      <c r="G28" s="14"/>
      <c r="H28" s="14"/>
      <c r="I28" s="14"/>
      <c r="J28" s="14"/>
      <c r="K28" s="7"/>
      <c r="L28" s="7"/>
      <c r="M28" s="7"/>
    </row>
    <row r="29" spans="1:18">
      <c r="B29" s="47"/>
      <c r="C29" s="47"/>
      <c r="D29" s="47"/>
      <c r="E29" s="47"/>
      <c r="F29" s="14"/>
      <c r="G29" s="14"/>
      <c r="H29" s="14"/>
      <c r="I29" s="14"/>
      <c r="J29" s="14"/>
      <c r="K29" s="7"/>
      <c r="L29" s="7"/>
      <c r="M29" s="7"/>
    </row>
    <row r="30" spans="1:18">
      <c r="B30" s="14"/>
      <c r="C30" s="14"/>
      <c r="D30" s="14"/>
      <c r="E30" s="14"/>
      <c r="F30" s="14"/>
      <c r="G30" s="14"/>
      <c r="H30" s="14"/>
      <c r="I30" s="14"/>
      <c r="J30" s="14"/>
      <c r="K30" s="7"/>
      <c r="L30" s="7"/>
      <c r="M30" s="7"/>
    </row>
    <row r="31" spans="1:18">
      <c r="A31" s="116"/>
      <c r="B31" s="27"/>
      <c r="C31" s="27"/>
      <c r="D31" s="27"/>
      <c r="E31" s="27"/>
      <c r="F31" s="27"/>
      <c r="G31" s="27"/>
      <c r="H31" s="27"/>
      <c r="I31" s="27"/>
      <c r="J31" s="27"/>
      <c r="K31" s="59"/>
    </row>
    <row r="32" spans="1:18">
      <c r="A32" s="116"/>
      <c r="B32" s="27"/>
      <c r="C32" s="27"/>
      <c r="D32" s="27"/>
      <c r="E32" s="27"/>
      <c r="F32" s="27"/>
      <c r="G32" s="27"/>
      <c r="H32" s="27"/>
      <c r="I32" s="27"/>
      <c r="J32" s="27"/>
      <c r="K32" s="59"/>
    </row>
    <row r="33" spans="1:11">
      <c r="A33" s="116"/>
      <c r="B33" s="27"/>
      <c r="C33" s="27"/>
      <c r="D33" s="27"/>
      <c r="E33" s="27"/>
      <c r="F33" s="27"/>
      <c r="G33" s="27"/>
      <c r="H33" s="27"/>
      <c r="I33" s="27"/>
      <c r="J33" s="27"/>
      <c r="K33" s="59"/>
    </row>
    <row r="34" spans="1:11">
      <c r="A34" s="116"/>
      <c r="B34" s="27"/>
      <c r="C34" s="27"/>
      <c r="D34" s="27"/>
      <c r="E34" s="27"/>
      <c r="F34" s="27"/>
      <c r="G34" s="27"/>
      <c r="H34" s="27"/>
      <c r="I34" s="27"/>
      <c r="J34" s="27"/>
      <c r="K34" s="59"/>
    </row>
    <row r="35" spans="1:11">
      <c r="A35" s="116"/>
      <c r="B35" s="27"/>
      <c r="C35" s="27"/>
      <c r="D35" s="27"/>
      <c r="E35" s="27"/>
      <c r="F35" s="27"/>
      <c r="G35" s="27"/>
      <c r="H35" s="27"/>
      <c r="I35" s="27"/>
      <c r="J35" s="27"/>
      <c r="K35" s="59"/>
    </row>
    <row r="36" spans="1:11">
      <c r="A36" s="116"/>
      <c r="B36" s="27"/>
      <c r="C36" s="27"/>
      <c r="D36" s="27"/>
      <c r="E36" s="27"/>
      <c r="F36" s="27"/>
      <c r="G36" s="27"/>
      <c r="H36" s="27"/>
      <c r="I36" s="27"/>
      <c r="J36" s="27"/>
      <c r="K36" s="59"/>
    </row>
    <row r="37" spans="1:11">
      <c r="A37" s="116"/>
      <c r="B37" s="27"/>
      <c r="C37" s="27"/>
      <c r="D37" s="27"/>
      <c r="E37" s="27"/>
      <c r="F37" s="27"/>
      <c r="G37" s="27"/>
      <c r="H37" s="27"/>
      <c r="I37" s="27"/>
      <c r="J37" s="27"/>
      <c r="K37" s="59"/>
    </row>
    <row r="38" spans="1:11">
      <c r="A38" s="116"/>
      <c r="B38" s="27"/>
      <c r="C38" s="27"/>
      <c r="D38" s="27"/>
      <c r="E38" s="27"/>
      <c r="F38" s="27"/>
      <c r="G38" s="27"/>
      <c r="H38" s="27"/>
      <c r="I38" s="27"/>
      <c r="J38" s="27"/>
      <c r="K38" s="59"/>
    </row>
    <row r="39" spans="1:11">
      <c r="E39" s="27"/>
      <c r="F39" s="27"/>
      <c r="G39" s="27"/>
      <c r="H39" s="27"/>
      <c r="I39" s="27"/>
      <c r="J39" s="27"/>
      <c r="K39" s="59"/>
    </row>
    <row r="40" spans="1:11">
      <c r="E40" s="27"/>
      <c r="F40" s="27"/>
      <c r="G40" s="27"/>
      <c r="H40" s="27"/>
      <c r="I40" s="27"/>
      <c r="J40" s="27"/>
      <c r="K40" s="59"/>
    </row>
    <row r="41" spans="1:11">
      <c r="I41" s="27"/>
      <c r="J41" s="27"/>
      <c r="K41" s="59"/>
    </row>
    <row r="42" spans="1:11">
      <c r="I42" s="27"/>
      <c r="J42" s="27"/>
      <c r="K42" s="59"/>
    </row>
    <row r="43" spans="1:11">
      <c r="I43" s="27"/>
      <c r="J43" s="27"/>
      <c r="K43" s="59"/>
    </row>
    <row r="44" spans="1:11">
      <c r="I44" s="27"/>
      <c r="J44" s="27"/>
      <c r="K44" s="59"/>
    </row>
    <row r="45" spans="1:11">
      <c r="I45" s="27"/>
      <c r="J45" s="27"/>
      <c r="K45" s="59"/>
    </row>
    <row r="46" spans="1:11">
      <c r="K46" s="59"/>
    </row>
    <row r="47" spans="1:11">
      <c r="K47" s="59"/>
    </row>
    <row r="48" spans="1:11">
      <c r="K48" s="59"/>
    </row>
    <row r="49" spans="11:11">
      <c r="K49" s="59"/>
    </row>
    <row r="50" spans="11:11">
      <c r="K50" s="59"/>
    </row>
    <row r="51" spans="11:11">
      <c r="K51" s="59"/>
    </row>
    <row r="52" spans="11:11">
      <c r="K52" s="59"/>
    </row>
    <row r="53" spans="11:11">
      <c r="K53" s="59"/>
    </row>
    <row r="54" spans="11:11">
      <c r="K54" s="59"/>
    </row>
  </sheetData>
  <mergeCells count="9">
    <mergeCell ref="A1:I1"/>
    <mergeCell ref="B3:B4"/>
    <mergeCell ref="C3:C4"/>
    <mergeCell ref="D3:D4"/>
    <mergeCell ref="E3:E4"/>
    <mergeCell ref="F3:F4"/>
    <mergeCell ref="G3:G4"/>
    <mergeCell ref="H3:H4"/>
    <mergeCell ref="I3:J4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U54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5.7109375" style="6" customWidth="1"/>
    <col min="2" max="4" width="12.7109375" style="6" customWidth="1"/>
    <col min="5" max="5" width="14.7109375" style="6" customWidth="1"/>
    <col min="6" max="8" width="12.7109375" style="6" customWidth="1"/>
    <col min="9" max="9" width="14.28515625" style="6" customWidth="1"/>
    <col min="10" max="10" width="1.7109375" style="6" customWidth="1"/>
    <col min="11" max="11" width="5.7109375" style="6" customWidth="1"/>
    <col min="12" max="13" width="8.7109375" style="6" customWidth="1"/>
    <col min="14" max="16384" width="7.85546875" style="6"/>
  </cols>
  <sheetData>
    <row r="1" spans="1:21" s="7" customFormat="1" ht="15" customHeight="1">
      <c r="A1" s="221" t="s">
        <v>350</v>
      </c>
      <c r="B1" s="221"/>
      <c r="C1" s="221"/>
      <c r="D1" s="221"/>
      <c r="E1" s="221"/>
      <c r="F1" s="221"/>
      <c r="G1" s="221"/>
      <c r="H1" s="221"/>
      <c r="I1" s="221"/>
      <c r="J1" s="184"/>
    </row>
    <row r="2" spans="1:21" s="8" customFormat="1" ht="15" customHeight="1">
      <c r="A2" s="4"/>
      <c r="B2" s="2"/>
      <c r="C2" s="2"/>
      <c r="D2" s="2"/>
      <c r="E2" s="2"/>
      <c r="F2" s="2"/>
      <c r="G2" s="2"/>
      <c r="H2" s="2"/>
      <c r="J2" s="186" t="s">
        <v>27</v>
      </c>
      <c r="M2" s="78" t="s">
        <v>142</v>
      </c>
    </row>
    <row r="3" spans="1:21" s="8" customFormat="1" ht="15" customHeight="1">
      <c r="A3" s="49" t="s">
        <v>56</v>
      </c>
      <c r="B3" s="229" t="s">
        <v>0</v>
      </c>
      <c r="C3" s="229" t="s">
        <v>48</v>
      </c>
      <c r="D3" s="229" t="s">
        <v>49</v>
      </c>
      <c r="E3" s="229" t="s">
        <v>50</v>
      </c>
      <c r="F3" s="229" t="s">
        <v>51</v>
      </c>
      <c r="G3" s="229" t="s">
        <v>52</v>
      </c>
      <c r="H3" s="229" t="s">
        <v>53</v>
      </c>
      <c r="I3" s="230" t="s">
        <v>54</v>
      </c>
      <c r="J3" s="233"/>
    </row>
    <row r="4" spans="1:21" s="8" customFormat="1" ht="15" customHeight="1">
      <c r="A4" s="50" t="s">
        <v>321</v>
      </c>
      <c r="B4" s="229"/>
      <c r="C4" s="229"/>
      <c r="D4" s="229"/>
      <c r="E4" s="229"/>
      <c r="F4" s="229"/>
      <c r="G4" s="229"/>
      <c r="H4" s="229"/>
      <c r="I4" s="230"/>
      <c r="J4" s="233"/>
      <c r="K4" s="7"/>
      <c r="L4" s="11"/>
      <c r="M4" s="11"/>
    </row>
    <row r="5" spans="1:21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7"/>
      <c r="L5" s="7"/>
      <c r="M5" s="7"/>
      <c r="N5" s="7"/>
    </row>
    <row r="6" spans="1:21" s="7" customFormat="1" ht="12" customHeight="1" thickBot="1">
      <c r="A6" s="35" t="s">
        <v>23</v>
      </c>
      <c r="B6" s="105">
        <v>100</v>
      </c>
      <c r="C6" s="105">
        <v>12.7</v>
      </c>
      <c r="D6" s="105">
        <v>1</v>
      </c>
      <c r="E6" s="105">
        <v>8.3000000000000007</v>
      </c>
      <c r="F6" s="105">
        <v>20.8</v>
      </c>
      <c r="G6" s="105">
        <v>36.1</v>
      </c>
      <c r="H6" s="105">
        <v>20.6</v>
      </c>
      <c r="I6" s="105">
        <v>0.4</v>
      </c>
      <c r="J6" s="171"/>
      <c r="L6" s="59"/>
      <c r="M6" s="59"/>
      <c r="N6" s="59"/>
      <c r="O6" s="59"/>
      <c r="P6" s="59"/>
      <c r="Q6" s="59"/>
      <c r="R6" s="59"/>
      <c r="S6" s="59"/>
      <c r="T6" s="59"/>
      <c r="U6" s="59"/>
    </row>
    <row r="7" spans="1:21" s="7" customFormat="1" ht="12" customHeight="1">
      <c r="A7" s="28" t="s">
        <v>7</v>
      </c>
      <c r="B7" s="80">
        <v>100</v>
      </c>
      <c r="C7" s="80">
        <v>21</v>
      </c>
      <c r="D7" s="80">
        <v>0.7</v>
      </c>
      <c r="E7" s="80">
        <v>9.6999999999999993</v>
      </c>
      <c r="F7" s="80">
        <v>21.7</v>
      </c>
      <c r="G7" s="80">
        <v>36.9</v>
      </c>
      <c r="H7" s="80">
        <v>9.9</v>
      </c>
      <c r="I7" s="80">
        <v>0.2</v>
      </c>
      <c r="J7" s="80" t="s">
        <v>190</v>
      </c>
      <c r="L7" s="59"/>
      <c r="M7" s="59"/>
      <c r="N7" s="59"/>
      <c r="O7" s="59"/>
      <c r="P7" s="59"/>
      <c r="Q7" s="59"/>
      <c r="R7" s="59"/>
    </row>
    <row r="8" spans="1:21" s="7" customFormat="1" ht="12" customHeight="1">
      <c r="A8" s="28" t="s">
        <v>8</v>
      </c>
      <c r="B8" s="80">
        <v>100</v>
      </c>
      <c r="C8" s="80">
        <v>13.7</v>
      </c>
      <c r="D8" s="80">
        <v>1</v>
      </c>
      <c r="E8" s="80">
        <v>16.8</v>
      </c>
      <c r="F8" s="80">
        <v>26.9</v>
      </c>
      <c r="G8" s="80">
        <v>23</v>
      </c>
      <c r="H8" s="80">
        <v>18.7</v>
      </c>
      <c r="I8" s="190" t="s">
        <v>198</v>
      </c>
      <c r="J8" s="80"/>
      <c r="L8" s="59"/>
      <c r="M8" s="59"/>
      <c r="N8" s="59"/>
      <c r="O8" s="59"/>
      <c r="P8" s="59"/>
      <c r="Q8" s="59"/>
      <c r="R8" s="59"/>
    </row>
    <row r="9" spans="1:21" s="7" customFormat="1" ht="12" customHeight="1">
      <c r="A9" s="28" t="s">
        <v>9</v>
      </c>
      <c r="B9" s="80">
        <v>100</v>
      </c>
      <c r="C9" s="80">
        <v>12.5</v>
      </c>
      <c r="D9" s="80">
        <v>0.4</v>
      </c>
      <c r="E9" s="80">
        <v>9.4</v>
      </c>
      <c r="F9" s="80">
        <v>16.399999999999999</v>
      </c>
      <c r="G9" s="80">
        <v>36.799999999999997</v>
      </c>
      <c r="H9" s="80">
        <v>23.9</v>
      </c>
      <c r="I9" s="80">
        <v>0.5</v>
      </c>
      <c r="J9" s="137"/>
      <c r="L9" s="59"/>
      <c r="M9" s="59"/>
      <c r="N9" s="59"/>
      <c r="O9" s="59"/>
      <c r="P9" s="59"/>
      <c r="Q9" s="59"/>
      <c r="R9" s="59"/>
    </row>
    <row r="10" spans="1:21" s="7" customFormat="1" ht="12" customHeight="1">
      <c r="A10" s="28" t="s">
        <v>10</v>
      </c>
      <c r="B10" s="80">
        <v>100</v>
      </c>
      <c r="C10" s="80">
        <v>14.5</v>
      </c>
      <c r="D10" s="80">
        <v>0.8</v>
      </c>
      <c r="E10" s="80">
        <v>4.9000000000000004</v>
      </c>
      <c r="F10" s="80">
        <v>10.7</v>
      </c>
      <c r="G10" s="80">
        <v>49.7</v>
      </c>
      <c r="H10" s="80">
        <v>19.3</v>
      </c>
      <c r="I10" s="80">
        <v>0.1</v>
      </c>
      <c r="J10" s="137"/>
      <c r="L10" s="59"/>
      <c r="M10" s="59"/>
      <c r="N10" s="59"/>
      <c r="O10" s="59"/>
      <c r="P10" s="59"/>
      <c r="Q10" s="59"/>
      <c r="R10" s="59"/>
    </row>
    <row r="11" spans="1:21" s="7" customFormat="1" ht="12" customHeight="1">
      <c r="A11" s="28" t="s">
        <v>11</v>
      </c>
      <c r="B11" s="80">
        <v>100</v>
      </c>
      <c r="C11" s="80">
        <v>11</v>
      </c>
      <c r="D11" s="80">
        <v>0.4</v>
      </c>
      <c r="E11" s="80">
        <v>6.9</v>
      </c>
      <c r="F11" s="80">
        <v>21.5</v>
      </c>
      <c r="G11" s="80">
        <v>42.8</v>
      </c>
      <c r="H11" s="80">
        <v>16.899999999999999</v>
      </c>
      <c r="I11" s="80">
        <v>0.5</v>
      </c>
      <c r="J11" s="137"/>
      <c r="L11" s="59"/>
      <c r="M11" s="59"/>
      <c r="N11" s="59"/>
      <c r="O11" s="59"/>
      <c r="P11" s="59"/>
      <c r="Q11" s="59"/>
      <c r="R11" s="59"/>
    </row>
    <row r="12" spans="1:21" s="7" customFormat="1" ht="12" customHeight="1">
      <c r="A12" s="28" t="s">
        <v>12</v>
      </c>
      <c r="B12" s="80">
        <v>100</v>
      </c>
      <c r="C12" s="80">
        <v>15</v>
      </c>
      <c r="D12" s="80">
        <v>0.1</v>
      </c>
      <c r="E12" s="80">
        <v>7.7</v>
      </c>
      <c r="F12" s="80">
        <v>34.299999999999997</v>
      </c>
      <c r="G12" s="80">
        <v>22.6</v>
      </c>
      <c r="H12" s="80">
        <v>19.8</v>
      </c>
      <c r="I12" s="80">
        <v>0.5</v>
      </c>
      <c r="J12" s="137"/>
      <c r="L12" s="59"/>
      <c r="M12" s="59"/>
      <c r="N12" s="59"/>
      <c r="O12" s="59"/>
      <c r="P12" s="59"/>
      <c r="Q12" s="59"/>
      <c r="R12" s="59"/>
    </row>
    <row r="13" spans="1:21" s="7" customFormat="1" ht="12" customHeight="1">
      <c r="A13" s="28" t="s">
        <v>13</v>
      </c>
      <c r="B13" s="80">
        <v>100</v>
      </c>
      <c r="C13" s="80">
        <v>14.4</v>
      </c>
      <c r="D13" s="80">
        <v>2.5</v>
      </c>
      <c r="E13" s="80">
        <v>9.1</v>
      </c>
      <c r="F13" s="80">
        <v>31.7</v>
      </c>
      <c r="G13" s="80">
        <v>26.4</v>
      </c>
      <c r="H13" s="80">
        <v>15.8</v>
      </c>
      <c r="I13" s="80">
        <v>0.2</v>
      </c>
      <c r="J13" s="137"/>
      <c r="L13" s="59"/>
      <c r="M13" s="59"/>
      <c r="N13" s="59"/>
      <c r="O13" s="59"/>
      <c r="P13" s="59"/>
      <c r="Q13" s="59"/>
      <c r="R13" s="59"/>
    </row>
    <row r="14" spans="1:21" s="7" customFormat="1" ht="12" customHeight="1">
      <c r="A14" s="28" t="s">
        <v>2</v>
      </c>
      <c r="B14" s="80">
        <v>100</v>
      </c>
      <c r="C14" s="80">
        <v>14.5</v>
      </c>
      <c r="D14" s="80">
        <v>2</v>
      </c>
      <c r="E14" s="80">
        <v>8.3000000000000007</v>
      </c>
      <c r="F14" s="80">
        <v>25.7</v>
      </c>
      <c r="G14" s="80">
        <v>30</v>
      </c>
      <c r="H14" s="80">
        <v>18.7</v>
      </c>
      <c r="I14" s="80">
        <v>0.8</v>
      </c>
      <c r="J14" s="137"/>
      <c r="L14" s="59"/>
      <c r="M14" s="59"/>
      <c r="N14" s="59"/>
      <c r="O14" s="59"/>
      <c r="P14" s="59"/>
      <c r="Q14" s="59"/>
      <c r="R14" s="59"/>
    </row>
    <row r="15" spans="1:21" s="7" customFormat="1" ht="12" customHeight="1">
      <c r="A15" s="28" t="s">
        <v>14</v>
      </c>
      <c r="B15" s="80">
        <v>100</v>
      </c>
      <c r="C15" s="80">
        <v>11.7</v>
      </c>
      <c r="D15" s="80">
        <v>1</v>
      </c>
      <c r="E15" s="80">
        <v>14.2</v>
      </c>
      <c r="F15" s="80">
        <v>21.6</v>
      </c>
      <c r="G15" s="80">
        <v>32.5</v>
      </c>
      <c r="H15" s="80">
        <v>18.8</v>
      </c>
      <c r="I15" s="80">
        <v>0.2</v>
      </c>
      <c r="J15" s="137"/>
      <c r="L15" s="59"/>
      <c r="M15" s="59"/>
      <c r="N15" s="59"/>
      <c r="O15" s="59"/>
      <c r="P15" s="59"/>
      <c r="Q15" s="59"/>
      <c r="R15" s="59"/>
    </row>
    <row r="16" spans="1:21" s="7" customFormat="1" ht="12" customHeight="1">
      <c r="A16" s="28" t="s">
        <v>15</v>
      </c>
      <c r="B16" s="80">
        <v>100</v>
      </c>
      <c r="C16" s="80">
        <v>6.4</v>
      </c>
      <c r="D16" s="80">
        <v>1.5</v>
      </c>
      <c r="E16" s="80">
        <v>9</v>
      </c>
      <c r="F16" s="80">
        <v>19.8</v>
      </c>
      <c r="G16" s="80">
        <v>32.9</v>
      </c>
      <c r="H16" s="80">
        <v>29.9</v>
      </c>
      <c r="I16" s="80">
        <v>0.6</v>
      </c>
      <c r="J16" s="137"/>
      <c r="L16" s="59"/>
      <c r="M16" s="59"/>
      <c r="N16" s="59"/>
      <c r="O16" s="59"/>
      <c r="P16" s="59"/>
      <c r="Q16" s="59"/>
      <c r="R16" s="59"/>
    </row>
    <row r="17" spans="1:18" s="7" customFormat="1" ht="12" customHeight="1">
      <c r="A17" s="28" t="s">
        <v>16</v>
      </c>
      <c r="B17" s="80">
        <v>100</v>
      </c>
      <c r="C17" s="80">
        <v>20.100000000000001</v>
      </c>
      <c r="D17" s="80">
        <v>0.2</v>
      </c>
      <c r="E17" s="80">
        <v>6.6</v>
      </c>
      <c r="F17" s="80">
        <v>25.2</v>
      </c>
      <c r="G17" s="80">
        <v>24</v>
      </c>
      <c r="H17" s="80">
        <v>22.7</v>
      </c>
      <c r="I17" s="80">
        <v>1.2</v>
      </c>
      <c r="J17" s="137"/>
      <c r="L17" s="59"/>
      <c r="M17" s="59"/>
      <c r="N17" s="59"/>
      <c r="O17" s="59"/>
      <c r="P17" s="59"/>
      <c r="Q17" s="59"/>
      <c r="R17" s="59"/>
    </row>
    <row r="18" spans="1:18" s="7" customFormat="1" ht="12" customHeight="1">
      <c r="A18" s="28" t="s">
        <v>17</v>
      </c>
      <c r="B18" s="80">
        <v>100</v>
      </c>
      <c r="C18" s="80">
        <v>14.4</v>
      </c>
      <c r="D18" s="80">
        <v>0.2</v>
      </c>
      <c r="E18" s="80">
        <v>7.6</v>
      </c>
      <c r="F18" s="80">
        <v>19.5</v>
      </c>
      <c r="G18" s="80">
        <v>38.200000000000003</v>
      </c>
      <c r="H18" s="80">
        <v>20</v>
      </c>
      <c r="I18" s="80">
        <v>0.1</v>
      </c>
      <c r="J18" s="80" t="s">
        <v>190</v>
      </c>
      <c r="L18" s="59"/>
      <c r="M18" s="59"/>
      <c r="N18" s="59"/>
      <c r="O18" s="59"/>
      <c r="P18" s="59"/>
      <c r="Q18" s="59"/>
      <c r="R18" s="59"/>
    </row>
    <row r="19" spans="1:18" s="7" customFormat="1" ht="12" customHeight="1">
      <c r="A19" s="28" t="s">
        <v>18</v>
      </c>
      <c r="B19" s="80">
        <v>100</v>
      </c>
      <c r="C19" s="80">
        <v>18.3</v>
      </c>
      <c r="D19" s="80">
        <v>0.2</v>
      </c>
      <c r="E19" s="80">
        <v>5.8</v>
      </c>
      <c r="F19" s="80">
        <v>17.2</v>
      </c>
      <c r="G19" s="80">
        <v>36</v>
      </c>
      <c r="H19" s="80">
        <v>22.3</v>
      </c>
      <c r="I19" s="80">
        <v>0.2</v>
      </c>
      <c r="J19" s="80" t="s">
        <v>190</v>
      </c>
      <c r="L19" s="59"/>
      <c r="M19" s="59"/>
      <c r="N19" s="59"/>
      <c r="O19" s="59"/>
      <c r="P19" s="59"/>
      <c r="Q19" s="59"/>
      <c r="R19" s="59"/>
    </row>
    <row r="20" spans="1:18" s="7" customFormat="1" ht="12" customHeight="1">
      <c r="A20" s="28" t="s">
        <v>19</v>
      </c>
      <c r="B20" s="80">
        <v>100</v>
      </c>
      <c r="C20" s="80">
        <v>14.3</v>
      </c>
      <c r="D20" s="190" t="s">
        <v>198</v>
      </c>
      <c r="E20" s="80">
        <v>8.6</v>
      </c>
      <c r="F20" s="80">
        <v>28.4</v>
      </c>
      <c r="G20" s="80">
        <v>29.6</v>
      </c>
      <c r="H20" s="80">
        <v>18.7</v>
      </c>
      <c r="I20" s="80">
        <v>0.3</v>
      </c>
      <c r="J20" s="80" t="s">
        <v>190</v>
      </c>
      <c r="L20" s="59"/>
      <c r="M20" s="59"/>
      <c r="N20" s="59"/>
      <c r="O20" s="59"/>
      <c r="P20" s="59"/>
      <c r="Q20" s="59"/>
      <c r="R20" s="59"/>
    </row>
    <row r="21" spans="1:18" s="7" customFormat="1" ht="12" customHeight="1">
      <c r="A21" s="28" t="s">
        <v>20</v>
      </c>
      <c r="B21" s="80">
        <v>100</v>
      </c>
      <c r="C21" s="80">
        <v>8.1</v>
      </c>
      <c r="D21" s="80">
        <v>1.3</v>
      </c>
      <c r="E21" s="80">
        <v>4.9000000000000004</v>
      </c>
      <c r="F21" s="80">
        <v>18.399999999999999</v>
      </c>
      <c r="G21" s="80">
        <v>43.9</v>
      </c>
      <c r="H21" s="80">
        <v>23.4</v>
      </c>
      <c r="I21" s="190" t="s">
        <v>198</v>
      </c>
      <c r="J21" s="137"/>
      <c r="L21" s="59"/>
      <c r="M21" s="59"/>
      <c r="N21" s="59"/>
      <c r="O21" s="59"/>
      <c r="P21" s="59"/>
      <c r="Q21" s="59"/>
      <c r="R21" s="59"/>
    </row>
    <row r="22" spans="1:18" s="7" customFormat="1" ht="12" customHeight="1">
      <c r="A22" s="28" t="s">
        <v>21</v>
      </c>
      <c r="B22" s="80">
        <v>100</v>
      </c>
      <c r="C22" s="80">
        <v>15.3</v>
      </c>
      <c r="D22" s="80">
        <v>2.1</v>
      </c>
      <c r="E22" s="80">
        <v>5.3</v>
      </c>
      <c r="F22" s="80">
        <v>21</v>
      </c>
      <c r="G22" s="80">
        <v>36</v>
      </c>
      <c r="H22" s="80">
        <v>20.100000000000001</v>
      </c>
      <c r="I22" s="80">
        <v>0.1</v>
      </c>
      <c r="J22" s="137"/>
      <c r="L22" s="59"/>
      <c r="M22" s="59"/>
      <c r="N22" s="59"/>
      <c r="O22" s="59"/>
      <c r="P22" s="59"/>
      <c r="Q22" s="59"/>
      <c r="R22" s="59"/>
    </row>
    <row r="23" spans="1:18" s="7" customFormat="1" ht="12" customHeight="1">
      <c r="A23" s="28" t="s">
        <v>22</v>
      </c>
      <c r="B23" s="80">
        <v>100</v>
      </c>
      <c r="C23" s="80">
        <v>11.9</v>
      </c>
      <c r="D23" s="80">
        <v>0.6</v>
      </c>
      <c r="E23" s="80">
        <v>9.9</v>
      </c>
      <c r="F23" s="80">
        <v>16</v>
      </c>
      <c r="G23" s="80">
        <v>39.200000000000003</v>
      </c>
      <c r="H23" s="80">
        <v>21.9</v>
      </c>
      <c r="I23" s="80">
        <v>0.5</v>
      </c>
      <c r="J23" s="137"/>
      <c r="L23" s="59"/>
      <c r="M23" s="59"/>
      <c r="N23" s="59"/>
      <c r="O23" s="59"/>
      <c r="P23" s="59"/>
      <c r="Q23" s="59"/>
      <c r="R23" s="59"/>
    </row>
    <row r="24" spans="1:18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37"/>
      <c r="K24" s="7"/>
      <c r="L24" s="7"/>
      <c r="M24" s="7"/>
      <c r="N24" s="12"/>
      <c r="O24" s="12"/>
    </row>
    <row r="25" spans="1:18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3"/>
      <c r="K25" s="7"/>
      <c r="L25" s="7"/>
      <c r="M25" s="7"/>
      <c r="N25" s="12"/>
      <c r="O25" s="12"/>
    </row>
    <row r="26" spans="1:18" s="11" customFormat="1" ht="12" customHeight="1">
      <c r="A26" s="84" t="s">
        <v>218</v>
      </c>
      <c r="B26" s="13"/>
      <c r="C26" s="13"/>
      <c r="D26" s="13"/>
      <c r="E26" s="13"/>
      <c r="F26" s="13"/>
      <c r="G26" s="13"/>
      <c r="H26" s="13"/>
      <c r="I26" s="13"/>
      <c r="J26" s="13"/>
      <c r="K26" s="7"/>
      <c r="L26" s="7"/>
      <c r="M26" s="7"/>
      <c r="N26" s="12"/>
      <c r="O26" s="12"/>
    </row>
    <row r="27" spans="1:18">
      <c r="B27" s="14"/>
      <c r="C27" s="14"/>
      <c r="D27" s="14"/>
      <c r="E27" s="14"/>
      <c r="F27" s="14"/>
      <c r="G27" s="14"/>
      <c r="H27" s="14"/>
      <c r="I27" s="14"/>
      <c r="J27" s="14"/>
      <c r="K27" s="7"/>
      <c r="L27" s="7"/>
      <c r="M27" s="7"/>
    </row>
    <row r="28" spans="1:18">
      <c r="B28" s="14"/>
      <c r="C28" s="14"/>
      <c r="D28" s="14"/>
      <c r="E28" s="14"/>
      <c r="F28" s="14"/>
      <c r="G28" s="14"/>
      <c r="H28" s="14"/>
      <c r="I28" s="14"/>
      <c r="J28" s="14"/>
      <c r="K28" s="7"/>
      <c r="L28" s="7"/>
      <c r="M28" s="7"/>
    </row>
    <row r="29" spans="1:18">
      <c r="B29" s="47"/>
      <c r="C29" s="47"/>
      <c r="D29" s="47"/>
      <c r="E29" s="47"/>
      <c r="F29" s="14"/>
      <c r="G29" s="14"/>
      <c r="H29" s="14"/>
      <c r="I29" s="14"/>
      <c r="J29" s="14"/>
      <c r="K29" s="7"/>
      <c r="L29" s="7"/>
      <c r="M29" s="7"/>
    </row>
    <row r="30" spans="1:18">
      <c r="B30" s="14"/>
      <c r="C30" s="14"/>
      <c r="D30" s="14"/>
      <c r="E30" s="14"/>
      <c r="F30" s="14"/>
      <c r="G30" s="14"/>
      <c r="H30" s="14"/>
      <c r="I30" s="14"/>
      <c r="J30" s="14"/>
      <c r="K30" s="7"/>
      <c r="L30" s="7"/>
      <c r="M30" s="7"/>
    </row>
    <row r="31" spans="1:18">
      <c r="A31" s="116"/>
      <c r="B31" s="27"/>
      <c r="C31" s="27"/>
      <c r="D31" s="27"/>
      <c r="E31" s="27"/>
      <c r="F31" s="27"/>
      <c r="G31" s="27"/>
      <c r="H31" s="27"/>
      <c r="I31" s="27"/>
      <c r="J31" s="27"/>
      <c r="K31" s="59"/>
    </row>
    <row r="32" spans="1:18">
      <c r="A32" s="116"/>
      <c r="B32" s="27"/>
      <c r="C32" s="27"/>
      <c r="D32" s="27"/>
      <c r="E32" s="27"/>
      <c r="F32" s="27"/>
      <c r="G32" s="27"/>
      <c r="H32" s="27"/>
      <c r="I32" s="27"/>
      <c r="J32" s="27"/>
      <c r="K32" s="59"/>
    </row>
    <row r="33" spans="1:11">
      <c r="A33" s="116"/>
      <c r="B33" s="27"/>
      <c r="C33" s="27"/>
      <c r="D33" s="27"/>
      <c r="E33" s="27"/>
      <c r="F33" s="27"/>
      <c r="G33" s="27"/>
      <c r="H33" s="27"/>
      <c r="I33" s="27"/>
      <c r="J33" s="27"/>
      <c r="K33" s="59"/>
    </row>
    <row r="34" spans="1:11">
      <c r="A34" s="116"/>
      <c r="B34" s="27"/>
      <c r="C34" s="27"/>
      <c r="D34" s="27"/>
      <c r="E34" s="27"/>
      <c r="F34" s="27"/>
      <c r="G34" s="27"/>
      <c r="H34" s="27"/>
      <c r="I34" s="27"/>
      <c r="J34" s="27"/>
      <c r="K34" s="59"/>
    </row>
    <row r="35" spans="1:11">
      <c r="A35" s="116"/>
      <c r="B35" s="27"/>
      <c r="C35" s="27"/>
      <c r="D35" s="27"/>
      <c r="E35" s="27"/>
      <c r="F35" s="27"/>
      <c r="G35" s="27"/>
      <c r="H35" s="27"/>
      <c r="I35" s="27"/>
      <c r="J35" s="27"/>
      <c r="K35" s="59"/>
    </row>
    <row r="36" spans="1:11">
      <c r="A36" s="116"/>
      <c r="B36" s="27"/>
      <c r="C36" s="27"/>
      <c r="D36" s="27"/>
      <c r="E36" s="27"/>
      <c r="F36" s="27"/>
      <c r="G36" s="27"/>
      <c r="H36" s="27"/>
      <c r="I36" s="27"/>
      <c r="J36" s="27"/>
      <c r="K36" s="59"/>
    </row>
    <row r="37" spans="1:11">
      <c r="A37" s="116"/>
      <c r="B37" s="27"/>
      <c r="C37" s="27"/>
      <c r="D37" s="27"/>
      <c r="E37" s="27"/>
      <c r="F37" s="27"/>
      <c r="G37" s="27"/>
      <c r="H37" s="27"/>
      <c r="I37" s="27"/>
      <c r="J37" s="27"/>
      <c r="K37" s="59"/>
    </row>
    <row r="38" spans="1:11">
      <c r="A38" s="116"/>
      <c r="B38" s="27"/>
      <c r="C38" s="27"/>
      <c r="D38" s="27"/>
      <c r="E38" s="27"/>
      <c r="F38" s="27"/>
      <c r="G38" s="27"/>
      <c r="H38" s="27"/>
      <c r="I38" s="27"/>
      <c r="J38" s="27"/>
      <c r="K38" s="59"/>
    </row>
    <row r="39" spans="1:11">
      <c r="E39" s="27"/>
      <c r="F39" s="27"/>
      <c r="G39" s="27"/>
      <c r="H39" s="27"/>
      <c r="I39" s="27"/>
      <c r="J39" s="27"/>
      <c r="K39" s="59"/>
    </row>
    <row r="40" spans="1:11">
      <c r="E40" s="27"/>
      <c r="F40" s="27"/>
      <c r="G40" s="27"/>
      <c r="H40" s="27"/>
      <c r="I40" s="27"/>
      <c r="J40" s="27"/>
      <c r="K40" s="59"/>
    </row>
    <row r="41" spans="1:11">
      <c r="I41" s="27"/>
      <c r="J41" s="27"/>
      <c r="K41" s="59"/>
    </row>
    <row r="42" spans="1:11">
      <c r="I42" s="27"/>
      <c r="J42" s="27"/>
      <c r="K42" s="59"/>
    </row>
    <row r="43" spans="1:11">
      <c r="I43" s="27"/>
      <c r="J43" s="27"/>
      <c r="K43" s="59"/>
    </row>
    <row r="44" spans="1:11">
      <c r="I44" s="27"/>
      <c r="J44" s="27"/>
      <c r="K44" s="59"/>
    </row>
    <row r="45" spans="1:11">
      <c r="I45" s="27"/>
      <c r="J45" s="27"/>
      <c r="K45" s="59"/>
    </row>
    <row r="46" spans="1:11">
      <c r="K46" s="59"/>
    </row>
    <row r="47" spans="1:11">
      <c r="K47" s="59"/>
    </row>
    <row r="48" spans="1:11">
      <c r="K48" s="59"/>
    </row>
    <row r="49" spans="11:11">
      <c r="K49" s="59"/>
    </row>
    <row r="50" spans="11:11">
      <c r="K50" s="59"/>
    </row>
    <row r="51" spans="11:11">
      <c r="K51" s="59"/>
    </row>
    <row r="52" spans="11:11">
      <c r="K52" s="59"/>
    </row>
    <row r="53" spans="11:11">
      <c r="K53" s="59"/>
    </row>
    <row r="54" spans="11:11">
      <c r="K54" s="59"/>
    </row>
  </sheetData>
  <mergeCells count="9">
    <mergeCell ref="A1:I1"/>
    <mergeCell ref="B3:B4"/>
    <mergeCell ref="C3:C4"/>
    <mergeCell ref="D3:D4"/>
    <mergeCell ref="E3:E4"/>
    <mergeCell ref="F3:F4"/>
    <mergeCell ref="G3:G4"/>
    <mergeCell ref="H3:H4"/>
    <mergeCell ref="I3:J4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167">
    <tabColor theme="3"/>
    <pageSetUpPr fitToPage="1"/>
  </sheetPr>
  <dimension ref="A1:L48"/>
  <sheetViews>
    <sheetView showGridLines="0" showRuler="0" zoomScaleNormal="100" zoomScaleSheetLayoutView="100" workbookViewId="0">
      <selection sqref="A1:I1"/>
    </sheetView>
  </sheetViews>
  <sheetFormatPr defaultColWidth="10.7109375" defaultRowHeight="12.75"/>
  <cols>
    <col min="1" max="1" width="20.7109375" style="6" customWidth="1"/>
    <col min="2" max="4" width="12.7109375" style="6" customWidth="1"/>
    <col min="5" max="5" width="13.7109375" style="6" customWidth="1"/>
    <col min="6" max="7" width="12.7109375" style="6" customWidth="1"/>
    <col min="8" max="8" width="11.7109375" style="6" customWidth="1"/>
    <col min="9" max="9" width="12.7109375" style="6" customWidth="1"/>
    <col min="10" max="10" width="1" style="6" customWidth="1"/>
    <col min="11" max="12" width="8.7109375" style="6" customWidth="1"/>
    <col min="13" max="16384" width="10.7109375" style="6"/>
  </cols>
  <sheetData>
    <row r="1" spans="1:12" s="187" customFormat="1" ht="18" customHeight="1">
      <c r="A1" s="221" t="s">
        <v>174</v>
      </c>
      <c r="B1" s="221"/>
      <c r="C1" s="221"/>
      <c r="D1" s="221"/>
      <c r="E1" s="221"/>
      <c r="F1" s="221"/>
      <c r="G1" s="221"/>
      <c r="H1" s="221"/>
      <c r="I1" s="221"/>
    </row>
    <row r="2" spans="1:12" s="8" customFormat="1" ht="15" customHeight="1">
      <c r="A2" s="4"/>
      <c r="B2" s="2"/>
      <c r="C2" s="2"/>
      <c r="D2" s="2"/>
      <c r="E2" s="2"/>
      <c r="F2" s="2"/>
      <c r="I2" s="5" t="s">
        <v>27</v>
      </c>
      <c r="L2" s="78" t="s">
        <v>142</v>
      </c>
    </row>
    <row r="3" spans="1:12" s="8" customFormat="1" ht="15" customHeight="1">
      <c r="A3" s="49" t="s">
        <v>59</v>
      </c>
      <c r="B3" s="229" t="s">
        <v>0</v>
      </c>
      <c r="C3" s="229" t="s">
        <v>202</v>
      </c>
      <c r="D3" s="229" t="s">
        <v>203</v>
      </c>
      <c r="E3" s="229" t="s">
        <v>204</v>
      </c>
      <c r="F3" s="229" t="s">
        <v>205</v>
      </c>
      <c r="G3" s="229" t="s">
        <v>207</v>
      </c>
      <c r="H3" s="230" t="s">
        <v>206</v>
      </c>
      <c r="I3" s="229" t="s">
        <v>1</v>
      </c>
    </row>
    <row r="4" spans="1:12" s="8" customFormat="1" ht="15" customHeight="1">
      <c r="A4" s="50" t="s">
        <v>137</v>
      </c>
      <c r="B4" s="229"/>
      <c r="C4" s="229"/>
      <c r="D4" s="229"/>
      <c r="E4" s="229"/>
      <c r="F4" s="229"/>
      <c r="G4" s="229"/>
      <c r="H4" s="230"/>
      <c r="I4" s="229"/>
      <c r="J4" s="7"/>
      <c r="K4" s="11"/>
      <c r="L4" s="11"/>
    </row>
    <row r="5" spans="1:12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</row>
    <row r="6" spans="1:12" s="7" customFormat="1" ht="12" customHeight="1" thickBot="1">
      <c r="A6" s="35" t="s">
        <v>23</v>
      </c>
      <c r="B6" s="36">
        <v>78.900000000000006</v>
      </c>
      <c r="C6" s="36">
        <v>87.1</v>
      </c>
      <c r="D6" s="36">
        <v>81.2</v>
      </c>
      <c r="E6" s="36">
        <v>69.2</v>
      </c>
      <c r="F6" s="36">
        <v>67</v>
      </c>
      <c r="G6" s="36">
        <v>59</v>
      </c>
      <c r="H6" s="36">
        <v>59.7</v>
      </c>
      <c r="I6" s="36">
        <v>84.7</v>
      </c>
    </row>
    <row r="7" spans="1:12" s="7" customFormat="1" ht="12" customHeight="1">
      <c r="A7" s="28" t="s">
        <v>7</v>
      </c>
      <c r="B7" s="71">
        <v>82.2</v>
      </c>
      <c r="C7" s="34">
        <v>89.7</v>
      </c>
      <c r="D7" s="34">
        <v>82.5</v>
      </c>
      <c r="E7" s="34">
        <v>84.5</v>
      </c>
      <c r="F7" s="34">
        <v>66.5</v>
      </c>
      <c r="G7" s="34">
        <v>73.2</v>
      </c>
      <c r="H7" s="34">
        <v>72</v>
      </c>
      <c r="I7" s="34">
        <v>82.8</v>
      </c>
    </row>
    <row r="8" spans="1:12" s="7" customFormat="1" ht="12" customHeight="1">
      <c r="A8" s="28" t="s">
        <v>8</v>
      </c>
      <c r="B8" s="71">
        <v>72.8</v>
      </c>
      <c r="C8" s="34">
        <v>83.5</v>
      </c>
      <c r="D8" s="34">
        <v>60.9</v>
      </c>
      <c r="E8" s="34">
        <v>66.2</v>
      </c>
      <c r="F8" s="34">
        <v>66.099999999999994</v>
      </c>
      <c r="G8" s="34">
        <v>64</v>
      </c>
      <c r="H8" s="34">
        <v>27</v>
      </c>
      <c r="I8" s="34">
        <v>84.9</v>
      </c>
    </row>
    <row r="9" spans="1:12" s="7" customFormat="1" ht="12" customHeight="1">
      <c r="A9" s="28" t="s">
        <v>9</v>
      </c>
      <c r="B9" s="71">
        <v>74.5</v>
      </c>
      <c r="C9" s="34">
        <v>84.4</v>
      </c>
      <c r="D9" s="34">
        <v>70.7</v>
      </c>
      <c r="E9" s="34">
        <v>64.5</v>
      </c>
      <c r="F9" s="34">
        <v>60.9</v>
      </c>
      <c r="G9" s="34">
        <v>46.7</v>
      </c>
      <c r="H9" s="34">
        <v>64.099999999999994</v>
      </c>
      <c r="I9" s="34">
        <v>83.5</v>
      </c>
    </row>
    <row r="10" spans="1:12" s="7" customFormat="1" ht="12" customHeight="1">
      <c r="A10" s="28" t="s">
        <v>10</v>
      </c>
      <c r="B10" s="71">
        <v>80.7</v>
      </c>
      <c r="C10" s="34">
        <v>87</v>
      </c>
      <c r="D10" s="34">
        <v>89.2</v>
      </c>
      <c r="E10" s="34">
        <v>76</v>
      </c>
      <c r="F10" s="34">
        <v>67.8</v>
      </c>
      <c r="G10" s="34">
        <v>65.5</v>
      </c>
      <c r="H10" s="34">
        <v>64.5</v>
      </c>
      <c r="I10" s="34">
        <v>79.2</v>
      </c>
    </row>
    <row r="11" spans="1:12" s="7" customFormat="1" ht="12" customHeight="1">
      <c r="A11" s="28" t="s">
        <v>11</v>
      </c>
      <c r="B11" s="71">
        <v>83</v>
      </c>
      <c r="C11" s="34">
        <v>90.8</v>
      </c>
      <c r="D11" s="34">
        <v>87.3</v>
      </c>
      <c r="E11" s="34">
        <v>77.099999999999994</v>
      </c>
      <c r="F11" s="34">
        <v>72</v>
      </c>
      <c r="G11" s="34">
        <v>64.2</v>
      </c>
      <c r="H11" s="34">
        <v>44.5</v>
      </c>
      <c r="I11" s="34">
        <v>89.3</v>
      </c>
    </row>
    <row r="12" spans="1:12" s="7" customFormat="1" ht="12" customHeight="1">
      <c r="A12" s="28" t="s">
        <v>12</v>
      </c>
      <c r="B12" s="71">
        <v>70</v>
      </c>
      <c r="C12" s="34">
        <v>80</v>
      </c>
      <c r="D12" s="34">
        <v>75.900000000000006</v>
      </c>
      <c r="E12" s="34">
        <v>53.8</v>
      </c>
      <c r="F12" s="34">
        <v>47.1</v>
      </c>
      <c r="G12" s="34">
        <v>61.8</v>
      </c>
      <c r="H12" s="34">
        <v>47.6</v>
      </c>
      <c r="I12" s="34">
        <v>88.1</v>
      </c>
    </row>
    <row r="13" spans="1:12" s="7" customFormat="1" ht="12" customHeight="1">
      <c r="A13" s="28" t="s">
        <v>13</v>
      </c>
      <c r="B13" s="71">
        <v>78.8</v>
      </c>
      <c r="C13" s="34">
        <v>89.6</v>
      </c>
      <c r="D13" s="34">
        <v>81.5</v>
      </c>
      <c r="E13" s="34">
        <v>58</v>
      </c>
      <c r="F13" s="34">
        <v>62.4</v>
      </c>
      <c r="G13" s="34">
        <v>60.2</v>
      </c>
      <c r="H13" s="34">
        <v>60.5</v>
      </c>
      <c r="I13" s="34">
        <v>90.2</v>
      </c>
    </row>
    <row r="14" spans="1:12" s="7" customFormat="1" ht="12" customHeight="1">
      <c r="A14" s="28" t="s">
        <v>2</v>
      </c>
      <c r="B14" s="71">
        <v>85</v>
      </c>
      <c r="C14" s="34">
        <v>90.8</v>
      </c>
      <c r="D14" s="34">
        <v>82.6</v>
      </c>
      <c r="E14" s="34">
        <v>80.2</v>
      </c>
      <c r="F14" s="34">
        <v>79.7</v>
      </c>
      <c r="G14" s="34">
        <v>78.3</v>
      </c>
      <c r="H14" s="34">
        <v>67.900000000000006</v>
      </c>
      <c r="I14" s="34">
        <v>87.3</v>
      </c>
    </row>
    <row r="15" spans="1:12" s="7" customFormat="1" ht="12" customHeight="1">
      <c r="A15" s="28" t="s">
        <v>14</v>
      </c>
      <c r="B15" s="71">
        <v>72.3</v>
      </c>
      <c r="C15" s="34">
        <v>82</v>
      </c>
      <c r="D15" s="34">
        <v>78.900000000000006</v>
      </c>
      <c r="E15" s="34">
        <v>58.9</v>
      </c>
      <c r="F15" s="34">
        <v>56.6</v>
      </c>
      <c r="G15" s="34">
        <v>56.4</v>
      </c>
      <c r="H15" s="34">
        <v>30.5</v>
      </c>
      <c r="I15" s="34">
        <v>73.7</v>
      </c>
    </row>
    <row r="16" spans="1:12" s="7" customFormat="1" ht="12" customHeight="1">
      <c r="A16" s="28" t="s">
        <v>15</v>
      </c>
      <c r="B16" s="71">
        <v>78.900000000000006</v>
      </c>
      <c r="C16" s="34">
        <v>87.5</v>
      </c>
      <c r="D16" s="34">
        <v>82.8</v>
      </c>
      <c r="E16" s="34">
        <v>59.7</v>
      </c>
      <c r="F16" s="34">
        <v>62.2</v>
      </c>
      <c r="G16" s="34">
        <v>67.599999999999994</v>
      </c>
      <c r="H16" s="34">
        <v>63</v>
      </c>
      <c r="I16" s="34">
        <v>90.3</v>
      </c>
    </row>
    <row r="17" spans="1:12" s="7" customFormat="1" ht="12" customHeight="1">
      <c r="A17" s="28" t="s">
        <v>16</v>
      </c>
      <c r="B17" s="71">
        <v>71.099999999999994</v>
      </c>
      <c r="C17" s="34">
        <v>83.5</v>
      </c>
      <c r="D17" s="34">
        <v>81.900000000000006</v>
      </c>
      <c r="E17" s="34">
        <v>43.6</v>
      </c>
      <c r="F17" s="34">
        <v>57.1</v>
      </c>
      <c r="G17" s="34">
        <v>35</v>
      </c>
      <c r="H17" s="34">
        <v>51.2</v>
      </c>
      <c r="I17" s="34">
        <v>89.2</v>
      </c>
    </row>
    <row r="18" spans="1:12" s="7" customFormat="1" ht="12" customHeight="1">
      <c r="A18" s="28" t="s">
        <v>17</v>
      </c>
      <c r="B18" s="71">
        <v>80.5</v>
      </c>
      <c r="C18" s="34">
        <v>89.2</v>
      </c>
      <c r="D18" s="34">
        <v>81.8</v>
      </c>
      <c r="E18" s="34">
        <v>68.099999999999994</v>
      </c>
      <c r="F18" s="34">
        <v>70.2</v>
      </c>
      <c r="G18" s="34">
        <v>86.2</v>
      </c>
      <c r="H18" s="34">
        <v>63.1</v>
      </c>
      <c r="I18" s="34">
        <v>63.5</v>
      </c>
    </row>
    <row r="19" spans="1:12" s="7" customFormat="1" ht="12" customHeight="1">
      <c r="A19" s="28" t="s">
        <v>18</v>
      </c>
      <c r="B19" s="71">
        <v>75.5</v>
      </c>
      <c r="C19" s="34">
        <v>85.5</v>
      </c>
      <c r="D19" s="34">
        <v>74.099999999999994</v>
      </c>
      <c r="E19" s="34">
        <v>69.5</v>
      </c>
      <c r="F19" s="34">
        <v>59.6</v>
      </c>
      <c r="G19" s="34">
        <v>62.2</v>
      </c>
      <c r="H19" s="34">
        <v>48.7</v>
      </c>
      <c r="I19" s="34">
        <v>73.900000000000006</v>
      </c>
    </row>
    <row r="20" spans="1:12" s="7" customFormat="1" ht="12" customHeight="1">
      <c r="A20" s="28" t="s">
        <v>19</v>
      </c>
      <c r="B20" s="71">
        <v>75.400000000000006</v>
      </c>
      <c r="C20" s="34">
        <v>86.6</v>
      </c>
      <c r="D20" s="34">
        <v>76.099999999999994</v>
      </c>
      <c r="E20" s="34">
        <v>56.6</v>
      </c>
      <c r="F20" s="34">
        <v>63.8</v>
      </c>
      <c r="G20" s="34">
        <v>58.1</v>
      </c>
      <c r="H20" s="34">
        <v>48.3</v>
      </c>
      <c r="I20" s="34">
        <v>88.3</v>
      </c>
    </row>
    <row r="21" spans="1:12" s="7" customFormat="1" ht="12" customHeight="1">
      <c r="A21" s="28" t="s">
        <v>20</v>
      </c>
      <c r="B21" s="71">
        <v>82.9</v>
      </c>
      <c r="C21" s="34">
        <v>90.8</v>
      </c>
      <c r="D21" s="34">
        <v>93</v>
      </c>
      <c r="E21" s="34">
        <v>74.5</v>
      </c>
      <c r="F21" s="34">
        <v>63.6</v>
      </c>
      <c r="G21" s="34">
        <v>56.9</v>
      </c>
      <c r="H21" s="34">
        <v>78.5</v>
      </c>
      <c r="I21" s="34">
        <v>90.8</v>
      </c>
    </row>
    <row r="22" spans="1:12" s="7" customFormat="1" ht="12" customHeight="1">
      <c r="A22" s="28" t="s">
        <v>21</v>
      </c>
      <c r="B22" s="71">
        <v>76.900000000000006</v>
      </c>
      <c r="C22" s="34">
        <v>83.9</v>
      </c>
      <c r="D22" s="34">
        <v>76.400000000000006</v>
      </c>
      <c r="E22" s="34">
        <v>69.099999999999994</v>
      </c>
      <c r="F22" s="34">
        <v>62.6</v>
      </c>
      <c r="G22" s="34">
        <v>52.8</v>
      </c>
      <c r="H22" s="34">
        <v>66.7</v>
      </c>
      <c r="I22" s="34">
        <v>86.9</v>
      </c>
    </row>
    <row r="23" spans="1:12" s="7" customFormat="1" ht="12" customHeight="1">
      <c r="A23" s="28" t="s">
        <v>22</v>
      </c>
      <c r="B23" s="71">
        <v>79.400000000000006</v>
      </c>
      <c r="C23" s="34">
        <v>86.9</v>
      </c>
      <c r="D23" s="34">
        <v>78.5</v>
      </c>
      <c r="E23" s="34">
        <v>71.7</v>
      </c>
      <c r="F23" s="34">
        <v>71</v>
      </c>
      <c r="G23" s="34">
        <v>54.1</v>
      </c>
      <c r="H23" s="34">
        <v>68</v>
      </c>
      <c r="I23" s="34">
        <v>80.7</v>
      </c>
    </row>
    <row r="24" spans="1:12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12"/>
    </row>
    <row r="25" spans="1:12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J25" s="12"/>
    </row>
    <row r="26" spans="1:12">
      <c r="J26" s="12"/>
      <c r="K26" s="11"/>
      <c r="L26" s="11"/>
    </row>
    <row r="27" spans="1:12">
      <c r="B27" s="14"/>
      <c r="C27" s="14"/>
      <c r="D27" s="14"/>
      <c r="E27" s="14"/>
      <c r="F27" s="14"/>
      <c r="G27" s="14"/>
      <c r="H27" s="14"/>
      <c r="I27" s="14"/>
    </row>
    <row r="28" spans="1:12">
      <c r="B28" s="14"/>
      <c r="C28" s="14"/>
      <c r="D28" s="14"/>
      <c r="E28" s="14"/>
      <c r="F28" s="14"/>
      <c r="G28" s="14"/>
      <c r="H28" s="14"/>
      <c r="I28" s="14"/>
    </row>
    <row r="29" spans="1:12">
      <c r="B29" s="14"/>
      <c r="C29" s="14"/>
      <c r="D29" s="14"/>
      <c r="E29" s="14"/>
      <c r="F29" s="14"/>
      <c r="G29" s="14"/>
      <c r="H29" s="14"/>
      <c r="I29" s="14"/>
    </row>
    <row r="30" spans="1:12">
      <c r="B30" s="14"/>
      <c r="C30" s="14"/>
      <c r="D30" s="14"/>
      <c r="E30" s="14"/>
      <c r="F30" s="14"/>
      <c r="G30" s="14"/>
      <c r="H30" s="14"/>
      <c r="I30" s="14"/>
    </row>
    <row r="31" spans="1:12">
      <c r="B31" s="14"/>
      <c r="C31" s="14"/>
      <c r="D31" s="14"/>
      <c r="E31" s="14"/>
      <c r="F31" s="14"/>
      <c r="G31" s="14"/>
      <c r="H31" s="14"/>
      <c r="I31" s="14"/>
    </row>
    <row r="32" spans="1:12">
      <c r="B32" s="14"/>
      <c r="C32" s="14"/>
      <c r="D32" s="14"/>
      <c r="E32" s="14"/>
      <c r="F32" s="14"/>
      <c r="G32" s="14"/>
      <c r="H32" s="14"/>
      <c r="I32" s="14"/>
    </row>
    <row r="33" spans="2:9">
      <c r="B33" s="14"/>
      <c r="C33" s="14"/>
      <c r="D33" s="14"/>
      <c r="E33" s="14"/>
      <c r="F33" s="14"/>
      <c r="G33" s="14"/>
      <c r="H33" s="14"/>
      <c r="I33" s="14"/>
    </row>
    <row r="34" spans="2:9">
      <c r="B34" s="14"/>
      <c r="C34" s="14"/>
      <c r="D34" s="14"/>
      <c r="E34" s="14"/>
      <c r="F34" s="14"/>
      <c r="G34" s="14"/>
      <c r="H34" s="14"/>
      <c r="I34" s="14"/>
    </row>
    <row r="35" spans="2:9">
      <c r="B35" s="14"/>
      <c r="C35" s="14"/>
      <c r="D35" s="14"/>
      <c r="E35" s="14"/>
      <c r="F35" s="14"/>
      <c r="G35" s="14"/>
      <c r="H35" s="14"/>
      <c r="I35" s="14"/>
    </row>
    <row r="36" spans="2:9">
      <c r="B36" s="14"/>
      <c r="C36" s="14"/>
      <c r="D36" s="14"/>
      <c r="E36" s="14"/>
      <c r="F36" s="14"/>
      <c r="G36" s="14"/>
      <c r="H36" s="14"/>
      <c r="I36" s="14"/>
    </row>
    <row r="37" spans="2:9">
      <c r="B37" s="14"/>
      <c r="C37" s="14"/>
      <c r="D37" s="14"/>
      <c r="E37" s="14"/>
      <c r="F37" s="14"/>
      <c r="G37" s="14"/>
      <c r="H37" s="14"/>
      <c r="I37" s="14"/>
    </row>
    <row r="38" spans="2:9">
      <c r="B38" s="14"/>
      <c r="C38" s="14"/>
      <c r="D38" s="14"/>
      <c r="E38" s="14"/>
      <c r="F38" s="14"/>
      <c r="G38" s="14"/>
      <c r="H38" s="14"/>
      <c r="I38" s="14"/>
    </row>
    <row r="39" spans="2:9">
      <c r="B39" s="14"/>
      <c r="C39" s="14"/>
      <c r="D39" s="14"/>
      <c r="E39" s="14"/>
      <c r="F39" s="14"/>
      <c r="G39" s="14"/>
      <c r="H39" s="14"/>
      <c r="I39" s="14"/>
    </row>
    <row r="40" spans="2:9">
      <c r="B40" s="14"/>
      <c r="C40" s="14"/>
      <c r="D40" s="14"/>
      <c r="E40" s="14"/>
      <c r="F40" s="14"/>
      <c r="G40" s="14"/>
      <c r="H40" s="14"/>
      <c r="I40" s="14"/>
    </row>
    <row r="41" spans="2:9">
      <c r="B41" s="14"/>
      <c r="C41" s="14"/>
      <c r="D41" s="14"/>
      <c r="E41" s="14"/>
      <c r="F41" s="14"/>
      <c r="G41" s="14"/>
      <c r="H41" s="14"/>
      <c r="I41" s="14"/>
    </row>
    <row r="42" spans="2:9">
      <c r="B42" s="14"/>
      <c r="C42" s="14"/>
      <c r="D42" s="14"/>
      <c r="E42" s="14"/>
      <c r="F42" s="14"/>
      <c r="G42" s="14"/>
      <c r="H42" s="14"/>
      <c r="I42" s="14"/>
    </row>
    <row r="43" spans="2:9">
      <c r="B43" s="14"/>
      <c r="C43" s="14"/>
      <c r="D43" s="14"/>
      <c r="E43" s="14"/>
      <c r="F43" s="14"/>
      <c r="G43" s="14"/>
      <c r="H43" s="14"/>
      <c r="I43" s="14"/>
    </row>
    <row r="44" spans="2:9">
      <c r="B44" s="14"/>
      <c r="C44" s="14"/>
      <c r="D44" s="14"/>
      <c r="E44" s="14"/>
      <c r="F44" s="14"/>
      <c r="G44" s="14"/>
      <c r="H44" s="14"/>
      <c r="I44" s="14"/>
    </row>
    <row r="45" spans="2:9">
      <c r="B45" s="14"/>
      <c r="C45" s="14"/>
      <c r="D45" s="14"/>
      <c r="E45" s="14"/>
      <c r="F45" s="14"/>
      <c r="G45" s="14"/>
      <c r="H45" s="14"/>
      <c r="I45" s="14"/>
    </row>
    <row r="46" spans="2:9">
      <c r="B46" s="14"/>
      <c r="C46" s="14"/>
      <c r="D46" s="14"/>
      <c r="E46" s="14"/>
      <c r="F46" s="14"/>
      <c r="G46" s="14"/>
      <c r="H46" s="14"/>
      <c r="I46" s="14"/>
    </row>
    <row r="47" spans="2:9">
      <c r="B47" s="14"/>
      <c r="C47" s="14"/>
      <c r="D47" s="14"/>
      <c r="E47" s="14"/>
      <c r="F47" s="14"/>
      <c r="G47" s="14"/>
      <c r="H47" s="14"/>
      <c r="I47" s="14"/>
    </row>
    <row r="48" spans="2:9">
      <c r="B48" s="14"/>
      <c r="C48" s="14"/>
      <c r="D48" s="14"/>
      <c r="E48" s="14"/>
      <c r="F48" s="14"/>
      <c r="G48" s="14"/>
      <c r="H48" s="14"/>
      <c r="I48" s="14"/>
    </row>
  </sheetData>
  <mergeCells count="9">
    <mergeCell ref="G3:G4"/>
    <mergeCell ref="A1:I1"/>
    <mergeCell ref="C3:C4"/>
    <mergeCell ref="D3:D4"/>
    <mergeCell ref="E3:E4"/>
    <mergeCell ref="F3:F4"/>
    <mergeCell ref="I3:I4"/>
    <mergeCell ref="H3:H4"/>
    <mergeCell ref="B3:B4"/>
  </mergeCells>
  <pageMargins left="0.78740157480314965" right="0.78740157480314965" top="0.78740157480314965" bottom="0.78740157480314965" header="0" footer="0"/>
  <pageSetup paperSize="9" scale="69" orientation="portrait" horizontalDpi="300" verticalDpi="300" r:id="rId1"/>
  <headerFooter scaleWithDoc="0" alignWithMargins="0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Q53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25.7109375" style="6" customWidth="1"/>
    <col min="2" max="8" width="15.140625" style="6" customWidth="1"/>
    <col min="9" max="9" width="1.7109375" style="6" customWidth="1"/>
    <col min="10" max="10" width="5.7109375" style="6" customWidth="1"/>
    <col min="11" max="12" width="8.7109375" style="6" customWidth="1"/>
    <col min="13" max="16384" width="7.85546875" style="6"/>
  </cols>
  <sheetData>
    <row r="1" spans="1:17" s="7" customFormat="1" ht="15" customHeight="1">
      <c r="A1" s="221" t="s">
        <v>352</v>
      </c>
      <c r="B1" s="221"/>
      <c r="C1" s="221"/>
      <c r="D1" s="221"/>
      <c r="E1" s="221"/>
      <c r="F1" s="221"/>
      <c r="G1" s="221"/>
      <c r="H1" s="221"/>
      <c r="I1" s="184"/>
    </row>
    <row r="2" spans="1:17" s="8" customFormat="1" ht="15" customHeight="1">
      <c r="A2" s="4"/>
      <c r="B2" s="2"/>
      <c r="C2" s="2"/>
      <c r="D2" s="2"/>
      <c r="E2" s="2"/>
      <c r="F2" s="2"/>
      <c r="G2" s="2"/>
      <c r="I2" s="186" t="s">
        <v>351</v>
      </c>
      <c r="L2" s="78" t="s">
        <v>142</v>
      </c>
    </row>
    <row r="3" spans="1:17" s="8" customFormat="1" ht="15" customHeight="1">
      <c r="A3" s="49" t="s">
        <v>56</v>
      </c>
      <c r="B3" s="229" t="s">
        <v>48</v>
      </c>
      <c r="C3" s="229" t="s">
        <v>49</v>
      </c>
      <c r="D3" s="229" t="s">
        <v>50</v>
      </c>
      <c r="E3" s="229" t="s">
        <v>51</v>
      </c>
      <c r="F3" s="229" t="s">
        <v>52</v>
      </c>
      <c r="G3" s="229" t="s">
        <v>53</v>
      </c>
      <c r="H3" s="230" t="s">
        <v>54</v>
      </c>
      <c r="I3" s="233"/>
    </row>
    <row r="4" spans="1:17" s="8" customFormat="1" ht="15" customHeight="1">
      <c r="A4" s="50" t="s">
        <v>321</v>
      </c>
      <c r="B4" s="229"/>
      <c r="C4" s="229"/>
      <c r="D4" s="229"/>
      <c r="E4" s="229"/>
      <c r="F4" s="229"/>
      <c r="G4" s="229"/>
      <c r="H4" s="230"/>
      <c r="I4" s="233"/>
      <c r="J4" s="7"/>
      <c r="K4" s="11"/>
      <c r="L4" s="11"/>
    </row>
    <row r="5" spans="1:17" s="11" customFormat="1" ht="5.0999999999999996" customHeight="1" thickBo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  <c r="M5" s="7"/>
    </row>
    <row r="6" spans="1:17" s="7" customFormat="1" ht="12" customHeight="1">
      <c r="A6" s="157" t="s">
        <v>7</v>
      </c>
      <c r="B6" s="163">
        <v>1.4</v>
      </c>
      <c r="C6" s="163">
        <v>0.9</v>
      </c>
      <c r="D6" s="163">
        <v>0.8</v>
      </c>
      <c r="E6" s="163">
        <v>1.5</v>
      </c>
      <c r="F6" s="163">
        <v>0.6</v>
      </c>
      <c r="G6" s="163">
        <v>0.5</v>
      </c>
      <c r="H6" s="163">
        <v>1</v>
      </c>
      <c r="I6" s="163" t="s">
        <v>190</v>
      </c>
      <c r="K6" s="59"/>
      <c r="L6" s="59"/>
      <c r="M6" s="59"/>
      <c r="N6" s="59"/>
      <c r="O6" s="59"/>
      <c r="P6" s="59"/>
      <c r="Q6" s="59"/>
    </row>
    <row r="7" spans="1:17" s="7" customFormat="1" ht="12" customHeight="1">
      <c r="A7" s="28" t="s">
        <v>8</v>
      </c>
      <c r="B7" s="80">
        <v>0.6</v>
      </c>
      <c r="C7" s="80">
        <v>0.8</v>
      </c>
      <c r="D7" s="80">
        <v>1.4</v>
      </c>
      <c r="E7" s="80">
        <v>1.5</v>
      </c>
      <c r="F7" s="80">
        <v>1.5</v>
      </c>
      <c r="G7" s="80">
        <v>1.2</v>
      </c>
      <c r="H7" s="80">
        <v>0.9</v>
      </c>
      <c r="I7" s="80" t="s">
        <v>190</v>
      </c>
      <c r="K7" s="59"/>
      <c r="L7" s="59"/>
      <c r="M7" s="59"/>
      <c r="N7" s="59"/>
      <c r="O7" s="59"/>
      <c r="P7" s="59"/>
      <c r="Q7" s="59"/>
    </row>
    <row r="8" spans="1:17" s="7" customFormat="1" ht="12" customHeight="1">
      <c r="A8" s="28" t="s">
        <v>9</v>
      </c>
      <c r="B8" s="80">
        <v>0.8</v>
      </c>
      <c r="C8" s="80">
        <v>1.1000000000000001</v>
      </c>
      <c r="D8" s="80">
        <v>1.2</v>
      </c>
      <c r="E8" s="80">
        <v>1</v>
      </c>
      <c r="F8" s="80">
        <v>1</v>
      </c>
      <c r="G8" s="80">
        <v>1.2</v>
      </c>
      <c r="H8" s="80">
        <v>1.1000000000000001</v>
      </c>
      <c r="I8" s="137"/>
      <c r="K8" s="59"/>
      <c r="L8" s="59"/>
      <c r="M8" s="59"/>
      <c r="N8" s="59"/>
      <c r="O8" s="59"/>
      <c r="P8" s="59"/>
      <c r="Q8" s="59"/>
    </row>
    <row r="9" spans="1:17" s="7" customFormat="1" ht="12" customHeight="1">
      <c r="A9" s="28" t="s">
        <v>10</v>
      </c>
      <c r="B9" s="80">
        <v>1.1000000000000001</v>
      </c>
      <c r="C9" s="80">
        <v>0.8</v>
      </c>
      <c r="D9" s="80">
        <v>1</v>
      </c>
      <c r="E9" s="80">
        <v>1</v>
      </c>
      <c r="F9" s="80">
        <v>1</v>
      </c>
      <c r="G9" s="80">
        <v>0.8</v>
      </c>
      <c r="H9" s="80">
        <v>0.8</v>
      </c>
      <c r="I9" s="137"/>
      <c r="K9" s="59"/>
      <c r="L9" s="59"/>
      <c r="M9" s="59"/>
      <c r="N9" s="59"/>
      <c r="O9" s="59"/>
      <c r="P9" s="59"/>
      <c r="Q9" s="59"/>
    </row>
    <row r="10" spans="1:17" s="7" customFormat="1" ht="12" customHeight="1">
      <c r="A10" s="28" t="s">
        <v>11</v>
      </c>
      <c r="B10" s="80">
        <v>0.9</v>
      </c>
      <c r="C10" s="80">
        <v>0.8</v>
      </c>
      <c r="D10" s="80">
        <v>0.8</v>
      </c>
      <c r="E10" s="80">
        <v>1.1000000000000001</v>
      </c>
      <c r="F10" s="80">
        <v>1.4</v>
      </c>
      <c r="G10" s="80">
        <v>1.2</v>
      </c>
      <c r="H10" s="80">
        <v>1</v>
      </c>
      <c r="I10" s="137"/>
      <c r="K10" s="59"/>
      <c r="L10" s="59"/>
      <c r="M10" s="59"/>
      <c r="N10" s="59"/>
      <c r="O10" s="59"/>
      <c r="P10" s="59"/>
      <c r="Q10" s="59"/>
    </row>
    <row r="11" spans="1:17" s="7" customFormat="1" ht="12" customHeight="1">
      <c r="A11" s="28" t="s">
        <v>12</v>
      </c>
      <c r="B11" s="80">
        <v>1.2</v>
      </c>
      <c r="C11" s="80">
        <v>0.6</v>
      </c>
      <c r="D11" s="80">
        <v>1.7</v>
      </c>
      <c r="E11" s="80">
        <v>0.7</v>
      </c>
      <c r="F11" s="80">
        <v>0.3</v>
      </c>
      <c r="G11" s="80">
        <v>0.6</v>
      </c>
      <c r="H11" s="80">
        <v>0.4</v>
      </c>
      <c r="I11" s="137"/>
      <c r="K11" s="59"/>
      <c r="L11" s="59"/>
      <c r="M11" s="59"/>
      <c r="N11" s="59"/>
      <c r="O11" s="59"/>
      <c r="P11" s="59"/>
      <c r="Q11" s="59"/>
    </row>
    <row r="12" spans="1:17" s="7" customFormat="1" ht="12" customHeight="1">
      <c r="A12" s="28" t="s">
        <v>13</v>
      </c>
      <c r="B12" s="80">
        <v>1.2</v>
      </c>
      <c r="C12" s="80">
        <v>1.2</v>
      </c>
      <c r="D12" s="80">
        <v>0.8</v>
      </c>
      <c r="E12" s="80">
        <v>0.6</v>
      </c>
      <c r="F12" s="80">
        <v>0.8</v>
      </c>
      <c r="G12" s="80">
        <v>0.9</v>
      </c>
      <c r="H12" s="80">
        <v>0.2</v>
      </c>
      <c r="I12" s="137"/>
      <c r="K12" s="59"/>
      <c r="L12" s="59"/>
      <c r="M12" s="59"/>
      <c r="N12" s="59"/>
      <c r="O12" s="59"/>
      <c r="P12" s="59"/>
      <c r="Q12" s="59"/>
    </row>
    <row r="13" spans="1:17" s="7" customFormat="1" ht="12" customHeight="1">
      <c r="A13" s="28" t="s">
        <v>2</v>
      </c>
      <c r="B13" s="80">
        <v>1.1000000000000001</v>
      </c>
      <c r="C13" s="80">
        <v>1.1000000000000001</v>
      </c>
      <c r="D13" s="80">
        <v>0.8</v>
      </c>
      <c r="E13" s="80">
        <v>1</v>
      </c>
      <c r="F13" s="80">
        <v>0.9</v>
      </c>
      <c r="G13" s="80">
        <v>1</v>
      </c>
      <c r="H13" s="80">
        <v>1.3</v>
      </c>
      <c r="I13" s="137"/>
      <c r="K13" s="59"/>
      <c r="L13" s="59"/>
      <c r="M13" s="59"/>
      <c r="N13" s="59"/>
      <c r="O13" s="59"/>
      <c r="P13" s="59"/>
      <c r="Q13" s="59"/>
    </row>
    <row r="14" spans="1:17" s="7" customFormat="1" ht="12" customHeight="1">
      <c r="A14" s="28" t="s">
        <v>14</v>
      </c>
      <c r="B14" s="80">
        <v>1</v>
      </c>
      <c r="C14" s="80">
        <v>1</v>
      </c>
      <c r="D14" s="80">
        <v>0.8</v>
      </c>
      <c r="E14" s="80">
        <v>1.4</v>
      </c>
      <c r="F14" s="80">
        <v>1</v>
      </c>
      <c r="G14" s="80">
        <v>1</v>
      </c>
      <c r="H14" s="80">
        <v>0.6</v>
      </c>
      <c r="I14" s="137"/>
      <c r="K14" s="59"/>
      <c r="L14" s="59"/>
      <c r="M14" s="59"/>
      <c r="N14" s="59"/>
      <c r="O14" s="59"/>
      <c r="P14" s="59"/>
      <c r="Q14" s="59"/>
    </row>
    <row r="15" spans="1:17" s="7" customFormat="1" ht="12" customHeight="1">
      <c r="A15" s="28" t="s">
        <v>15</v>
      </c>
      <c r="B15" s="80">
        <v>0.9</v>
      </c>
      <c r="C15" s="80">
        <v>1.2</v>
      </c>
      <c r="D15" s="80">
        <v>1.2</v>
      </c>
      <c r="E15" s="80">
        <v>0.9</v>
      </c>
      <c r="F15" s="80">
        <v>0.9</v>
      </c>
      <c r="G15" s="80">
        <v>1</v>
      </c>
      <c r="H15" s="80">
        <v>1.2</v>
      </c>
      <c r="I15" s="137"/>
      <c r="K15" s="59"/>
      <c r="L15" s="59"/>
      <c r="M15" s="59"/>
      <c r="N15" s="59"/>
      <c r="O15" s="59"/>
      <c r="P15" s="59"/>
      <c r="Q15" s="59"/>
    </row>
    <row r="16" spans="1:17" s="7" customFormat="1" ht="12" customHeight="1">
      <c r="A16" s="28" t="s">
        <v>16</v>
      </c>
      <c r="B16" s="80">
        <v>1</v>
      </c>
      <c r="C16" s="80">
        <v>1.1000000000000001</v>
      </c>
      <c r="D16" s="80">
        <v>0.8</v>
      </c>
      <c r="E16" s="80">
        <v>0.8</v>
      </c>
      <c r="F16" s="80">
        <v>0.9</v>
      </c>
      <c r="G16" s="80">
        <v>1.3</v>
      </c>
      <c r="H16" s="80">
        <v>0.9</v>
      </c>
      <c r="I16" s="137"/>
      <c r="K16" s="59"/>
      <c r="L16" s="59"/>
      <c r="M16" s="59"/>
      <c r="N16" s="59"/>
      <c r="O16" s="59"/>
      <c r="P16" s="59"/>
      <c r="Q16" s="59"/>
    </row>
    <row r="17" spans="1:17" s="7" customFormat="1" ht="12" customHeight="1">
      <c r="A17" s="28" t="s">
        <v>17</v>
      </c>
      <c r="B17" s="80">
        <v>1.2</v>
      </c>
      <c r="C17" s="80">
        <v>0.8</v>
      </c>
      <c r="D17" s="80">
        <v>0.8</v>
      </c>
      <c r="E17" s="80">
        <v>1.1000000000000001</v>
      </c>
      <c r="F17" s="80">
        <v>1</v>
      </c>
      <c r="G17" s="80">
        <v>1</v>
      </c>
      <c r="H17" s="80">
        <v>1.4</v>
      </c>
      <c r="I17" s="80" t="s">
        <v>190</v>
      </c>
      <c r="K17" s="59"/>
      <c r="L17" s="59"/>
      <c r="M17" s="59"/>
      <c r="N17" s="59"/>
      <c r="O17" s="59"/>
      <c r="P17" s="59"/>
      <c r="Q17" s="59"/>
    </row>
    <row r="18" spans="1:17" s="7" customFormat="1" ht="12" customHeight="1">
      <c r="A18" s="28" t="s">
        <v>18</v>
      </c>
      <c r="B18" s="80">
        <v>1.2</v>
      </c>
      <c r="C18" s="80">
        <v>1</v>
      </c>
      <c r="D18" s="80">
        <v>0.7</v>
      </c>
      <c r="E18" s="80">
        <v>0.9</v>
      </c>
      <c r="F18" s="80">
        <v>1.1000000000000001</v>
      </c>
      <c r="G18" s="80">
        <v>1</v>
      </c>
      <c r="H18" s="80">
        <v>0.5</v>
      </c>
      <c r="I18" s="80" t="s">
        <v>190</v>
      </c>
      <c r="K18" s="59"/>
      <c r="L18" s="59"/>
      <c r="M18" s="59"/>
      <c r="N18" s="59"/>
      <c r="O18" s="59"/>
      <c r="P18" s="59"/>
      <c r="Q18" s="59"/>
    </row>
    <row r="19" spans="1:17" s="7" customFormat="1" ht="12" customHeight="1">
      <c r="A19" s="28" t="s">
        <v>19</v>
      </c>
      <c r="B19" s="80">
        <v>1.2</v>
      </c>
      <c r="C19" s="80">
        <v>0.7</v>
      </c>
      <c r="D19" s="80">
        <v>1.1000000000000001</v>
      </c>
      <c r="E19" s="80">
        <v>1</v>
      </c>
      <c r="F19" s="80">
        <v>1</v>
      </c>
      <c r="G19" s="80">
        <v>0.8</v>
      </c>
      <c r="H19" s="190" t="s">
        <v>198</v>
      </c>
      <c r="I19" s="80"/>
      <c r="K19" s="59"/>
      <c r="L19" s="59"/>
      <c r="M19" s="59"/>
      <c r="N19" s="59"/>
      <c r="O19" s="59"/>
      <c r="P19" s="59"/>
      <c r="Q19" s="59"/>
    </row>
    <row r="20" spans="1:17" s="7" customFormat="1" ht="12" customHeight="1">
      <c r="A20" s="28" t="s">
        <v>20</v>
      </c>
      <c r="B20" s="80">
        <v>0.9</v>
      </c>
      <c r="C20" s="80">
        <v>1.2</v>
      </c>
      <c r="D20" s="80">
        <v>1.3</v>
      </c>
      <c r="E20" s="80">
        <v>0.7</v>
      </c>
      <c r="F20" s="80">
        <v>1.1000000000000001</v>
      </c>
      <c r="G20" s="80">
        <v>0.7</v>
      </c>
      <c r="H20" s="80">
        <v>1</v>
      </c>
      <c r="I20" s="137"/>
      <c r="K20" s="59"/>
      <c r="L20" s="59"/>
      <c r="M20" s="59"/>
      <c r="N20" s="59"/>
      <c r="O20" s="59"/>
      <c r="P20" s="59"/>
      <c r="Q20" s="59"/>
    </row>
    <row r="21" spans="1:17" s="7" customFormat="1" ht="12" customHeight="1">
      <c r="A21" s="28" t="s">
        <v>21</v>
      </c>
      <c r="B21" s="80">
        <v>1.1000000000000001</v>
      </c>
      <c r="C21" s="80">
        <v>1.1000000000000001</v>
      </c>
      <c r="D21" s="80">
        <v>0.8</v>
      </c>
      <c r="E21" s="80">
        <v>1</v>
      </c>
      <c r="F21" s="80">
        <v>1.2</v>
      </c>
      <c r="G21" s="80">
        <v>0.7</v>
      </c>
      <c r="H21" s="80">
        <v>1.1000000000000001</v>
      </c>
      <c r="I21" s="137"/>
      <c r="K21" s="59"/>
      <c r="L21" s="59"/>
      <c r="M21" s="59"/>
      <c r="N21" s="59"/>
      <c r="O21" s="59"/>
      <c r="P21" s="59"/>
      <c r="Q21" s="59"/>
    </row>
    <row r="22" spans="1:17" s="7" customFormat="1" ht="12" customHeight="1">
      <c r="A22" s="28" t="s">
        <v>22</v>
      </c>
      <c r="B22" s="80">
        <v>0.8</v>
      </c>
      <c r="C22" s="80">
        <v>1</v>
      </c>
      <c r="D22" s="80">
        <v>1.2</v>
      </c>
      <c r="E22" s="80">
        <v>1</v>
      </c>
      <c r="F22" s="80">
        <v>1.1000000000000001</v>
      </c>
      <c r="G22" s="80">
        <v>1.1000000000000001</v>
      </c>
      <c r="H22" s="80">
        <v>1.1000000000000001</v>
      </c>
      <c r="I22" s="137"/>
      <c r="K22" s="59"/>
      <c r="L22" s="59"/>
      <c r="M22" s="59"/>
      <c r="N22" s="59"/>
      <c r="O22" s="59"/>
      <c r="P22" s="59"/>
      <c r="Q22" s="59"/>
    </row>
    <row r="23" spans="1:17" s="11" customFormat="1" ht="5.0999999999999996" customHeight="1" thickBot="1">
      <c r="A23" s="37"/>
      <c r="B23" s="37"/>
      <c r="C23" s="37"/>
      <c r="D23" s="37"/>
      <c r="E23" s="37"/>
      <c r="F23" s="37"/>
      <c r="G23" s="37"/>
      <c r="H23" s="37"/>
      <c r="I23" s="37"/>
      <c r="J23" s="7"/>
      <c r="K23" s="7"/>
      <c r="L23" s="7"/>
      <c r="M23" s="12"/>
      <c r="N23" s="12"/>
    </row>
    <row r="24" spans="1:17" s="11" customFormat="1" ht="12" customHeight="1" thickTop="1">
      <c r="A24" s="29" t="s">
        <v>26</v>
      </c>
      <c r="B24" s="3"/>
      <c r="C24" s="3"/>
      <c r="D24" s="3"/>
      <c r="E24" s="3"/>
      <c r="F24" s="3"/>
      <c r="G24" s="3"/>
      <c r="H24" s="3"/>
      <c r="I24" s="3"/>
      <c r="J24" s="7"/>
      <c r="K24" s="7"/>
      <c r="L24" s="7"/>
      <c r="M24" s="12"/>
      <c r="N24" s="12"/>
    </row>
    <row r="25" spans="1:17" s="11" customFormat="1" ht="12" customHeight="1">
      <c r="A25" s="84" t="s">
        <v>218</v>
      </c>
      <c r="B25" s="13"/>
      <c r="C25" s="13"/>
      <c r="D25" s="13"/>
      <c r="E25" s="13"/>
      <c r="F25" s="13"/>
      <c r="G25" s="13"/>
      <c r="H25" s="13"/>
      <c r="I25" s="13"/>
      <c r="J25" s="7"/>
      <c r="K25" s="7"/>
      <c r="L25" s="7"/>
      <c r="M25" s="12"/>
      <c r="N25" s="12"/>
    </row>
    <row r="26" spans="1:17">
      <c r="B26" s="14"/>
      <c r="C26" s="14"/>
      <c r="D26" s="14"/>
      <c r="E26" s="14"/>
      <c r="F26" s="14"/>
      <c r="G26" s="14"/>
      <c r="H26" s="14"/>
      <c r="I26" s="14"/>
      <c r="J26" s="7"/>
      <c r="K26" s="7"/>
      <c r="L26" s="7"/>
    </row>
    <row r="27" spans="1:17">
      <c r="B27" s="14"/>
      <c r="C27" s="14"/>
      <c r="D27" s="14"/>
      <c r="E27" s="14"/>
      <c r="F27" s="14"/>
      <c r="G27" s="14"/>
      <c r="H27" s="14"/>
      <c r="I27" s="14"/>
      <c r="J27" s="7"/>
      <c r="K27" s="7"/>
      <c r="L27" s="7"/>
    </row>
    <row r="28" spans="1:17">
      <c r="B28" s="47"/>
      <c r="C28" s="47"/>
      <c r="D28" s="47"/>
      <c r="E28" s="14"/>
      <c r="F28" s="14"/>
      <c r="G28" s="14"/>
      <c r="H28" s="14"/>
      <c r="I28" s="14"/>
      <c r="J28" s="7"/>
      <c r="K28" s="7"/>
      <c r="L28" s="7"/>
    </row>
    <row r="29" spans="1:17">
      <c r="B29" s="14"/>
      <c r="C29" s="14"/>
      <c r="D29" s="14"/>
      <c r="E29" s="14"/>
      <c r="F29" s="14"/>
      <c r="G29" s="14"/>
      <c r="H29" s="14"/>
      <c r="I29" s="14"/>
      <c r="J29" s="7"/>
      <c r="K29" s="7"/>
      <c r="L29" s="7"/>
    </row>
    <row r="30" spans="1:17">
      <c r="A30" s="116"/>
      <c r="B30" s="27"/>
      <c r="C30" s="27"/>
      <c r="D30" s="27"/>
      <c r="E30" s="27"/>
      <c r="F30" s="27"/>
      <c r="G30" s="27"/>
      <c r="H30" s="27"/>
      <c r="I30" s="27"/>
      <c r="J30" s="59"/>
    </row>
    <row r="31" spans="1:17">
      <c r="A31" s="116"/>
      <c r="B31" s="27"/>
      <c r="C31" s="27"/>
      <c r="D31" s="27"/>
      <c r="E31" s="27"/>
      <c r="F31" s="27"/>
      <c r="G31" s="27"/>
      <c r="H31" s="27"/>
      <c r="I31" s="27"/>
      <c r="J31" s="59"/>
    </row>
    <row r="32" spans="1:17">
      <c r="A32" s="116"/>
      <c r="B32" s="27"/>
      <c r="C32" s="27"/>
      <c r="D32" s="27"/>
      <c r="E32" s="27"/>
      <c r="F32" s="27"/>
      <c r="G32" s="27"/>
      <c r="H32" s="27"/>
      <c r="I32" s="27"/>
      <c r="J32" s="59"/>
    </row>
    <row r="33" spans="1:10">
      <c r="A33" s="116"/>
      <c r="B33" s="27"/>
      <c r="C33" s="27"/>
      <c r="D33" s="27"/>
      <c r="E33" s="27"/>
      <c r="F33" s="27"/>
      <c r="G33" s="27"/>
      <c r="H33" s="27"/>
      <c r="I33" s="27"/>
      <c r="J33" s="59"/>
    </row>
    <row r="34" spans="1:10">
      <c r="A34" s="116"/>
      <c r="B34" s="27"/>
      <c r="C34" s="27"/>
      <c r="D34" s="27"/>
      <c r="E34" s="27"/>
      <c r="F34" s="27"/>
      <c r="G34" s="27"/>
      <c r="H34" s="27"/>
      <c r="I34" s="27"/>
      <c r="J34" s="59"/>
    </row>
    <row r="35" spans="1:10">
      <c r="A35" s="116"/>
      <c r="B35" s="27"/>
      <c r="C35" s="27"/>
      <c r="D35" s="27"/>
      <c r="E35" s="27"/>
      <c r="F35" s="27"/>
      <c r="G35" s="27"/>
      <c r="H35" s="27"/>
      <c r="I35" s="27"/>
      <c r="J35" s="59"/>
    </row>
    <row r="36" spans="1:10">
      <c r="A36" s="116"/>
      <c r="B36" s="27"/>
      <c r="C36" s="27"/>
      <c r="D36" s="27"/>
      <c r="E36" s="27"/>
      <c r="F36" s="27"/>
      <c r="G36" s="27"/>
      <c r="H36" s="27"/>
      <c r="I36" s="27"/>
      <c r="J36" s="59"/>
    </row>
    <row r="37" spans="1:10">
      <c r="A37" s="116"/>
      <c r="B37" s="27"/>
      <c r="C37" s="27"/>
      <c r="D37" s="27"/>
      <c r="E37" s="27"/>
      <c r="F37" s="27"/>
      <c r="G37" s="27"/>
      <c r="H37" s="27"/>
      <c r="I37" s="27"/>
      <c r="J37" s="59"/>
    </row>
    <row r="38" spans="1:10">
      <c r="D38" s="27"/>
      <c r="E38" s="27"/>
      <c r="F38" s="27"/>
      <c r="G38" s="27"/>
      <c r="H38" s="27"/>
      <c r="I38" s="27"/>
      <c r="J38" s="59"/>
    </row>
    <row r="39" spans="1:10">
      <c r="D39" s="27"/>
      <c r="E39" s="27"/>
      <c r="F39" s="27"/>
      <c r="G39" s="27"/>
      <c r="H39" s="27"/>
      <c r="I39" s="27"/>
      <c r="J39" s="59"/>
    </row>
    <row r="40" spans="1:10">
      <c r="H40" s="27"/>
      <c r="I40" s="27"/>
      <c r="J40" s="59"/>
    </row>
    <row r="41" spans="1:10">
      <c r="H41" s="27"/>
      <c r="I41" s="27"/>
      <c r="J41" s="59"/>
    </row>
    <row r="42" spans="1:10">
      <c r="H42" s="27"/>
      <c r="I42" s="27"/>
      <c r="J42" s="59"/>
    </row>
    <row r="43" spans="1:10">
      <c r="H43" s="27"/>
      <c r="I43" s="27"/>
      <c r="J43" s="59"/>
    </row>
    <row r="44" spans="1:10">
      <c r="H44" s="27"/>
      <c r="I44" s="27"/>
      <c r="J44" s="59"/>
    </row>
    <row r="45" spans="1:10">
      <c r="J45" s="59"/>
    </row>
    <row r="46" spans="1:10">
      <c r="J46" s="59"/>
    </row>
    <row r="47" spans="1:10">
      <c r="J47" s="59"/>
    </row>
    <row r="48" spans="1:10">
      <c r="J48" s="59"/>
    </row>
    <row r="49" spans="10:10">
      <c r="J49" s="59"/>
    </row>
    <row r="50" spans="10:10">
      <c r="J50" s="59"/>
    </row>
    <row r="51" spans="10:10">
      <c r="J51" s="59"/>
    </row>
    <row r="52" spans="10:10">
      <c r="J52" s="59"/>
    </row>
    <row r="53" spans="10:10">
      <c r="J53" s="59"/>
    </row>
  </sheetData>
  <mergeCells count="8">
    <mergeCell ref="A1:H1"/>
    <mergeCell ref="B3:B4"/>
    <mergeCell ref="C3:C4"/>
    <mergeCell ref="D3:D4"/>
    <mergeCell ref="E3:E4"/>
    <mergeCell ref="F3:F4"/>
    <mergeCell ref="G3:G4"/>
    <mergeCell ref="H3:I4"/>
  </mergeCells>
  <conditionalFormatting sqref="A6:A22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T54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25.7109375" style="6" customWidth="1"/>
    <col min="2" max="8" width="16.28515625" style="6" customWidth="1"/>
    <col min="9" max="9" width="1.7109375" style="6" customWidth="1"/>
    <col min="10" max="10" width="5.7109375" style="6" customWidth="1"/>
    <col min="11" max="12" width="8.7109375" style="6" customWidth="1"/>
    <col min="13" max="16384" width="7.85546875" style="6"/>
  </cols>
  <sheetData>
    <row r="1" spans="1:20" s="7" customFormat="1" ht="15" customHeight="1">
      <c r="A1" s="221" t="s">
        <v>363</v>
      </c>
      <c r="B1" s="221"/>
      <c r="C1" s="221"/>
      <c r="D1" s="221"/>
      <c r="E1" s="221"/>
      <c r="F1" s="221"/>
      <c r="G1" s="221"/>
      <c r="H1" s="221"/>
      <c r="I1" s="184"/>
    </row>
    <row r="2" spans="1:20" s="8" customFormat="1" ht="15" customHeight="1">
      <c r="A2" s="4"/>
      <c r="B2" s="2"/>
      <c r="C2" s="2"/>
      <c r="D2" s="2"/>
      <c r="E2" s="2"/>
      <c r="F2" s="2"/>
      <c r="G2" s="2"/>
      <c r="I2" s="186" t="s">
        <v>351</v>
      </c>
      <c r="L2" s="78" t="s">
        <v>142</v>
      </c>
    </row>
    <row r="3" spans="1:20" s="8" customFormat="1" ht="15" customHeight="1">
      <c r="A3" s="49" t="s">
        <v>56</v>
      </c>
      <c r="B3" s="229" t="s">
        <v>48</v>
      </c>
      <c r="C3" s="229" t="s">
        <v>49</v>
      </c>
      <c r="D3" s="229" t="s">
        <v>50</v>
      </c>
      <c r="E3" s="229" t="s">
        <v>51</v>
      </c>
      <c r="F3" s="229" t="s">
        <v>52</v>
      </c>
      <c r="G3" s="229" t="s">
        <v>53</v>
      </c>
      <c r="H3" s="230" t="s">
        <v>54</v>
      </c>
      <c r="I3" s="233"/>
    </row>
    <row r="4" spans="1:20" s="8" customFormat="1" ht="15" customHeight="1">
      <c r="A4" s="50" t="s">
        <v>321</v>
      </c>
      <c r="B4" s="229"/>
      <c r="C4" s="229"/>
      <c r="D4" s="229"/>
      <c r="E4" s="229"/>
      <c r="F4" s="229"/>
      <c r="G4" s="229"/>
      <c r="H4" s="230"/>
      <c r="I4" s="233"/>
      <c r="J4" s="7"/>
      <c r="K4" s="11"/>
      <c r="L4" s="11"/>
    </row>
    <row r="5" spans="1:20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  <c r="M5" s="7"/>
    </row>
    <row r="6" spans="1:20" s="7" customFormat="1" ht="12" customHeight="1" thickBot="1">
      <c r="A6" s="35" t="s">
        <v>23</v>
      </c>
      <c r="B6" s="105"/>
      <c r="C6" s="105"/>
      <c r="D6" s="105"/>
      <c r="E6" s="105"/>
      <c r="F6" s="105"/>
      <c r="G6" s="105"/>
      <c r="H6" s="105"/>
      <c r="I6" s="171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0" s="7" customFormat="1" ht="12" customHeight="1">
      <c r="A7" s="28" t="s">
        <v>7</v>
      </c>
      <c r="B7" s="80">
        <v>1.6513290503621665</v>
      </c>
      <c r="C7" s="80">
        <v>0.64412763651742144</v>
      </c>
      <c r="D7" s="80">
        <v>1.1648181451628197</v>
      </c>
      <c r="E7" s="80">
        <v>1.0466535487958248</v>
      </c>
      <c r="F7" s="80">
        <v>1.0201905140350542</v>
      </c>
      <c r="G7" s="80">
        <v>0.47908493613199649</v>
      </c>
      <c r="H7" s="80">
        <v>0.40724509392636266</v>
      </c>
      <c r="I7" s="80" t="s">
        <v>190</v>
      </c>
      <c r="K7" s="59"/>
      <c r="L7" s="59"/>
      <c r="M7" s="59"/>
      <c r="N7" s="59"/>
      <c r="O7" s="59"/>
      <c r="P7" s="59"/>
      <c r="Q7" s="59"/>
    </row>
    <row r="8" spans="1:20" s="7" customFormat="1" ht="12" customHeight="1">
      <c r="A8" s="28" t="s">
        <v>8</v>
      </c>
      <c r="B8" s="80">
        <v>1.0741042796744669</v>
      </c>
      <c r="C8" s="80">
        <v>0.91385947370384191</v>
      </c>
      <c r="D8" s="80">
        <v>2.0281986451484837</v>
      </c>
      <c r="E8" s="80">
        <v>1.2945754414943038</v>
      </c>
      <c r="F8" s="80">
        <v>0.63556571493458092</v>
      </c>
      <c r="G8" s="80">
        <v>0.90834080182709731</v>
      </c>
      <c r="H8" s="190" t="s">
        <v>198</v>
      </c>
      <c r="I8" s="80"/>
      <c r="K8" s="59"/>
      <c r="L8" s="59"/>
      <c r="M8" s="59"/>
      <c r="N8" s="59"/>
      <c r="O8" s="59"/>
      <c r="P8" s="59"/>
      <c r="Q8" s="59"/>
    </row>
    <row r="9" spans="1:20" s="7" customFormat="1" ht="12" customHeight="1">
      <c r="A9" s="28" t="s">
        <v>9</v>
      </c>
      <c r="B9" s="80">
        <v>0.98263717489876246</v>
      </c>
      <c r="C9" s="80">
        <v>0.38402025021895286</v>
      </c>
      <c r="D9" s="80">
        <v>1.1336234040539099</v>
      </c>
      <c r="E9" s="80">
        <v>0.79146098029206979</v>
      </c>
      <c r="F9" s="80">
        <v>1.0191933378354889</v>
      </c>
      <c r="G9" s="80">
        <v>1.1616435494246866</v>
      </c>
      <c r="H9" s="80">
        <v>1.1500195907005299</v>
      </c>
      <c r="I9" s="137"/>
      <c r="K9" s="59"/>
      <c r="L9" s="59"/>
      <c r="M9" s="59"/>
      <c r="N9" s="59"/>
      <c r="O9" s="59"/>
      <c r="P9" s="59"/>
      <c r="Q9" s="59"/>
    </row>
    <row r="10" spans="1:20" s="7" customFormat="1" ht="12" customHeight="1">
      <c r="A10" s="28" t="s">
        <v>10</v>
      </c>
      <c r="B10" s="80">
        <v>1.142317236937441</v>
      </c>
      <c r="C10" s="80">
        <v>0.77763341581487255</v>
      </c>
      <c r="D10" s="80">
        <v>0.58492725885420194</v>
      </c>
      <c r="E10" s="80">
        <v>0.51571579878453089</v>
      </c>
      <c r="F10" s="80">
        <v>1.3750029782856208</v>
      </c>
      <c r="G10" s="80">
        <v>0.93655731200687065</v>
      </c>
      <c r="H10" s="80">
        <v>0.28492743139927967</v>
      </c>
      <c r="I10" s="137"/>
      <c r="K10" s="59"/>
      <c r="L10" s="59"/>
      <c r="M10" s="59"/>
      <c r="N10" s="59"/>
      <c r="O10" s="59"/>
      <c r="P10" s="59"/>
      <c r="Q10" s="59"/>
    </row>
    <row r="11" spans="1:20" s="7" customFormat="1" ht="12" customHeight="1">
      <c r="A11" s="28" t="s">
        <v>11</v>
      </c>
      <c r="B11" s="80">
        <v>0.86471247009927465</v>
      </c>
      <c r="C11" s="80">
        <v>0.42257257473689536</v>
      </c>
      <c r="D11" s="80">
        <v>0.82628974068740957</v>
      </c>
      <c r="E11" s="80">
        <v>1.0371537613606447</v>
      </c>
      <c r="F11" s="80">
        <v>1.1856429733659948</v>
      </c>
      <c r="G11" s="80">
        <v>0.8188925228344115</v>
      </c>
      <c r="H11" s="80">
        <v>1.0413410110975665</v>
      </c>
      <c r="I11" s="137"/>
      <c r="K11" s="59"/>
      <c r="L11" s="59"/>
      <c r="M11" s="59"/>
      <c r="N11" s="59"/>
      <c r="O11" s="59"/>
      <c r="P11" s="59"/>
      <c r="Q11" s="59"/>
    </row>
    <row r="12" spans="1:20" s="7" customFormat="1" ht="12" customHeight="1">
      <c r="A12" s="28" t="s">
        <v>12</v>
      </c>
      <c r="B12" s="80">
        <v>1.177753250964265</v>
      </c>
      <c r="C12" s="80">
        <v>6.7152336225624165E-2</v>
      </c>
      <c r="D12" s="80">
        <v>0.92803986120527815</v>
      </c>
      <c r="E12" s="80">
        <v>1.6523497530190216</v>
      </c>
      <c r="F12" s="80">
        <v>0.62442772214924536</v>
      </c>
      <c r="G12" s="80">
        <v>0.9631190822468445</v>
      </c>
      <c r="H12" s="80">
        <v>1.1979010521555</v>
      </c>
      <c r="I12" s="137"/>
      <c r="K12" s="59"/>
      <c r="L12" s="59"/>
      <c r="M12" s="59"/>
      <c r="N12" s="59"/>
      <c r="O12" s="59"/>
      <c r="P12" s="59"/>
      <c r="Q12" s="59"/>
    </row>
    <row r="13" spans="1:20" s="7" customFormat="1" ht="12" customHeight="1">
      <c r="A13" s="28" t="s">
        <v>13</v>
      </c>
      <c r="B13" s="80">
        <v>1.1286677264945857</v>
      </c>
      <c r="C13" s="80">
        <v>2.3879940129908199</v>
      </c>
      <c r="D13" s="80">
        <v>1.0964719063124579</v>
      </c>
      <c r="E13" s="80">
        <v>1.526532929413646</v>
      </c>
      <c r="F13" s="80">
        <v>0.72949526914299645</v>
      </c>
      <c r="G13" s="80">
        <v>0.76889691934256543</v>
      </c>
      <c r="H13" s="80">
        <v>0.33794837909006453</v>
      </c>
      <c r="I13" s="137"/>
      <c r="K13" s="59"/>
      <c r="L13" s="59"/>
      <c r="M13" s="59"/>
      <c r="N13" s="59"/>
      <c r="O13" s="59"/>
      <c r="P13" s="59"/>
      <c r="Q13" s="59"/>
    </row>
    <row r="14" spans="1:20" s="7" customFormat="1" ht="12" customHeight="1">
      <c r="A14" s="28" t="s">
        <v>2</v>
      </c>
      <c r="B14" s="80">
        <v>1.1417128083919619</v>
      </c>
      <c r="C14" s="80">
        <v>1.8663943996176144</v>
      </c>
      <c r="D14" s="80">
        <v>1.0022181462180564</v>
      </c>
      <c r="E14" s="80">
        <v>1.2363098321058263</v>
      </c>
      <c r="F14" s="80">
        <v>0.83102891003684709</v>
      </c>
      <c r="G14" s="80">
        <v>0.90939855069806452</v>
      </c>
      <c r="H14" s="80">
        <v>1.7394334144516999</v>
      </c>
      <c r="I14" s="137"/>
      <c r="K14" s="59"/>
      <c r="L14" s="59"/>
      <c r="M14" s="59"/>
      <c r="N14" s="59"/>
      <c r="O14" s="59"/>
      <c r="P14" s="59"/>
      <c r="Q14" s="59"/>
    </row>
    <row r="15" spans="1:20" s="7" customFormat="1" ht="12" customHeight="1">
      <c r="A15" s="28" t="s">
        <v>14</v>
      </c>
      <c r="B15" s="80">
        <v>0.91652012980275577</v>
      </c>
      <c r="C15" s="80">
        <v>0.98399310495450198</v>
      </c>
      <c r="D15" s="80">
        <v>1.7163492435953456</v>
      </c>
      <c r="E15" s="80">
        <v>1.0425011869836205</v>
      </c>
      <c r="F15" s="80">
        <v>0.89853641408040674</v>
      </c>
      <c r="G15" s="80">
        <v>0.91229909336280135</v>
      </c>
      <c r="H15" s="80">
        <v>0.38819407657889782</v>
      </c>
      <c r="I15" s="137"/>
      <c r="K15" s="59"/>
      <c r="L15" s="59"/>
      <c r="M15" s="59"/>
      <c r="N15" s="59"/>
      <c r="O15" s="59"/>
      <c r="P15" s="59"/>
      <c r="Q15" s="59"/>
    </row>
    <row r="16" spans="1:20" s="7" customFormat="1" ht="12" customHeight="1">
      <c r="A16" s="28" t="s">
        <v>15</v>
      </c>
      <c r="B16" s="80">
        <v>0.50418832414116699</v>
      </c>
      <c r="C16" s="80">
        <v>1.4344832362121387</v>
      </c>
      <c r="D16" s="80">
        <v>1.0794191202262042</v>
      </c>
      <c r="E16" s="80">
        <v>0.9528079692045035</v>
      </c>
      <c r="F16" s="80">
        <v>0.90995576605043338</v>
      </c>
      <c r="G16" s="80">
        <v>1.4512906675118098</v>
      </c>
      <c r="H16" s="80">
        <v>1.32242078567622</v>
      </c>
      <c r="I16" s="137"/>
      <c r="K16" s="59"/>
      <c r="L16" s="59"/>
      <c r="M16" s="59"/>
      <c r="N16" s="59"/>
      <c r="O16" s="59"/>
      <c r="P16" s="59"/>
      <c r="Q16" s="59"/>
    </row>
    <row r="17" spans="1:17" s="7" customFormat="1" ht="12" customHeight="1">
      <c r="A17" s="28" t="s">
        <v>16</v>
      </c>
      <c r="B17" s="80">
        <v>1.5780907818054717</v>
      </c>
      <c r="C17" s="80">
        <v>0.19101900917640482</v>
      </c>
      <c r="D17" s="80">
        <v>0.78992799358142451</v>
      </c>
      <c r="E17" s="80">
        <v>1.2140246504671455</v>
      </c>
      <c r="F17" s="80">
        <v>0.66428814268773251</v>
      </c>
      <c r="G17" s="80">
        <v>1.1024816353411748</v>
      </c>
      <c r="H17" s="80">
        <v>2.7834093933376414</v>
      </c>
      <c r="I17" s="137"/>
      <c r="K17" s="59"/>
      <c r="L17" s="59"/>
      <c r="M17" s="59"/>
      <c r="N17" s="59"/>
      <c r="O17" s="59"/>
      <c r="P17" s="59"/>
      <c r="Q17" s="59"/>
    </row>
    <row r="18" spans="1:17" s="7" customFormat="1" ht="12" customHeight="1">
      <c r="A18" s="28" t="s">
        <v>17</v>
      </c>
      <c r="B18" s="80">
        <v>1.1304044397813415</v>
      </c>
      <c r="C18" s="80">
        <v>0.21812976121944611</v>
      </c>
      <c r="D18" s="80">
        <v>0.9104230798105245</v>
      </c>
      <c r="E18" s="80">
        <v>0.93682064356663597</v>
      </c>
      <c r="F18" s="80">
        <v>1.0582454755848769</v>
      </c>
      <c r="G18" s="80">
        <v>0.97257963750453524</v>
      </c>
      <c r="H18" s="80">
        <v>0.27042167927555166</v>
      </c>
      <c r="I18" s="80" t="s">
        <v>190</v>
      </c>
      <c r="K18" s="59"/>
      <c r="L18" s="59"/>
      <c r="M18" s="59"/>
      <c r="N18" s="59"/>
      <c r="O18" s="59"/>
      <c r="P18" s="59"/>
      <c r="Q18" s="59"/>
    </row>
    <row r="19" spans="1:17" s="7" customFormat="1" ht="12" customHeight="1">
      <c r="A19" s="28" t="s">
        <v>18</v>
      </c>
      <c r="B19" s="80">
        <v>1.4351340303001148</v>
      </c>
      <c r="C19" s="80">
        <v>0.20167009918943996</v>
      </c>
      <c r="D19" s="80">
        <v>0.69618257544629369</v>
      </c>
      <c r="E19" s="80">
        <v>0.82843849789514856</v>
      </c>
      <c r="F19" s="80">
        <v>0.99751311476901583</v>
      </c>
      <c r="G19" s="80">
        <v>1.082920195902811</v>
      </c>
      <c r="H19" s="80">
        <v>0.46355707401936008</v>
      </c>
      <c r="I19" s="80" t="s">
        <v>190</v>
      </c>
      <c r="K19" s="59"/>
      <c r="L19" s="59"/>
      <c r="M19" s="59"/>
      <c r="N19" s="59"/>
      <c r="O19" s="59"/>
      <c r="P19" s="59"/>
      <c r="Q19" s="59"/>
    </row>
    <row r="20" spans="1:17" s="7" customFormat="1" ht="12" customHeight="1">
      <c r="A20" s="28" t="s">
        <v>19</v>
      </c>
      <c r="B20" s="80">
        <v>1.1254853198737653</v>
      </c>
      <c r="C20" s="190" t="s">
        <v>198</v>
      </c>
      <c r="D20" s="80">
        <v>1.0423734838321737</v>
      </c>
      <c r="E20" s="80">
        <v>1.3683518910980192</v>
      </c>
      <c r="F20" s="80">
        <v>0.82062422870295992</v>
      </c>
      <c r="G20" s="80">
        <v>0.9067844610429876</v>
      </c>
      <c r="H20" s="80">
        <v>0.65675667045422825</v>
      </c>
      <c r="I20" s="80" t="s">
        <v>190</v>
      </c>
      <c r="K20" s="59"/>
      <c r="L20" s="59"/>
      <c r="M20" s="59"/>
      <c r="N20" s="59"/>
      <c r="O20" s="59"/>
      <c r="P20" s="59"/>
      <c r="Q20" s="59"/>
    </row>
    <row r="21" spans="1:17" s="7" customFormat="1" ht="12" customHeight="1">
      <c r="A21" s="28" t="s">
        <v>20</v>
      </c>
      <c r="B21" s="80">
        <v>0.63301451722152713</v>
      </c>
      <c r="C21" s="80">
        <v>1.2500429315319523</v>
      </c>
      <c r="D21" s="80">
        <v>0.59619519983284586</v>
      </c>
      <c r="E21" s="80">
        <v>0.88688343213406817</v>
      </c>
      <c r="F21" s="80">
        <v>1.2143948180536781</v>
      </c>
      <c r="G21" s="80">
        <v>1.1367386230637406</v>
      </c>
      <c r="H21" s="190" t="s">
        <v>198</v>
      </c>
      <c r="I21" s="137"/>
      <c r="K21" s="59"/>
      <c r="L21" s="59"/>
      <c r="M21" s="59"/>
      <c r="N21" s="59"/>
      <c r="O21" s="59"/>
      <c r="P21" s="59"/>
      <c r="Q21" s="59"/>
    </row>
    <row r="22" spans="1:17" s="7" customFormat="1" ht="12" customHeight="1">
      <c r="A22" s="28" t="s">
        <v>21</v>
      </c>
      <c r="B22" s="80">
        <v>1.2013383651234193</v>
      </c>
      <c r="C22" s="80">
        <v>2.0411750824718342</v>
      </c>
      <c r="D22" s="80">
        <v>0.6397364328226518</v>
      </c>
      <c r="E22" s="80">
        <v>1.0129636256671855</v>
      </c>
      <c r="F22" s="80">
        <v>0.99621504605899736</v>
      </c>
      <c r="G22" s="80">
        <v>0.97844025799081746</v>
      </c>
      <c r="H22" s="80">
        <v>0.21034366667986823</v>
      </c>
      <c r="I22" s="137"/>
      <c r="K22" s="59"/>
      <c r="L22" s="59"/>
      <c r="M22" s="59"/>
      <c r="N22" s="59"/>
      <c r="O22" s="59"/>
      <c r="P22" s="59"/>
      <c r="Q22" s="59"/>
    </row>
    <row r="23" spans="1:17" s="7" customFormat="1" ht="12" customHeight="1">
      <c r="A23" s="28" t="s">
        <v>22</v>
      </c>
      <c r="B23" s="80">
        <v>0.93412326470453422</v>
      </c>
      <c r="C23" s="80">
        <v>0.58561295335556318</v>
      </c>
      <c r="D23" s="80">
        <v>1.1917004889192622</v>
      </c>
      <c r="E23" s="80">
        <v>0.77139288457631749</v>
      </c>
      <c r="F23" s="80">
        <v>1.083868293087489</v>
      </c>
      <c r="G23" s="80">
        <v>1.0649379601361775</v>
      </c>
      <c r="H23" s="80">
        <v>1.1414854264885508</v>
      </c>
      <c r="I23" s="137"/>
      <c r="K23" s="59"/>
      <c r="L23" s="59"/>
      <c r="M23" s="59"/>
      <c r="N23" s="59"/>
      <c r="O23" s="59"/>
      <c r="P23" s="59"/>
      <c r="Q23" s="59"/>
    </row>
    <row r="24" spans="1:17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7"/>
      <c r="K24" s="7"/>
      <c r="L24" s="7"/>
      <c r="M24" s="12"/>
      <c r="N24" s="12"/>
    </row>
    <row r="25" spans="1:17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7"/>
      <c r="K25" s="7"/>
      <c r="L25" s="7"/>
      <c r="M25" s="12"/>
      <c r="N25" s="12"/>
    </row>
    <row r="26" spans="1:17" s="11" customFormat="1" ht="12" customHeight="1">
      <c r="A26" s="84" t="s">
        <v>218</v>
      </c>
      <c r="B26" s="13"/>
      <c r="C26" s="13"/>
      <c r="D26" s="13"/>
      <c r="E26" s="13"/>
      <c r="F26" s="13"/>
      <c r="G26" s="13"/>
      <c r="H26" s="13"/>
      <c r="I26" s="13"/>
      <c r="J26" s="7"/>
      <c r="K26" s="7"/>
      <c r="L26" s="7"/>
      <c r="M26" s="12"/>
      <c r="N26" s="12"/>
    </row>
    <row r="27" spans="1:17">
      <c r="B27" s="14"/>
      <c r="C27" s="14"/>
      <c r="D27" s="14"/>
      <c r="E27" s="14"/>
      <c r="F27" s="14"/>
      <c r="G27" s="14"/>
      <c r="H27" s="14"/>
      <c r="I27" s="14"/>
      <c r="J27" s="7"/>
      <c r="K27" s="7"/>
      <c r="L27" s="7"/>
    </row>
    <row r="28" spans="1:17">
      <c r="B28" s="14"/>
      <c r="C28" s="14"/>
      <c r="D28" s="14"/>
      <c r="E28" s="14"/>
      <c r="F28" s="14"/>
      <c r="G28" s="14"/>
      <c r="H28" s="14"/>
      <c r="I28" s="14"/>
      <c r="J28" s="7"/>
      <c r="K28" s="7"/>
      <c r="L28" s="7"/>
    </row>
    <row r="29" spans="1:17">
      <c r="B29" s="47"/>
      <c r="C29" s="47"/>
      <c r="D29" s="47"/>
      <c r="E29" s="14"/>
      <c r="F29" s="14"/>
      <c r="G29" s="14"/>
      <c r="H29" s="14"/>
      <c r="I29" s="14"/>
      <c r="J29" s="7"/>
      <c r="K29" s="7"/>
      <c r="L29" s="7"/>
    </row>
    <row r="30" spans="1:17">
      <c r="B30" s="14"/>
      <c r="C30" s="14"/>
      <c r="D30" s="14"/>
      <c r="E30" s="14"/>
      <c r="F30" s="14"/>
      <c r="G30" s="14"/>
      <c r="H30" s="14"/>
      <c r="I30" s="14"/>
      <c r="J30" s="7"/>
      <c r="K30" s="7"/>
      <c r="L30" s="7"/>
    </row>
    <row r="31" spans="1:17">
      <c r="A31" s="116"/>
      <c r="B31" s="27"/>
      <c r="C31" s="27"/>
      <c r="D31" s="27"/>
      <c r="E31" s="27"/>
      <c r="F31" s="27"/>
      <c r="G31" s="27"/>
      <c r="H31" s="27"/>
      <c r="I31" s="27"/>
      <c r="J31" s="59"/>
    </row>
    <row r="32" spans="1:17">
      <c r="A32" s="116"/>
      <c r="B32" s="27"/>
      <c r="C32" s="27"/>
      <c r="D32" s="27"/>
      <c r="E32" s="27"/>
      <c r="F32" s="27"/>
      <c r="G32" s="27"/>
      <c r="H32" s="27"/>
      <c r="I32" s="27"/>
      <c r="J32" s="59"/>
    </row>
    <row r="33" spans="1:10">
      <c r="A33" s="116"/>
      <c r="B33" s="27"/>
      <c r="C33" s="27"/>
      <c r="D33" s="27"/>
      <c r="E33" s="27"/>
      <c r="F33" s="27"/>
      <c r="G33" s="27"/>
      <c r="H33" s="27"/>
      <c r="I33" s="27"/>
      <c r="J33" s="59"/>
    </row>
    <row r="34" spans="1:10">
      <c r="A34" s="116"/>
      <c r="B34" s="27"/>
      <c r="C34" s="27"/>
      <c r="D34" s="27"/>
      <c r="E34" s="27"/>
      <c r="F34" s="27"/>
      <c r="G34" s="27"/>
      <c r="H34" s="27"/>
      <c r="I34" s="27"/>
      <c r="J34" s="59"/>
    </row>
    <row r="35" spans="1:10">
      <c r="A35" s="116"/>
      <c r="B35" s="27"/>
      <c r="C35" s="27"/>
      <c r="D35" s="27"/>
      <c r="E35" s="27"/>
      <c r="F35" s="27"/>
      <c r="G35" s="27"/>
      <c r="H35" s="27"/>
      <c r="I35" s="27"/>
      <c r="J35" s="59"/>
    </row>
    <row r="36" spans="1:10">
      <c r="A36" s="116"/>
      <c r="B36" s="27"/>
      <c r="C36" s="27"/>
      <c r="D36" s="27"/>
      <c r="E36" s="27"/>
      <c r="F36" s="27"/>
      <c r="G36" s="27"/>
      <c r="H36" s="27"/>
      <c r="I36" s="27"/>
      <c r="J36" s="59"/>
    </row>
    <row r="37" spans="1:10">
      <c r="A37" s="116"/>
      <c r="B37" s="27"/>
      <c r="C37" s="27"/>
      <c r="D37" s="27"/>
      <c r="E37" s="27"/>
      <c r="F37" s="27"/>
      <c r="G37" s="27"/>
      <c r="H37" s="27"/>
      <c r="I37" s="27"/>
      <c r="J37" s="59"/>
    </row>
    <row r="38" spans="1:10">
      <c r="A38" s="116"/>
      <c r="B38" s="27"/>
      <c r="C38" s="27"/>
      <c r="D38" s="27"/>
      <c r="E38" s="27"/>
      <c r="F38" s="27"/>
      <c r="G38" s="27"/>
      <c r="H38" s="27"/>
      <c r="I38" s="27"/>
      <c r="J38" s="59"/>
    </row>
    <row r="39" spans="1:10">
      <c r="D39" s="27"/>
      <c r="E39" s="27"/>
      <c r="F39" s="27"/>
      <c r="G39" s="27"/>
      <c r="H39" s="27"/>
      <c r="I39" s="27"/>
      <c r="J39" s="59"/>
    </row>
    <row r="40" spans="1:10">
      <c r="D40" s="27"/>
      <c r="E40" s="27"/>
      <c r="F40" s="27"/>
      <c r="G40" s="27"/>
      <c r="H40" s="27"/>
      <c r="I40" s="27"/>
      <c r="J40" s="59"/>
    </row>
    <row r="41" spans="1:10">
      <c r="H41" s="27"/>
      <c r="I41" s="27"/>
      <c r="J41" s="59"/>
    </row>
    <row r="42" spans="1:10">
      <c r="H42" s="27"/>
      <c r="I42" s="27"/>
      <c r="J42" s="59"/>
    </row>
    <row r="43" spans="1:10">
      <c r="H43" s="27"/>
      <c r="I43" s="27"/>
      <c r="J43" s="59"/>
    </row>
    <row r="44" spans="1:10">
      <c r="H44" s="27"/>
      <c r="I44" s="27"/>
      <c r="J44" s="59"/>
    </row>
    <row r="45" spans="1:10">
      <c r="H45" s="27"/>
      <c r="I45" s="27"/>
      <c r="J45" s="59"/>
    </row>
    <row r="46" spans="1:10">
      <c r="J46" s="59"/>
    </row>
    <row r="47" spans="1:10">
      <c r="J47" s="59"/>
    </row>
    <row r="48" spans="1:10">
      <c r="J48" s="59"/>
    </row>
    <row r="49" spans="10:10">
      <c r="J49" s="59"/>
    </row>
    <row r="50" spans="10:10">
      <c r="J50" s="59"/>
    </row>
    <row r="51" spans="10:10">
      <c r="J51" s="59"/>
    </row>
    <row r="52" spans="10:10">
      <c r="J52" s="59"/>
    </row>
    <row r="53" spans="10:10">
      <c r="J53" s="59"/>
    </row>
    <row r="54" spans="10:10">
      <c r="J54" s="59"/>
    </row>
  </sheetData>
  <mergeCells count="8">
    <mergeCell ref="A1:H1"/>
    <mergeCell ref="B3:B4"/>
    <mergeCell ref="C3:C4"/>
    <mergeCell ref="D3:D4"/>
    <mergeCell ref="E3:E4"/>
    <mergeCell ref="F3:F4"/>
    <mergeCell ref="G3:G4"/>
    <mergeCell ref="H3:I4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66" orientation="portrait" horizontalDpi="300" verticalDpi="300" r:id="rId1"/>
  <headerFooter scaleWithDoc="0" alignWithMargins="0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H64"/>
  <sheetViews>
    <sheetView showGridLines="0" showRuler="0" zoomScaleNormal="100" zoomScaleSheetLayoutView="100" workbookViewId="0">
      <selection sqref="A1:C2"/>
    </sheetView>
  </sheetViews>
  <sheetFormatPr defaultColWidth="7.85546875" defaultRowHeight="12.75"/>
  <cols>
    <col min="1" max="1" width="22.5703125" style="6" customWidth="1"/>
    <col min="2" max="3" width="30.7109375" style="6" customWidth="1"/>
    <col min="4" max="4" width="5.7109375" style="6" customWidth="1"/>
    <col min="5" max="6" width="8.7109375" style="6" customWidth="1"/>
    <col min="7" max="16384" width="7.85546875" style="6"/>
  </cols>
  <sheetData>
    <row r="1" spans="1:8" ht="15" customHeight="1">
      <c r="A1" s="234" t="s">
        <v>354</v>
      </c>
      <c r="B1" s="234"/>
      <c r="C1" s="234"/>
    </row>
    <row r="2" spans="1:8" s="7" customFormat="1" ht="27" customHeight="1">
      <c r="A2" s="234"/>
      <c r="B2" s="234"/>
      <c r="C2" s="234"/>
    </row>
    <row r="3" spans="1:8" s="8" customFormat="1" ht="15" customHeight="1">
      <c r="A3" s="4"/>
      <c r="B3" s="2"/>
      <c r="C3" s="186" t="s">
        <v>27</v>
      </c>
      <c r="F3" s="78" t="s">
        <v>142</v>
      </c>
    </row>
    <row r="4" spans="1:8" s="8" customFormat="1" ht="15" customHeight="1">
      <c r="A4" s="254" t="s">
        <v>321</v>
      </c>
      <c r="B4" s="229" t="s">
        <v>346</v>
      </c>
      <c r="C4" s="222" t="s">
        <v>347</v>
      </c>
    </row>
    <row r="5" spans="1:8" s="8" customFormat="1" ht="15" customHeight="1">
      <c r="A5" s="254"/>
      <c r="B5" s="229"/>
      <c r="C5" s="223"/>
      <c r="D5" s="7"/>
      <c r="E5" s="11"/>
      <c r="F5" s="11"/>
    </row>
    <row r="6" spans="1:8" s="11" customFormat="1" ht="5.0999999999999996" customHeight="1" thickBot="1">
      <c r="A6" s="9"/>
      <c r="B6" s="10"/>
      <c r="C6" s="10"/>
      <c r="D6" s="7"/>
      <c r="E6" s="7"/>
      <c r="F6" s="7"/>
    </row>
    <row r="7" spans="1:8" s="7" customFormat="1" ht="12" customHeight="1">
      <c r="A7" s="157" t="s">
        <v>7</v>
      </c>
      <c r="B7" s="163">
        <v>16.600000000000001</v>
      </c>
      <c r="C7" s="163">
        <v>11.4</v>
      </c>
      <c r="E7" s="59"/>
      <c r="F7" s="59"/>
      <c r="G7" s="59"/>
      <c r="H7" s="33"/>
    </row>
    <row r="8" spans="1:8" s="7" customFormat="1" ht="12" customHeight="1">
      <c r="A8" s="28" t="s">
        <v>8</v>
      </c>
      <c r="B8" s="80">
        <v>18.899999999999999</v>
      </c>
      <c r="C8" s="80">
        <v>15.6</v>
      </c>
      <c r="E8" s="59"/>
      <c r="F8" s="59"/>
      <c r="G8" s="59"/>
      <c r="H8" s="33"/>
    </row>
    <row r="9" spans="1:8" s="7" customFormat="1" ht="12" customHeight="1">
      <c r="A9" s="28" t="s">
        <v>9</v>
      </c>
      <c r="B9" s="80">
        <v>6.4</v>
      </c>
      <c r="C9" s="80">
        <v>5.2</v>
      </c>
      <c r="E9" s="59"/>
      <c r="F9" s="59"/>
      <c r="G9" s="59"/>
      <c r="H9" s="33"/>
    </row>
    <row r="10" spans="1:8" s="7" customFormat="1" ht="12" customHeight="1">
      <c r="A10" s="28" t="s">
        <v>10</v>
      </c>
      <c r="B10" s="80">
        <v>6</v>
      </c>
      <c r="C10" s="80">
        <v>15.4</v>
      </c>
      <c r="E10" s="59"/>
      <c r="F10" s="59"/>
      <c r="G10" s="59"/>
      <c r="H10" s="33"/>
    </row>
    <row r="11" spans="1:8" s="7" customFormat="1" ht="12" customHeight="1">
      <c r="A11" s="28" t="s">
        <v>11</v>
      </c>
      <c r="B11" s="80">
        <v>8.6999999999999993</v>
      </c>
      <c r="C11" s="80">
        <v>7.5</v>
      </c>
      <c r="E11" s="59"/>
      <c r="F11" s="59"/>
      <c r="G11" s="59"/>
      <c r="H11" s="33"/>
    </row>
    <row r="12" spans="1:8" s="7" customFormat="1" ht="12" customHeight="1">
      <c r="A12" s="28" t="s">
        <v>12</v>
      </c>
      <c r="B12" s="80">
        <v>20.5</v>
      </c>
      <c r="C12" s="80">
        <v>15.9</v>
      </c>
      <c r="E12" s="59"/>
      <c r="F12" s="59"/>
      <c r="G12" s="59"/>
      <c r="H12" s="33"/>
    </row>
    <row r="13" spans="1:8" s="7" customFormat="1" ht="12" customHeight="1">
      <c r="A13" s="28" t="s">
        <v>13</v>
      </c>
      <c r="B13" s="80">
        <v>10.199999999999999</v>
      </c>
      <c r="C13" s="80">
        <v>14.8</v>
      </c>
      <c r="E13" s="59"/>
      <c r="F13" s="59"/>
      <c r="G13" s="59"/>
      <c r="H13" s="33"/>
    </row>
    <row r="14" spans="1:8" s="7" customFormat="1" ht="12" customHeight="1">
      <c r="A14" s="28" t="s">
        <v>2</v>
      </c>
      <c r="B14" s="80">
        <v>5.5</v>
      </c>
      <c r="C14" s="80">
        <v>8</v>
      </c>
      <c r="E14" s="59"/>
      <c r="F14" s="59"/>
      <c r="G14" s="59"/>
      <c r="H14" s="33"/>
    </row>
    <row r="15" spans="1:8" s="7" customFormat="1" ht="12" customHeight="1">
      <c r="A15" s="28" t="s">
        <v>14</v>
      </c>
      <c r="B15" s="80">
        <v>4</v>
      </c>
      <c r="C15" s="80">
        <v>6.8</v>
      </c>
      <c r="E15" s="59"/>
      <c r="F15" s="59"/>
      <c r="G15" s="59"/>
      <c r="H15" s="33"/>
    </row>
    <row r="16" spans="1:8" s="7" customFormat="1" ht="12" customHeight="1">
      <c r="A16" s="28" t="s">
        <v>15</v>
      </c>
      <c r="B16" s="80">
        <v>6.2</v>
      </c>
      <c r="C16" s="80">
        <v>10.5</v>
      </c>
      <c r="E16" s="59"/>
      <c r="F16" s="59"/>
      <c r="G16" s="59"/>
      <c r="H16" s="33"/>
    </row>
    <row r="17" spans="1:8" s="7" customFormat="1" ht="12" customHeight="1">
      <c r="A17" s="28" t="s">
        <v>16</v>
      </c>
      <c r="B17" s="80">
        <v>6.5</v>
      </c>
      <c r="C17" s="80">
        <v>14.7</v>
      </c>
      <c r="E17" s="59"/>
      <c r="F17" s="59"/>
      <c r="G17" s="59"/>
      <c r="H17" s="33"/>
    </row>
    <row r="18" spans="1:8" s="7" customFormat="1" ht="12" customHeight="1">
      <c r="A18" s="28" t="s">
        <v>17</v>
      </c>
      <c r="B18" s="80">
        <v>6.9</v>
      </c>
      <c r="C18" s="80">
        <v>3.8</v>
      </c>
      <c r="E18" s="59"/>
      <c r="F18" s="59"/>
      <c r="G18" s="59"/>
      <c r="H18" s="33"/>
    </row>
    <row r="19" spans="1:8" s="7" customFormat="1" ht="12" customHeight="1">
      <c r="A19" s="28" t="s">
        <v>18</v>
      </c>
      <c r="B19" s="80">
        <v>7.3</v>
      </c>
      <c r="C19" s="80">
        <v>7.2</v>
      </c>
      <c r="E19" s="59"/>
      <c r="F19" s="59"/>
      <c r="G19" s="59"/>
      <c r="H19" s="33"/>
    </row>
    <row r="20" spans="1:8" s="7" customFormat="1" ht="12" customHeight="1">
      <c r="A20" s="28" t="s">
        <v>19</v>
      </c>
      <c r="B20" s="80">
        <v>7.6</v>
      </c>
      <c r="C20" s="80">
        <v>9.6</v>
      </c>
      <c r="E20" s="59"/>
      <c r="F20" s="59"/>
      <c r="G20" s="59"/>
      <c r="H20" s="33"/>
    </row>
    <row r="21" spans="1:8" s="7" customFormat="1" ht="12" customHeight="1">
      <c r="A21" s="28" t="s">
        <v>20</v>
      </c>
      <c r="B21" s="80">
        <v>10.3</v>
      </c>
      <c r="C21" s="80">
        <v>10.8</v>
      </c>
      <c r="E21" s="59"/>
      <c r="F21" s="59"/>
      <c r="G21" s="59"/>
      <c r="H21" s="33"/>
    </row>
    <row r="22" spans="1:8" s="7" customFormat="1" ht="12" customHeight="1">
      <c r="A22" s="28" t="s">
        <v>21</v>
      </c>
      <c r="B22" s="80">
        <v>7.7</v>
      </c>
      <c r="C22" s="80">
        <v>3.9</v>
      </c>
      <c r="E22" s="59"/>
      <c r="F22" s="59"/>
      <c r="G22" s="59"/>
      <c r="H22" s="33"/>
    </row>
    <row r="23" spans="1:8" s="7" customFormat="1" ht="12" customHeight="1">
      <c r="A23" s="28" t="s">
        <v>22</v>
      </c>
      <c r="B23" s="80">
        <v>6.5</v>
      </c>
      <c r="C23" s="80">
        <v>6</v>
      </c>
      <c r="E23" s="59"/>
      <c r="F23" s="59"/>
      <c r="G23" s="59"/>
      <c r="H23" s="33"/>
    </row>
    <row r="24" spans="1:8" s="11" customFormat="1" ht="5.0999999999999996" customHeight="1" thickBot="1">
      <c r="A24" s="37"/>
      <c r="B24" s="37"/>
      <c r="C24" s="37"/>
      <c r="D24" s="7"/>
      <c r="E24" s="12"/>
      <c r="F24" s="12"/>
    </row>
    <row r="25" spans="1:8" s="11" customFormat="1" ht="12" customHeight="1" thickTop="1">
      <c r="A25" s="29" t="s">
        <v>26</v>
      </c>
      <c r="B25" s="3"/>
      <c r="C25" s="29"/>
      <c r="D25" s="7"/>
      <c r="E25" s="12"/>
      <c r="F25" s="12"/>
    </row>
    <row r="26" spans="1:8">
      <c r="A26" s="84" t="s">
        <v>218</v>
      </c>
      <c r="B26" s="14"/>
      <c r="C26" s="14"/>
      <c r="D26" s="7"/>
      <c r="E26" s="7"/>
      <c r="F26" s="7"/>
    </row>
    <row r="27" spans="1:8">
      <c r="B27" s="14"/>
      <c r="C27" s="14"/>
      <c r="D27" s="7"/>
      <c r="E27" s="7"/>
      <c r="F27" s="7"/>
    </row>
    <row r="28" spans="1:8">
      <c r="B28" s="14"/>
      <c r="C28" s="14"/>
      <c r="D28" s="7"/>
      <c r="E28" s="7"/>
      <c r="F28" s="7"/>
    </row>
    <row r="29" spans="1:8">
      <c r="B29" s="47"/>
      <c r="C29" s="47"/>
      <c r="D29" s="7"/>
      <c r="E29" s="7"/>
      <c r="F29" s="7"/>
    </row>
    <row r="30" spans="1:8">
      <c r="B30" s="14"/>
      <c r="C30" s="14"/>
      <c r="D30" s="7"/>
      <c r="E30" s="7"/>
      <c r="F30" s="7"/>
    </row>
    <row r="31" spans="1:8">
      <c r="B31" s="14"/>
      <c r="C31" s="14"/>
      <c r="D31" s="7"/>
      <c r="E31" s="7"/>
      <c r="F31" s="7"/>
    </row>
    <row r="32" spans="1:8">
      <c r="D32" s="12"/>
      <c r="E32" s="11"/>
      <c r="F32" s="11"/>
    </row>
    <row r="33" spans="4:6">
      <c r="D33" s="12"/>
      <c r="E33" s="11"/>
      <c r="F33" s="11"/>
    </row>
    <row r="34" spans="4:6">
      <c r="D34" s="12"/>
      <c r="E34" s="11"/>
      <c r="F34" s="11"/>
    </row>
    <row r="38" spans="4:6">
      <c r="D38" s="59"/>
    </row>
    <row r="39" spans="4:6">
      <c r="D39" s="59"/>
    </row>
    <row r="40" spans="4:6">
      <c r="D40" s="59"/>
    </row>
    <row r="41" spans="4:6">
      <c r="D41" s="59"/>
    </row>
    <row r="42" spans="4:6">
      <c r="D42" s="59"/>
    </row>
    <row r="43" spans="4:6">
      <c r="D43" s="59"/>
    </row>
    <row r="44" spans="4:6">
      <c r="D44" s="59"/>
    </row>
    <row r="45" spans="4:6">
      <c r="D45" s="59"/>
    </row>
    <row r="46" spans="4:6">
      <c r="D46" s="59"/>
    </row>
    <row r="47" spans="4:6">
      <c r="D47" s="59"/>
    </row>
    <row r="48" spans="4:6">
      <c r="D48" s="59"/>
    </row>
    <row r="49" spans="4:4">
      <c r="D49" s="59"/>
    </row>
    <row r="50" spans="4:4">
      <c r="D50" s="59"/>
    </row>
    <row r="51" spans="4:4">
      <c r="D51" s="59"/>
    </row>
    <row r="52" spans="4:4">
      <c r="D52" s="59"/>
    </row>
    <row r="53" spans="4:4">
      <c r="D53" s="59"/>
    </row>
    <row r="54" spans="4:4">
      <c r="D54" s="59"/>
    </row>
    <row r="55" spans="4:4">
      <c r="D55" s="59"/>
    </row>
    <row r="56" spans="4:4">
      <c r="D56" s="59"/>
    </row>
    <row r="57" spans="4:4">
      <c r="D57" s="59"/>
    </row>
    <row r="58" spans="4:4">
      <c r="D58" s="59"/>
    </row>
    <row r="59" spans="4:4">
      <c r="D59" s="59"/>
    </row>
    <row r="60" spans="4:4">
      <c r="D60" s="59"/>
    </row>
    <row r="61" spans="4:4">
      <c r="D61" s="59"/>
    </row>
    <row r="62" spans="4:4">
      <c r="D62" s="59"/>
    </row>
    <row r="63" spans="4:4">
      <c r="D63" s="59"/>
    </row>
    <row r="64" spans="4:4">
      <c r="D64" s="59"/>
    </row>
  </sheetData>
  <mergeCells count="4">
    <mergeCell ref="A1:C2"/>
    <mergeCell ref="B4:B5"/>
    <mergeCell ref="C4:C5"/>
    <mergeCell ref="A4:A5"/>
  </mergeCells>
  <conditionalFormatting sqref="A7:A23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G6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22.5703125" style="6" customWidth="1"/>
    <col min="2" max="2" width="29.28515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7" ht="15" customHeight="1">
      <c r="A1" s="234" t="s">
        <v>355</v>
      </c>
      <c r="B1" s="234"/>
    </row>
    <row r="2" spans="1:7" s="7" customFormat="1" ht="27" customHeight="1">
      <c r="A2" s="234"/>
      <c r="B2" s="234"/>
    </row>
    <row r="3" spans="1:7" s="8" customFormat="1" ht="15" customHeight="1">
      <c r="A3" s="4"/>
      <c r="B3" s="186" t="s">
        <v>27</v>
      </c>
      <c r="E3" s="78" t="s">
        <v>142</v>
      </c>
    </row>
    <row r="4" spans="1:7" s="8" customFormat="1" ht="15" customHeight="1">
      <c r="A4" s="254" t="s">
        <v>321</v>
      </c>
      <c r="B4" s="222" t="s">
        <v>353</v>
      </c>
    </row>
    <row r="5" spans="1:7" s="8" customFormat="1" ht="15" customHeight="1">
      <c r="A5" s="254"/>
      <c r="B5" s="223"/>
      <c r="C5" s="7"/>
      <c r="D5" s="11"/>
      <c r="E5" s="11"/>
    </row>
    <row r="6" spans="1:7" s="11" customFormat="1" ht="5.0999999999999996" customHeight="1">
      <c r="A6" s="9"/>
      <c r="B6" s="10"/>
      <c r="C6" s="7"/>
      <c r="D6" s="7"/>
      <c r="E6" s="7"/>
    </row>
    <row r="7" spans="1:7" s="11" customFormat="1" ht="12" customHeight="1" thickBot="1">
      <c r="A7" s="35" t="s">
        <v>23</v>
      </c>
      <c r="B7" s="191">
        <v>1354</v>
      </c>
      <c r="C7" s="7"/>
      <c r="D7" s="59"/>
      <c r="E7" s="7"/>
    </row>
    <row r="8" spans="1:7" s="7" customFormat="1" ht="12" customHeight="1">
      <c r="A8" s="157" t="s">
        <v>7</v>
      </c>
      <c r="B8" s="192">
        <v>99</v>
      </c>
      <c r="D8" s="59"/>
      <c r="E8" s="59"/>
      <c r="F8" s="59"/>
      <c r="G8" s="33"/>
    </row>
    <row r="9" spans="1:7" s="7" customFormat="1" ht="12" customHeight="1">
      <c r="A9" s="28" t="s">
        <v>8</v>
      </c>
      <c r="B9" s="193">
        <v>2558</v>
      </c>
      <c r="D9" s="59"/>
      <c r="E9" s="59"/>
      <c r="F9" s="59"/>
      <c r="G9" s="33"/>
    </row>
    <row r="10" spans="1:7" s="7" customFormat="1" ht="12" customHeight="1">
      <c r="A10" s="28" t="s">
        <v>9</v>
      </c>
      <c r="B10" s="193">
        <v>1441</v>
      </c>
      <c r="D10" s="59"/>
      <c r="E10" s="59"/>
      <c r="F10" s="59"/>
      <c r="G10" s="33"/>
    </row>
    <row r="11" spans="1:7" s="7" customFormat="1" ht="12" customHeight="1">
      <c r="A11" s="28" t="s">
        <v>10</v>
      </c>
      <c r="B11" s="193">
        <v>2562</v>
      </c>
      <c r="D11" s="59"/>
      <c r="E11" s="59"/>
      <c r="F11" s="59"/>
      <c r="G11" s="33"/>
    </row>
    <row r="12" spans="1:7" s="7" customFormat="1" ht="12" customHeight="1">
      <c r="A12" s="28" t="s">
        <v>11</v>
      </c>
      <c r="B12" s="193">
        <v>4570</v>
      </c>
      <c r="D12" s="59"/>
      <c r="E12" s="59"/>
      <c r="F12" s="59"/>
      <c r="G12" s="33"/>
    </row>
    <row r="13" spans="1:7" s="7" customFormat="1" ht="12" customHeight="1">
      <c r="A13" s="28" t="s">
        <v>12</v>
      </c>
      <c r="B13" s="193">
        <v>577</v>
      </c>
      <c r="D13" s="59"/>
      <c r="E13" s="59"/>
      <c r="F13" s="59"/>
      <c r="G13" s="33"/>
    </row>
    <row r="14" spans="1:7" s="7" customFormat="1" ht="12" customHeight="1">
      <c r="A14" s="28" t="s">
        <v>13</v>
      </c>
      <c r="B14" s="193">
        <v>823</v>
      </c>
      <c r="D14" s="59"/>
      <c r="E14" s="59"/>
      <c r="F14" s="59"/>
      <c r="G14" s="33"/>
    </row>
    <row r="15" spans="1:7" s="7" customFormat="1" ht="12" customHeight="1">
      <c r="A15" s="28" t="s">
        <v>2</v>
      </c>
      <c r="B15" s="193">
        <v>12300</v>
      </c>
      <c r="D15" s="59"/>
      <c r="E15" s="59"/>
      <c r="F15" s="59"/>
      <c r="G15" s="33"/>
    </row>
    <row r="16" spans="1:7" s="7" customFormat="1" ht="12" customHeight="1">
      <c r="A16" s="28" t="s">
        <v>14</v>
      </c>
      <c r="B16" s="193">
        <v>1213</v>
      </c>
      <c r="D16" s="59"/>
      <c r="E16" s="59"/>
      <c r="F16" s="59"/>
      <c r="G16" s="33"/>
    </row>
    <row r="17" spans="1:7" s="7" customFormat="1" ht="12" customHeight="1">
      <c r="A17" s="28" t="s">
        <v>15</v>
      </c>
      <c r="B17" s="193">
        <v>997</v>
      </c>
      <c r="D17" s="59"/>
      <c r="E17" s="59"/>
      <c r="F17" s="59"/>
      <c r="G17" s="33"/>
    </row>
    <row r="18" spans="1:7" s="7" customFormat="1" ht="12" customHeight="1">
      <c r="A18" s="28" t="s">
        <v>16</v>
      </c>
      <c r="B18" s="193">
        <v>565</v>
      </c>
      <c r="D18" s="59"/>
      <c r="E18" s="59"/>
      <c r="F18" s="59"/>
      <c r="G18" s="33"/>
    </row>
    <row r="19" spans="1:7" s="7" customFormat="1" ht="12" customHeight="1">
      <c r="A19" s="28" t="s">
        <v>17</v>
      </c>
      <c r="B19" s="193">
        <v>6543</v>
      </c>
      <c r="D19" s="59"/>
      <c r="E19" s="59"/>
      <c r="F19" s="59"/>
      <c r="G19" s="33"/>
    </row>
    <row r="20" spans="1:7" s="7" customFormat="1" ht="12" customHeight="1">
      <c r="A20" s="28" t="s">
        <v>18</v>
      </c>
      <c r="B20" s="193">
        <v>784</v>
      </c>
      <c r="D20" s="59"/>
      <c r="E20" s="59"/>
      <c r="F20" s="59"/>
      <c r="G20" s="33"/>
    </row>
    <row r="21" spans="1:7" s="7" customFormat="1" ht="12" customHeight="1">
      <c r="A21" s="28" t="s">
        <v>19</v>
      </c>
      <c r="B21" s="193">
        <v>269</v>
      </c>
      <c r="D21" s="59"/>
      <c r="E21" s="59"/>
      <c r="F21" s="59"/>
      <c r="G21" s="33"/>
    </row>
    <row r="22" spans="1:7" s="7" customFormat="1" ht="12" customHeight="1">
      <c r="A22" s="28" t="s">
        <v>20</v>
      </c>
      <c r="B22" s="193">
        <v>1965</v>
      </c>
      <c r="D22" s="59"/>
      <c r="E22" s="59"/>
      <c r="F22" s="59"/>
      <c r="G22" s="33"/>
    </row>
    <row r="23" spans="1:7" s="7" customFormat="1" ht="12" customHeight="1">
      <c r="A23" s="28" t="s">
        <v>21</v>
      </c>
      <c r="B23" s="193">
        <v>711</v>
      </c>
      <c r="D23" s="59"/>
      <c r="E23" s="59"/>
      <c r="F23" s="59"/>
      <c r="G23" s="33"/>
    </row>
    <row r="24" spans="1:7" s="7" customFormat="1" ht="12" customHeight="1">
      <c r="A24" s="28" t="s">
        <v>22</v>
      </c>
      <c r="B24" s="193">
        <v>2756</v>
      </c>
      <c r="D24" s="59"/>
      <c r="E24" s="59"/>
      <c r="F24" s="59"/>
      <c r="G24" s="33"/>
    </row>
    <row r="25" spans="1:7" s="11" customFormat="1" ht="5.0999999999999996" customHeight="1" thickBot="1">
      <c r="A25" s="37"/>
      <c r="B25" s="37"/>
      <c r="C25" s="7"/>
      <c r="D25" s="12"/>
      <c r="E25" s="12"/>
    </row>
    <row r="26" spans="1:7" s="11" customFormat="1" ht="12" customHeight="1" thickTop="1">
      <c r="A26" s="29" t="s">
        <v>26</v>
      </c>
      <c r="B26" s="29"/>
      <c r="C26" s="7"/>
      <c r="D26" s="12"/>
      <c r="E26" s="12"/>
    </row>
    <row r="27" spans="1:7">
      <c r="A27" s="84" t="s">
        <v>218</v>
      </c>
      <c r="B27" s="14"/>
      <c r="C27" s="7"/>
      <c r="D27" s="7"/>
      <c r="E27" s="7"/>
    </row>
    <row r="28" spans="1:7">
      <c r="B28" s="14"/>
      <c r="C28" s="7"/>
      <c r="D28" s="7"/>
      <c r="E28" s="7"/>
    </row>
    <row r="29" spans="1:7">
      <c r="B29" s="14"/>
      <c r="C29" s="7"/>
      <c r="D29" s="7"/>
      <c r="E29" s="7"/>
    </row>
    <row r="30" spans="1:7">
      <c r="B30" s="47"/>
      <c r="C30" s="7"/>
      <c r="D30" s="7"/>
      <c r="E30" s="7"/>
    </row>
    <row r="31" spans="1:7">
      <c r="B31" s="14"/>
      <c r="C31" s="7"/>
      <c r="D31" s="7"/>
      <c r="E31" s="7"/>
    </row>
    <row r="32" spans="1:7">
      <c r="B32" s="14"/>
      <c r="C32" s="7"/>
      <c r="D32" s="7"/>
      <c r="E32" s="7"/>
    </row>
    <row r="33" spans="3:5">
      <c r="C33" s="12"/>
      <c r="D33" s="11"/>
      <c r="E33" s="11"/>
    </row>
    <row r="34" spans="3:5">
      <c r="C34" s="12"/>
      <c r="D34" s="11"/>
      <c r="E34" s="11"/>
    </row>
    <row r="35" spans="3:5">
      <c r="C35" s="12"/>
      <c r="D35" s="11"/>
      <c r="E35" s="11"/>
    </row>
    <row r="39" spans="3:5">
      <c r="C39" s="59"/>
    </row>
    <row r="40" spans="3:5">
      <c r="C40" s="59"/>
    </row>
    <row r="41" spans="3:5">
      <c r="C41" s="59"/>
    </row>
    <row r="42" spans="3:5">
      <c r="C42" s="59"/>
    </row>
    <row r="43" spans="3:5">
      <c r="C43" s="59"/>
    </row>
    <row r="44" spans="3:5">
      <c r="C44" s="59"/>
    </row>
    <row r="45" spans="3:5">
      <c r="C45" s="59"/>
    </row>
    <row r="46" spans="3:5">
      <c r="C46" s="59"/>
    </row>
    <row r="47" spans="3:5">
      <c r="C47" s="59"/>
    </row>
    <row r="48" spans="3:5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  <row r="55" spans="3:3">
      <c r="C55" s="59"/>
    </row>
    <row r="56" spans="3:3">
      <c r="C56" s="59"/>
    </row>
    <row r="57" spans="3:3">
      <c r="C57" s="59"/>
    </row>
    <row r="58" spans="3:3">
      <c r="C58" s="59"/>
    </row>
    <row r="59" spans="3:3">
      <c r="C59" s="59"/>
    </row>
    <row r="60" spans="3:3">
      <c r="C60" s="59"/>
    </row>
    <row r="61" spans="3:3">
      <c r="C61" s="59"/>
    </row>
    <row r="62" spans="3:3">
      <c r="C62" s="59"/>
    </row>
    <row r="63" spans="3:3">
      <c r="C63" s="59"/>
    </row>
    <row r="64" spans="3:3">
      <c r="C64" s="59"/>
    </row>
    <row r="65" spans="3:3">
      <c r="C65" s="59"/>
    </row>
  </sheetData>
  <mergeCells count="3">
    <mergeCell ref="A1:B2"/>
    <mergeCell ref="A4:A5"/>
    <mergeCell ref="B4:B5"/>
  </mergeCells>
  <conditionalFormatting sqref="A8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G6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22.5703125" style="6" customWidth="1"/>
    <col min="2" max="2" width="29.28515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7" ht="15" customHeight="1">
      <c r="A1" s="234" t="s">
        <v>364</v>
      </c>
      <c r="B1" s="234"/>
    </row>
    <row r="2" spans="1:7" s="7" customFormat="1" ht="27" customHeight="1">
      <c r="A2" s="234"/>
      <c r="B2" s="234"/>
    </row>
    <row r="3" spans="1:7" s="8" customFormat="1" ht="15" customHeight="1">
      <c r="A3" s="4"/>
      <c r="B3" s="186" t="s">
        <v>27</v>
      </c>
      <c r="E3" s="78" t="s">
        <v>142</v>
      </c>
    </row>
    <row r="4" spans="1:7" s="8" customFormat="1" ht="15" customHeight="1">
      <c r="A4" s="254" t="s">
        <v>321</v>
      </c>
      <c r="B4" s="222" t="s">
        <v>357</v>
      </c>
    </row>
    <row r="5" spans="1:7" s="8" customFormat="1" ht="15" customHeight="1">
      <c r="A5" s="254"/>
      <c r="B5" s="223"/>
      <c r="C5" s="7"/>
      <c r="D5" s="11"/>
      <c r="E5" s="11"/>
    </row>
    <row r="6" spans="1:7" s="11" customFormat="1" ht="5.0999999999999996" customHeight="1">
      <c r="A6" s="9"/>
      <c r="B6" s="10"/>
      <c r="C6" s="7"/>
      <c r="D6" s="7"/>
      <c r="E6" s="7"/>
    </row>
    <row r="7" spans="1:7" s="11" customFormat="1" ht="12" customHeight="1" thickBot="1">
      <c r="A7" s="35" t="s">
        <v>23</v>
      </c>
      <c r="B7" s="191">
        <v>765</v>
      </c>
      <c r="C7" s="7"/>
      <c r="D7" s="7"/>
      <c r="E7" s="194"/>
    </row>
    <row r="8" spans="1:7" s="7" customFormat="1" ht="12" customHeight="1">
      <c r="A8" s="157" t="s">
        <v>7</v>
      </c>
      <c r="B8" s="192">
        <v>51</v>
      </c>
      <c r="D8" s="59"/>
      <c r="E8" s="194"/>
      <c r="F8" s="59"/>
      <c r="G8" s="33"/>
    </row>
    <row r="9" spans="1:7" s="7" customFormat="1" ht="12" customHeight="1">
      <c r="A9" s="28" t="s">
        <v>8</v>
      </c>
      <c r="B9" s="193">
        <v>1589</v>
      </c>
      <c r="D9" s="59"/>
      <c r="E9" s="194"/>
      <c r="F9" s="59"/>
      <c r="G9" s="33"/>
    </row>
    <row r="10" spans="1:7" s="7" customFormat="1" ht="12" customHeight="1">
      <c r="A10" s="28" t="s">
        <v>9</v>
      </c>
      <c r="B10" s="193">
        <v>821</v>
      </c>
      <c r="D10" s="59"/>
      <c r="E10" s="194"/>
      <c r="F10" s="59"/>
      <c r="G10" s="33"/>
    </row>
    <row r="11" spans="1:7" s="7" customFormat="1" ht="12" customHeight="1">
      <c r="A11" s="28" t="s">
        <v>10</v>
      </c>
      <c r="B11" s="193">
        <v>1407</v>
      </c>
      <c r="D11" s="59"/>
      <c r="E11" s="194"/>
      <c r="F11" s="59"/>
      <c r="G11" s="33"/>
    </row>
    <row r="12" spans="1:7" s="7" customFormat="1" ht="12" customHeight="1">
      <c r="A12" s="28" t="s">
        <v>11</v>
      </c>
      <c r="B12" s="193">
        <v>2788</v>
      </c>
      <c r="D12" s="59"/>
      <c r="E12" s="194"/>
      <c r="F12" s="59"/>
      <c r="G12" s="33"/>
    </row>
    <row r="13" spans="1:7" s="7" customFormat="1" ht="12" customHeight="1">
      <c r="A13" s="28" t="s">
        <v>12</v>
      </c>
      <c r="B13" s="193">
        <v>270</v>
      </c>
      <c r="D13" s="59"/>
      <c r="E13" s="194"/>
      <c r="F13" s="59"/>
      <c r="G13" s="33"/>
    </row>
    <row r="14" spans="1:7" s="7" customFormat="1" ht="12" customHeight="1">
      <c r="A14" s="28" t="s">
        <v>13</v>
      </c>
      <c r="B14" s="193">
        <v>452</v>
      </c>
      <c r="D14" s="59"/>
      <c r="E14" s="194"/>
      <c r="F14" s="59"/>
      <c r="G14" s="33"/>
    </row>
    <row r="15" spans="1:7" s="7" customFormat="1" ht="12" customHeight="1">
      <c r="A15" s="28" t="s">
        <v>2</v>
      </c>
      <c r="B15" s="193">
        <v>6974</v>
      </c>
      <c r="D15" s="59"/>
      <c r="E15" s="194"/>
      <c r="F15" s="59"/>
      <c r="G15" s="33"/>
    </row>
    <row r="16" spans="1:7" s="7" customFormat="1" ht="12" customHeight="1">
      <c r="A16" s="28" t="s">
        <v>14</v>
      </c>
      <c r="B16" s="193">
        <v>716</v>
      </c>
      <c r="D16" s="59"/>
      <c r="E16" s="194"/>
      <c r="F16" s="59"/>
      <c r="G16" s="33"/>
    </row>
    <row r="17" spans="1:7" s="7" customFormat="1" ht="12" customHeight="1">
      <c r="A17" s="28" t="s">
        <v>15</v>
      </c>
      <c r="B17" s="193">
        <v>530</v>
      </c>
      <c r="D17" s="59"/>
      <c r="E17" s="194"/>
      <c r="F17" s="59"/>
      <c r="G17" s="33"/>
    </row>
    <row r="18" spans="1:7" s="7" customFormat="1" ht="12" customHeight="1">
      <c r="A18" s="28" t="s">
        <v>16</v>
      </c>
      <c r="B18" s="193">
        <v>316</v>
      </c>
      <c r="D18" s="59"/>
      <c r="E18" s="194"/>
      <c r="F18" s="59"/>
      <c r="G18" s="33"/>
    </row>
    <row r="19" spans="1:7" s="7" customFormat="1" ht="12" customHeight="1">
      <c r="A19" s="28" t="s">
        <v>17</v>
      </c>
      <c r="B19" s="193">
        <v>4085</v>
      </c>
      <c r="D19" s="59"/>
      <c r="E19" s="194"/>
      <c r="F19" s="59"/>
      <c r="G19" s="33"/>
    </row>
    <row r="20" spans="1:7" s="7" customFormat="1" ht="12" customHeight="1">
      <c r="A20" s="28" t="s">
        <v>18</v>
      </c>
      <c r="B20" s="193">
        <v>438</v>
      </c>
      <c r="D20" s="59"/>
      <c r="E20" s="194"/>
      <c r="F20" s="59"/>
      <c r="G20" s="33"/>
    </row>
    <row r="21" spans="1:7" s="7" customFormat="1" ht="12" customHeight="1">
      <c r="A21" s="28" t="s">
        <v>19</v>
      </c>
      <c r="B21" s="193">
        <v>151</v>
      </c>
      <c r="D21" s="59"/>
      <c r="E21" s="194"/>
      <c r="F21" s="59"/>
      <c r="G21" s="33"/>
    </row>
    <row r="22" spans="1:7" s="7" customFormat="1" ht="12" customHeight="1">
      <c r="A22" s="28" t="s">
        <v>20</v>
      </c>
      <c r="B22" s="193">
        <v>1093</v>
      </c>
      <c r="D22" s="59"/>
      <c r="E22" s="194"/>
      <c r="F22" s="59"/>
      <c r="G22" s="33"/>
    </row>
    <row r="23" spans="1:7" s="7" customFormat="1" ht="12" customHeight="1">
      <c r="A23" s="28" t="s">
        <v>21</v>
      </c>
      <c r="B23" s="193">
        <v>375</v>
      </c>
      <c r="D23" s="59"/>
      <c r="E23" s="194"/>
      <c r="F23" s="59"/>
      <c r="G23" s="33"/>
    </row>
    <row r="24" spans="1:7" s="7" customFormat="1" ht="12" customHeight="1">
      <c r="A24" s="28" t="s">
        <v>22</v>
      </c>
      <c r="B24" s="193">
        <v>1597</v>
      </c>
      <c r="D24" s="59"/>
      <c r="E24" s="194"/>
      <c r="F24" s="59"/>
      <c r="G24" s="33"/>
    </row>
    <row r="25" spans="1:7" s="11" customFormat="1" ht="5.0999999999999996" customHeight="1" thickBot="1">
      <c r="A25" s="37"/>
      <c r="B25" s="37"/>
      <c r="C25" s="7"/>
      <c r="D25" s="12"/>
      <c r="E25" s="12"/>
    </row>
    <row r="26" spans="1:7" s="11" customFormat="1" ht="12" customHeight="1" thickTop="1">
      <c r="A26" s="29" t="s">
        <v>26</v>
      </c>
      <c r="B26" s="29"/>
      <c r="C26" s="7"/>
      <c r="D26" s="12"/>
      <c r="E26" s="12"/>
    </row>
    <row r="27" spans="1:7">
      <c r="A27" s="84" t="s">
        <v>218</v>
      </c>
      <c r="B27" s="14"/>
      <c r="C27" s="7"/>
      <c r="D27" s="7"/>
      <c r="E27" s="7"/>
    </row>
    <row r="28" spans="1:7">
      <c r="B28" s="14"/>
      <c r="C28" s="7"/>
      <c r="D28" s="7"/>
      <c r="E28" s="7"/>
    </row>
    <row r="29" spans="1:7">
      <c r="B29" s="14"/>
      <c r="C29" s="7"/>
      <c r="D29" s="7"/>
      <c r="E29" s="7"/>
    </row>
    <row r="30" spans="1:7">
      <c r="B30" s="47"/>
      <c r="C30" s="7"/>
      <c r="D30" s="7"/>
      <c r="E30" s="7"/>
    </row>
    <row r="31" spans="1:7">
      <c r="B31" s="14"/>
      <c r="C31" s="7"/>
      <c r="D31" s="7"/>
      <c r="E31" s="7"/>
    </row>
    <row r="32" spans="1:7">
      <c r="B32" s="14"/>
      <c r="C32" s="7"/>
      <c r="D32" s="7"/>
      <c r="E32" s="7"/>
    </row>
    <row r="33" spans="3:5">
      <c r="C33" s="12"/>
      <c r="D33" s="11"/>
      <c r="E33" s="11"/>
    </row>
    <row r="34" spans="3:5">
      <c r="C34" s="12"/>
      <c r="D34" s="11"/>
      <c r="E34" s="11"/>
    </row>
    <row r="35" spans="3:5">
      <c r="C35" s="12"/>
      <c r="D35" s="11"/>
      <c r="E35" s="11"/>
    </row>
    <row r="39" spans="3:5">
      <c r="C39" s="59"/>
    </row>
    <row r="40" spans="3:5">
      <c r="C40" s="59"/>
    </row>
    <row r="41" spans="3:5">
      <c r="C41" s="59"/>
    </row>
    <row r="42" spans="3:5">
      <c r="C42" s="59"/>
    </row>
    <row r="43" spans="3:5">
      <c r="C43" s="59"/>
    </row>
    <row r="44" spans="3:5">
      <c r="C44" s="59"/>
    </row>
    <row r="45" spans="3:5">
      <c r="C45" s="59"/>
    </row>
    <row r="46" spans="3:5">
      <c r="C46" s="59"/>
    </row>
    <row r="47" spans="3:5">
      <c r="C47" s="59"/>
    </row>
    <row r="48" spans="3:5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  <row r="55" spans="3:3">
      <c r="C55" s="59"/>
    </row>
    <row r="56" spans="3:3">
      <c r="C56" s="59"/>
    </row>
    <row r="57" spans="3:3">
      <c r="C57" s="59"/>
    </row>
    <row r="58" spans="3:3">
      <c r="C58" s="59"/>
    </row>
    <row r="59" spans="3:3">
      <c r="C59" s="59"/>
    </row>
    <row r="60" spans="3:3">
      <c r="C60" s="59"/>
    </row>
    <row r="61" spans="3:3">
      <c r="C61" s="59"/>
    </row>
    <row r="62" spans="3:3">
      <c r="C62" s="59"/>
    </row>
    <row r="63" spans="3:3">
      <c r="C63" s="59"/>
    </row>
    <row r="64" spans="3:3">
      <c r="C64" s="59"/>
    </row>
    <row r="65" spans="3:3">
      <c r="C65" s="59"/>
    </row>
  </sheetData>
  <mergeCells count="3">
    <mergeCell ref="A1:B2"/>
    <mergeCell ref="A4:A5"/>
    <mergeCell ref="B4:B5"/>
  </mergeCells>
  <conditionalFormatting sqref="A8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>
  <sheetPr>
    <tabColor theme="4"/>
    <pageSetUpPr fitToPage="1"/>
  </sheetPr>
  <dimension ref="A1:G65"/>
  <sheetViews>
    <sheetView showGridLines="0" showRuler="0" zoomScaleNormal="100" zoomScaleSheetLayoutView="100" workbookViewId="0">
      <selection sqref="A1:B2"/>
    </sheetView>
  </sheetViews>
  <sheetFormatPr defaultColWidth="7.85546875" defaultRowHeight="12.75"/>
  <cols>
    <col min="1" max="1" width="22.5703125" style="6" customWidth="1"/>
    <col min="2" max="2" width="29.285156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7" ht="15" customHeight="1">
      <c r="A1" s="234" t="s">
        <v>365</v>
      </c>
      <c r="B1" s="234"/>
    </row>
    <row r="2" spans="1:7" s="7" customFormat="1" ht="27" customHeight="1">
      <c r="A2" s="234"/>
      <c r="B2" s="234"/>
    </row>
    <row r="3" spans="1:7" s="8" customFormat="1" ht="15" customHeight="1">
      <c r="A3" s="4"/>
      <c r="B3" s="186" t="s">
        <v>27</v>
      </c>
      <c r="E3" s="78" t="s">
        <v>142</v>
      </c>
    </row>
    <row r="4" spans="1:7" s="8" customFormat="1" ht="15" customHeight="1">
      <c r="A4" s="254" t="s">
        <v>321</v>
      </c>
      <c r="B4" s="222" t="s">
        <v>356</v>
      </c>
    </row>
    <row r="5" spans="1:7" s="8" customFormat="1" ht="15" customHeight="1">
      <c r="A5" s="254"/>
      <c r="B5" s="223"/>
      <c r="C5" s="7"/>
      <c r="D5" s="11"/>
      <c r="E5" s="11"/>
    </row>
    <row r="6" spans="1:7" s="11" customFormat="1" ht="5.0999999999999996" customHeight="1">
      <c r="A6" s="9"/>
      <c r="B6" s="10"/>
      <c r="C6" s="7"/>
      <c r="D6" s="7"/>
      <c r="E6" s="7"/>
    </row>
    <row r="7" spans="1:7" s="11" customFormat="1" ht="12" customHeight="1" thickBot="1">
      <c r="A7" s="35" t="s">
        <v>23</v>
      </c>
      <c r="B7" s="191">
        <v>225</v>
      </c>
      <c r="C7" s="7"/>
      <c r="D7" s="194"/>
      <c r="E7" s="7"/>
    </row>
    <row r="8" spans="1:7" s="7" customFormat="1" ht="12" customHeight="1">
      <c r="A8" s="157" t="s">
        <v>7</v>
      </c>
      <c r="B8" s="192">
        <v>6</v>
      </c>
      <c r="D8" s="194"/>
      <c r="E8" s="59"/>
      <c r="F8" s="59"/>
      <c r="G8" s="33"/>
    </row>
    <row r="9" spans="1:7" s="7" customFormat="1" ht="12" customHeight="1">
      <c r="A9" s="28" t="s">
        <v>8</v>
      </c>
      <c r="B9" s="193">
        <v>275</v>
      </c>
      <c r="D9" s="194"/>
      <c r="E9" s="59"/>
      <c r="F9" s="59"/>
      <c r="G9" s="33"/>
    </row>
    <row r="10" spans="1:7" s="7" customFormat="1" ht="12" customHeight="1">
      <c r="A10" s="28" t="s">
        <v>9</v>
      </c>
      <c r="B10" s="193">
        <v>299</v>
      </c>
      <c r="D10" s="194"/>
      <c r="E10" s="59"/>
      <c r="F10" s="59"/>
      <c r="G10" s="33"/>
    </row>
    <row r="11" spans="1:7" s="7" customFormat="1" ht="12" customHeight="1">
      <c r="A11" s="28" t="s">
        <v>10</v>
      </c>
      <c r="B11" s="193">
        <v>508</v>
      </c>
      <c r="D11" s="194"/>
      <c r="E11" s="59"/>
      <c r="F11" s="59"/>
      <c r="G11" s="33"/>
    </row>
    <row r="12" spans="1:7" s="7" customFormat="1" ht="12" customHeight="1">
      <c r="A12" s="28" t="s">
        <v>11</v>
      </c>
      <c r="B12" s="193">
        <v>903</v>
      </c>
      <c r="D12" s="194"/>
      <c r="E12" s="59"/>
      <c r="F12" s="59"/>
      <c r="G12" s="33"/>
    </row>
    <row r="13" spans="1:7" s="7" customFormat="1" ht="12" customHeight="1">
      <c r="A13" s="28" t="s">
        <v>12</v>
      </c>
      <c r="B13" s="193">
        <v>75</v>
      </c>
      <c r="D13" s="194"/>
      <c r="E13" s="59"/>
      <c r="F13" s="59"/>
      <c r="G13" s="33"/>
    </row>
    <row r="14" spans="1:7" s="7" customFormat="1" ht="12" customHeight="1">
      <c r="A14" s="28" t="s">
        <v>13</v>
      </c>
      <c r="B14" s="193">
        <v>127</v>
      </c>
      <c r="D14" s="194"/>
      <c r="E14" s="59"/>
      <c r="F14" s="59"/>
      <c r="G14" s="33"/>
    </row>
    <row r="15" spans="1:7" s="7" customFormat="1" ht="12" customHeight="1">
      <c r="A15" s="28" t="s">
        <v>2</v>
      </c>
      <c r="B15" s="193">
        <v>1665</v>
      </c>
      <c r="D15" s="194"/>
      <c r="E15" s="59"/>
      <c r="F15" s="59"/>
      <c r="G15" s="33"/>
    </row>
    <row r="16" spans="1:7" s="7" customFormat="1" ht="12" customHeight="1">
      <c r="A16" s="28" t="s">
        <v>14</v>
      </c>
      <c r="B16" s="193">
        <v>193</v>
      </c>
      <c r="D16" s="194"/>
      <c r="E16" s="59"/>
      <c r="F16" s="59"/>
      <c r="G16" s="33"/>
    </row>
    <row r="17" spans="1:7" s="7" customFormat="1" ht="12" customHeight="1">
      <c r="A17" s="28" t="s">
        <v>15</v>
      </c>
      <c r="B17" s="193">
        <v>168</v>
      </c>
      <c r="D17" s="194"/>
      <c r="E17" s="59"/>
      <c r="F17" s="59"/>
      <c r="G17" s="33"/>
    </row>
    <row r="18" spans="1:7" s="7" customFormat="1" ht="12" customHeight="1">
      <c r="A18" s="28" t="s">
        <v>16</v>
      </c>
      <c r="B18" s="193">
        <v>76</v>
      </c>
      <c r="D18" s="194"/>
      <c r="E18" s="59"/>
      <c r="F18" s="59"/>
      <c r="G18" s="33"/>
    </row>
    <row r="19" spans="1:7" s="7" customFormat="1" ht="12" customHeight="1">
      <c r="A19" s="28" t="s">
        <v>17</v>
      </c>
      <c r="B19" s="193">
        <v>1052</v>
      </c>
      <c r="D19" s="194"/>
      <c r="E19" s="59"/>
      <c r="F19" s="59"/>
      <c r="G19" s="33"/>
    </row>
    <row r="20" spans="1:7" s="7" customFormat="1" ht="12" customHeight="1">
      <c r="A20" s="28" t="s">
        <v>18</v>
      </c>
      <c r="B20" s="193">
        <v>118</v>
      </c>
      <c r="D20" s="194"/>
      <c r="E20" s="59"/>
      <c r="F20" s="59"/>
      <c r="G20" s="33"/>
    </row>
    <row r="21" spans="1:7" s="7" customFormat="1" ht="12" customHeight="1">
      <c r="A21" s="28" t="s">
        <v>19</v>
      </c>
      <c r="B21" s="193">
        <v>27</v>
      </c>
      <c r="D21" s="194"/>
      <c r="E21" s="59"/>
      <c r="F21" s="59"/>
      <c r="G21" s="33"/>
    </row>
    <row r="22" spans="1:7" s="7" customFormat="1" ht="12" customHeight="1">
      <c r="A22" s="28" t="s">
        <v>20</v>
      </c>
      <c r="B22" s="193">
        <v>353</v>
      </c>
      <c r="D22" s="194"/>
      <c r="E22" s="59"/>
      <c r="F22" s="59"/>
      <c r="G22" s="33"/>
    </row>
    <row r="23" spans="1:7" s="7" customFormat="1" ht="12" customHeight="1">
      <c r="A23" s="28" t="s">
        <v>21</v>
      </c>
      <c r="B23" s="193">
        <v>131</v>
      </c>
      <c r="D23" s="194"/>
      <c r="E23" s="59"/>
      <c r="F23" s="59"/>
      <c r="G23" s="33"/>
    </row>
    <row r="24" spans="1:7" s="7" customFormat="1" ht="12" customHeight="1">
      <c r="A24" s="28" t="s">
        <v>22</v>
      </c>
      <c r="B24" s="193">
        <v>491</v>
      </c>
      <c r="D24" s="194"/>
      <c r="E24" s="59"/>
      <c r="F24" s="59"/>
      <c r="G24" s="33"/>
    </row>
    <row r="25" spans="1:7" s="11" customFormat="1" ht="5.0999999999999996" customHeight="1" thickBot="1">
      <c r="A25" s="37"/>
      <c r="B25" s="37"/>
      <c r="C25" s="7"/>
      <c r="D25" s="12"/>
      <c r="E25" s="12"/>
    </row>
    <row r="26" spans="1:7" s="11" customFormat="1" ht="12" customHeight="1" thickTop="1">
      <c r="A26" s="29" t="s">
        <v>26</v>
      </c>
      <c r="B26" s="29"/>
      <c r="C26" s="7"/>
      <c r="D26" s="12"/>
      <c r="E26" s="12"/>
    </row>
    <row r="27" spans="1:7">
      <c r="A27" s="84" t="s">
        <v>218</v>
      </c>
      <c r="B27" s="14"/>
      <c r="C27" s="7"/>
      <c r="D27" s="7"/>
      <c r="E27" s="7"/>
    </row>
    <row r="28" spans="1:7">
      <c r="B28" s="14"/>
      <c r="C28" s="7"/>
      <c r="D28" s="7"/>
      <c r="E28" s="7"/>
    </row>
    <row r="29" spans="1:7">
      <c r="B29" s="14"/>
      <c r="C29" s="7"/>
      <c r="D29" s="7"/>
      <c r="E29" s="7"/>
    </row>
    <row r="30" spans="1:7">
      <c r="B30" s="47"/>
      <c r="C30" s="7"/>
      <c r="D30" s="7"/>
      <c r="E30" s="7"/>
    </row>
    <row r="31" spans="1:7">
      <c r="B31" s="14"/>
      <c r="C31" s="7"/>
      <c r="D31" s="7"/>
      <c r="E31" s="7"/>
    </row>
    <row r="32" spans="1:7">
      <c r="B32" s="14"/>
      <c r="C32" s="7"/>
      <c r="D32" s="7"/>
      <c r="E32" s="7"/>
    </row>
    <row r="33" spans="3:5">
      <c r="C33" s="12"/>
      <c r="D33" s="11"/>
      <c r="E33" s="11"/>
    </row>
    <row r="34" spans="3:5">
      <c r="C34" s="12"/>
      <c r="D34" s="11"/>
      <c r="E34" s="11"/>
    </row>
    <row r="35" spans="3:5">
      <c r="C35" s="12"/>
      <c r="D35" s="11"/>
      <c r="E35" s="11"/>
    </row>
    <row r="39" spans="3:5">
      <c r="C39" s="59"/>
    </row>
    <row r="40" spans="3:5">
      <c r="C40" s="59"/>
    </row>
    <row r="41" spans="3:5">
      <c r="C41" s="59"/>
    </row>
    <row r="42" spans="3:5">
      <c r="C42" s="59"/>
    </row>
    <row r="43" spans="3:5">
      <c r="C43" s="59"/>
    </row>
    <row r="44" spans="3:5">
      <c r="C44" s="59"/>
    </row>
    <row r="45" spans="3:5">
      <c r="C45" s="59"/>
    </row>
    <row r="46" spans="3:5">
      <c r="C46" s="59"/>
    </row>
    <row r="47" spans="3:5">
      <c r="C47" s="59"/>
    </row>
    <row r="48" spans="3:5">
      <c r="C48" s="59"/>
    </row>
    <row r="49" spans="3:3">
      <c r="C49" s="59"/>
    </row>
    <row r="50" spans="3:3">
      <c r="C50" s="59"/>
    </row>
    <row r="51" spans="3:3">
      <c r="C51" s="59"/>
    </row>
    <row r="52" spans="3:3">
      <c r="C52" s="59"/>
    </row>
    <row r="53" spans="3:3">
      <c r="C53" s="59"/>
    </row>
    <row r="54" spans="3:3">
      <c r="C54" s="59"/>
    </row>
    <row r="55" spans="3:3">
      <c r="C55" s="59"/>
    </row>
    <row r="56" spans="3:3">
      <c r="C56" s="59"/>
    </row>
    <row r="57" spans="3:3">
      <c r="C57" s="59"/>
    </row>
    <row r="58" spans="3:3">
      <c r="C58" s="59"/>
    </row>
    <row r="59" spans="3:3">
      <c r="C59" s="59"/>
    </row>
    <row r="60" spans="3:3">
      <c r="C60" s="59"/>
    </row>
    <row r="61" spans="3:3">
      <c r="C61" s="59"/>
    </row>
    <row r="62" spans="3:3">
      <c r="C62" s="59"/>
    </row>
    <row r="63" spans="3:3">
      <c r="C63" s="59"/>
    </row>
    <row r="64" spans="3:3">
      <c r="C64" s="59"/>
    </row>
    <row r="65" spans="3:3">
      <c r="C65" s="59"/>
    </row>
  </sheetData>
  <mergeCells count="3">
    <mergeCell ref="A1:B2"/>
    <mergeCell ref="A4:A5"/>
    <mergeCell ref="B4:B5"/>
  </mergeCells>
  <conditionalFormatting sqref="A8:A24">
    <cfRule type="colorScale" priority="1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pageMargins left="0.78740157480314965" right="0.78740157480314965" top="0.78740157480314965" bottom="0.78740157480314965" header="0" footer="0"/>
  <pageSetup paperSize="9" scale="52" orientation="portrait" horizontalDpi="300" verticalDpi="300" r:id="rId1"/>
  <headerFooter scaleWithDoc="0" alignWithMargins="0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>
  <sheetPr codeName="Sheet43">
    <tabColor theme="3"/>
    <pageSetUpPr fitToPage="1"/>
  </sheetPr>
  <dimension ref="A1:I38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79.85546875" style="6" customWidth="1"/>
    <col min="2" max="2" width="18.85546875" style="6" customWidth="1"/>
    <col min="3" max="3" width="5.7109375" style="6" customWidth="1"/>
    <col min="4" max="5" width="8.7109375" style="6" customWidth="1"/>
    <col min="6" max="14" width="7.85546875" style="6"/>
    <col min="15" max="15" width="8.5703125" style="6" bestFit="1" customWidth="1"/>
    <col min="16" max="16384" width="7.85546875" style="6"/>
  </cols>
  <sheetData>
    <row r="1" spans="1:9" s="7" customFormat="1" ht="15" customHeight="1">
      <c r="A1" s="221" t="s">
        <v>366</v>
      </c>
      <c r="B1" s="221"/>
    </row>
    <row r="2" spans="1:9" s="8" customFormat="1" ht="15" customHeight="1">
      <c r="A2" s="4"/>
      <c r="B2" s="119"/>
      <c r="E2" s="78" t="s">
        <v>142</v>
      </c>
    </row>
    <row r="3" spans="1:9" s="8" customFormat="1" ht="30" customHeight="1">
      <c r="A3" s="50" t="s">
        <v>111</v>
      </c>
      <c r="B3" s="117" t="s">
        <v>193</v>
      </c>
    </row>
    <row r="4" spans="1:9" s="11" customFormat="1" ht="5.0999999999999996" customHeight="1">
      <c r="A4" s="9"/>
      <c r="B4" s="10"/>
      <c r="C4" s="7"/>
      <c r="D4" s="7"/>
      <c r="E4" s="7"/>
      <c r="F4" s="7"/>
    </row>
    <row r="5" spans="1:9" s="7" customFormat="1" ht="12" customHeight="1" thickBot="1">
      <c r="A5" s="35" t="s">
        <v>23</v>
      </c>
      <c r="B5" s="43"/>
      <c r="G5" s="33"/>
      <c r="H5" s="33"/>
      <c r="I5" s="33"/>
    </row>
    <row r="6" spans="1:9" s="7" customFormat="1" ht="12" customHeight="1">
      <c r="A6" s="28" t="s">
        <v>112</v>
      </c>
      <c r="B6" s="80">
        <v>58.805586872901607</v>
      </c>
      <c r="D6" s="121"/>
      <c r="G6" s="33"/>
      <c r="H6" s="33"/>
      <c r="I6" s="33"/>
    </row>
    <row r="7" spans="1:9" s="7" customFormat="1" ht="12" customHeight="1">
      <c r="A7" s="28" t="s">
        <v>113</v>
      </c>
      <c r="B7" s="80">
        <v>35.713970730560703</v>
      </c>
      <c r="D7" s="121"/>
      <c r="G7" s="33"/>
      <c r="H7" s="33"/>
      <c r="I7" s="33"/>
    </row>
    <row r="8" spans="1:9" s="7" customFormat="1" ht="12" customHeight="1">
      <c r="A8" s="28" t="s">
        <v>114</v>
      </c>
      <c r="B8" s="80">
        <v>7.8559448635718123</v>
      </c>
      <c r="D8" s="121"/>
      <c r="G8" s="33"/>
      <c r="H8" s="33"/>
      <c r="I8" s="33"/>
    </row>
    <row r="9" spans="1:9" s="7" customFormat="1" ht="12" customHeight="1">
      <c r="A9" s="28" t="s">
        <v>115</v>
      </c>
      <c r="B9" s="80">
        <v>8.233933122184304</v>
      </c>
      <c r="D9" s="121"/>
      <c r="G9" s="33"/>
      <c r="H9" s="33"/>
      <c r="I9" s="33"/>
    </row>
    <row r="10" spans="1:9" s="7" customFormat="1" ht="12" customHeight="1">
      <c r="A10" s="28" t="s">
        <v>116</v>
      </c>
      <c r="B10" s="80">
        <v>49.270515591344349</v>
      </c>
      <c r="D10" s="121"/>
      <c r="G10" s="33"/>
      <c r="H10" s="33"/>
      <c r="I10" s="33"/>
    </row>
    <row r="11" spans="1:9" s="7" customFormat="1" ht="12" customHeight="1">
      <c r="A11" s="28" t="s">
        <v>117</v>
      </c>
      <c r="B11" s="80">
        <v>10.396571670810777</v>
      </c>
      <c r="D11" s="121"/>
      <c r="G11" s="33"/>
      <c r="H11" s="33"/>
      <c r="I11" s="33"/>
    </row>
    <row r="12" spans="1:9" s="7" customFormat="1" ht="12" customHeight="1">
      <c r="A12" s="28" t="s">
        <v>118</v>
      </c>
      <c r="B12" s="80">
        <v>34.83018016109888</v>
      </c>
      <c r="D12" s="121"/>
      <c r="G12" s="33"/>
      <c r="H12" s="33"/>
      <c r="I12" s="33"/>
    </row>
    <row r="13" spans="1:9" s="7" customFormat="1" ht="12" customHeight="1">
      <c r="A13" s="28" t="s">
        <v>106</v>
      </c>
      <c r="B13" s="80">
        <v>7.1851378206101293</v>
      </c>
      <c r="D13" s="121"/>
      <c r="G13" s="33"/>
      <c r="H13" s="33"/>
      <c r="I13" s="33"/>
    </row>
    <row r="14" spans="1:9" s="7" customFormat="1" ht="12" customHeight="1">
      <c r="A14" s="28" t="s">
        <v>119</v>
      </c>
      <c r="B14" s="80">
        <v>9.4302935092675533</v>
      </c>
      <c r="D14" s="121"/>
      <c r="G14" s="33"/>
      <c r="H14" s="33"/>
      <c r="I14" s="33"/>
    </row>
    <row r="15" spans="1:9" s="7" customFormat="1" ht="12" customHeight="1">
      <c r="A15" s="28" t="s">
        <v>120</v>
      </c>
      <c r="B15" s="80">
        <v>10.493056439985528</v>
      </c>
      <c r="D15" s="121"/>
      <c r="G15" s="33"/>
      <c r="H15" s="33"/>
      <c r="I15" s="33"/>
    </row>
    <row r="16" spans="1:9" s="7" customFormat="1" ht="12" customHeight="1">
      <c r="A16" s="28" t="s">
        <v>121</v>
      </c>
      <c r="B16" s="80">
        <v>18.366212525638801</v>
      </c>
      <c r="D16" s="121"/>
      <c r="G16" s="33"/>
      <c r="H16" s="33"/>
      <c r="I16" s="33"/>
    </row>
    <row r="17" spans="1:9" s="7" customFormat="1" ht="12" customHeight="1">
      <c r="A17" s="28" t="s">
        <v>122</v>
      </c>
      <c r="B17" s="80">
        <v>2.2660741592246274</v>
      </c>
      <c r="D17" s="121"/>
      <c r="G17" s="33"/>
      <c r="H17" s="33"/>
      <c r="I17" s="33"/>
    </row>
    <row r="18" spans="1:9" s="7" customFormat="1" ht="12" customHeight="1">
      <c r="A18" s="28" t="s">
        <v>170</v>
      </c>
      <c r="B18" s="80">
        <v>27.452470757799102</v>
      </c>
      <c r="D18" s="121"/>
      <c r="G18" s="33"/>
      <c r="H18" s="33"/>
      <c r="I18" s="33"/>
    </row>
    <row r="19" spans="1:9" s="7" customFormat="1" ht="12" customHeight="1">
      <c r="A19" s="28" t="s">
        <v>123</v>
      </c>
      <c r="B19" s="80">
        <v>5.17072926567326</v>
      </c>
      <c r="D19" s="121"/>
      <c r="G19" s="33"/>
      <c r="H19" s="33"/>
      <c r="I19" s="33"/>
    </row>
    <row r="20" spans="1:9" s="7" customFormat="1" ht="12" customHeight="1">
      <c r="A20" s="28" t="s">
        <v>124</v>
      </c>
      <c r="B20" s="80">
        <v>7.9357711313171846</v>
      </c>
      <c r="D20" s="121"/>
      <c r="G20" s="33"/>
      <c r="H20" s="33"/>
      <c r="I20" s="33"/>
    </row>
    <row r="21" spans="1:9" s="7" customFormat="1" ht="12" customHeight="1">
      <c r="A21" s="28" t="s">
        <v>125</v>
      </c>
      <c r="B21" s="80">
        <v>6.5935513780112487</v>
      </c>
      <c r="D21" s="121"/>
      <c r="G21" s="33"/>
      <c r="H21" s="33"/>
      <c r="I21" s="33"/>
    </row>
    <row r="22" spans="1:9" s="11" customFormat="1" ht="5.0999999999999996" customHeight="1" thickBot="1">
      <c r="A22" s="37"/>
      <c r="B22" s="37"/>
      <c r="C22" s="7"/>
      <c r="D22" s="7"/>
      <c r="E22" s="7"/>
      <c r="F22" s="12"/>
      <c r="G22" s="12"/>
    </row>
    <row r="23" spans="1:9" s="11" customFormat="1" ht="12" customHeight="1" thickTop="1">
      <c r="A23" s="29" t="s">
        <v>26</v>
      </c>
      <c r="B23" s="3"/>
      <c r="C23" s="12"/>
      <c r="F23" s="12"/>
      <c r="G23" s="12"/>
    </row>
    <row r="24" spans="1:9" s="11" customFormat="1" ht="18" customHeight="1">
      <c r="A24" s="6"/>
      <c r="B24" s="13"/>
      <c r="C24" s="12"/>
      <c r="F24" s="12"/>
      <c r="G24" s="12"/>
    </row>
    <row r="25" spans="1:9">
      <c r="B25" s="14"/>
      <c r="C25" s="12"/>
      <c r="D25" s="11"/>
      <c r="E25" s="11"/>
    </row>
    <row r="27" spans="1:9">
      <c r="B27" s="59"/>
    </row>
    <row r="28" spans="1:9">
      <c r="C28" s="59"/>
    </row>
    <row r="29" spans="1:9">
      <c r="C29" s="59"/>
    </row>
    <row r="30" spans="1:9">
      <c r="C30" s="59"/>
    </row>
    <row r="31" spans="1:9">
      <c r="C31" s="59"/>
    </row>
    <row r="32" spans="1:9">
      <c r="C32" s="59"/>
    </row>
    <row r="33" spans="3:3">
      <c r="C33" s="59"/>
    </row>
    <row r="34" spans="3:3">
      <c r="C34" s="59"/>
    </row>
    <row r="35" spans="3:3">
      <c r="C35" s="59"/>
    </row>
    <row r="36" spans="3:3">
      <c r="C36" s="59"/>
    </row>
    <row r="37" spans="3:3">
      <c r="C37" s="59"/>
    </row>
    <row r="38" spans="3:3">
      <c r="C38" s="59"/>
    </row>
  </sheetData>
  <mergeCells count="1">
    <mergeCell ref="A1:B1"/>
  </mergeCells>
  <pageMargins left="0.78740157480314965" right="0.78740157480314965" top="0.78740157480314965" bottom="0.78740157480314965" header="0" footer="0"/>
  <pageSetup paperSize="9" scale="86" orientation="portrait" horizontalDpi="300" verticalDpi="300" r:id="rId1"/>
  <headerFooter scaleWithDoc="0" alignWithMargins="0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>
  <sheetPr codeName="Sheet44">
    <tabColor theme="3"/>
    <pageSetUpPr fitToPage="1"/>
  </sheetPr>
  <dimension ref="A1:R42"/>
  <sheetViews>
    <sheetView showGridLines="0" showRuler="0" zoomScaleNormal="100" zoomScaleSheetLayoutView="100" workbookViewId="0">
      <selection sqref="A1:J1"/>
    </sheetView>
  </sheetViews>
  <sheetFormatPr defaultColWidth="7.85546875" defaultRowHeight="12.75"/>
  <cols>
    <col min="1" max="1" width="45.7109375" style="6" customWidth="1"/>
    <col min="2" max="3" width="13.7109375" style="6" customWidth="1"/>
    <col min="4" max="4" width="1.7109375" style="6" customWidth="1"/>
    <col min="5" max="5" width="13.7109375" style="6" customWidth="1"/>
    <col min="6" max="6" width="1.7109375" style="6" customWidth="1"/>
    <col min="7" max="10" width="13.7109375" style="6" customWidth="1"/>
    <col min="11" max="11" width="1.7109375" style="6" customWidth="1"/>
    <col min="12" max="12" width="5.7109375" style="6" customWidth="1"/>
    <col min="13" max="14" width="8.7109375" style="6" customWidth="1"/>
    <col min="15" max="23" width="7.85546875" style="6"/>
    <col min="24" max="24" width="8.5703125" style="6" bestFit="1" customWidth="1"/>
    <col min="25" max="16384" width="7.85546875" style="6"/>
  </cols>
  <sheetData>
    <row r="1" spans="1:18" s="7" customFormat="1" ht="15" customHeight="1">
      <c r="A1" s="221" t="s">
        <v>367</v>
      </c>
      <c r="B1" s="221"/>
      <c r="C1" s="221"/>
      <c r="D1" s="221"/>
      <c r="E1" s="221"/>
      <c r="F1" s="221"/>
      <c r="G1" s="221"/>
      <c r="H1" s="221"/>
      <c r="I1" s="221"/>
      <c r="J1" s="221"/>
      <c r="K1" s="149"/>
    </row>
    <row r="2" spans="1:18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135" t="s">
        <v>27</v>
      </c>
      <c r="K2" s="152"/>
      <c r="N2" s="78" t="s">
        <v>142</v>
      </c>
    </row>
    <row r="3" spans="1:18" s="8" customFormat="1" ht="15" customHeight="1">
      <c r="A3" s="49" t="s">
        <v>59</v>
      </c>
      <c r="B3" s="229" t="s">
        <v>202</v>
      </c>
      <c r="C3" s="230" t="s">
        <v>203</v>
      </c>
      <c r="D3" s="233"/>
      <c r="E3" s="230" t="s">
        <v>204</v>
      </c>
      <c r="F3" s="233"/>
      <c r="G3" s="229" t="s">
        <v>205</v>
      </c>
      <c r="H3" s="229" t="s">
        <v>228</v>
      </c>
      <c r="I3" s="229" t="s">
        <v>206</v>
      </c>
      <c r="J3" s="230" t="s">
        <v>1</v>
      </c>
      <c r="K3" s="233"/>
    </row>
    <row r="4" spans="1:18" s="8" customFormat="1" ht="15" customHeight="1">
      <c r="A4" s="50" t="s">
        <v>111</v>
      </c>
      <c r="B4" s="229" t="s">
        <v>202</v>
      </c>
      <c r="C4" s="230"/>
      <c r="D4" s="233"/>
      <c r="E4" s="230"/>
      <c r="F4" s="233"/>
      <c r="G4" s="229" t="s">
        <v>205</v>
      </c>
      <c r="H4" s="229" t="s">
        <v>228</v>
      </c>
      <c r="I4" s="229" t="s">
        <v>206</v>
      </c>
      <c r="J4" s="230"/>
      <c r="K4" s="233"/>
      <c r="L4" s="7"/>
      <c r="M4" s="11"/>
      <c r="N4" s="11"/>
    </row>
    <row r="5" spans="1:18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7"/>
      <c r="M5" s="7"/>
      <c r="N5" s="7"/>
      <c r="O5" s="7"/>
    </row>
    <row r="6" spans="1:18" s="7" customFormat="1" ht="12" customHeight="1" thickBot="1">
      <c r="A6" s="35" t="s">
        <v>23</v>
      </c>
      <c r="B6" s="43"/>
      <c r="C6" s="43"/>
      <c r="D6" s="43"/>
      <c r="E6" s="43"/>
      <c r="F6" s="43"/>
      <c r="G6" s="43"/>
      <c r="H6" s="43"/>
      <c r="I6" s="43"/>
      <c r="J6" s="43"/>
      <c r="K6" s="43"/>
      <c r="P6" s="33"/>
      <c r="Q6" s="33"/>
      <c r="R6" s="33"/>
    </row>
    <row r="7" spans="1:18" s="7" customFormat="1" ht="12" customHeight="1">
      <c r="A7" s="28" t="s">
        <v>112</v>
      </c>
      <c r="B7" s="34">
        <v>58.731960171911354</v>
      </c>
      <c r="C7" s="80">
        <v>77.696084350288757</v>
      </c>
      <c r="D7" s="80"/>
      <c r="E7" s="80">
        <v>61.726686691174514</v>
      </c>
      <c r="F7" s="80"/>
      <c r="G7" s="80">
        <v>56.290684918269577</v>
      </c>
      <c r="H7" s="80">
        <v>59.82586624499735</v>
      </c>
      <c r="I7" s="80">
        <v>63.488501101398796</v>
      </c>
      <c r="J7" s="80">
        <v>49.697881507153078</v>
      </c>
      <c r="K7" s="80"/>
      <c r="P7" s="33"/>
      <c r="Q7" s="33"/>
      <c r="R7" s="33"/>
    </row>
    <row r="8" spans="1:18" s="7" customFormat="1" ht="12" customHeight="1">
      <c r="A8" s="28" t="s">
        <v>113</v>
      </c>
      <c r="B8" s="34">
        <v>39.628763509031891</v>
      </c>
      <c r="C8" s="80">
        <v>16.282907342704569</v>
      </c>
      <c r="D8" s="80"/>
      <c r="E8" s="80">
        <v>31.245252537053737</v>
      </c>
      <c r="F8" s="80"/>
      <c r="G8" s="80">
        <v>26.196905839157512</v>
      </c>
      <c r="H8" s="80">
        <v>30.723441972911246</v>
      </c>
      <c r="I8" s="80">
        <v>33.037407714946525</v>
      </c>
      <c r="J8" s="80">
        <v>32.588349747919992</v>
      </c>
      <c r="K8" s="80"/>
      <c r="P8" s="33"/>
      <c r="Q8" s="33"/>
      <c r="R8" s="33"/>
    </row>
    <row r="9" spans="1:18" s="7" customFormat="1" ht="12" customHeight="1">
      <c r="A9" s="28" t="s">
        <v>114</v>
      </c>
      <c r="B9" s="34">
        <v>7.975853776786999</v>
      </c>
      <c r="C9" s="80">
        <v>17.453339938384484</v>
      </c>
      <c r="D9" s="80"/>
      <c r="E9" s="80">
        <v>8.0174244732162148</v>
      </c>
      <c r="F9" s="80"/>
      <c r="G9" s="80">
        <v>7.3494705465551524</v>
      </c>
      <c r="H9" s="80">
        <v>3.8467082798872578</v>
      </c>
      <c r="I9" s="80">
        <v>6.3039856543624344</v>
      </c>
      <c r="J9" s="175"/>
      <c r="K9" s="173" t="s">
        <v>198</v>
      </c>
      <c r="P9" s="33"/>
      <c r="Q9" s="33"/>
      <c r="R9" s="33"/>
    </row>
    <row r="10" spans="1:18" s="7" customFormat="1" ht="12" customHeight="1">
      <c r="A10" s="28" t="s">
        <v>115</v>
      </c>
      <c r="B10" s="34">
        <v>7.2773606369995232</v>
      </c>
      <c r="C10" s="80">
        <v>13.748918188461111</v>
      </c>
      <c r="D10" s="80"/>
      <c r="E10" s="80">
        <v>12.716674366811962</v>
      </c>
      <c r="F10" s="80"/>
      <c r="G10" s="80">
        <v>9.3453402168085073</v>
      </c>
      <c r="H10" s="80">
        <v>8.1559308987931214</v>
      </c>
      <c r="I10" s="80">
        <v>9.8879191280013607</v>
      </c>
      <c r="J10" s="80">
        <v>4.6795453046308149</v>
      </c>
      <c r="K10" s="173" t="s">
        <v>190</v>
      </c>
      <c r="P10" s="33"/>
      <c r="Q10" s="33"/>
      <c r="R10" s="33"/>
    </row>
    <row r="11" spans="1:18" s="7" customFormat="1" ht="12" customHeight="1">
      <c r="A11" s="28" t="s">
        <v>116</v>
      </c>
      <c r="B11" s="34">
        <v>43.338931441153946</v>
      </c>
      <c r="C11" s="80">
        <v>64.262459871177697</v>
      </c>
      <c r="D11" s="80"/>
      <c r="E11" s="80">
        <v>55.561074700526525</v>
      </c>
      <c r="F11" s="80"/>
      <c r="G11" s="80">
        <v>66.378442216064428</v>
      </c>
      <c r="H11" s="80">
        <v>47.120236369418556</v>
      </c>
      <c r="I11" s="80">
        <v>47.502132424356716</v>
      </c>
      <c r="J11" s="80">
        <v>48.049256325045874</v>
      </c>
      <c r="K11" s="173"/>
      <c r="P11" s="33"/>
      <c r="Q11" s="33"/>
      <c r="R11" s="33"/>
    </row>
    <row r="12" spans="1:18" s="7" customFormat="1" ht="12" customHeight="1">
      <c r="A12" s="28" t="s">
        <v>117</v>
      </c>
      <c r="B12" s="34">
        <v>8.2668783709034539</v>
      </c>
      <c r="C12" s="80">
        <v>12.040026040469032</v>
      </c>
      <c r="D12" s="80"/>
      <c r="E12" s="80">
        <v>11.126940483697314</v>
      </c>
      <c r="F12" s="80"/>
      <c r="G12" s="80">
        <v>15.872297038236846</v>
      </c>
      <c r="H12" s="80">
        <v>19.534550958525688</v>
      </c>
      <c r="I12" s="80">
        <v>13.362183882020592</v>
      </c>
      <c r="J12" s="80">
        <v>26.485273407319216</v>
      </c>
      <c r="K12" s="173" t="s">
        <v>190</v>
      </c>
      <c r="P12" s="33"/>
      <c r="Q12" s="33"/>
      <c r="R12" s="33"/>
    </row>
    <row r="13" spans="1:18" s="7" customFormat="1" ht="12" customHeight="1">
      <c r="A13" s="28" t="s">
        <v>118</v>
      </c>
      <c r="B13" s="34">
        <v>36.736353186561367</v>
      </c>
      <c r="C13" s="80">
        <v>15.383917224506078</v>
      </c>
      <c r="D13" s="80"/>
      <c r="E13" s="80">
        <v>29.704725960900983</v>
      </c>
      <c r="F13" s="80"/>
      <c r="G13" s="80">
        <v>32.156637458858675</v>
      </c>
      <c r="H13" s="80">
        <v>31.314178592437749</v>
      </c>
      <c r="I13" s="80">
        <v>32.214150639511033</v>
      </c>
      <c r="J13" s="80">
        <v>31.697926109771075</v>
      </c>
      <c r="K13" s="173"/>
      <c r="P13" s="33"/>
      <c r="Q13" s="33"/>
      <c r="R13" s="33"/>
    </row>
    <row r="14" spans="1:18" s="7" customFormat="1" ht="12" customHeight="1">
      <c r="A14" s="28" t="s">
        <v>106</v>
      </c>
      <c r="B14" s="34">
        <v>5.9544448081843901</v>
      </c>
      <c r="C14" s="80">
        <v>7.1729081856256816</v>
      </c>
      <c r="D14" s="80" t="s">
        <v>190</v>
      </c>
      <c r="E14" s="80">
        <v>12.376444513432443</v>
      </c>
      <c r="F14" s="80"/>
      <c r="G14" s="80">
        <v>8.7669411078229516</v>
      </c>
      <c r="H14" s="80">
        <v>10.508322430911466</v>
      </c>
      <c r="I14" s="80">
        <v>10.503198138228518</v>
      </c>
      <c r="J14" s="80">
        <v>10.646341789588366</v>
      </c>
      <c r="K14" s="173" t="s">
        <v>190</v>
      </c>
      <c r="P14" s="33"/>
      <c r="Q14" s="33"/>
      <c r="R14" s="33"/>
    </row>
    <row r="15" spans="1:18" s="7" customFormat="1" ht="12" customHeight="1">
      <c r="A15" s="28" t="s">
        <v>119</v>
      </c>
      <c r="B15" s="34">
        <v>9.053273769503436</v>
      </c>
      <c r="C15" s="80">
        <v>5.6932497920521836</v>
      </c>
      <c r="D15" s="80"/>
      <c r="E15" s="80">
        <v>10.647970014010422</v>
      </c>
      <c r="F15" s="80"/>
      <c r="G15" s="80">
        <v>10.807291247548905</v>
      </c>
      <c r="H15" s="80">
        <v>7.0613134790142684</v>
      </c>
      <c r="I15" s="80">
        <v>8.2686015110447677</v>
      </c>
      <c r="J15" s="80">
        <v>16.040787475026285</v>
      </c>
      <c r="K15" s="173" t="s">
        <v>190</v>
      </c>
      <c r="P15" s="33"/>
      <c r="Q15" s="33"/>
      <c r="R15" s="33"/>
    </row>
    <row r="16" spans="1:18" s="7" customFormat="1" ht="12" customHeight="1">
      <c r="A16" s="28" t="s">
        <v>120</v>
      </c>
      <c r="B16" s="34">
        <v>10.379020940087528</v>
      </c>
      <c r="C16" s="173">
        <v>5.1540381731938529</v>
      </c>
      <c r="D16" s="173" t="s">
        <v>190</v>
      </c>
      <c r="E16" s="173">
        <v>9.3632318258838119</v>
      </c>
      <c r="F16" s="173"/>
      <c r="G16" s="173">
        <v>11.03924506938341</v>
      </c>
      <c r="H16" s="173">
        <v>12.036143768008554</v>
      </c>
      <c r="I16" s="173">
        <v>15.611089151317909</v>
      </c>
      <c r="J16" s="173"/>
      <c r="K16" s="173" t="s">
        <v>198</v>
      </c>
      <c r="P16" s="33"/>
      <c r="Q16" s="33"/>
      <c r="R16" s="33"/>
    </row>
    <row r="17" spans="1:18" s="7" customFormat="1" ht="12" customHeight="1">
      <c r="A17" s="28" t="s">
        <v>121</v>
      </c>
      <c r="B17" s="34">
        <v>23.538327270478817</v>
      </c>
      <c r="C17" s="173">
        <v>17.908288683281732</v>
      </c>
      <c r="D17" s="173"/>
      <c r="E17" s="173">
        <v>10.921586166524024</v>
      </c>
      <c r="F17" s="173"/>
      <c r="G17" s="173">
        <v>5.0004600431981165</v>
      </c>
      <c r="H17" s="173">
        <v>14.911833921407801</v>
      </c>
      <c r="I17" s="173">
        <v>8.2833754306112706</v>
      </c>
      <c r="J17" s="173">
        <v>16.66494929129648</v>
      </c>
      <c r="K17" s="173" t="s">
        <v>190</v>
      </c>
      <c r="P17" s="33"/>
      <c r="Q17" s="33"/>
      <c r="R17" s="33"/>
    </row>
    <row r="18" spans="1:18" s="7" customFormat="1" ht="12" customHeight="1">
      <c r="A18" s="28" t="s">
        <v>122</v>
      </c>
      <c r="B18" s="34">
        <v>2.099025570936973</v>
      </c>
      <c r="C18" s="173"/>
      <c r="D18" s="173" t="s">
        <v>198</v>
      </c>
      <c r="E18" s="173">
        <v>1.7982598658399775</v>
      </c>
      <c r="F18" s="173"/>
      <c r="G18" s="173">
        <v>2.1490996161933928</v>
      </c>
      <c r="H18" s="173">
        <v>6.952626387183253</v>
      </c>
      <c r="I18" s="173">
        <v>3.8375220143339059</v>
      </c>
      <c r="J18" s="173"/>
      <c r="K18" s="173" t="s">
        <v>198</v>
      </c>
      <c r="P18" s="33"/>
      <c r="Q18" s="33"/>
      <c r="R18" s="33"/>
    </row>
    <row r="19" spans="1:18" s="7" customFormat="1" ht="12" customHeight="1">
      <c r="A19" s="28" t="s">
        <v>170</v>
      </c>
      <c r="B19" s="34">
        <v>28.680326265556488</v>
      </c>
      <c r="C19" s="173">
        <v>22.822544295023416</v>
      </c>
      <c r="D19" s="173"/>
      <c r="E19" s="173">
        <v>29.053360107754877</v>
      </c>
      <c r="F19" s="173"/>
      <c r="G19" s="173">
        <v>23.982761729070383</v>
      </c>
      <c r="H19" s="173">
        <v>24.591463827033802</v>
      </c>
      <c r="I19" s="173">
        <v>20.423159796689745</v>
      </c>
      <c r="J19" s="173">
        <v>28.061065180270774</v>
      </c>
      <c r="K19" s="173"/>
      <c r="P19" s="33"/>
      <c r="Q19" s="33"/>
      <c r="R19" s="33"/>
    </row>
    <row r="20" spans="1:18" s="7" customFormat="1" ht="12" customHeight="1">
      <c r="A20" s="28" t="s">
        <v>123</v>
      </c>
      <c r="B20" s="34">
        <v>6.8202292419110782</v>
      </c>
      <c r="C20" s="173">
        <v>9.1913132658259666</v>
      </c>
      <c r="D20" s="173" t="s">
        <v>190</v>
      </c>
      <c r="E20" s="173">
        <v>0.30658714326118031</v>
      </c>
      <c r="F20" s="173" t="s">
        <v>190</v>
      </c>
      <c r="G20" s="173">
        <v>0.96193578440361827</v>
      </c>
      <c r="H20" s="173">
        <v>9.6383539567147256</v>
      </c>
      <c r="I20" s="173">
        <v>1.4499339648004084</v>
      </c>
      <c r="J20" s="173">
        <v>13.399409050219921</v>
      </c>
      <c r="K20" s="173" t="s">
        <v>190</v>
      </c>
      <c r="P20" s="33"/>
      <c r="Q20" s="33"/>
      <c r="R20" s="33"/>
    </row>
    <row r="21" spans="1:18" s="7" customFormat="1" ht="12" customHeight="1">
      <c r="A21" s="28" t="s">
        <v>124</v>
      </c>
      <c r="B21" s="34">
        <v>6.1560236171688629</v>
      </c>
      <c r="C21" s="173">
        <v>2.1978516729912951</v>
      </c>
      <c r="D21" s="173" t="s">
        <v>190</v>
      </c>
      <c r="E21" s="173">
        <v>7.1069025268399812</v>
      </c>
      <c r="F21" s="173"/>
      <c r="G21" s="173">
        <v>14.257202448115827</v>
      </c>
      <c r="H21" s="173">
        <v>5.3428523273084316</v>
      </c>
      <c r="I21" s="173">
        <v>14.586806848335074</v>
      </c>
      <c r="J21" s="173"/>
      <c r="K21" s="173" t="s">
        <v>198</v>
      </c>
      <c r="P21" s="33"/>
      <c r="Q21" s="33"/>
      <c r="R21" s="33"/>
    </row>
    <row r="22" spans="1:18" s="7" customFormat="1" ht="12" customHeight="1">
      <c r="A22" s="28" t="s">
        <v>125</v>
      </c>
      <c r="B22" s="34">
        <v>5.3632274228238348</v>
      </c>
      <c r="C22" s="173">
        <v>7.3526326937911834</v>
      </c>
      <c r="D22" s="173" t="s">
        <v>190</v>
      </c>
      <c r="E22" s="173">
        <v>8.3268786230720178</v>
      </c>
      <c r="F22" s="173"/>
      <c r="G22" s="173">
        <v>9.4452847203127295</v>
      </c>
      <c r="H22" s="173">
        <v>8.4361765854467343</v>
      </c>
      <c r="I22" s="173">
        <v>11.24003260004093</v>
      </c>
      <c r="J22" s="173"/>
      <c r="K22" s="173" t="s">
        <v>198</v>
      </c>
      <c r="P22" s="33"/>
      <c r="Q22" s="33"/>
      <c r="R22" s="33"/>
    </row>
    <row r="23" spans="1:18" s="11" customFormat="1" ht="5.0999999999999996" customHeight="1" thickBo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7"/>
      <c r="M23" s="7"/>
      <c r="N23" s="7"/>
      <c r="O23" s="12"/>
      <c r="P23" s="12"/>
    </row>
    <row r="24" spans="1:18" s="11" customFormat="1" ht="12" customHeight="1" thickTop="1">
      <c r="A24" s="29" t="s">
        <v>26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12"/>
      <c r="O24" s="12"/>
      <c r="P24" s="12"/>
    </row>
    <row r="25" spans="1:18" s="11" customFormat="1" ht="18" customHeight="1">
      <c r="A25" s="6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2"/>
      <c r="O25" s="12"/>
      <c r="P25" s="12"/>
    </row>
    <row r="26" spans="1:18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2"/>
      <c r="M26" s="11"/>
      <c r="N26" s="11"/>
    </row>
    <row r="27" spans="1:18">
      <c r="B27" s="138"/>
      <c r="C27" s="138"/>
      <c r="D27" s="138"/>
      <c r="E27" s="138"/>
      <c r="F27" s="138"/>
      <c r="G27" s="138"/>
      <c r="H27" s="138"/>
      <c r="I27" s="138"/>
      <c r="J27" s="138"/>
      <c r="K27" s="138"/>
    </row>
    <row r="28" spans="1:18">
      <c r="B28" s="138"/>
      <c r="C28" s="138"/>
      <c r="D28" s="138"/>
      <c r="E28" s="138"/>
      <c r="F28" s="138"/>
      <c r="G28" s="138"/>
      <c r="H28" s="138"/>
      <c r="I28" s="138"/>
      <c r="J28" s="138"/>
      <c r="K28" s="138"/>
    </row>
    <row r="29" spans="1:18">
      <c r="B29" s="138"/>
      <c r="C29" s="138"/>
      <c r="D29" s="138"/>
      <c r="E29" s="138"/>
      <c r="F29" s="138"/>
      <c r="G29" s="138"/>
      <c r="H29" s="138"/>
      <c r="I29" s="138"/>
      <c r="J29" s="138"/>
      <c r="K29" s="138"/>
    </row>
    <row r="30" spans="1:18">
      <c r="B30" s="138"/>
      <c r="C30" s="138"/>
      <c r="D30" s="138"/>
      <c r="E30" s="138"/>
      <c r="F30" s="138"/>
      <c r="G30" s="138"/>
      <c r="H30" s="138"/>
      <c r="I30" s="138"/>
      <c r="J30" s="138"/>
      <c r="K30" s="138"/>
    </row>
    <row r="31" spans="1:18">
      <c r="B31" s="138"/>
      <c r="C31" s="138"/>
      <c r="D31" s="138"/>
      <c r="E31" s="138"/>
      <c r="F31" s="138"/>
      <c r="G31" s="138"/>
      <c r="H31" s="138"/>
      <c r="I31" s="138"/>
      <c r="J31" s="138"/>
      <c r="K31" s="138"/>
    </row>
    <row r="32" spans="1:18">
      <c r="B32" s="138"/>
      <c r="C32" s="138"/>
      <c r="D32" s="138"/>
      <c r="E32" s="138"/>
      <c r="F32" s="138"/>
      <c r="G32" s="138"/>
      <c r="H32" s="138"/>
      <c r="I32" s="138"/>
      <c r="J32" s="138"/>
      <c r="K32" s="138"/>
    </row>
    <row r="33" spans="2:11">
      <c r="B33" s="138"/>
      <c r="C33" s="138"/>
      <c r="D33" s="138"/>
      <c r="E33" s="138"/>
      <c r="F33" s="138"/>
      <c r="G33" s="138"/>
      <c r="H33" s="138"/>
      <c r="I33" s="138"/>
      <c r="J33" s="138"/>
      <c r="K33" s="138"/>
    </row>
    <row r="34" spans="2:11">
      <c r="B34" s="138"/>
      <c r="C34" s="138"/>
      <c r="D34" s="138"/>
      <c r="E34" s="138"/>
      <c r="F34" s="138"/>
      <c r="G34" s="138"/>
      <c r="H34" s="138"/>
      <c r="I34" s="138"/>
      <c r="J34" s="138"/>
      <c r="K34" s="138"/>
    </row>
    <row r="35" spans="2:11">
      <c r="B35" s="138"/>
      <c r="C35" s="138"/>
      <c r="D35" s="138"/>
      <c r="E35" s="138"/>
      <c r="F35" s="138"/>
      <c r="G35" s="138"/>
      <c r="H35" s="138"/>
      <c r="I35" s="138"/>
      <c r="J35" s="138"/>
      <c r="K35" s="138"/>
    </row>
    <row r="36" spans="2:11">
      <c r="B36" s="138"/>
      <c r="C36" s="138"/>
      <c r="D36" s="138"/>
      <c r="E36" s="138"/>
      <c r="F36" s="138"/>
      <c r="G36" s="138"/>
      <c r="H36" s="138"/>
      <c r="I36" s="138"/>
      <c r="J36" s="138"/>
      <c r="K36" s="138"/>
    </row>
    <row r="37" spans="2:11">
      <c r="B37" s="138"/>
      <c r="C37" s="138"/>
      <c r="D37" s="138"/>
      <c r="E37" s="138"/>
      <c r="F37" s="138"/>
      <c r="G37" s="138"/>
      <c r="H37" s="138"/>
      <c r="I37" s="138"/>
      <c r="J37" s="138"/>
      <c r="K37" s="138"/>
    </row>
    <row r="38" spans="2:11">
      <c r="B38" s="138"/>
      <c r="C38" s="138"/>
      <c r="D38" s="138"/>
      <c r="E38" s="138"/>
      <c r="F38" s="138"/>
      <c r="G38" s="138"/>
      <c r="H38" s="138"/>
      <c r="I38" s="138"/>
      <c r="J38" s="138"/>
      <c r="K38" s="138"/>
    </row>
    <row r="39" spans="2:11">
      <c r="B39" s="138"/>
      <c r="C39" s="138"/>
      <c r="D39" s="138"/>
      <c r="E39" s="138"/>
      <c r="F39" s="138"/>
      <c r="G39" s="138"/>
      <c r="H39" s="138"/>
      <c r="I39" s="138"/>
      <c r="J39" s="138"/>
      <c r="K39" s="138"/>
    </row>
    <row r="40" spans="2:11">
      <c r="B40" s="138"/>
      <c r="C40" s="138"/>
      <c r="D40" s="138"/>
      <c r="E40" s="138"/>
      <c r="F40" s="138"/>
      <c r="G40" s="138"/>
      <c r="H40" s="138"/>
      <c r="I40" s="138"/>
      <c r="J40" s="138"/>
      <c r="K40" s="138"/>
    </row>
    <row r="41" spans="2:11">
      <c r="B41" s="138"/>
      <c r="C41" s="138"/>
      <c r="D41" s="138"/>
      <c r="E41" s="138"/>
      <c r="F41" s="138"/>
      <c r="G41" s="138"/>
      <c r="H41" s="138"/>
      <c r="I41" s="138"/>
      <c r="J41" s="138"/>
      <c r="K41" s="138"/>
    </row>
    <row r="42" spans="2:11">
      <c r="B42" s="138"/>
      <c r="C42" s="138"/>
      <c r="D42" s="138"/>
      <c r="E42" s="138"/>
      <c r="F42" s="138"/>
      <c r="G42" s="138"/>
      <c r="H42" s="138"/>
      <c r="I42" s="138"/>
      <c r="J42" s="138"/>
      <c r="K42" s="138"/>
    </row>
  </sheetData>
  <mergeCells count="8">
    <mergeCell ref="C3:D4"/>
    <mergeCell ref="E3:F4"/>
    <mergeCell ref="J3:K4"/>
    <mergeCell ref="A1:J1"/>
    <mergeCell ref="B3:B4"/>
    <mergeCell ref="G3:G4"/>
    <mergeCell ref="H3:H4"/>
    <mergeCell ref="I3:I4"/>
  </mergeCells>
  <pageMargins left="0.78740157480314965" right="0.78740157480314965" top="0.78740157480314965" bottom="0.78740157480314965" header="0" footer="0"/>
  <pageSetup paperSize="9" scale="60" orientation="portrait" horizontalDpi="300" verticalDpi="300" r:id="rId1"/>
  <headerFooter scaleWithDoc="0" alignWithMargins="0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>
  <sheetPr codeName="Sheet45">
    <tabColor theme="3"/>
    <pageSetUpPr fitToPage="1"/>
  </sheetPr>
  <dimension ref="A1:F27"/>
  <sheetViews>
    <sheetView showGridLines="0" showRuler="0" zoomScaleNormal="100" zoomScaleSheetLayoutView="100" workbookViewId="0">
      <selection sqref="A1:C1"/>
    </sheetView>
  </sheetViews>
  <sheetFormatPr defaultColWidth="7.85546875" defaultRowHeight="12.75"/>
  <cols>
    <col min="1" max="1" width="45.7109375" style="6" customWidth="1"/>
    <col min="2" max="3" width="38.42578125" style="6" customWidth="1"/>
    <col min="4" max="4" width="5.7109375" style="6" customWidth="1"/>
    <col min="5" max="6" width="8.7109375" style="6" customWidth="1"/>
    <col min="7" max="16384" width="7.85546875" style="6"/>
  </cols>
  <sheetData>
    <row r="1" spans="1:6" s="7" customFormat="1" ht="15" customHeight="1">
      <c r="A1" s="221" t="s">
        <v>368</v>
      </c>
      <c r="B1" s="221"/>
      <c r="C1" s="221"/>
    </row>
    <row r="2" spans="1:6" s="8" customFormat="1" ht="15" customHeight="1">
      <c r="A2" s="4"/>
      <c r="B2" s="2"/>
      <c r="C2" s="135" t="s">
        <v>27</v>
      </c>
      <c r="F2" s="78" t="s">
        <v>142</v>
      </c>
    </row>
    <row r="3" spans="1:6" s="8" customFormat="1" ht="15" customHeight="1">
      <c r="A3" s="49" t="s">
        <v>146</v>
      </c>
      <c r="B3" s="229" t="s">
        <v>151</v>
      </c>
      <c r="C3" s="229" t="s">
        <v>152</v>
      </c>
    </row>
    <row r="4" spans="1:6" s="8" customFormat="1" ht="15" customHeight="1">
      <c r="A4" s="50" t="s">
        <v>111</v>
      </c>
      <c r="B4" s="229"/>
      <c r="C4" s="229"/>
      <c r="D4" s="7"/>
      <c r="E4" s="11"/>
      <c r="F4" s="11"/>
    </row>
    <row r="5" spans="1:6" s="11" customFormat="1" ht="5.0999999999999996" customHeight="1">
      <c r="A5" s="9"/>
      <c r="B5" s="10"/>
      <c r="C5" s="10"/>
      <c r="D5" s="7"/>
      <c r="E5" s="7"/>
      <c r="F5" s="7"/>
    </row>
    <row r="6" spans="1:6" s="7" customFormat="1" ht="12" customHeight="1" thickBot="1">
      <c r="A6" s="35" t="s">
        <v>23</v>
      </c>
      <c r="B6" s="43"/>
      <c r="C6" s="43"/>
    </row>
    <row r="7" spans="1:6" s="7" customFormat="1" ht="12" customHeight="1">
      <c r="A7" s="28" t="s">
        <v>112</v>
      </c>
      <c r="B7" s="44">
        <v>60.286358405572614</v>
      </c>
      <c r="C7" s="44">
        <v>57.649765532153765</v>
      </c>
    </row>
    <row r="8" spans="1:6" s="7" customFormat="1" ht="12" customHeight="1">
      <c r="A8" s="28" t="s">
        <v>113</v>
      </c>
      <c r="B8" s="44">
        <v>38.436383795897648</v>
      </c>
      <c r="C8" s="44">
        <v>29.12714259312833</v>
      </c>
    </row>
    <row r="9" spans="1:6" s="7" customFormat="1" ht="12" customHeight="1">
      <c r="A9" s="28" t="s">
        <v>114</v>
      </c>
      <c r="B9" s="44">
        <v>7.3240949122509722</v>
      </c>
      <c r="C9" s="44">
        <v>6.4128596021183055</v>
      </c>
    </row>
    <row r="10" spans="1:6" s="7" customFormat="1" ht="12" customHeight="1">
      <c r="A10" s="28" t="s">
        <v>115</v>
      </c>
      <c r="B10" s="44">
        <v>7.1423612319307859</v>
      </c>
      <c r="C10" s="44">
        <v>10.7591651532006</v>
      </c>
    </row>
    <row r="11" spans="1:6" s="7" customFormat="1" ht="12" customHeight="1">
      <c r="A11" s="28" t="s">
        <v>116</v>
      </c>
      <c r="B11" s="44">
        <v>48.098544013138387</v>
      </c>
      <c r="C11" s="44">
        <v>54.091633762180102</v>
      </c>
    </row>
    <row r="12" spans="1:6" s="7" customFormat="1" ht="12" customHeight="1">
      <c r="A12" s="28" t="s">
        <v>117</v>
      </c>
      <c r="B12" s="44">
        <v>9.3915240832959022</v>
      </c>
      <c r="C12" s="44">
        <v>10.330267179235456</v>
      </c>
    </row>
    <row r="13" spans="1:6" s="7" customFormat="1" ht="12" customHeight="1">
      <c r="A13" s="28" t="s">
        <v>118</v>
      </c>
      <c r="B13" s="44">
        <v>34.985992575260802</v>
      </c>
      <c r="C13" s="44">
        <v>30.730119946631397</v>
      </c>
    </row>
    <row r="14" spans="1:6" s="7" customFormat="1" ht="12" customHeight="1">
      <c r="A14" s="28" t="s">
        <v>106</v>
      </c>
      <c r="B14" s="44">
        <v>6.7661648488060973</v>
      </c>
      <c r="C14" s="44">
        <v>8.9607979808155012</v>
      </c>
    </row>
    <row r="15" spans="1:6" s="7" customFormat="1" ht="12" customHeight="1">
      <c r="A15" s="28" t="s">
        <v>119</v>
      </c>
      <c r="B15" s="44">
        <v>9.6852810828922866</v>
      </c>
      <c r="C15" s="44">
        <v>6.5370822762931891</v>
      </c>
    </row>
    <row r="16" spans="1:6" s="7" customFormat="1" ht="12" customHeight="1">
      <c r="A16" s="28" t="s">
        <v>120</v>
      </c>
      <c r="B16" s="44">
        <v>8.9350144348109986</v>
      </c>
      <c r="C16" s="44">
        <v>23.277040754914506</v>
      </c>
    </row>
    <row r="17" spans="1:6" s="7" customFormat="1" ht="12" customHeight="1">
      <c r="A17" s="28" t="s">
        <v>121</v>
      </c>
      <c r="B17" s="44">
        <v>19.851264171595375</v>
      </c>
      <c r="C17" s="44">
        <v>14.323190544191453</v>
      </c>
    </row>
    <row r="18" spans="1:6" s="7" customFormat="1" ht="12" customHeight="1">
      <c r="A18" s="28" t="s">
        <v>122</v>
      </c>
      <c r="B18" s="44">
        <v>2.4307163389837187</v>
      </c>
      <c r="C18" s="44">
        <v>2.2409232609786596</v>
      </c>
    </row>
    <row r="19" spans="1:6" s="7" customFormat="1" ht="12" customHeight="1">
      <c r="A19" s="28" t="s">
        <v>170</v>
      </c>
      <c r="B19" s="44">
        <v>28.476114355112355</v>
      </c>
      <c r="C19" s="44">
        <v>22.447889338831615</v>
      </c>
    </row>
    <row r="20" spans="1:6" s="7" customFormat="1" ht="12" customHeight="1">
      <c r="A20" s="28" t="s">
        <v>123</v>
      </c>
      <c r="B20" s="44">
        <v>6.1698817956225396</v>
      </c>
      <c r="C20" s="44">
        <v>4.2664042916722513</v>
      </c>
    </row>
    <row r="21" spans="1:6" s="7" customFormat="1" ht="12" customHeight="1">
      <c r="A21" s="28" t="s">
        <v>124</v>
      </c>
      <c r="B21" s="44">
        <v>6.705803733416678</v>
      </c>
      <c r="C21" s="44">
        <v>10.011616434371135</v>
      </c>
    </row>
    <row r="22" spans="1:6" s="7" customFormat="1" ht="12" customHeight="1">
      <c r="A22" s="28" t="s">
        <v>125</v>
      </c>
      <c r="B22" s="44">
        <v>5.3145002214128247</v>
      </c>
      <c r="C22" s="44">
        <v>8.8341013492837757</v>
      </c>
    </row>
    <row r="23" spans="1:6" s="11" customFormat="1" ht="5.0999999999999996" customHeight="1" thickBot="1">
      <c r="A23" s="37"/>
      <c r="B23" s="37"/>
      <c r="C23" s="37"/>
      <c r="D23" s="7"/>
      <c r="E23" s="7"/>
      <c r="F23" s="7"/>
    </row>
    <row r="24" spans="1:6" s="11" customFormat="1" ht="12" customHeight="1" thickTop="1">
      <c r="A24" s="29" t="s">
        <v>26</v>
      </c>
      <c r="B24" s="3"/>
      <c r="C24" s="3"/>
      <c r="D24" s="12"/>
    </row>
    <row r="25" spans="1:6" s="11" customFormat="1" ht="18" customHeight="1">
      <c r="A25" s="6"/>
      <c r="B25" s="13"/>
      <c r="C25" s="13"/>
      <c r="D25" s="12"/>
    </row>
    <row r="26" spans="1:6">
      <c r="B26" s="14"/>
      <c r="C26" s="14"/>
      <c r="D26" s="12"/>
      <c r="E26" s="11"/>
      <c r="F26" s="11"/>
    </row>
    <row r="27" spans="1:6">
      <c r="D27" s="59"/>
    </row>
  </sheetData>
  <mergeCells count="3">
    <mergeCell ref="A1:C1"/>
    <mergeCell ref="B3:B4"/>
    <mergeCell ref="C3:C4"/>
  </mergeCells>
  <pageMargins left="0.78740157480314965" right="0.78740157480314965" top="0.78740157480314965" bottom="0.78740157480314965" header="0" footer="0"/>
  <pageSetup paperSize="9" scale="69" orientation="portrait" horizontalDpi="300" verticalDpi="300" r:id="rId1"/>
  <headerFooter scaleWithDoc="0" alignWithMargins="0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>
  <sheetPr codeName="Sheet46">
    <tabColor theme="3"/>
    <pageSetUpPr fitToPage="1"/>
  </sheetPr>
  <dimension ref="A1:H40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45.7109375" style="6" customWidth="1"/>
    <col min="2" max="5" width="12.7109375" style="6" customWidth="1"/>
    <col min="6" max="6" width="5.7109375" style="6" customWidth="1"/>
    <col min="7" max="8" width="8.7109375" style="6" customWidth="1"/>
    <col min="9" max="16384" width="7.85546875" style="6"/>
  </cols>
  <sheetData>
    <row r="1" spans="1:8" s="7" customFormat="1" ht="15" customHeight="1">
      <c r="A1" s="221" t="s">
        <v>369</v>
      </c>
      <c r="B1" s="221"/>
      <c r="C1" s="221"/>
      <c r="D1" s="221"/>
      <c r="E1" s="221"/>
    </row>
    <row r="2" spans="1:8" s="8" customFormat="1" ht="15" customHeight="1">
      <c r="A2" s="4"/>
      <c r="B2" s="2"/>
      <c r="C2" s="2"/>
      <c r="D2" s="2"/>
      <c r="E2" s="135" t="s">
        <v>27</v>
      </c>
      <c r="H2" s="78" t="s">
        <v>142</v>
      </c>
    </row>
    <row r="3" spans="1:8" s="8" customFormat="1" ht="15" customHeight="1">
      <c r="A3" s="49" t="s">
        <v>161</v>
      </c>
      <c r="B3" s="229" t="s">
        <v>157</v>
      </c>
      <c r="C3" s="229" t="s">
        <v>158</v>
      </c>
      <c r="D3" s="229" t="s">
        <v>159</v>
      </c>
      <c r="E3" s="229" t="s">
        <v>160</v>
      </c>
    </row>
    <row r="4" spans="1:8" s="8" customFormat="1" ht="15" customHeight="1">
      <c r="A4" s="50" t="s">
        <v>111</v>
      </c>
      <c r="B4" s="229"/>
      <c r="C4" s="229"/>
      <c r="D4" s="229"/>
      <c r="E4" s="229"/>
      <c r="F4" s="7"/>
      <c r="G4" s="11"/>
      <c r="H4" s="11"/>
    </row>
    <row r="5" spans="1:8" s="11" customFormat="1" ht="5.0999999999999996" customHeight="1">
      <c r="A5" s="9"/>
      <c r="B5" s="10"/>
      <c r="C5" s="10"/>
      <c r="D5" s="10"/>
      <c r="E5" s="10"/>
      <c r="F5" s="7"/>
      <c r="G5" s="7"/>
      <c r="H5" s="7"/>
    </row>
    <row r="6" spans="1:8" s="7" customFormat="1" ht="12" customHeight="1" thickBot="1">
      <c r="A6" s="35" t="s">
        <v>23</v>
      </c>
      <c r="B6" s="43"/>
      <c r="C6" s="43"/>
      <c r="D6" s="43"/>
      <c r="E6" s="43"/>
    </row>
    <row r="7" spans="1:8" s="7" customFormat="1" ht="12" customHeight="1">
      <c r="A7" s="28" t="s">
        <v>112</v>
      </c>
      <c r="B7" s="82">
        <v>61.769893315485426</v>
      </c>
      <c r="C7" s="82">
        <v>59.965252647135017</v>
      </c>
      <c r="D7" s="82">
        <v>57.699858930655623</v>
      </c>
      <c r="E7" s="82">
        <v>48.413885390131398</v>
      </c>
    </row>
    <row r="8" spans="1:8" s="7" customFormat="1" ht="12" customHeight="1">
      <c r="A8" s="28" t="s">
        <v>113</v>
      </c>
      <c r="B8" s="82">
        <v>33.816975676800894</v>
      </c>
      <c r="C8" s="82">
        <v>39.374708145845581</v>
      </c>
      <c r="D8" s="82">
        <v>36.408067659505214</v>
      </c>
      <c r="E8" s="82">
        <v>30.657683693037768</v>
      </c>
    </row>
    <row r="9" spans="1:8" s="7" customFormat="1" ht="12" customHeight="1">
      <c r="A9" s="28" t="s">
        <v>114</v>
      </c>
      <c r="B9" s="82">
        <v>8.0099663804965449</v>
      </c>
      <c r="C9" s="82">
        <v>6.8738976509950023</v>
      </c>
      <c r="D9" s="82">
        <v>5.9466581584739346</v>
      </c>
      <c r="E9" s="82">
        <v>5.8351743032391807</v>
      </c>
    </row>
    <row r="10" spans="1:8" s="7" customFormat="1" ht="12" customHeight="1">
      <c r="A10" s="28" t="s">
        <v>115</v>
      </c>
      <c r="B10" s="82">
        <v>8.2926631053193702</v>
      </c>
      <c r="C10" s="82">
        <v>7.3871327134245153</v>
      </c>
      <c r="D10" s="82">
        <v>7.4563247731949849</v>
      </c>
      <c r="E10" s="82">
        <v>7.3516751868698549</v>
      </c>
    </row>
    <row r="11" spans="1:8" s="7" customFormat="1" ht="12" customHeight="1">
      <c r="A11" s="28" t="s">
        <v>116</v>
      </c>
      <c r="B11" s="82">
        <v>53.067149380062517</v>
      </c>
      <c r="C11" s="82">
        <v>46.855213993858406</v>
      </c>
      <c r="D11" s="82">
        <v>42.734863261767771</v>
      </c>
      <c r="E11" s="82">
        <v>46.216168353442619</v>
      </c>
    </row>
    <row r="12" spans="1:8" s="7" customFormat="1" ht="12" customHeight="1">
      <c r="A12" s="28" t="s">
        <v>117</v>
      </c>
      <c r="B12" s="82">
        <v>9.8024202183393854</v>
      </c>
      <c r="C12" s="82">
        <v>9.6386410193447585</v>
      </c>
      <c r="D12" s="82">
        <v>9.516966525712375</v>
      </c>
      <c r="E12" s="82">
        <v>12.271591211868662</v>
      </c>
    </row>
    <row r="13" spans="1:8" s="7" customFormat="1" ht="12" customHeight="1">
      <c r="A13" s="28" t="s">
        <v>118</v>
      </c>
      <c r="B13" s="82">
        <v>33.60488425797466</v>
      </c>
      <c r="C13" s="82">
        <v>33.001614864170726</v>
      </c>
      <c r="D13" s="82">
        <v>36.027243241204651</v>
      </c>
      <c r="E13" s="82">
        <v>33.323068094257629</v>
      </c>
    </row>
    <row r="14" spans="1:8" s="7" customFormat="1" ht="12" customHeight="1">
      <c r="A14" s="28" t="s">
        <v>106</v>
      </c>
      <c r="B14" s="82">
        <v>7.7298382257129887</v>
      </c>
      <c r="C14" s="82">
        <v>6.856734218694049</v>
      </c>
      <c r="D14" s="82">
        <v>7.2103152095528467</v>
      </c>
      <c r="E14" s="82">
        <v>4.2869781201123001</v>
      </c>
    </row>
    <row r="15" spans="1:8" s="7" customFormat="1" ht="12" customHeight="1">
      <c r="A15" s="28" t="s">
        <v>119</v>
      </c>
      <c r="B15" s="82">
        <v>8.2405332319037008</v>
      </c>
      <c r="C15" s="82">
        <v>9.8744524731957348</v>
      </c>
      <c r="D15" s="82">
        <v>7.8569019859820148</v>
      </c>
      <c r="E15" s="82">
        <v>10.806653998159426</v>
      </c>
    </row>
    <row r="16" spans="1:8" s="7" customFormat="1" ht="12" customHeight="1">
      <c r="A16" s="28" t="s">
        <v>120</v>
      </c>
      <c r="B16" s="82">
        <v>12.108717038357126</v>
      </c>
      <c r="C16" s="82">
        <v>11.343910257668059</v>
      </c>
      <c r="D16" s="82">
        <v>11.952753251934746</v>
      </c>
      <c r="E16" s="82">
        <v>9.3371079173666836</v>
      </c>
    </row>
    <row r="17" spans="1:8" s="7" customFormat="1" ht="12" customHeight="1">
      <c r="A17" s="28" t="s">
        <v>121</v>
      </c>
      <c r="B17" s="82">
        <v>16.596954351025676</v>
      </c>
      <c r="C17" s="82">
        <v>18.940318798281332</v>
      </c>
      <c r="D17" s="82">
        <v>23.233870788547417</v>
      </c>
      <c r="E17" s="82">
        <v>30.41302028890971</v>
      </c>
    </row>
    <row r="18" spans="1:8" s="7" customFormat="1" ht="12" customHeight="1">
      <c r="A18" s="28" t="s">
        <v>122</v>
      </c>
      <c r="B18" s="82">
        <v>3.1868556784609892</v>
      </c>
      <c r="C18" s="82">
        <v>1.716644984681339</v>
      </c>
      <c r="D18" s="82">
        <v>0.75974353669255013</v>
      </c>
      <c r="E18" s="82">
        <v>2.1497538118506476</v>
      </c>
    </row>
    <row r="19" spans="1:8" s="7" customFormat="1" ht="12" customHeight="1">
      <c r="A19" s="28" t="s">
        <v>170</v>
      </c>
      <c r="B19" s="82">
        <v>25.614960580953021</v>
      </c>
      <c r="C19" s="82">
        <v>28.830789098023292</v>
      </c>
      <c r="D19" s="82">
        <v>29.622908514988421</v>
      </c>
      <c r="E19" s="82">
        <v>28.348141036801287</v>
      </c>
    </row>
    <row r="20" spans="1:8" s="7" customFormat="1" ht="12" customHeight="1">
      <c r="A20" s="28" t="s">
        <v>123</v>
      </c>
      <c r="B20" s="82">
        <v>4.5629240715188484</v>
      </c>
      <c r="C20" s="82">
        <v>6.036231241847708</v>
      </c>
      <c r="D20" s="82">
        <v>8.3606104122491782</v>
      </c>
      <c r="E20" s="82">
        <v>13.796783395837958</v>
      </c>
    </row>
    <row r="21" spans="1:8" s="7" customFormat="1" ht="12" customHeight="1">
      <c r="A21" s="28" t="s">
        <v>124</v>
      </c>
      <c r="B21" s="82">
        <v>6.8973166170031188</v>
      </c>
      <c r="C21" s="82">
        <v>7.3002718232242563</v>
      </c>
      <c r="D21" s="82">
        <v>8.7299673180204937</v>
      </c>
      <c r="E21" s="82">
        <v>6.5192046708384233</v>
      </c>
    </row>
    <row r="22" spans="1:8" s="7" customFormat="1" ht="12" customHeight="1">
      <c r="A22" s="28" t="s">
        <v>125</v>
      </c>
      <c r="B22" s="82">
        <v>6.6979478705858266</v>
      </c>
      <c r="C22" s="82">
        <v>6.0041860696102924</v>
      </c>
      <c r="D22" s="82">
        <v>6.4829464315177665</v>
      </c>
      <c r="E22" s="82">
        <v>10.273110527276504</v>
      </c>
    </row>
    <row r="23" spans="1:8" s="11" customFormat="1" ht="5.0999999999999996" customHeight="1" thickBot="1">
      <c r="A23" s="37"/>
      <c r="B23" s="37"/>
      <c r="C23" s="37"/>
      <c r="D23" s="37"/>
      <c r="E23" s="37"/>
      <c r="F23" s="7"/>
      <c r="G23" s="7"/>
      <c r="H23" s="7"/>
    </row>
    <row r="24" spans="1:8" s="11" customFormat="1" ht="12" customHeight="1" thickTop="1">
      <c r="A24" s="29" t="s">
        <v>26</v>
      </c>
      <c r="B24" s="3"/>
      <c r="C24" s="3"/>
      <c r="D24" s="3"/>
      <c r="E24" s="3"/>
      <c r="F24" s="12"/>
    </row>
    <row r="25" spans="1:8" s="11" customFormat="1" ht="18" customHeight="1">
      <c r="A25" s="6"/>
      <c r="B25" s="13"/>
      <c r="C25" s="13"/>
      <c r="D25" s="13"/>
      <c r="E25" s="13"/>
      <c r="F25" s="12"/>
    </row>
    <row r="26" spans="1:8">
      <c r="B26" s="14"/>
      <c r="C26" s="14"/>
      <c r="D26" s="14"/>
      <c r="E26" s="14"/>
      <c r="F26" s="12"/>
      <c r="G26" s="11"/>
      <c r="H26" s="11"/>
    </row>
    <row r="27" spans="1:8">
      <c r="F27" s="59"/>
    </row>
    <row r="28" spans="1:8">
      <c r="A28" s="28"/>
      <c r="F28" s="59"/>
    </row>
    <row r="29" spans="1:8">
      <c r="A29" s="28"/>
      <c r="F29" s="59"/>
    </row>
    <row r="30" spans="1:8">
      <c r="A30" s="28"/>
      <c r="F30" s="59"/>
    </row>
    <row r="31" spans="1:8">
      <c r="A31" s="28"/>
      <c r="F31" s="59"/>
    </row>
    <row r="32" spans="1:8">
      <c r="A32" s="28"/>
      <c r="F32" s="59"/>
    </row>
    <row r="33" spans="1:6">
      <c r="A33" s="28"/>
      <c r="F33" s="59"/>
    </row>
    <row r="34" spans="1:6">
      <c r="A34" s="28"/>
      <c r="F34" s="59"/>
    </row>
    <row r="35" spans="1:6">
      <c r="A35" s="28"/>
      <c r="F35" s="59"/>
    </row>
    <row r="36" spans="1:6">
      <c r="A36" s="28"/>
      <c r="F36" s="59"/>
    </row>
    <row r="37" spans="1:6">
      <c r="A37" s="28"/>
      <c r="F37" s="59"/>
    </row>
    <row r="38" spans="1:6">
      <c r="A38" s="28"/>
    </row>
    <row r="39" spans="1:6">
      <c r="A39" s="28"/>
    </row>
    <row r="40" spans="1:6">
      <c r="A40" s="28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scale="88" orientation="portrait" horizontalDpi="300" verticalDpi="300" r:id="rId1"/>
  <headerFooter scaleWithDoc="0"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168">
    <tabColor theme="3"/>
    <pageSetUpPr fitToPage="1"/>
  </sheetPr>
  <dimension ref="A1:Q56"/>
  <sheetViews>
    <sheetView showGridLines="0" showRuler="0" zoomScaleNormal="100" zoomScaleSheetLayoutView="100" workbookViewId="0">
      <selection sqref="A1:I1"/>
    </sheetView>
  </sheetViews>
  <sheetFormatPr defaultColWidth="10.7109375" defaultRowHeight="12.75"/>
  <cols>
    <col min="1" max="1" width="20.7109375" style="6" customWidth="1"/>
    <col min="2" max="3" width="12.7109375" style="6" customWidth="1"/>
    <col min="4" max="4" width="2.7109375" style="6" customWidth="1"/>
    <col min="5" max="5" width="12.7109375" style="6" customWidth="1"/>
    <col min="6" max="6" width="2.7109375" style="6" customWidth="1"/>
    <col min="7" max="9" width="12.7109375" style="6" customWidth="1"/>
    <col min="10" max="10" width="1.5703125" style="6" customWidth="1"/>
    <col min="11" max="12" width="8.7109375" style="6" customWidth="1"/>
    <col min="13" max="13" width="10.7109375" style="6" customWidth="1"/>
    <col min="14" max="16384" width="10.7109375" style="6"/>
  </cols>
  <sheetData>
    <row r="1" spans="1:15" s="187" customFormat="1" ht="18" customHeight="1">
      <c r="A1" s="221" t="s">
        <v>171</v>
      </c>
      <c r="B1" s="221"/>
      <c r="C1" s="221"/>
      <c r="D1" s="221"/>
      <c r="E1" s="221"/>
      <c r="F1" s="221"/>
      <c r="G1" s="221"/>
      <c r="H1" s="221"/>
      <c r="I1" s="221"/>
      <c r="M1" s="63"/>
    </row>
    <row r="2" spans="1:15" s="8" customFormat="1" ht="15" customHeight="1">
      <c r="A2" s="4"/>
      <c r="B2" s="2"/>
      <c r="C2" s="2"/>
      <c r="D2" s="2"/>
      <c r="E2" s="2"/>
      <c r="F2" s="2"/>
      <c r="G2" s="2"/>
      <c r="H2" s="2"/>
      <c r="I2" s="5" t="s">
        <v>27</v>
      </c>
      <c r="L2" s="78" t="s">
        <v>142</v>
      </c>
    </row>
    <row r="3" spans="1:15" s="8" customFormat="1" ht="15" customHeight="1">
      <c r="A3" s="49" t="s">
        <v>335</v>
      </c>
      <c r="B3" s="229" t="s">
        <v>0</v>
      </c>
      <c r="C3" s="230" t="s">
        <v>208</v>
      </c>
      <c r="D3" s="233"/>
      <c r="E3" s="230" t="s">
        <v>466</v>
      </c>
      <c r="F3" s="233"/>
      <c r="G3" s="222" t="s">
        <v>139</v>
      </c>
      <c r="H3" s="222" t="s">
        <v>32</v>
      </c>
      <c r="I3" s="231" t="s">
        <v>1</v>
      </c>
    </row>
    <row r="4" spans="1:15" s="8" customFormat="1" ht="15" customHeight="1">
      <c r="A4" s="50" t="s">
        <v>137</v>
      </c>
      <c r="B4" s="229"/>
      <c r="C4" s="230"/>
      <c r="D4" s="233"/>
      <c r="E4" s="230"/>
      <c r="F4" s="233"/>
      <c r="G4" s="223"/>
      <c r="H4" s="223"/>
      <c r="I4" s="232"/>
      <c r="J4" s="7"/>
      <c r="K4" s="11"/>
      <c r="L4" s="11"/>
    </row>
    <row r="5" spans="1:15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L5" s="7"/>
    </row>
    <row r="6" spans="1:15" s="7" customFormat="1" ht="12" customHeight="1" thickBot="1">
      <c r="A6" s="35" t="s">
        <v>23</v>
      </c>
      <c r="B6" s="36">
        <v>78.900000000000006</v>
      </c>
      <c r="C6" s="36">
        <v>69.2</v>
      </c>
      <c r="D6" s="36" t="s">
        <v>465</v>
      </c>
      <c r="E6" s="36">
        <v>82.3</v>
      </c>
      <c r="F6" s="36" t="s">
        <v>465</v>
      </c>
      <c r="G6" s="36">
        <v>83.5</v>
      </c>
      <c r="H6" s="36">
        <v>84.7</v>
      </c>
      <c r="I6" s="36">
        <v>84.7</v>
      </c>
    </row>
    <row r="7" spans="1:15" s="7" customFormat="1" ht="12" customHeight="1">
      <c r="A7" s="28" t="s">
        <v>7</v>
      </c>
      <c r="B7" s="71">
        <v>82.2</v>
      </c>
      <c r="C7" s="34">
        <v>75.599999999999994</v>
      </c>
      <c r="D7" s="34"/>
      <c r="E7" s="34">
        <v>85.8</v>
      </c>
      <c r="F7" s="34"/>
      <c r="G7" s="34">
        <v>82.8</v>
      </c>
      <c r="H7" s="34">
        <v>90.8</v>
      </c>
      <c r="I7" s="34">
        <v>100</v>
      </c>
      <c r="N7" s="28"/>
    </row>
    <row r="8" spans="1:15" s="7" customFormat="1" ht="12" customHeight="1">
      <c r="A8" s="28" t="s">
        <v>8</v>
      </c>
      <c r="B8" s="71">
        <v>72.8</v>
      </c>
      <c r="C8" s="34">
        <v>63.8</v>
      </c>
      <c r="D8" s="34"/>
      <c r="E8" s="34">
        <v>70.5</v>
      </c>
      <c r="F8" s="34"/>
      <c r="G8" s="34">
        <v>83.2</v>
      </c>
      <c r="H8" s="34">
        <v>88.4</v>
      </c>
      <c r="I8" s="34">
        <v>100</v>
      </c>
      <c r="N8" s="28"/>
    </row>
    <row r="9" spans="1:15" s="7" customFormat="1" ht="12" customHeight="1">
      <c r="A9" s="28" t="s">
        <v>9</v>
      </c>
      <c r="B9" s="71">
        <v>74.5</v>
      </c>
      <c r="C9" s="34">
        <v>62.9</v>
      </c>
      <c r="D9" s="34"/>
      <c r="E9" s="34">
        <v>79.599999999999994</v>
      </c>
      <c r="F9" s="34"/>
      <c r="G9" s="34">
        <v>79.3</v>
      </c>
      <c r="H9" s="34">
        <v>80.400000000000006</v>
      </c>
      <c r="I9" s="34">
        <v>79.099999999999994</v>
      </c>
      <c r="N9" s="28"/>
      <c r="O9" s="34"/>
    </row>
    <row r="10" spans="1:15" s="7" customFormat="1" ht="12" customHeight="1">
      <c r="A10" s="28" t="s">
        <v>10</v>
      </c>
      <c r="B10" s="71">
        <v>80.7</v>
      </c>
      <c r="C10" s="34">
        <v>73.900000000000006</v>
      </c>
      <c r="D10" s="34"/>
      <c r="E10" s="34">
        <v>81</v>
      </c>
      <c r="F10" s="34"/>
      <c r="G10" s="34">
        <v>85.2</v>
      </c>
      <c r="H10" s="34">
        <v>85</v>
      </c>
      <c r="I10" s="34">
        <v>82.2</v>
      </c>
      <c r="N10" s="28"/>
      <c r="O10" s="34"/>
    </row>
    <row r="11" spans="1:15" s="7" customFormat="1" ht="12" customHeight="1">
      <c r="A11" s="28" t="s">
        <v>11</v>
      </c>
      <c r="B11" s="71">
        <v>83</v>
      </c>
      <c r="C11" s="34">
        <v>74.2</v>
      </c>
      <c r="D11" s="34"/>
      <c r="E11" s="34">
        <v>87</v>
      </c>
      <c r="F11" s="34"/>
      <c r="G11" s="34">
        <v>86.3</v>
      </c>
      <c r="H11" s="34">
        <v>86.2</v>
      </c>
      <c r="I11" s="34">
        <v>84.5</v>
      </c>
      <c r="N11" s="28"/>
      <c r="O11" s="34"/>
    </row>
    <row r="12" spans="1:15" s="7" customFormat="1" ht="12" customHeight="1">
      <c r="A12" s="28" t="s">
        <v>12</v>
      </c>
      <c r="B12" s="71">
        <v>70</v>
      </c>
      <c r="C12" s="34">
        <v>58.8</v>
      </c>
      <c r="D12" s="34"/>
      <c r="E12" s="34">
        <v>76.2</v>
      </c>
      <c r="F12" s="34"/>
      <c r="G12" s="34">
        <v>72.900000000000006</v>
      </c>
      <c r="H12" s="34">
        <v>76.099999999999994</v>
      </c>
      <c r="I12" s="34">
        <v>78</v>
      </c>
      <c r="N12" s="28"/>
      <c r="O12" s="34"/>
    </row>
    <row r="13" spans="1:15" s="7" customFormat="1" ht="12" customHeight="1">
      <c r="A13" s="28" t="s">
        <v>13</v>
      </c>
      <c r="B13" s="71">
        <v>78.8</v>
      </c>
      <c r="C13" s="34">
        <v>71.2</v>
      </c>
      <c r="D13" s="34"/>
      <c r="E13" s="34">
        <v>81.599999999999994</v>
      </c>
      <c r="F13" s="34"/>
      <c r="G13" s="34">
        <v>81.900000000000006</v>
      </c>
      <c r="H13" s="34">
        <v>83</v>
      </c>
      <c r="I13" s="34">
        <v>95.4</v>
      </c>
      <c r="N13" s="28"/>
      <c r="O13" s="34"/>
    </row>
    <row r="14" spans="1:15" s="7" customFormat="1" ht="12" customHeight="1">
      <c r="A14" s="28" t="s">
        <v>2</v>
      </c>
      <c r="B14" s="71">
        <v>85</v>
      </c>
      <c r="C14" s="34">
        <v>79.400000000000006</v>
      </c>
      <c r="D14" s="34"/>
      <c r="E14" s="34">
        <v>85.3</v>
      </c>
      <c r="F14" s="34"/>
      <c r="G14" s="34">
        <v>89.6</v>
      </c>
      <c r="H14" s="34">
        <v>86.9</v>
      </c>
      <c r="I14" s="34">
        <v>88.2</v>
      </c>
      <c r="N14" s="28"/>
      <c r="O14" s="34"/>
    </row>
    <row r="15" spans="1:15" s="7" customFormat="1" ht="12" customHeight="1">
      <c r="A15" s="28" t="s">
        <v>14</v>
      </c>
      <c r="B15" s="71">
        <v>72.3</v>
      </c>
      <c r="C15" s="34">
        <v>58.7</v>
      </c>
      <c r="D15" s="34"/>
      <c r="E15" s="34">
        <v>79.5</v>
      </c>
      <c r="F15" s="34"/>
      <c r="G15" s="34">
        <v>78.8</v>
      </c>
      <c r="H15" s="34">
        <v>80.7</v>
      </c>
      <c r="I15" s="34">
        <v>59.4</v>
      </c>
      <c r="N15" s="28"/>
      <c r="O15" s="34"/>
    </row>
    <row r="16" spans="1:15" s="7" customFormat="1" ht="12" customHeight="1">
      <c r="A16" s="28" t="s">
        <v>15</v>
      </c>
      <c r="B16" s="71">
        <v>78.900000000000006</v>
      </c>
      <c r="C16" s="34">
        <v>68.400000000000006</v>
      </c>
      <c r="D16" s="34"/>
      <c r="E16" s="34">
        <v>85.5</v>
      </c>
      <c r="F16" s="34"/>
      <c r="G16" s="34">
        <v>82</v>
      </c>
      <c r="H16" s="34">
        <v>82.8</v>
      </c>
      <c r="I16" s="34">
        <v>88.4</v>
      </c>
      <c r="N16" s="28"/>
      <c r="O16" s="34"/>
    </row>
    <row r="17" spans="1:17" s="7" customFormat="1" ht="12" customHeight="1">
      <c r="A17" s="28" t="s">
        <v>16</v>
      </c>
      <c r="B17" s="71">
        <v>71.099999999999994</v>
      </c>
      <c r="C17" s="34">
        <v>56.5</v>
      </c>
      <c r="D17" s="34"/>
      <c r="E17" s="34">
        <v>75.3</v>
      </c>
      <c r="F17" s="34"/>
      <c r="G17" s="34">
        <v>82.5</v>
      </c>
      <c r="H17" s="34">
        <v>83.9</v>
      </c>
      <c r="I17" s="34">
        <v>85.1</v>
      </c>
      <c r="N17" s="28"/>
      <c r="O17" s="34"/>
    </row>
    <row r="18" spans="1:17" s="7" customFormat="1" ht="12" customHeight="1">
      <c r="A18" s="28" t="s">
        <v>17</v>
      </c>
      <c r="B18" s="71">
        <v>80.5</v>
      </c>
      <c r="C18" s="34">
        <v>72.7</v>
      </c>
      <c r="D18" s="34"/>
      <c r="E18" s="34">
        <v>80.400000000000006</v>
      </c>
      <c r="F18" s="34"/>
      <c r="G18" s="34">
        <v>93.8</v>
      </c>
      <c r="H18" s="34">
        <v>86.9</v>
      </c>
      <c r="I18" s="34">
        <v>100</v>
      </c>
      <c r="N18" s="28"/>
      <c r="O18" s="34"/>
    </row>
    <row r="19" spans="1:17" s="7" customFormat="1" ht="12" customHeight="1">
      <c r="A19" s="28" t="s">
        <v>18</v>
      </c>
      <c r="B19" s="71">
        <v>75.5</v>
      </c>
      <c r="C19" s="34">
        <v>67.400000000000006</v>
      </c>
      <c r="D19" s="34"/>
      <c r="E19" s="34">
        <v>79.099999999999994</v>
      </c>
      <c r="F19" s="34"/>
      <c r="G19" s="34">
        <v>80.5</v>
      </c>
      <c r="H19" s="34">
        <v>82.8</v>
      </c>
      <c r="I19" s="34">
        <v>69.8</v>
      </c>
      <c r="N19" s="28"/>
      <c r="O19" s="34"/>
    </row>
    <row r="20" spans="1:17" s="7" customFormat="1" ht="12" customHeight="1">
      <c r="A20" s="28" t="s">
        <v>19</v>
      </c>
      <c r="B20" s="71">
        <v>75.400000000000006</v>
      </c>
      <c r="C20" s="34">
        <v>65.5</v>
      </c>
      <c r="D20" s="34"/>
      <c r="E20" s="34">
        <v>82.7</v>
      </c>
      <c r="F20" s="34"/>
      <c r="G20" s="34">
        <v>77.400000000000006</v>
      </c>
      <c r="H20" s="34">
        <v>85</v>
      </c>
      <c r="I20" s="34">
        <v>91.8</v>
      </c>
      <c r="N20" s="28"/>
      <c r="O20" s="34"/>
    </row>
    <row r="21" spans="1:17" s="7" customFormat="1" ht="12" customHeight="1">
      <c r="A21" s="28" t="s">
        <v>20</v>
      </c>
      <c r="B21" s="71">
        <v>82.9</v>
      </c>
      <c r="C21" s="34">
        <v>68</v>
      </c>
      <c r="D21" s="34"/>
      <c r="E21" s="34">
        <v>88.4</v>
      </c>
      <c r="F21" s="34"/>
      <c r="G21" s="34">
        <v>89.9</v>
      </c>
      <c r="H21" s="34">
        <v>89.8</v>
      </c>
      <c r="I21" s="34">
        <v>95.5</v>
      </c>
      <c r="N21" s="28"/>
      <c r="O21" s="34"/>
    </row>
    <row r="22" spans="1:17" s="7" customFormat="1" ht="12" customHeight="1">
      <c r="A22" s="28" t="s">
        <v>21</v>
      </c>
      <c r="B22" s="71">
        <v>76.900000000000006</v>
      </c>
      <c r="C22" s="34">
        <v>67.400000000000006</v>
      </c>
      <c r="D22" s="34"/>
      <c r="E22" s="34">
        <v>79.2</v>
      </c>
      <c r="F22" s="34"/>
      <c r="G22" s="34">
        <v>83.9</v>
      </c>
      <c r="H22" s="34">
        <v>79.900000000000006</v>
      </c>
      <c r="I22" s="34">
        <v>88.2</v>
      </c>
      <c r="N22" s="28"/>
      <c r="O22" s="34"/>
    </row>
    <row r="23" spans="1:17" s="7" customFormat="1" ht="12" customHeight="1">
      <c r="A23" s="28" t="s">
        <v>22</v>
      </c>
      <c r="B23" s="71">
        <v>79.400000000000006</v>
      </c>
      <c r="C23" s="34">
        <v>71.099999999999994</v>
      </c>
      <c r="D23" s="34"/>
      <c r="E23" s="34">
        <v>83</v>
      </c>
      <c r="F23" s="34"/>
      <c r="G23" s="34">
        <v>82.2</v>
      </c>
      <c r="H23" s="34">
        <v>84.7</v>
      </c>
      <c r="I23" s="34">
        <v>81.099999999999994</v>
      </c>
      <c r="N23" s="28"/>
      <c r="O23" s="34"/>
    </row>
    <row r="24" spans="1:17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12"/>
    </row>
    <row r="25" spans="1:17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12"/>
    </row>
    <row r="26" spans="1:17">
      <c r="A26" s="220" t="s">
        <v>469</v>
      </c>
      <c r="J26" s="12"/>
      <c r="K26" s="11"/>
      <c r="L26" s="11"/>
    </row>
    <row r="27" spans="1:17">
      <c r="B27" s="131"/>
      <c r="C27" s="131"/>
      <c r="D27" s="131"/>
      <c r="E27" s="131"/>
      <c r="F27" s="131"/>
      <c r="G27" s="131"/>
      <c r="H27" s="131"/>
      <c r="I27" s="131"/>
      <c r="M27" s="72"/>
      <c r="N27" s="72"/>
    </row>
    <row r="28" spans="1:17">
      <c r="B28" s="131"/>
      <c r="C28" s="131"/>
      <c r="D28" s="131"/>
      <c r="E28" s="131"/>
      <c r="F28" s="131"/>
      <c r="G28" s="131"/>
      <c r="H28" s="131"/>
      <c r="I28" s="131"/>
      <c r="M28" s="72"/>
      <c r="N28" s="72"/>
    </row>
    <row r="29" spans="1:17">
      <c r="B29" s="131"/>
      <c r="C29" s="131"/>
      <c r="D29" s="131"/>
      <c r="E29" s="131"/>
      <c r="F29" s="131"/>
      <c r="G29" s="131"/>
      <c r="H29" s="131"/>
      <c r="I29" s="131"/>
      <c r="M29" s="72"/>
      <c r="N29" s="72"/>
    </row>
    <row r="30" spans="1:17">
      <c r="B30" s="131"/>
      <c r="C30" s="131"/>
      <c r="D30" s="131"/>
      <c r="E30" s="131"/>
      <c r="F30" s="131"/>
      <c r="G30" s="131"/>
      <c r="H30" s="131"/>
      <c r="I30" s="131"/>
      <c r="J30" s="59"/>
      <c r="M30" s="74"/>
      <c r="N30" s="73"/>
    </row>
    <row r="31" spans="1:17">
      <c r="B31" s="74"/>
      <c r="C31" s="74"/>
      <c r="D31" s="74"/>
      <c r="E31" s="74"/>
      <c r="F31" s="74"/>
      <c r="G31" s="74"/>
      <c r="H31" s="74"/>
      <c r="I31" s="74"/>
      <c r="J31" s="59"/>
      <c r="L31" s="138"/>
      <c r="M31" s="138"/>
      <c r="N31" s="138"/>
      <c r="O31" s="138"/>
      <c r="P31" s="138"/>
      <c r="Q31" s="138"/>
    </row>
    <row r="32" spans="1:17">
      <c r="B32" s="131"/>
      <c r="C32" s="131"/>
      <c r="D32" s="131"/>
      <c r="E32" s="131"/>
      <c r="F32" s="131"/>
      <c r="G32" s="131"/>
      <c r="H32" s="131"/>
      <c r="I32" s="131"/>
      <c r="J32" s="59"/>
      <c r="L32" s="138"/>
      <c r="M32" s="138"/>
      <c r="N32" s="138"/>
      <c r="O32" s="138"/>
      <c r="P32" s="138"/>
      <c r="Q32" s="138"/>
    </row>
    <row r="33" spans="2:17">
      <c r="B33" s="131"/>
      <c r="C33" s="131"/>
      <c r="D33" s="131"/>
      <c r="E33" s="131"/>
      <c r="F33" s="131"/>
      <c r="G33" s="131"/>
      <c r="H33" s="131"/>
      <c r="I33" s="131"/>
      <c r="J33" s="59"/>
      <c r="L33" s="138"/>
      <c r="M33" s="138"/>
      <c r="N33" s="138"/>
      <c r="O33" s="138"/>
      <c r="P33" s="138"/>
      <c r="Q33" s="138"/>
    </row>
    <row r="34" spans="2:17">
      <c r="B34" s="131"/>
      <c r="C34" s="131"/>
      <c r="D34" s="131"/>
      <c r="E34" s="131"/>
      <c r="F34" s="131"/>
      <c r="G34" s="131"/>
      <c r="H34" s="131"/>
      <c r="I34" s="131"/>
      <c r="J34" s="59"/>
      <c r="L34" s="138"/>
      <c r="M34" s="138"/>
      <c r="N34" s="138"/>
      <c r="O34" s="138"/>
      <c r="P34" s="138"/>
      <c r="Q34" s="138"/>
    </row>
    <row r="35" spans="2:17">
      <c r="B35" s="131"/>
      <c r="C35" s="131"/>
      <c r="D35" s="131"/>
      <c r="E35" s="131"/>
      <c r="F35" s="131"/>
      <c r="G35" s="131"/>
      <c r="H35" s="131"/>
      <c r="I35" s="131"/>
      <c r="J35" s="59"/>
      <c r="L35" s="138"/>
      <c r="M35" s="138"/>
      <c r="N35" s="138"/>
      <c r="O35" s="138"/>
      <c r="P35" s="138"/>
      <c r="Q35" s="138"/>
    </row>
    <row r="36" spans="2:17">
      <c r="B36" s="131"/>
      <c r="C36" s="131"/>
      <c r="D36" s="131"/>
      <c r="E36" s="131"/>
      <c r="F36" s="131"/>
      <c r="G36" s="131"/>
      <c r="H36" s="131"/>
      <c r="I36" s="131"/>
      <c r="J36" s="59"/>
      <c r="L36" s="138"/>
      <c r="M36" s="138"/>
      <c r="N36" s="138"/>
      <c r="O36" s="138"/>
      <c r="P36" s="138"/>
      <c r="Q36" s="138"/>
    </row>
    <row r="37" spans="2:17">
      <c r="B37" s="131"/>
      <c r="C37" s="131"/>
      <c r="D37" s="131"/>
      <c r="E37" s="131"/>
      <c r="F37" s="131"/>
      <c r="G37" s="131"/>
      <c r="H37" s="131"/>
      <c r="I37" s="131"/>
      <c r="J37" s="59"/>
      <c r="L37" s="138"/>
      <c r="M37" s="138"/>
      <c r="N37" s="138"/>
      <c r="O37" s="138"/>
      <c r="P37" s="138"/>
      <c r="Q37" s="138"/>
    </row>
    <row r="38" spans="2:17">
      <c r="B38" s="131"/>
      <c r="C38" s="131"/>
      <c r="D38" s="131"/>
      <c r="E38" s="131"/>
      <c r="F38" s="131"/>
      <c r="G38" s="131"/>
      <c r="H38" s="131"/>
      <c r="I38" s="131"/>
      <c r="J38" s="59"/>
      <c r="L38" s="138"/>
      <c r="M38" s="138"/>
      <c r="N38" s="138"/>
      <c r="O38" s="138"/>
      <c r="P38" s="138"/>
      <c r="Q38" s="138"/>
    </row>
    <row r="39" spans="2:17">
      <c r="B39" s="131"/>
      <c r="C39" s="131"/>
      <c r="D39" s="131"/>
      <c r="E39" s="131"/>
      <c r="F39" s="131"/>
      <c r="G39" s="131"/>
      <c r="H39" s="131"/>
      <c r="I39" s="131"/>
      <c r="J39" s="59"/>
      <c r="L39" s="138"/>
      <c r="M39" s="138"/>
      <c r="N39" s="138"/>
      <c r="O39" s="138"/>
      <c r="P39" s="138"/>
      <c r="Q39" s="138"/>
    </row>
    <row r="40" spans="2:17">
      <c r="B40" s="131"/>
      <c r="C40" s="131"/>
      <c r="D40" s="131"/>
      <c r="E40" s="131"/>
      <c r="F40" s="131"/>
      <c r="G40" s="131"/>
      <c r="H40" s="131"/>
      <c r="I40" s="131"/>
      <c r="J40" s="59"/>
      <c r="L40" s="138"/>
      <c r="M40" s="138"/>
      <c r="N40" s="138"/>
      <c r="O40" s="138"/>
      <c r="P40" s="138"/>
      <c r="Q40" s="138"/>
    </row>
    <row r="41" spans="2:17">
      <c r="B41" s="131"/>
      <c r="C41" s="131"/>
      <c r="D41" s="131"/>
      <c r="E41" s="131"/>
      <c r="F41" s="131"/>
      <c r="G41" s="131"/>
      <c r="H41" s="131"/>
      <c r="I41" s="131"/>
      <c r="J41" s="59"/>
      <c r="L41" s="138"/>
      <c r="M41" s="138"/>
      <c r="N41" s="138"/>
      <c r="O41" s="138"/>
      <c r="P41" s="138"/>
      <c r="Q41" s="138"/>
    </row>
    <row r="42" spans="2:17">
      <c r="B42" s="131"/>
      <c r="C42" s="131"/>
      <c r="D42" s="131"/>
      <c r="E42" s="131"/>
      <c r="F42" s="131"/>
      <c r="G42" s="131"/>
      <c r="H42" s="131"/>
      <c r="I42" s="131"/>
      <c r="J42" s="59"/>
      <c r="L42" s="138"/>
      <c r="M42" s="138"/>
      <c r="N42" s="138"/>
      <c r="O42" s="138"/>
      <c r="P42" s="138"/>
      <c r="Q42" s="138"/>
    </row>
    <row r="43" spans="2:17">
      <c r="B43" s="131"/>
      <c r="C43" s="131"/>
      <c r="D43" s="131"/>
      <c r="E43" s="131"/>
      <c r="F43" s="131"/>
      <c r="G43" s="131"/>
      <c r="H43" s="131"/>
      <c r="I43" s="131"/>
      <c r="J43" s="59"/>
      <c r="L43" s="138"/>
      <c r="M43" s="138"/>
      <c r="N43" s="138"/>
      <c r="O43" s="138"/>
      <c r="P43" s="138"/>
      <c r="Q43" s="138"/>
    </row>
    <row r="44" spans="2:17">
      <c r="B44" s="131"/>
      <c r="C44" s="131"/>
      <c r="D44" s="131"/>
      <c r="E44" s="131"/>
      <c r="F44" s="131"/>
      <c r="G44" s="131"/>
      <c r="H44" s="131"/>
      <c r="I44" s="131"/>
      <c r="J44" s="59"/>
      <c r="L44" s="138"/>
      <c r="M44" s="138"/>
      <c r="N44" s="138"/>
      <c r="O44" s="138"/>
      <c r="P44" s="138"/>
      <c r="Q44" s="138"/>
    </row>
    <row r="45" spans="2:17">
      <c r="B45" s="131"/>
      <c r="C45" s="131"/>
      <c r="D45" s="131"/>
      <c r="E45" s="131"/>
      <c r="F45" s="131"/>
      <c r="G45" s="131"/>
      <c r="H45" s="131"/>
      <c r="I45" s="131"/>
      <c r="J45" s="59"/>
      <c r="L45" s="138"/>
      <c r="M45" s="138"/>
      <c r="N45" s="138"/>
      <c r="O45" s="138"/>
      <c r="P45" s="138"/>
      <c r="Q45" s="138"/>
    </row>
    <row r="46" spans="2:17">
      <c r="B46" s="74"/>
      <c r="C46" s="74"/>
      <c r="D46" s="74"/>
      <c r="E46" s="74"/>
      <c r="F46" s="74"/>
      <c r="G46" s="74"/>
      <c r="H46" s="74"/>
      <c r="I46" s="74"/>
      <c r="J46" s="59"/>
      <c r="L46" s="138"/>
      <c r="M46" s="138"/>
      <c r="N46" s="138"/>
      <c r="O46" s="138"/>
      <c r="P46" s="138"/>
      <c r="Q46" s="138"/>
    </row>
    <row r="47" spans="2:17">
      <c r="B47" s="74"/>
      <c r="C47" s="74"/>
      <c r="D47" s="74"/>
      <c r="E47" s="74"/>
      <c r="F47" s="74"/>
      <c r="G47" s="74"/>
      <c r="H47" s="74"/>
      <c r="I47" s="74"/>
      <c r="J47" s="59"/>
      <c r="L47" s="138"/>
      <c r="M47" s="138"/>
      <c r="N47" s="138"/>
      <c r="O47" s="138"/>
      <c r="P47" s="138"/>
      <c r="Q47" s="138"/>
    </row>
    <row r="48" spans="2:17">
      <c r="B48" s="74"/>
      <c r="C48" s="74"/>
      <c r="D48" s="74"/>
      <c r="E48" s="74"/>
      <c r="F48" s="74"/>
      <c r="G48" s="74"/>
      <c r="H48" s="74"/>
      <c r="I48" s="74"/>
      <c r="J48" s="59"/>
      <c r="L48" s="138"/>
      <c r="M48" s="138"/>
      <c r="N48" s="138"/>
      <c r="O48" s="138"/>
      <c r="P48" s="138"/>
      <c r="Q48" s="138"/>
    </row>
    <row r="49" spans="2:15">
      <c r="B49" s="72"/>
      <c r="C49" s="72"/>
      <c r="D49" s="72"/>
      <c r="E49" s="72"/>
      <c r="F49" s="72"/>
      <c r="G49" s="72"/>
      <c r="H49" s="72"/>
      <c r="I49" s="72"/>
      <c r="J49" s="59"/>
      <c r="M49" s="72"/>
      <c r="N49" s="72"/>
    </row>
    <row r="50" spans="2:15">
      <c r="B50" s="72"/>
      <c r="C50" s="72"/>
      <c r="D50" s="72"/>
      <c r="E50" s="72"/>
      <c r="F50" s="72"/>
      <c r="G50" s="72"/>
      <c r="H50" s="72"/>
      <c r="I50" s="72"/>
      <c r="J50" s="59"/>
      <c r="M50" s="72"/>
      <c r="N50" s="72"/>
    </row>
    <row r="51" spans="2:15">
      <c r="B51" s="72"/>
      <c r="C51" s="72"/>
      <c r="D51" s="72"/>
      <c r="E51" s="72"/>
      <c r="F51" s="72"/>
      <c r="G51" s="72"/>
      <c r="H51" s="72"/>
      <c r="I51" s="72"/>
      <c r="J51" s="59"/>
      <c r="M51" s="72"/>
      <c r="N51" s="72"/>
    </row>
    <row r="52" spans="2:15">
      <c r="J52" s="59"/>
      <c r="O52" s="40"/>
    </row>
    <row r="53" spans="2:15">
      <c r="J53" s="59"/>
      <c r="O53" s="40"/>
    </row>
    <row r="54" spans="2:15">
      <c r="J54" s="59"/>
      <c r="O54" s="40"/>
    </row>
    <row r="55" spans="2:15">
      <c r="J55" s="59"/>
    </row>
    <row r="56" spans="2:15">
      <c r="J56" s="59"/>
    </row>
  </sheetData>
  <mergeCells count="7">
    <mergeCell ref="H3:H4"/>
    <mergeCell ref="I3:I4"/>
    <mergeCell ref="A1:I1"/>
    <mergeCell ref="G3:G4"/>
    <mergeCell ref="B3:B4"/>
    <mergeCell ref="C3:D4"/>
    <mergeCell ref="E3:F4"/>
  </mergeCells>
  <pageMargins left="0.78740157480314965" right="0.78740157480314965" top="0.78740157480314965" bottom="0.78740157480314965" header="0" footer="0"/>
  <pageSetup paperSize="9" scale="87" orientation="portrait" horizontalDpi="300" verticalDpi="300" r:id="rId1"/>
  <headerFooter scaleWithDoc="0" alignWithMargins="0"/>
  <drawing r:id="rId2"/>
</worksheet>
</file>

<file path=xl/worksheets/sheet70.xml><?xml version="1.0" encoding="utf-8"?>
<worksheet xmlns="http://schemas.openxmlformats.org/spreadsheetml/2006/main" xmlns:r="http://schemas.openxmlformats.org/officeDocument/2006/relationships">
  <sheetPr codeName="Sheet47">
    <tabColor theme="3"/>
    <pageSetUpPr fitToPage="1"/>
  </sheetPr>
  <dimension ref="A1:I40"/>
  <sheetViews>
    <sheetView showGridLines="0" showRuler="0" zoomScaleNormal="100" zoomScaleSheetLayoutView="100" workbookViewId="0">
      <selection sqref="A1:F1"/>
    </sheetView>
  </sheetViews>
  <sheetFormatPr defaultColWidth="7.85546875" defaultRowHeight="12.75"/>
  <cols>
    <col min="1" max="1" width="45.7109375" style="6" customWidth="1"/>
    <col min="2" max="6" width="12.7109375" style="6" customWidth="1"/>
    <col min="7" max="7" width="5.7109375" style="6" customWidth="1"/>
    <col min="8" max="9" width="8.7109375" style="6" customWidth="1"/>
    <col min="10" max="16384" width="7.85546875" style="6"/>
  </cols>
  <sheetData>
    <row r="1" spans="1:9" s="7" customFormat="1" ht="15" customHeight="1">
      <c r="A1" s="221" t="s">
        <v>370</v>
      </c>
      <c r="B1" s="221"/>
      <c r="C1" s="221"/>
      <c r="D1" s="221"/>
      <c r="E1" s="221"/>
      <c r="F1" s="221"/>
    </row>
    <row r="2" spans="1:9" s="8" customFormat="1" ht="15" customHeight="1">
      <c r="A2" s="4"/>
      <c r="B2" s="2"/>
      <c r="C2" s="2"/>
      <c r="D2" s="2"/>
      <c r="E2" s="2"/>
      <c r="F2" s="135" t="s">
        <v>27</v>
      </c>
      <c r="I2" s="78" t="s">
        <v>142</v>
      </c>
    </row>
    <row r="3" spans="1:9" s="8" customFormat="1" ht="15" customHeight="1">
      <c r="A3" s="49" t="s">
        <v>169</v>
      </c>
      <c r="B3" s="229" t="s">
        <v>162</v>
      </c>
      <c r="C3" s="229" t="s">
        <v>163</v>
      </c>
      <c r="D3" s="229" t="s">
        <v>164</v>
      </c>
      <c r="E3" s="229" t="s">
        <v>165</v>
      </c>
      <c r="F3" s="229" t="s">
        <v>166</v>
      </c>
    </row>
    <row r="4" spans="1:9" s="8" customFormat="1" ht="15" customHeight="1">
      <c r="A4" s="50" t="s">
        <v>111</v>
      </c>
      <c r="B4" s="229"/>
      <c r="C4" s="229"/>
      <c r="D4" s="229"/>
      <c r="E4" s="229"/>
      <c r="F4" s="229"/>
      <c r="G4" s="7"/>
      <c r="H4" s="11"/>
      <c r="I4" s="11"/>
    </row>
    <row r="5" spans="1:9" s="11" customFormat="1" ht="5.0999999999999996" customHeight="1">
      <c r="A5" s="9"/>
      <c r="B5" s="10"/>
      <c r="C5" s="10"/>
      <c r="D5" s="10"/>
      <c r="E5" s="10"/>
      <c r="F5" s="10"/>
      <c r="G5" s="7"/>
      <c r="H5" s="7"/>
      <c r="I5" s="7"/>
    </row>
    <row r="6" spans="1:9" s="7" customFormat="1" ht="12" customHeight="1" thickBot="1">
      <c r="A6" s="35" t="s">
        <v>23</v>
      </c>
      <c r="B6" s="43"/>
      <c r="C6" s="43"/>
      <c r="D6" s="43"/>
      <c r="E6" s="43"/>
      <c r="F6" s="43"/>
    </row>
    <row r="7" spans="1:9" s="7" customFormat="1" ht="12" customHeight="1">
      <c r="A7" s="28" t="s">
        <v>112</v>
      </c>
      <c r="B7" s="82">
        <v>62.39165193667364</v>
      </c>
      <c r="C7" s="82">
        <v>62.070284382359667</v>
      </c>
      <c r="D7" s="82">
        <v>59.610870346384239</v>
      </c>
      <c r="E7" s="82">
        <v>58.266470613686437</v>
      </c>
      <c r="F7" s="82">
        <v>52.561253299610655</v>
      </c>
    </row>
    <row r="8" spans="1:9" s="7" customFormat="1" ht="12" customHeight="1">
      <c r="A8" s="28" t="s">
        <v>113</v>
      </c>
      <c r="B8" s="82">
        <v>32.516495060683823</v>
      </c>
      <c r="C8" s="82">
        <v>35.070567795679715</v>
      </c>
      <c r="D8" s="82">
        <v>36.988203692927065</v>
      </c>
      <c r="E8" s="82">
        <v>43.344045689692464</v>
      </c>
      <c r="F8" s="82">
        <v>35.315686558783241</v>
      </c>
    </row>
    <row r="9" spans="1:9" s="7" customFormat="1" ht="12" customHeight="1">
      <c r="A9" s="28" t="s">
        <v>114</v>
      </c>
      <c r="B9" s="82">
        <v>7.414806804630163</v>
      </c>
      <c r="C9" s="82">
        <v>7.6893667917785731</v>
      </c>
      <c r="D9" s="82">
        <v>7.681362433311631</v>
      </c>
      <c r="E9" s="82">
        <v>5.483810927339503</v>
      </c>
      <c r="F9" s="82">
        <v>5.8390418949713894</v>
      </c>
    </row>
    <row r="10" spans="1:9" s="7" customFormat="1" ht="12" customHeight="1">
      <c r="A10" s="28" t="s">
        <v>115</v>
      </c>
      <c r="B10" s="82">
        <v>9.9916277587802913</v>
      </c>
      <c r="C10" s="82">
        <v>7.0066688287346652</v>
      </c>
      <c r="D10" s="82">
        <v>7.2938520928862038</v>
      </c>
      <c r="E10" s="82">
        <v>8.0121278496530088</v>
      </c>
      <c r="F10" s="82">
        <v>7.676204011055388</v>
      </c>
    </row>
    <row r="11" spans="1:9" s="7" customFormat="1" ht="12" customHeight="1">
      <c r="A11" s="28" t="s">
        <v>116</v>
      </c>
      <c r="B11" s="82">
        <v>54.675885561354079</v>
      </c>
      <c r="C11" s="82">
        <v>51.068890468475558</v>
      </c>
      <c r="D11" s="82">
        <v>48.842973431356683</v>
      </c>
      <c r="E11" s="82">
        <v>40.398939593759806</v>
      </c>
      <c r="F11" s="82">
        <v>44.495751786269508</v>
      </c>
    </row>
    <row r="12" spans="1:9" s="7" customFormat="1" ht="12" customHeight="1">
      <c r="A12" s="28" t="s">
        <v>117</v>
      </c>
      <c r="B12" s="82">
        <v>9.5184148594460041</v>
      </c>
      <c r="C12" s="82">
        <v>9.2323098760752682</v>
      </c>
      <c r="D12" s="82">
        <v>10.62828023519069</v>
      </c>
      <c r="E12" s="82">
        <v>9.4013556852482729</v>
      </c>
      <c r="F12" s="82">
        <v>8.8786302678893403</v>
      </c>
    </row>
    <row r="13" spans="1:9" s="7" customFormat="1" ht="12" customHeight="1">
      <c r="A13" s="28" t="s">
        <v>118</v>
      </c>
      <c r="B13" s="82">
        <v>31.866493614827686</v>
      </c>
      <c r="C13" s="82">
        <v>31.883670989840301</v>
      </c>
      <c r="D13" s="82">
        <v>33.258695002557019</v>
      </c>
      <c r="E13" s="82">
        <v>36.693684356974366</v>
      </c>
      <c r="F13" s="82">
        <v>41.761560318945207</v>
      </c>
    </row>
    <row r="14" spans="1:9" s="7" customFormat="1" ht="12" customHeight="1">
      <c r="A14" s="28" t="s">
        <v>106</v>
      </c>
      <c r="B14" s="82">
        <v>8.4257236782411944</v>
      </c>
      <c r="C14" s="82">
        <v>8.4314217500123547</v>
      </c>
      <c r="D14" s="82">
        <v>6.2785581017076204</v>
      </c>
      <c r="E14" s="82">
        <v>5.9033798627807839</v>
      </c>
      <c r="F14" s="82">
        <v>6.0514406293822498</v>
      </c>
    </row>
    <row r="15" spans="1:9" s="7" customFormat="1" ht="12" customHeight="1">
      <c r="A15" s="28" t="s">
        <v>119</v>
      </c>
      <c r="B15" s="82">
        <v>6.6296705594449667</v>
      </c>
      <c r="C15" s="82">
        <v>8.7276829568546965</v>
      </c>
      <c r="D15" s="82">
        <v>10.16069084822516</v>
      </c>
      <c r="E15" s="82">
        <v>9.1984208989815492</v>
      </c>
      <c r="F15" s="82">
        <v>9.3782318463140477</v>
      </c>
    </row>
    <row r="16" spans="1:9" s="7" customFormat="1" ht="12" customHeight="1">
      <c r="A16" s="28" t="s">
        <v>120</v>
      </c>
      <c r="B16" s="82">
        <v>12.288820733718728</v>
      </c>
      <c r="C16" s="82">
        <v>12.782020616241807</v>
      </c>
      <c r="D16" s="82">
        <v>11.426130270577499</v>
      </c>
      <c r="E16" s="82">
        <v>12.521913010041674</v>
      </c>
      <c r="F16" s="82">
        <v>5.1256583540488734</v>
      </c>
    </row>
    <row r="17" spans="1:9" s="7" customFormat="1" ht="12" customHeight="1">
      <c r="A17" s="28" t="s">
        <v>121</v>
      </c>
      <c r="B17" s="82">
        <v>14.233459757149141</v>
      </c>
      <c r="C17" s="82">
        <v>19.133288881078244</v>
      </c>
      <c r="D17" s="82">
        <v>18.749068834741049</v>
      </c>
      <c r="E17" s="82">
        <v>19.875263102548974</v>
      </c>
      <c r="F17" s="82">
        <v>26.397999471597966</v>
      </c>
    </row>
    <row r="18" spans="1:9" s="7" customFormat="1" ht="12" customHeight="1">
      <c r="A18" s="28" t="s">
        <v>122</v>
      </c>
      <c r="B18" s="82">
        <v>3.7091841620969688</v>
      </c>
      <c r="C18" s="82">
        <v>2.8110870580923915</v>
      </c>
      <c r="D18" s="82">
        <v>1.7670257039988435</v>
      </c>
      <c r="E18" s="82">
        <v>0.91641190874016099</v>
      </c>
      <c r="F18" s="82">
        <v>1.7091107834232657</v>
      </c>
    </row>
    <row r="19" spans="1:9" s="7" customFormat="1" ht="12" customHeight="1">
      <c r="A19" s="28" t="s">
        <v>170</v>
      </c>
      <c r="B19" s="82">
        <v>27.07965287947804</v>
      </c>
      <c r="C19" s="82">
        <v>23.779244515249079</v>
      </c>
      <c r="D19" s="82">
        <v>28.659320911288837</v>
      </c>
      <c r="E19" s="82">
        <v>31.667829322180296</v>
      </c>
      <c r="F19" s="82">
        <v>29.827466924113821</v>
      </c>
    </row>
    <row r="20" spans="1:9" s="7" customFormat="1" ht="12" customHeight="1">
      <c r="A20" s="28" t="s">
        <v>123</v>
      </c>
      <c r="B20" s="82">
        <v>2.9507492954165677</v>
      </c>
      <c r="C20" s="82">
        <v>5.8200762619386115</v>
      </c>
      <c r="D20" s="82">
        <v>5.7419885721036419</v>
      </c>
      <c r="E20" s="82">
        <v>7.0297747708357656</v>
      </c>
      <c r="F20" s="82">
        <v>12.485384412318535</v>
      </c>
    </row>
    <row r="21" spans="1:9" s="7" customFormat="1" ht="12" customHeight="1">
      <c r="A21" s="28" t="s">
        <v>124</v>
      </c>
      <c r="B21" s="82">
        <v>9.5566375751928412</v>
      </c>
      <c r="C21" s="82">
        <v>7.9029470128006762</v>
      </c>
      <c r="D21" s="82">
        <v>5.9644664866756303</v>
      </c>
      <c r="E21" s="82">
        <v>5.3246391816840539</v>
      </c>
      <c r="F21" s="82">
        <v>8.5999268421304826</v>
      </c>
    </row>
    <row r="22" spans="1:9" s="7" customFormat="1" ht="12" customHeight="1">
      <c r="A22" s="28" t="s">
        <v>125</v>
      </c>
      <c r="B22" s="82">
        <v>6.7507257628659554</v>
      </c>
      <c r="C22" s="82">
        <v>6.5904718147884402</v>
      </c>
      <c r="D22" s="82">
        <v>6.948513036068185</v>
      </c>
      <c r="E22" s="82">
        <v>5.9619332258528859</v>
      </c>
      <c r="F22" s="82">
        <v>3.8966525991460372</v>
      </c>
    </row>
    <row r="23" spans="1:9" s="11" customFormat="1" ht="5.0999999999999996" customHeight="1" thickBot="1">
      <c r="A23" s="37"/>
      <c r="B23" s="37"/>
      <c r="C23" s="37"/>
      <c r="D23" s="37"/>
      <c r="E23" s="37"/>
      <c r="F23" s="37"/>
      <c r="G23" s="7"/>
      <c r="H23" s="7"/>
      <c r="I23" s="7"/>
    </row>
    <row r="24" spans="1:9" s="11" customFormat="1" ht="12" customHeight="1" thickTop="1">
      <c r="A24" s="29" t="s">
        <v>26</v>
      </c>
      <c r="B24" s="3"/>
      <c r="C24" s="3"/>
      <c r="D24" s="3"/>
      <c r="E24" s="3"/>
      <c r="F24" s="3"/>
      <c r="G24" s="12"/>
    </row>
    <row r="25" spans="1:9" s="11" customFormat="1" ht="18" customHeight="1">
      <c r="A25" s="6"/>
      <c r="B25" s="13"/>
      <c r="C25" s="13"/>
      <c r="D25" s="13"/>
      <c r="E25" s="13"/>
      <c r="F25" s="13"/>
      <c r="G25" s="12"/>
    </row>
    <row r="26" spans="1:9">
      <c r="B26" s="14"/>
      <c r="C26" s="14"/>
      <c r="D26" s="14"/>
      <c r="E26" s="14"/>
      <c r="F26" s="14"/>
      <c r="G26" s="12"/>
      <c r="H26" s="11"/>
      <c r="I26" s="11"/>
    </row>
    <row r="27" spans="1:9">
      <c r="G27" s="59"/>
    </row>
    <row r="28" spans="1:9">
      <c r="A28" s="28"/>
      <c r="G28" s="59"/>
    </row>
    <row r="29" spans="1:9">
      <c r="A29" s="28"/>
      <c r="G29" s="59"/>
    </row>
    <row r="30" spans="1:9">
      <c r="A30" s="28"/>
      <c r="G30" s="59"/>
    </row>
    <row r="31" spans="1:9">
      <c r="A31" s="28"/>
      <c r="G31" s="59"/>
    </row>
    <row r="32" spans="1:9">
      <c r="A32" s="28"/>
      <c r="G32" s="59"/>
    </row>
    <row r="33" spans="1:7">
      <c r="A33" s="28"/>
      <c r="G33" s="59"/>
    </row>
    <row r="34" spans="1:7">
      <c r="A34" s="28"/>
      <c r="G34" s="59"/>
    </row>
    <row r="35" spans="1:7">
      <c r="A35" s="28"/>
      <c r="G35" s="59"/>
    </row>
    <row r="36" spans="1:7">
      <c r="A36" s="28"/>
      <c r="G36" s="59"/>
    </row>
    <row r="37" spans="1:7">
      <c r="A37" s="28"/>
      <c r="G37" s="59"/>
    </row>
    <row r="38" spans="1:7">
      <c r="A38" s="28"/>
    </row>
    <row r="39" spans="1:7">
      <c r="A39" s="28"/>
    </row>
    <row r="40" spans="1:7">
      <c r="A40" s="28"/>
    </row>
  </sheetData>
  <mergeCells count="6">
    <mergeCell ref="A1:F1"/>
    <mergeCell ref="B3:B4"/>
    <mergeCell ref="C3:C4"/>
    <mergeCell ref="D3:D4"/>
    <mergeCell ref="F3:F4"/>
    <mergeCell ref="E3:E4"/>
  </mergeCells>
  <pageMargins left="0.78740157480314965" right="0.78740157480314965" top="0.78740157480314965" bottom="0.78740157480314965" header="0" footer="0"/>
  <pageSetup paperSize="9" scale="78" orientation="portrait" horizontalDpi="300" verticalDpi="300" r:id="rId1"/>
  <headerFooter scaleWithDoc="0" alignWithMargins="0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>
  <sheetPr codeName="Sheet48">
    <tabColor theme="4"/>
    <pageSetUpPr fitToPage="1"/>
  </sheetPr>
  <dimension ref="A1:I35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45.7109375" style="6" customWidth="1"/>
    <col min="2" max="2" width="13.7109375" style="6" customWidth="1"/>
    <col min="3" max="3" width="5.7109375" style="6" customWidth="1"/>
    <col min="4" max="5" width="8.7109375" style="6" customWidth="1"/>
    <col min="6" max="14" width="7.85546875" style="6"/>
    <col min="15" max="15" width="8.5703125" style="6" bestFit="1" customWidth="1"/>
    <col min="16" max="16384" width="7.85546875" style="6"/>
  </cols>
  <sheetData>
    <row r="1" spans="1:9" s="7" customFormat="1" ht="15" customHeight="1">
      <c r="A1" s="221" t="s">
        <v>236</v>
      </c>
      <c r="B1" s="221"/>
    </row>
    <row r="2" spans="1:9" s="8" customFormat="1" ht="15" customHeight="1">
      <c r="A2" s="4"/>
      <c r="B2" s="119"/>
      <c r="E2" s="78" t="s">
        <v>142</v>
      </c>
    </row>
    <row r="3" spans="1:9" s="8" customFormat="1" ht="30" customHeight="1">
      <c r="A3" s="118" t="s">
        <v>111</v>
      </c>
      <c r="B3" s="117" t="s">
        <v>193</v>
      </c>
    </row>
    <row r="4" spans="1:9" s="11" customFormat="1" ht="5.0999999999999996" customHeight="1">
      <c r="A4" s="9"/>
      <c r="B4" s="10"/>
      <c r="C4" s="7"/>
      <c r="D4" s="7"/>
      <c r="E4" s="7"/>
      <c r="F4" s="7"/>
    </row>
    <row r="5" spans="1:9" s="7" customFormat="1" ht="12" customHeight="1" thickBot="1">
      <c r="A5" s="35" t="s">
        <v>23</v>
      </c>
      <c r="B5" s="43"/>
      <c r="G5" s="33"/>
      <c r="H5" s="33"/>
      <c r="I5" s="33"/>
    </row>
    <row r="6" spans="1:9" s="7" customFormat="1" ht="12" customHeight="1">
      <c r="A6" s="28" t="s">
        <v>112</v>
      </c>
      <c r="B6" s="44">
        <v>18.925422604775246</v>
      </c>
      <c r="G6" s="33"/>
      <c r="H6" s="33"/>
      <c r="I6" s="33"/>
    </row>
    <row r="7" spans="1:9" s="7" customFormat="1" ht="12" customHeight="1">
      <c r="A7" s="28" t="s">
        <v>126</v>
      </c>
      <c r="B7" s="44">
        <v>30.199485715396591</v>
      </c>
      <c r="G7" s="33"/>
      <c r="H7" s="33"/>
      <c r="I7" s="33"/>
    </row>
    <row r="8" spans="1:9" s="7" customFormat="1" ht="12" customHeight="1">
      <c r="A8" s="28" t="s">
        <v>127</v>
      </c>
      <c r="B8" s="44">
        <v>16.323866208290152</v>
      </c>
      <c r="G8" s="33"/>
      <c r="H8" s="33"/>
      <c r="I8" s="33"/>
    </row>
    <row r="9" spans="1:9" s="7" customFormat="1" ht="12" customHeight="1">
      <c r="A9" s="28" t="s">
        <v>128</v>
      </c>
      <c r="B9" s="44">
        <v>13.682256978828059</v>
      </c>
      <c r="G9" s="33"/>
      <c r="H9" s="33"/>
      <c r="I9" s="33"/>
    </row>
    <row r="10" spans="1:9" s="7" customFormat="1" ht="12" customHeight="1">
      <c r="A10" s="28" t="s">
        <v>129</v>
      </c>
      <c r="B10" s="44">
        <v>38.188922808900848</v>
      </c>
      <c r="G10" s="33"/>
      <c r="H10" s="33"/>
      <c r="I10" s="33"/>
    </row>
    <row r="11" spans="1:9" s="7" customFormat="1" ht="12" customHeight="1">
      <c r="A11" s="28" t="s">
        <v>116</v>
      </c>
      <c r="B11" s="44">
        <v>16.434042287462169</v>
      </c>
      <c r="G11" s="33"/>
      <c r="H11" s="33"/>
      <c r="I11" s="33"/>
    </row>
    <row r="12" spans="1:9" s="7" customFormat="1" ht="12" customHeight="1">
      <c r="A12" s="87" t="s">
        <v>130</v>
      </c>
      <c r="B12" s="44">
        <v>49.111265555042344</v>
      </c>
      <c r="G12" s="33"/>
      <c r="H12" s="33"/>
      <c r="I12" s="33"/>
    </row>
    <row r="13" spans="1:9" s="7" customFormat="1" ht="12" customHeight="1">
      <c r="A13" s="28" t="s">
        <v>131</v>
      </c>
      <c r="B13" s="44">
        <v>32.497058953624311</v>
      </c>
      <c r="G13" s="33"/>
      <c r="H13" s="33"/>
      <c r="I13" s="33"/>
    </row>
    <row r="14" spans="1:9" s="7" customFormat="1" ht="12" customHeight="1">
      <c r="A14" s="28" t="s">
        <v>132</v>
      </c>
      <c r="B14" s="44">
        <v>11.133873644616244</v>
      </c>
      <c r="G14" s="33"/>
      <c r="H14" s="33"/>
      <c r="I14" s="33"/>
    </row>
    <row r="15" spans="1:9" s="7" customFormat="1" ht="12" customHeight="1">
      <c r="A15" s="28" t="s">
        <v>133</v>
      </c>
      <c r="B15" s="44">
        <v>52.642802495944785</v>
      </c>
      <c r="G15" s="33"/>
      <c r="H15" s="33"/>
      <c r="I15" s="33"/>
    </row>
    <row r="16" spans="1:9" s="7" customFormat="1" ht="12" customHeight="1">
      <c r="A16" s="28" t="s">
        <v>134</v>
      </c>
      <c r="B16" s="44">
        <v>5.5125510448470694</v>
      </c>
      <c r="G16" s="33"/>
      <c r="H16" s="33"/>
      <c r="I16" s="33"/>
    </row>
    <row r="17" spans="1:9" s="7" customFormat="1" ht="12" customHeight="1">
      <c r="A17" s="28" t="s">
        <v>135</v>
      </c>
      <c r="B17" s="44">
        <v>3.0865851096797114</v>
      </c>
      <c r="G17" s="33"/>
      <c r="H17" s="33"/>
      <c r="I17" s="33"/>
    </row>
    <row r="18" spans="1:9" s="7" customFormat="1" ht="12" customHeight="1">
      <c r="A18" s="28" t="s">
        <v>136</v>
      </c>
      <c r="B18" s="44">
        <v>12.26186659259249</v>
      </c>
      <c r="G18" s="33"/>
      <c r="H18" s="33"/>
      <c r="I18" s="33"/>
    </row>
    <row r="19" spans="1:9" s="11" customFormat="1" ht="5.0999999999999996" customHeight="1" thickBot="1">
      <c r="A19" s="37"/>
      <c r="B19" s="37"/>
      <c r="C19" s="7"/>
      <c r="D19" s="7"/>
      <c r="E19" s="7"/>
      <c r="F19" s="12"/>
      <c r="G19" s="12"/>
    </row>
    <row r="20" spans="1:9" s="11" customFormat="1" ht="12" customHeight="1" thickTop="1">
      <c r="A20" s="29" t="s">
        <v>26</v>
      </c>
      <c r="B20" s="3"/>
      <c r="C20" s="12"/>
      <c r="F20" s="12"/>
      <c r="G20" s="12"/>
    </row>
    <row r="21" spans="1:9" s="11" customFormat="1" ht="18" customHeight="1">
      <c r="A21" s="6"/>
      <c r="B21" s="13"/>
      <c r="C21" s="12"/>
      <c r="F21" s="12"/>
      <c r="G21" s="12"/>
    </row>
    <row r="22" spans="1:9">
      <c r="B22" s="14"/>
      <c r="C22" s="12"/>
      <c r="D22" s="11"/>
      <c r="E22" s="11"/>
    </row>
    <row r="23" spans="1:9">
      <c r="B23" s="14"/>
    </row>
    <row r="24" spans="1:9">
      <c r="B24" s="14"/>
    </row>
    <row r="25" spans="1:9">
      <c r="C25" s="59"/>
    </row>
    <row r="26" spans="1:9">
      <c r="C26" s="59"/>
    </row>
    <row r="27" spans="1:9">
      <c r="C27" s="59"/>
    </row>
    <row r="28" spans="1:9">
      <c r="C28" s="59"/>
    </row>
    <row r="29" spans="1:9">
      <c r="C29" s="59"/>
    </row>
    <row r="30" spans="1:9">
      <c r="C30" s="59"/>
    </row>
    <row r="31" spans="1:9">
      <c r="C31" s="59"/>
    </row>
    <row r="32" spans="1:9">
      <c r="C32" s="59"/>
    </row>
    <row r="33" spans="3:3">
      <c r="C33" s="59"/>
    </row>
    <row r="34" spans="3:3">
      <c r="C34" s="59"/>
    </row>
    <row r="35" spans="3:3">
      <c r="C35" s="59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>
  <sheetPr codeName="Sheet49">
    <tabColor theme="4"/>
    <pageSetUpPr fitToPage="1"/>
  </sheetPr>
  <dimension ref="A1:X56"/>
  <sheetViews>
    <sheetView showGridLines="0" showRuler="0" zoomScaleNormal="100" zoomScaleSheetLayoutView="100" workbookViewId="0">
      <selection sqref="A1:K1"/>
    </sheetView>
  </sheetViews>
  <sheetFormatPr defaultColWidth="7.85546875" defaultRowHeight="12.75"/>
  <cols>
    <col min="1" max="1" width="41.7109375" style="6" customWidth="1"/>
    <col min="2" max="2" width="11.7109375" style="6" customWidth="1"/>
    <col min="3" max="3" width="10.42578125" style="6" customWidth="1"/>
    <col min="4" max="4" width="1.7109375" style="6" customWidth="1"/>
    <col min="5" max="5" width="13.7109375" style="6" customWidth="1"/>
    <col min="6" max="6" width="12.5703125" style="6" customWidth="1"/>
    <col min="7" max="7" width="10.85546875" style="6" customWidth="1"/>
    <col min="8" max="8" width="1.7109375" style="6" customWidth="1"/>
    <col min="9" max="9" width="10.28515625" style="6" customWidth="1"/>
    <col min="10" max="10" width="1.7109375" style="6" customWidth="1"/>
    <col min="11" max="11" width="11.28515625" style="6" customWidth="1"/>
    <col min="12" max="12" width="1.7109375" style="6" customWidth="1"/>
    <col min="13" max="13" width="5.7109375" style="6" customWidth="1"/>
    <col min="14" max="15" width="8.7109375" style="6" customWidth="1"/>
    <col min="16" max="24" width="7.85546875" style="6"/>
    <col min="25" max="25" width="8.5703125" style="6" bestFit="1" customWidth="1"/>
    <col min="26" max="16384" width="7.85546875" style="6"/>
  </cols>
  <sheetData>
    <row r="1" spans="1:19" s="7" customFormat="1" ht="15" customHeight="1">
      <c r="A1" s="221" t="s">
        <v>237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149"/>
    </row>
    <row r="2" spans="1:19" s="8" customFormat="1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119" t="s">
        <v>27</v>
      </c>
      <c r="L2" s="152"/>
      <c r="O2" s="78" t="s">
        <v>142</v>
      </c>
    </row>
    <row r="3" spans="1:19" s="8" customFormat="1" ht="15" customHeight="1">
      <c r="A3" s="49" t="s">
        <v>59</v>
      </c>
      <c r="B3" s="229" t="s">
        <v>202</v>
      </c>
      <c r="C3" s="230" t="s">
        <v>203</v>
      </c>
      <c r="D3" s="233"/>
      <c r="E3" s="229" t="s">
        <v>204</v>
      </c>
      <c r="F3" s="229" t="s">
        <v>205</v>
      </c>
      <c r="G3" s="230" t="s">
        <v>228</v>
      </c>
      <c r="H3" s="233"/>
      <c r="I3" s="230" t="s">
        <v>206</v>
      </c>
      <c r="J3" s="233"/>
      <c r="K3" s="230" t="s">
        <v>1</v>
      </c>
      <c r="L3" s="233"/>
    </row>
    <row r="4" spans="1:19" s="8" customFormat="1" ht="15" customHeight="1">
      <c r="A4" s="50" t="s">
        <v>111</v>
      </c>
      <c r="B4" s="229" t="s">
        <v>202</v>
      </c>
      <c r="C4" s="230"/>
      <c r="D4" s="233"/>
      <c r="E4" s="229" t="s">
        <v>204</v>
      </c>
      <c r="F4" s="229" t="s">
        <v>205</v>
      </c>
      <c r="G4" s="230"/>
      <c r="H4" s="233"/>
      <c r="I4" s="230"/>
      <c r="J4" s="233"/>
      <c r="K4" s="230"/>
      <c r="L4" s="233"/>
      <c r="M4" s="7"/>
      <c r="N4" s="11"/>
      <c r="O4" s="11"/>
    </row>
    <row r="5" spans="1:19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7"/>
      <c r="N5" s="7"/>
      <c r="O5" s="7"/>
      <c r="P5" s="7"/>
    </row>
    <row r="6" spans="1:19" s="7" customFormat="1" ht="12" customHeight="1" thickBot="1">
      <c r="A6" s="35" t="s">
        <v>23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Q6" s="33"/>
      <c r="R6" s="33"/>
      <c r="S6" s="33"/>
    </row>
    <row r="7" spans="1:19" s="7" customFormat="1" ht="12" customHeight="1">
      <c r="A7" s="28" t="s">
        <v>112</v>
      </c>
      <c r="B7" s="139">
        <v>20.86386851666057</v>
      </c>
      <c r="C7" s="139">
        <v>13.258231700067352</v>
      </c>
      <c r="D7" s="139"/>
      <c r="E7" s="139">
        <v>22.37144639046857</v>
      </c>
      <c r="F7" s="139">
        <v>15.640531523448706</v>
      </c>
      <c r="G7" s="139">
        <v>12.574370233994681</v>
      </c>
      <c r="H7" s="139"/>
      <c r="I7" s="139">
        <v>20.472402738743718</v>
      </c>
      <c r="J7" s="173" t="s">
        <v>190</v>
      </c>
      <c r="K7" s="140"/>
      <c r="L7" s="140" t="s">
        <v>198</v>
      </c>
      <c r="Q7" s="33"/>
      <c r="R7" s="33"/>
      <c r="S7" s="33"/>
    </row>
    <row r="8" spans="1:19" s="7" customFormat="1" ht="12" customHeight="1">
      <c r="A8" s="28" t="s">
        <v>126</v>
      </c>
      <c r="B8" s="139">
        <v>32.881153715698026</v>
      </c>
      <c r="C8" s="139">
        <v>33.372894678131416</v>
      </c>
      <c r="D8" s="139"/>
      <c r="E8" s="139">
        <v>26.828265001815765</v>
      </c>
      <c r="F8" s="139">
        <v>27.694729986979283</v>
      </c>
      <c r="G8" s="139">
        <v>8.980454288685964</v>
      </c>
      <c r="H8" s="139"/>
      <c r="I8" s="140">
        <v>28.385328200300709</v>
      </c>
      <c r="J8" s="140"/>
      <c r="K8" s="140">
        <v>41.301895509702575</v>
      </c>
      <c r="L8" s="173" t="s">
        <v>190</v>
      </c>
      <c r="Q8" s="33"/>
      <c r="R8" s="33"/>
      <c r="S8" s="33"/>
    </row>
    <row r="9" spans="1:19" s="7" customFormat="1" ht="12" customHeight="1">
      <c r="A9" s="28" t="s">
        <v>127</v>
      </c>
      <c r="B9" s="139">
        <v>17.500971387952895</v>
      </c>
      <c r="C9" s="139">
        <v>17.961057602258506</v>
      </c>
      <c r="D9" s="139"/>
      <c r="E9" s="139">
        <v>11.244659506061019</v>
      </c>
      <c r="F9" s="139">
        <v>17.009898996776371</v>
      </c>
      <c r="G9" s="140"/>
      <c r="H9" s="140" t="s">
        <v>198</v>
      </c>
      <c r="I9" s="140">
        <v>13.30220062452487</v>
      </c>
      <c r="J9" s="140"/>
      <c r="K9" s="140">
        <v>19.274002294900658</v>
      </c>
      <c r="L9" s="173" t="s">
        <v>190</v>
      </c>
      <c r="Q9" s="33"/>
      <c r="R9" s="33"/>
      <c r="S9" s="33"/>
    </row>
    <row r="10" spans="1:19" s="7" customFormat="1" ht="12" customHeight="1">
      <c r="A10" s="28" t="s">
        <v>128</v>
      </c>
      <c r="B10" s="139">
        <v>15.971224442056146</v>
      </c>
      <c r="C10" s="139">
        <v>31.473920556995143</v>
      </c>
      <c r="D10" s="139"/>
      <c r="E10" s="139">
        <v>7.5952824002168837</v>
      </c>
      <c r="F10" s="139">
        <v>10.679989468574904</v>
      </c>
      <c r="G10" s="140">
        <v>2.2475157319294161</v>
      </c>
      <c r="H10" s="173" t="s">
        <v>190</v>
      </c>
      <c r="I10" s="140">
        <v>1.8637079863577137</v>
      </c>
      <c r="J10" s="173" t="s">
        <v>190</v>
      </c>
      <c r="K10" s="140">
        <v>14.703011686874387</v>
      </c>
      <c r="L10" s="173" t="s">
        <v>190</v>
      </c>
      <c r="Q10" s="33"/>
      <c r="R10" s="33"/>
      <c r="S10" s="33"/>
    </row>
    <row r="11" spans="1:19" s="7" customFormat="1" ht="12" customHeight="1">
      <c r="A11" s="28" t="s">
        <v>129</v>
      </c>
      <c r="B11" s="139">
        <v>40.179389796166006</v>
      </c>
      <c r="C11" s="139">
        <v>57.646747825630321</v>
      </c>
      <c r="D11" s="139"/>
      <c r="E11" s="139">
        <v>33.103429662573035</v>
      </c>
      <c r="F11" s="139">
        <v>34.471331561089855</v>
      </c>
      <c r="G11" s="140">
        <v>33.368713483952249</v>
      </c>
      <c r="H11" s="140"/>
      <c r="I11" s="140">
        <v>33.016287302052234</v>
      </c>
      <c r="J11" s="140"/>
      <c r="K11" s="140">
        <v>9.3544426612741756</v>
      </c>
      <c r="L11" s="173" t="s">
        <v>190</v>
      </c>
      <c r="Q11" s="33"/>
      <c r="R11" s="33"/>
      <c r="S11" s="33"/>
    </row>
    <row r="12" spans="1:19" s="7" customFormat="1" ht="12" customHeight="1">
      <c r="A12" s="28" t="s">
        <v>116</v>
      </c>
      <c r="B12" s="139">
        <v>16.717302218936371</v>
      </c>
      <c r="C12" s="139">
        <v>14.658712825879322</v>
      </c>
      <c r="D12" s="139"/>
      <c r="E12" s="139">
        <v>12.151167195894708</v>
      </c>
      <c r="F12" s="139">
        <v>18.385345670176903</v>
      </c>
      <c r="G12" s="140">
        <v>13.777080268665042</v>
      </c>
      <c r="H12" s="173" t="s">
        <v>190</v>
      </c>
      <c r="I12" s="140">
        <v>11.022396010084295</v>
      </c>
      <c r="J12" s="173" t="s">
        <v>190</v>
      </c>
      <c r="K12" s="140"/>
      <c r="L12" s="140" t="s">
        <v>198</v>
      </c>
      <c r="Q12" s="33"/>
      <c r="R12" s="33"/>
      <c r="S12" s="33"/>
    </row>
    <row r="13" spans="1:19" s="7" customFormat="1" ht="12" customHeight="1">
      <c r="A13" s="87" t="s">
        <v>130</v>
      </c>
      <c r="B13" s="139">
        <v>43.394327708824704</v>
      </c>
      <c r="C13" s="140">
        <v>42.835753476381477</v>
      </c>
      <c r="D13" s="140"/>
      <c r="E13" s="140">
        <v>59.371669792064587</v>
      </c>
      <c r="F13" s="140">
        <v>54.546733929056359</v>
      </c>
      <c r="G13" s="140">
        <v>56.624347802501021</v>
      </c>
      <c r="H13" s="140"/>
      <c r="I13" s="140">
        <v>70.281533600956507</v>
      </c>
      <c r="J13" s="140"/>
      <c r="K13" s="140">
        <v>59.29753134729151</v>
      </c>
      <c r="L13" s="140"/>
      <c r="Q13" s="33"/>
      <c r="R13" s="33"/>
      <c r="S13" s="33"/>
    </row>
    <row r="14" spans="1:19" s="7" customFormat="1" ht="12" customHeight="1">
      <c r="A14" s="28" t="s">
        <v>131</v>
      </c>
      <c r="B14" s="139">
        <v>29.805696220678701</v>
      </c>
      <c r="C14" s="139">
        <v>21.959901800163138</v>
      </c>
      <c r="D14" s="139"/>
      <c r="E14" s="139">
        <v>38.008598394714923</v>
      </c>
      <c r="F14" s="139">
        <v>34.95952571219992</v>
      </c>
      <c r="G14" s="140">
        <v>58.155288130301855</v>
      </c>
      <c r="H14" s="140"/>
      <c r="I14" s="140">
        <v>36.357111410532134</v>
      </c>
      <c r="J14" s="140"/>
      <c r="K14" s="140">
        <v>17.36960583336991</v>
      </c>
      <c r="L14" s="173" t="s">
        <v>190</v>
      </c>
      <c r="Q14" s="33"/>
      <c r="R14" s="33"/>
      <c r="S14" s="33"/>
    </row>
    <row r="15" spans="1:19" s="7" customFormat="1" ht="12" customHeight="1">
      <c r="A15" s="28" t="s">
        <v>132</v>
      </c>
      <c r="B15" s="139">
        <v>11.461571553804935</v>
      </c>
      <c r="C15" s="139">
        <v>9.9728375336480788</v>
      </c>
      <c r="D15" s="139"/>
      <c r="E15" s="139">
        <v>9.447002185400633</v>
      </c>
      <c r="F15" s="139">
        <v>11.358287019322338</v>
      </c>
      <c r="G15" s="140">
        <v>19.234825125742994</v>
      </c>
      <c r="H15" s="173" t="s">
        <v>190</v>
      </c>
      <c r="I15" s="140">
        <v>3.1486560197838345</v>
      </c>
      <c r="J15" s="173" t="s">
        <v>190</v>
      </c>
      <c r="K15" s="140"/>
      <c r="L15" s="140" t="s">
        <v>198</v>
      </c>
      <c r="Q15" s="33"/>
      <c r="R15" s="33"/>
      <c r="S15" s="33"/>
    </row>
    <row r="16" spans="1:19" s="7" customFormat="1" ht="12" customHeight="1">
      <c r="A16" s="28" t="s">
        <v>133</v>
      </c>
      <c r="B16" s="139">
        <v>44.771673297318564</v>
      </c>
      <c r="C16" s="139">
        <v>37.137887691003435</v>
      </c>
      <c r="D16" s="139"/>
      <c r="E16" s="139">
        <v>64.556840840213198</v>
      </c>
      <c r="F16" s="139">
        <v>62.517247920343657</v>
      </c>
      <c r="G16" s="140">
        <v>82.017238873384827</v>
      </c>
      <c r="H16" s="140"/>
      <c r="I16" s="140">
        <v>55.225850786668161</v>
      </c>
      <c r="J16" s="140"/>
      <c r="K16" s="140">
        <v>48.684126328892347</v>
      </c>
      <c r="L16" s="140"/>
      <c r="Q16" s="33"/>
      <c r="R16" s="33"/>
      <c r="S16" s="33"/>
    </row>
    <row r="17" spans="1:24" s="7" customFormat="1" ht="12" customHeight="1">
      <c r="A17" s="28" t="s">
        <v>134</v>
      </c>
      <c r="B17" s="139">
        <v>6.8171943803835786</v>
      </c>
      <c r="C17" s="139">
        <v>12.00207266622783</v>
      </c>
      <c r="D17" s="139"/>
      <c r="E17" s="139">
        <v>4.4720977764303598</v>
      </c>
      <c r="F17" s="139">
        <v>2.7951074217914225</v>
      </c>
      <c r="G17" s="140"/>
      <c r="H17" s="140" t="s">
        <v>198</v>
      </c>
      <c r="I17" s="140">
        <v>5.0770041258793706</v>
      </c>
      <c r="J17" s="173" t="s">
        <v>190</v>
      </c>
      <c r="K17" s="140">
        <v>20.607523143557792</v>
      </c>
      <c r="L17" s="173" t="s">
        <v>190</v>
      </c>
      <c r="Q17" s="33"/>
      <c r="R17" s="33"/>
      <c r="S17" s="33"/>
    </row>
    <row r="18" spans="1:24" s="7" customFormat="1" ht="12" customHeight="1">
      <c r="A18" s="28" t="s">
        <v>135</v>
      </c>
      <c r="B18" s="139">
        <v>4.0328220039179783</v>
      </c>
      <c r="C18" s="140">
        <v>4.3574315623076147</v>
      </c>
      <c r="D18" s="80" t="s">
        <v>190</v>
      </c>
      <c r="E18" s="139">
        <v>1.573660156367408</v>
      </c>
      <c r="F18" s="139">
        <v>2.0860749817295869</v>
      </c>
      <c r="G18" s="140"/>
      <c r="H18" s="140" t="s">
        <v>198</v>
      </c>
      <c r="I18" s="140"/>
      <c r="J18" s="140" t="s">
        <v>198</v>
      </c>
      <c r="K18" s="140"/>
      <c r="L18" s="140" t="s">
        <v>198</v>
      </c>
      <c r="Q18" s="33"/>
      <c r="R18" s="33"/>
      <c r="S18" s="33"/>
    </row>
    <row r="19" spans="1:24" s="7" customFormat="1" ht="12" customHeight="1">
      <c r="A19" s="28" t="s">
        <v>136</v>
      </c>
      <c r="B19" s="139">
        <v>15.602804757601493</v>
      </c>
      <c r="C19" s="139">
        <v>3.3625500813063542</v>
      </c>
      <c r="D19" s="139"/>
      <c r="E19" s="139">
        <v>9.2758806977789003</v>
      </c>
      <c r="F19" s="139">
        <v>7.8551958085107607</v>
      </c>
      <c r="G19" s="140">
        <v>9.4085965113673335</v>
      </c>
      <c r="H19" s="80" t="s">
        <v>190</v>
      </c>
      <c r="I19" s="140">
        <v>21.35680952573659</v>
      </c>
      <c r="J19" s="140"/>
      <c r="K19" s="140">
        <v>60.787153761655851</v>
      </c>
      <c r="L19" s="140"/>
      <c r="Q19" s="33"/>
      <c r="R19" s="33"/>
      <c r="S19" s="33"/>
    </row>
    <row r="20" spans="1:24" s="11" customFormat="1" ht="5.0999999999999996" customHeight="1" thickBot="1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7"/>
      <c r="N20" s="7"/>
      <c r="O20" s="7"/>
      <c r="P20" s="12"/>
      <c r="Q20" s="12"/>
    </row>
    <row r="21" spans="1:24" s="11" customFormat="1" ht="12" customHeight="1" thickTop="1">
      <c r="A21" s="29" t="s">
        <v>26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7"/>
      <c r="N21" s="7"/>
      <c r="O21" s="7"/>
      <c r="P21" s="12"/>
      <c r="Q21" s="12"/>
    </row>
    <row r="22" spans="1:24" s="11" customFormat="1" ht="18" customHeight="1">
      <c r="A22" s="6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7"/>
      <c r="N22" s="7"/>
      <c r="O22" s="12"/>
      <c r="P22" s="12"/>
    </row>
    <row r="23" spans="1:24"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7"/>
      <c r="N23" s="7"/>
    </row>
    <row r="24" spans="1:24"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1"/>
      <c r="N24" s="11"/>
    </row>
    <row r="25" spans="1:24">
      <c r="B25" s="47"/>
      <c r="C25" s="47"/>
      <c r="D25" s="47"/>
      <c r="E25" s="47"/>
      <c r="F25" s="47"/>
      <c r="G25" s="47"/>
      <c r="H25" s="47"/>
      <c r="I25" s="14"/>
      <c r="J25" s="14"/>
      <c r="K25" s="14"/>
      <c r="L25" s="14"/>
      <c r="M25" s="11"/>
      <c r="N25" s="11"/>
    </row>
    <row r="26" spans="1:24"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1"/>
      <c r="N26" s="11"/>
    </row>
    <row r="27" spans="1:24">
      <c r="B27" s="14"/>
      <c r="C27" s="14"/>
      <c r="D27" s="14"/>
      <c r="E27" s="14"/>
    </row>
    <row r="28" spans="1:24">
      <c r="B28" s="14"/>
    </row>
    <row r="29" spans="1:24">
      <c r="B29" s="14"/>
      <c r="X29" s="14"/>
    </row>
    <row r="30" spans="1:24">
      <c r="B30" s="14"/>
      <c r="E30" s="67"/>
      <c r="F30" s="67"/>
      <c r="G30" s="67"/>
      <c r="H30" s="67"/>
      <c r="I30" s="67"/>
      <c r="J30" s="67"/>
      <c r="X30" s="14"/>
    </row>
    <row r="31" spans="1:24">
      <c r="B31" s="14"/>
      <c r="E31" s="67"/>
      <c r="F31" s="67"/>
      <c r="G31" s="67"/>
      <c r="H31" s="67"/>
      <c r="I31" s="67"/>
      <c r="J31" s="67"/>
      <c r="X31" s="14"/>
    </row>
    <row r="32" spans="1:24">
      <c r="B32" s="14"/>
      <c r="E32" s="67"/>
      <c r="F32" s="67"/>
      <c r="G32" s="67"/>
      <c r="H32" s="67"/>
      <c r="I32" s="67"/>
      <c r="J32" s="67"/>
      <c r="X32" s="14"/>
    </row>
    <row r="33" spans="2:24">
      <c r="B33" s="14"/>
      <c r="E33" s="67"/>
      <c r="F33" s="67"/>
      <c r="G33" s="67"/>
      <c r="H33" s="67"/>
      <c r="I33" s="67"/>
      <c r="J33" s="67"/>
      <c r="X33" s="14"/>
    </row>
    <row r="34" spans="2:24">
      <c r="B34" s="14"/>
      <c r="E34" s="67"/>
      <c r="F34" s="67"/>
      <c r="G34" s="67"/>
      <c r="H34" s="67"/>
      <c r="I34" s="67"/>
      <c r="J34" s="67"/>
      <c r="X34" s="14"/>
    </row>
    <row r="35" spans="2:24">
      <c r="B35" s="14"/>
      <c r="E35" s="67"/>
      <c r="F35" s="67"/>
      <c r="G35" s="67"/>
      <c r="H35" s="67"/>
      <c r="I35" s="67"/>
      <c r="J35" s="67"/>
      <c r="X35" s="14"/>
    </row>
    <row r="36" spans="2:24">
      <c r="B36" s="14"/>
      <c r="E36" s="67"/>
      <c r="F36" s="67"/>
      <c r="G36" s="67"/>
      <c r="H36" s="67"/>
      <c r="I36" s="67"/>
      <c r="J36" s="67"/>
      <c r="X36" s="14"/>
    </row>
    <row r="37" spans="2:24">
      <c r="B37" s="14"/>
      <c r="E37" s="67"/>
      <c r="F37" s="67"/>
      <c r="G37" s="67"/>
      <c r="H37" s="67"/>
      <c r="I37" s="67"/>
      <c r="J37" s="67"/>
      <c r="X37" s="14"/>
    </row>
    <row r="38" spans="2:24">
      <c r="B38" s="14"/>
      <c r="C38" s="14"/>
      <c r="D38" s="14"/>
      <c r="E38" s="14"/>
      <c r="F38" s="14"/>
      <c r="G38" s="14"/>
      <c r="H38" s="14"/>
      <c r="K38" s="67"/>
      <c r="L38" s="67"/>
      <c r="O38" s="67"/>
      <c r="P38" s="67"/>
      <c r="Q38" s="67"/>
    </row>
    <row r="39" spans="2:24"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</row>
    <row r="40" spans="2:24"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</row>
    <row r="41" spans="2:24"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59"/>
    </row>
    <row r="42" spans="2:24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59"/>
    </row>
    <row r="43" spans="2:24">
      <c r="M43" s="59"/>
    </row>
    <row r="44" spans="2:24">
      <c r="M44" s="59"/>
    </row>
    <row r="45" spans="2:24">
      <c r="M45" s="59"/>
    </row>
    <row r="46" spans="2:24">
      <c r="M46" s="59"/>
    </row>
    <row r="47" spans="2:24">
      <c r="M47" s="59"/>
    </row>
    <row r="48" spans="2:24">
      <c r="M48" s="59"/>
    </row>
    <row r="49" spans="13:13">
      <c r="M49" s="59"/>
    </row>
    <row r="50" spans="13:13">
      <c r="M50" s="59"/>
    </row>
    <row r="51" spans="13:13">
      <c r="M51" s="59"/>
    </row>
    <row r="52" spans="13:13">
      <c r="M52" s="59"/>
    </row>
    <row r="53" spans="13:13">
      <c r="M53" s="59"/>
    </row>
    <row r="54" spans="13:13">
      <c r="M54" s="59"/>
    </row>
    <row r="55" spans="13:13">
      <c r="M55" s="59"/>
    </row>
    <row r="56" spans="13:13">
      <c r="M56" s="59"/>
    </row>
  </sheetData>
  <mergeCells count="8">
    <mergeCell ref="K3:L4"/>
    <mergeCell ref="I3:J4"/>
    <mergeCell ref="A1:K1"/>
    <mergeCell ref="B3:B4"/>
    <mergeCell ref="E3:E4"/>
    <mergeCell ref="F3:F4"/>
    <mergeCell ref="C3:D4"/>
    <mergeCell ref="G3:H4"/>
  </mergeCells>
  <pageMargins left="0.78740157480314965" right="0.78740157480314965" top="0.78740157480314965" bottom="0.78740157480314965" header="0" footer="0"/>
  <pageSetup paperSize="9" scale="61" orientation="portrait" horizontalDpi="300" verticalDpi="300" r:id="rId1"/>
  <headerFooter scaleWithDoc="0" alignWithMargins="0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>
  <sheetPr codeName="Sheet50">
    <tabColor theme="4"/>
    <pageSetUpPr fitToPage="1"/>
  </sheetPr>
  <dimension ref="A1:J38"/>
  <sheetViews>
    <sheetView showGridLines="0" showRuler="0" zoomScaleNormal="100" zoomScaleSheetLayoutView="100" workbookViewId="0">
      <selection sqref="A1:G1"/>
    </sheetView>
  </sheetViews>
  <sheetFormatPr defaultColWidth="7.85546875" defaultRowHeight="12.75"/>
  <cols>
    <col min="1" max="1" width="41.7109375" style="6" customWidth="1"/>
    <col min="2" max="2" width="9.7109375" style="6" customWidth="1"/>
    <col min="3" max="3" width="1.7109375" style="6" customWidth="1"/>
    <col min="4" max="7" width="9.7109375" style="6" customWidth="1"/>
    <col min="8" max="8" width="5.7109375" style="6" customWidth="1"/>
    <col min="9" max="10" width="8.7109375" style="6" customWidth="1"/>
    <col min="11" max="16384" width="7.85546875" style="6"/>
  </cols>
  <sheetData>
    <row r="1" spans="1:10" s="7" customFormat="1" ht="15" customHeight="1">
      <c r="A1" s="221" t="s">
        <v>245</v>
      </c>
      <c r="B1" s="221"/>
      <c r="C1" s="221"/>
      <c r="D1" s="221"/>
      <c r="E1" s="221"/>
      <c r="F1" s="221"/>
      <c r="G1" s="221"/>
    </row>
    <row r="2" spans="1:10" s="8" customFormat="1" ht="15" customHeight="1">
      <c r="A2" s="4"/>
      <c r="B2" s="2"/>
      <c r="C2" s="2"/>
      <c r="D2" s="2"/>
      <c r="E2" s="2"/>
      <c r="G2" s="135" t="s">
        <v>27</v>
      </c>
      <c r="J2" s="78" t="s">
        <v>142</v>
      </c>
    </row>
    <row r="3" spans="1:10" s="8" customFormat="1" ht="15" customHeight="1">
      <c r="A3" s="49" t="s">
        <v>146</v>
      </c>
      <c r="B3" s="230" t="s">
        <v>147</v>
      </c>
      <c r="C3" s="233"/>
      <c r="D3" s="229" t="s">
        <v>46</v>
      </c>
      <c r="E3" s="229" t="s">
        <v>214</v>
      </c>
      <c r="F3" s="229" t="s">
        <v>39</v>
      </c>
      <c r="G3" s="229" t="s">
        <v>40</v>
      </c>
    </row>
    <row r="4" spans="1:10" s="8" customFormat="1" ht="15" customHeight="1">
      <c r="A4" s="50" t="s">
        <v>111</v>
      </c>
      <c r="B4" s="230"/>
      <c r="C4" s="233"/>
      <c r="D4" s="229"/>
      <c r="E4" s="229"/>
      <c r="F4" s="229"/>
      <c r="G4" s="229"/>
      <c r="H4" s="7"/>
      <c r="I4" s="11"/>
      <c r="J4" s="11"/>
    </row>
    <row r="5" spans="1:10" s="11" customFormat="1" ht="5.0999999999999996" customHeight="1">
      <c r="A5" s="9"/>
      <c r="B5" s="10"/>
      <c r="C5" s="10"/>
      <c r="D5" s="10"/>
      <c r="E5" s="10"/>
      <c r="F5" s="10"/>
      <c r="G5" s="7"/>
      <c r="H5" s="7"/>
      <c r="I5" s="7"/>
      <c r="J5" s="7"/>
    </row>
    <row r="6" spans="1:10" s="7" customFormat="1" ht="12" customHeight="1" thickBot="1">
      <c r="A6" s="35" t="s">
        <v>23</v>
      </c>
      <c r="B6" s="43"/>
      <c r="C6" s="43"/>
      <c r="D6" s="43"/>
      <c r="E6" s="43"/>
      <c r="F6" s="43"/>
      <c r="G6" s="43"/>
    </row>
    <row r="7" spans="1:10" s="7" customFormat="1" ht="12" customHeight="1">
      <c r="A7" s="28" t="s">
        <v>112</v>
      </c>
      <c r="B7" s="44">
        <v>42.75227871565157</v>
      </c>
      <c r="C7" s="44"/>
      <c r="D7" s="44">
        <v>13.537129848263346</v>
      </c>
      <c r="E7" s="44">
        <v>17.420407503691443</v>
      </c>
      <c r="F7" s="44">
        <v>16.474441940764624</v>
      </c>
      <c r="G7" s="44">
        <v>34.886349747967465</v>
      </c>
    </row>
    <row r="8" spans="1:10" s="7" customFormat="1" ht="12" customHeight="1">
      <c r="A8" s="28" t="s">
        <v>126</v>
      </c>
      <c r="B8" s="44">
        <v>17.284183031164154</v>
      </c>
      <c r="C8" s="44"/>
      <c r="D8" s="44">
        <v>27.016125230576183</v>
      </c>
      <c r="E8" s="44">
        <v>33.922990998152393</v>
      </c>
      <c r="F8" s="44">
        <v>27.576858825996975</v>
      </c>
      <c r="G8" s="44">
        <v>35.673539054026222</v>
      </c>
    </row>
    <row r="9" spans="1:10" s="7" customFormat="1" ht="12" customHeight="1">
      <c r="A9" s="28" t="s">
        <v>127</v>
      </c>
      <c r="B9" s="44">
        <v>8.6583992870294892</v>
      </c>
      <c r="C9" s="44"/>
      <c r="D9" s="44">
        <v>12.406203891920338</v>
      </c>
      <c r="E9" s="44">
        <v>18.11201171148705</v>
      </c>
      <c r="F9" s="44">
        <v>22.957889359152205</v>
      </c>
      <c r="G9" s="44">
        <v>21.772022012496954</v>
      </c>
    </row>
    <row r="10" spans="1:10" s="7" customFormat="1" ht="12" customHeight="1">
      <c r="A10" s="28" t="s">
        <v>128</v>
      </c>
      <c r="B10" s="44">
        <v>13.039951349944928</v>
      </c>
      <c r="C10" s="44"/>
      <c r="D10" s="44">
        <v>10.284065702080101</v>
      </c>
      <c r="E10" s="44">
        <v>14.43204761668582</v>
      </c>
      <c r="F10" s="44">
        <v>14.723732874500733</v>
      </c>
      <c r="G10" s="44">
        <v>22.27618592737689</v>
      </c>
    </row>
    <row r="11" spans="1:10" s="7" customFormat="1" ht="12" customHeight="1">
      <c r="A11" s="28" t="s">
        <v>129</v>
      </c>
      <c r="B11" s="44">
        <v>23.056242891992696</v>
      </c>
      <c r="C11" s="44"/>
      <c r="D11" s="44">
        <v>35.375790759122282</v>
      </c>
      <c r="E11" s="44">
        <v>29.921059467323147</v>
      </c>
      <c r="F11" s="44">
        <v>46.011179595291104</v>
      </c>
      <c r="G11" s="44">
        <v>34.314546029338409</v>
      </c>
    </row>
    <row r="12" spans="1:10" s="7" customFormat="1" ht="12" customHeight="1">
      <c r="A12" s="28" t="s">
        <v>116</v>
      </c>
      <c r="B12" s="44">
        <v>27.538785717444092</v>
      </c>
      <c r="C12" s="44"/>
      <c r="D12" s="44">
        <v>9.5370686626409231</v>
      </c>
      <c r="E12" s="44">
        <v>29.668045453216191</v>
      </c>
      <c r="F12" s="44">
        <v>24.679895183654462</v>
      </c>
      <c r="G12" s="44">
        <v>19.57767976652184</v>
      </c>
    </row>
    <row r="13" spans="1:10" s="7" customFormat="1" ht="12" customHeight="1">
      <c r="A13" s="28" t="s">
        <v>130</v>
      </c>
      <c r="B13" s="44">
        <v>39.739526150362643</v>
      </c>
      <c r="C13" s="44"/>
      <c r="D13" s="44">
        <v>64.517596562075298</v>
      </c>
      <c r="E13" s="44">
        <v>40.520386524070616</v>
      </c>
      <c r="F13" s="44">
        <v>49.367483287161171</v>
      </c>
      <c r="G13" s="44">
        <v>27.132925060566894</v>
      </c>
    </row>
    <row r="14" spans="1:10" s="7" customFormat="1" ht="12" customHeight="1">
      <c r="A14" s="28" t="s">
        <v>131</v>
      </c>
      <c r="B14" s="44">
        <v>26.780071475307459</v>
      </c>
      <c r="C14" s="44"/>
      <c r="D14" s="44">
        <v>34.206752631781271</v>
      </c>
      <c r="E14" s="44">
        <v>22.057688558980772</v>
      </c>
      <c r="F14" s="44">
        <v>27.852531739220186</v>
      </c>
      <c r="G14" s="44">
        <v>32.342552287705495</v>
      </c>
    </row>
    <row r="15" spans="1:10" s="7" customFormat="1" ht="12" customHeight="1">
      <c r="A15" s="28" t="s">
        <v>132</v>
      </c>
      <c r="B15" s="82">
        <v>4.7748214551598904</v>
      </c>
      <c r="C15" s="173" t="s">
        <v>190</v>
      </c>
      <c r="D15" s="44">
        <v>6.5254564570645757</v>
      </c>
      <c r="E15" s="44">
        <v>15.764592988147506</v>
      </c>
      <c r="F15" s="44">
        <v>11.940681550899356</v>
      </c>
      <c r="G15" s="44">
        <v>19.94697488914554</v>
      </c>
    </row>
    <row r="16" spans="1:10" s="7" customFormat="1" ht="12" customHeight="1">
      <c r="A16" s="28" t="s">
        <v>133</v>
      </c>
      <c r="B16" s="82">
        <v>60.894322825235193</v>
      </c>
      <c r="C16" s="44"/>
      <c r="D16" s="44">
        <v>69.7776062844747</v>
      </c>
      <c r="E16" s="44">
        <v>33.474386756932731</v>
      </c>
      <c r="F16" s="44">
        <v>40.195247010414008</v>
      </c>
      <c r="G16" s="44">
        <v>34.578346750211416</v>
      </c>
    </row>
    <row r="17" spans="1:10" s="7" customFormat="1" ht="12" customHeight="1">
      <c r="A17" s="28" t="s">
        <v>134</v>
      </c>
      <c r="B17" s="82">
        <v>2.5577116439381595</v>
      </c>
      <c r="C17" s="173" t="s">
        <v>190</v>
      </c>
      <c r="D17" s="44">
        <v>4.3213799686130177</v>
      </c>
      <c r="E17" s="44">
        <v>4.9647648530681359</v>
      </c>
      <c r="F17" s="44">
        <v>7.5245502159102777</v>
      </c>
      <c r="G17" s="44">
        <v>9.8112801274056327</v>
      </c>
    </row>
    <row r="18" spans="1:10" s="7" customFormat="1" ht="12" customHeight="1">
      <c r="A18" s="28" t="s">
        <v>135</v>
      </c>
      <c r="B18" s="82"/>
      <c r="C18" s="173" t="s">
        <v>198</v>
      </c>
      <c r="D18" s="44">
        <v>0.82395191746495111</v>
      </c>
      <c r="E18" s="44">
        <v>7.7145069507486435</v>
      </c>
      <c r="F18" s="44">
        <v>5.1869806735650563</v>
      </c>
      <c r="G18" s="44">
        <v>3.3435659876722075</v>
      </c>
    </row>
    <row r="19" spans="1:10" s="7" customFormat="1" ht="12" customHeight="1">
      <c r="A19" s="28" t="s">
        <v>136</v>
      </c>
      <c r="B19" s="44">
        <v>32.194053046535146</v>
      </c>
      <c r="C19" s="44"/>
      <c r="D19" s="44">
        <v>11.670872083923173</v>
      </c>
      <c r="E19" s="44">
        <v>32.027110617495495</v>
      </c>
      <c r="F19" s="44">
        <v>5.5085277434698137</v>
      </c>
      <c r="G19" s="44">
        <v>4.3440323595651549</v>
      </c>
    </row>
    <row r="20" spans="1:10" s="11" customFormat="1" ht="5.0999999999999996" customHeight="1" thickBot="1">
      <c r="A20" s="37"/>
      <c r="B20" s="37"/>
      <c r="C20" s="37"/>
      <c r="D20" s="37"/>
      <c r="E20" s="37"/>
      <c r="F20" s="37"/>
      <c r="G20" s="37"/>
      <c r="H20" s="7"/>
      <c r="I20" s="7"/>
      <c r="J20" s="7"/>
    </row>
    <row r="21" spans="1:10" s="11" customFormat="1" ht="12" customHeight="1" thickTop="1">
      <c r="A21" s="29" t="s">
        <v>26</v>
      </c>
      <c r="B21" s="3"/>
      <c r="C21" s="3"/>
      <c r="D21" s="3"/>
      <c r="E21" s="3"/>
      <c r="F21" s="3"/>
      <c r="G21" s="3"/>
      <c r="H21" s="12"/>
    </row>
    <row r="22" spans="1:10" s="11" customFormat="1" ht="18" customHeight="1">
      <c r="A22" s="6"/>
      <c r="B22" s="13"/>
      <c r="C22" s="13"/>
      <c r="D22" s="13"/>
      <c r="E22" s="13"/>
      <c r="F22" s="13"/>
      <c r="G22" s="12"/>
      <c r="H22" s="12"/>
    </row>
    <row r="23" spans="1:10">
      <c r="B23" s="14"/>
      <c r="C23" s="14"/>
      <c r="D23" s="14"/>
      <c r="E23" s="14"/>
      <c r="F23" s="14"/>
      <c r="H23" s="12"/>
      <c r="I23" s="11"/>
      <c r="J23" s="11"/>
    </row>
    <row r="24" spans="1:10">
      <c r="B24" s="14"/>
      <c r="C24" s="14"/>
      <c r="D24" s="14"/>
      <c r="E24" s="14"/>
      <c r="F24" s="14"/>
      <c r="H24" s="59"/>
    </row>
    <row r="25" spans="1:10">
      <c r="H25" s="59"/>
    </row>
    <row r="26" spans="1:10">
      <c r="A26" s="28"/>
      <c r="H26" s="59"/>
    </row>
    <row r="27" spans="1:10">
      <c r="A27" s="28"/>
      <c r="H27" s="59"/>
    </row>
    <row r="28" spans="1:10">
      <c r="A28" s="28"/>
      <c r="H28" s="59"/>
    </row>
    <row r="29" spans="1:10">
      <c r="A29" s="28"/>
      <c r="H29" s="59"/>
    </row>
    <row r="30" spans="1:10">
      <c r="A30" s="28"/>
      <c r="H30" s="59"/>
    </row>
    <row r="31" spans="1:10">
      <c r="A31" s="28"/>
      <c r="H31" s="59"/>
    </row>
    <row r="32" spans="1:10">
      <c r="A32" s="28"/>
      <c r="H32" s="59"/>
    </row>
    <row r="33" spans="1:8">
      <c r="A33" s="28"/>
      <c r="H33" s="59"/>
    </row>
    <row r="34" spans="1:8">
      <c r="A34" s="28"/>
      <c r="H34" s="59"/>
    </row>
    <row r="35" spans="1:8">
      <c r="A35" s="28"/>
      <c r="H35" s="59"/>
    </row>
    <row r="36" spans="1:8">
      <c r="A36" s="28"/>
    </row>
    <row r="37" spans="1:8">
      <c r="A37" s="28"/>
    </row>
    <row r="38" spans="1:8">
      <c r="A38" s="28"/>
    </row>
  </sheetData>
  <mergeCells count="6">
    <mergeCell ref="A1:G1"/>
    <mergeCell ref="D3:D4"/>
    <mergeCell ref="E3:E4"/>
    <mergeCell ref="F3:F4"/>
    <mergeCell ref="G3:G4"/>
    <mergeCell ref="B3:C4"/>
  </mergeCells>
  <pageMargins left="0.78740157480314965" right="0.78740157480314965" top="0.78740157480314965" bottom="0.78740157480314965" header="0" footer="0"/>
  <pageSetup paperSize="9" scale="94" orientation="portrait" horizontalDpi="300" verticalDpi="300" r:id="rId1"/>
  <headerFooter scaleWithDoc="0" alignWithMargins="0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>
  <sheetPr codeName="Sheet51">
    <tabColor theme="4"/>
    <pageSetUpPr fitToPage="1"/>
  </sheetPr>
  <dimension ref="A1:H38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42.7109375" style="6" customWidth="1"/>
    <col min="2" max="5" width="12.7109375" style="6" customWidth="1"/>
    <col min="6" max="6" width="5.7109375" style="6" customWidth="1"/>
    <col min="7" max="8" width="8.7109375" style="6" customWidth="1"/>
    <col min="9" max="16384" width="7.85546875" style="6"/>
  </cols>
  <sheetData>
    <row r="1" spans="1:8" s="7" customFormat="1" ht="15" customHeight="1">
      <c r="A1" s="221" t="s">
        <v>238</v>
      </c>
      <c r="B1" s="221"/>
      <c r="C1" s="221"/>
      <c r="D1" s="221"/>
      <c r="E1" s="221"/>
    </row>
    <row r="2" spans="1:8" s="8" customFormat="1" ht="15" customHeight="1">
      <c r="A2" s="4"/>
      <c r="B2" s="2"/>
      <c r="C2" s="2"/>
      <c r="D2" s="2"/>
      <c r="E2" s="135" t="s">
        <v>27</v>
      </c>
      <c r="H2" s="78" t="s">
        <v>142</v>
      </c>
    </row>
    <row r="3" spans="1:8" s="8" customFormat="1" ht="15" customHeight="1">
      <c r="A3" s="49" t="s">
        <v>161</v>
      </c>
      <c r="B3" s="229" t="s">
        <v>157</v>
      </c>
      <c r="C3" s="229" t="s">
        <v>158</v>
      </c>
      <c r="D3" s="229" t="s">
        <v>159</v>
      </c>
      <c r="E3" s="229" t="s">
        <v>160</v>
      </c>
    </row>
    <row r="4" spans="1:8" s="8" customFormat="1" ht="15" customHeight="1">
      <c r="A4" s="50" t="s">
        <v>111</v>
      </c>
      <c r="B4" s="229"/>
      <c r="C4" s="229"/>
      <c r="D4" s="229"/>
      <c r="E4" s="229"/>
      <c r="F4" s="7"/>
      <c r="G4" s="11"/>
      <c r="H4" s="11"/>
    </row>
    <row r="5" spans="1:8" s="11" customFormat="1" ht="5.0999999999999996" customHeight="1">
      <c r="A5" s="9"/>
      <c r="B5" s="10"/>
      <c r="C5" s="10"/>
      <c r="D5" s="10"/>
      <c r="E5" s="10"/>
      <c r="F5" s="7"/>
      <c r="G5" s="7"/>
      <c r="H5" s="7"/>
    </row>
    <row r="6" spans="1:8" s="7" customFormat="1" ht="12" customHeight="1" thickBot="1">
      <c r="A6" s="35" t="s">
        <v>23</v>
      </c>
      <c r="B6" s="43"/>
      <c r="C6" s="43"/>
      <c r="D6" s="43"/>
      <c r="E6" s="43"/>
    </row>
    <row r="7" spans="1:8" s="7" customFormat="1" ht="12" customHeight="1">
      <c r="A7" s="28" t="s">
        <v>112</v>
      </c>
      <c r="B7" s="82">
        <v>22.886489158672806</v>
      </c>
      <c r="C7" s="82">
        <v>21.427460252630727</v>
      </c>
      <c r="D7" s="82">
        <v>15.885994792000584</v>
      </c>
      <c r="E7" s="82">
        <v>9.0424988182533141</v>
      </c>
    </row>
    <row r="8" spans="1:8" s="7" customFormat="1" ht="12" customHeight="1">
      <c r="A8" s="28" t="s">
        <v>126</v>
      </c>
      <c r="B8" s="82">
        <v>29.24269813621682</v>
      </c>
      <c r="C8" s="82">
        <v>32.361783714357742</v>
      </c>
      <c r="D8" s="82">
        <v>28.276174286592397</v>
      </c>
      <c r="E8" s="82">
        <v>26.318130712242905</v>
      </c>
    </row>
    <row r="9" spans="1:8" s="7" customFormat="1" ht="12" customHeight="1">
      <c r="A9" s="28" t="s">
        <v>127</v>
      </c>
      <c r="B9" s="82">
        <v>19.375226206144323</v>
      </c>
      <c r="C9" s="82">
        <v>17.164955145106742</v>
      </c>
      <c r="D9" s="82">
        <v>17.268667065436745</v>
      </c>
      <c r="E9" s="82">
        <v>16.821935634075306</v>
      </c>
    </row>
    <row r="10" spans="1:8" s="7" customFormat="1" ht="12" customHeight="1">
      <c r="A10" s="28" t="s">
        <v>128</v>
      </c>
      <c r="B10" s="82">
        <v>15.736966598345999</v>
      </c>
      <c r="C10" s="82">
        <v>14.417247656464216</v>
      </c>
      <c r="D10" s="82">
        <v>15.3273236713479</v>
      </c>
      <c r="E10" s="82">
        <v>17.455094693991438</v>
      </c>
    </row>
    <row r="11" spans="1:8" s="7" customFormat="1" ht="12" customHeight="1">
      <c r="A11" s="28" t="s">
        <v>129</v>
      </c>
      <c r="B11" s="82">
        <v>37.653824497980331</v>
      </c>
      <c r="C11" s="82">
        <v>34.224546029645538</v>
      </c>
      <c r="D11" s="82">
        <v>37.723343903019504</v>
      </c>
      <c r="E11" s="82">
        <v>42.829129022141615</v>
      </c>
    </row>
    <row r="12" spans="1:8" s="7" customFormat="1" ht="12" customHeight="1">
      <c r="A12" s="28" t="s">
        <v>116</v>
      </c>
      <c r="B12" s="82">
        <v>13.188401428501914</v>
      </c>
      <c r="C12" s="82">
        <v>17.299326070021191</v>
      </c>
      <c r="D12" s="82">
        <v>17.069756696217318</v>
      </c>
      <c r="E12" s="82">
        <v>13.564476683352908</v>
      </c>
    </row>
    <row r="13" spans="1:8" s="7" customFormat="1" ht="12" customHeight="1">
      <c r="A13" s="28" t="s">
        <v>130</v>
      </c>
      <c r="B13" s="82">
        <v>40.707390539899173</v>
      </c>
      <c r="C13" s="82">
        <v>45.372689384709247</v>
      </c>
      <c r="D13" s="82">
        <v>52.743687575290188</v>
      </c>
      <c r="E13" s="82">
        <v>61.519710038397676</v>
      </c>
    </row>
    <row r="14" spans="1:8" s="7" customFormat="1" ht="12" customHeight="1">
      <c r="A14" s="28" t="s">
        <v>131</v>
      </c>
      <c r="B14" s="82">
        <v>34.048081905779334</v>
      </c>
      <c r="C14" s="82">
        <v>33.863932040992204</v>
      </c>
      <c r="D14" s="82">
        <v>30.298217038926513</v>
      </c>
      <c r="E14" s="82">
        <v>22.657073317121572</v>
      </c>
    </row>
    <row r="15" spans="1:8" s="7" customFormat="1" ht="12" customHeight="1">
      <c r="A15" s="28" t="s">
        <v>132</v>
      </c>
      <c r="B15" s="82">
        <v>12.077284824100923</v>
      </c>
      <c r="C15" s="82">
        <v>11.694679823402339</v>
      </c>
      <c r="D15" s="82">
        <v>10.024466597256227</v>
      </c>
      <c r="E15" s="82">
        <v>8.0850062128759301</v>
      </c>
    </row>
    <row r="16" spans="1:8" s="7" customFormat="1" ht="12" customHeight="1">
      <c r="A16" s="28" t="s">
        <v>133</v>
      </c>
      <c r="B16" s="82">
        <v>47.356506994732548</v>
      </c>
      <c r="C16" s="82">
        <v>50.571451224977892</v>
      </c>
      <c r="D16" s="82">
        <v>54.303201540646938</v>
      </c>
      <c r="E16" s="82">
        <v>56.320486543484051</v>
      </c>
    </row>
    <row r="17" spans="1:8" s="7" customFormat="1" ht="12" customHeight="1">
      <c r="A17" s="28" t="s">
        <v>134</v>
      </c>
      <c r="B17" s="82">
        <v>8.4957774761224201</v>
      </c>
      <c r="C17" s="82">
        <v>5.6707647210642058</v>
      </c>
      <c r="D17" s="82">
        <v>5.3914058678284764</v>
      </c>
      <c r="E17" s="82">
        <v>7.6188519976984548</v>
      </c>
    </row>
    <row r="18" spans="1:8" s="7" customFormat="1" ht="12" customHeight="1">
      <c r="A18" s="28" t="s">
        <v>135</v>
      </c>
      <c r="B18" s="82">
        <v>4.9853464899439386</v>
      </c>
      <c r="C18" s="82">
        <v>3.0499973258963533</v>
      </c>
      <c r="D18" s="82">
        <v>3.4465076531066563</v>
      </c>
      <c r="E18" s="82">
        <v>4.125705527012018</v>
      </c>
    </row>
    <row r="19" spans="1:8" s="7" customFormat="1" ht="12" customHeight="1">
      <c r="A19" s="28" t="s">
        <v>136</v>
      </c>
      <c r="B19" s="82">
        <v>14.246005743559504</v>
      </c>
      <c r="C19" s="82">
        <v>12.881166610731537</v>
      </c>
      <c r="D19" s="82">
        <v>12.241253312330647</v>
      </c>
      <c r="E19" s="82">
        <v>13.641900799352896</v>
      </c>
    </row>
    <row r="20" spans="1:8" s="11" customFormat="1" ht="5.0999999999999996" customHeight="1" thickBot="1">
      <c r="A20" s="37"/>
      <c r="B20" s="37"/>
      <c r="C20" s="37"/>
      <c r="D20" s="37"/>
      <c r="E20" s="37"/>
      <c r="F20" s="7"/>
      <c r="G20" s="7"/>
      <c r="H20" s="7"/>
    </row>
    <row r="21" spans="1:8" s="11" customFormat="1" ht="12" customHeight="1" thickTop="1">
      <c r="A21" s="29" t="s">
        <v>26</v>
      </c>
      <c r="B21" s="3"/>
      <c r="C21" s="3"/>
      <c r="D21" s="3"/>
      <c r="E21" s="3"/>
      <c r="F21" s="12"/>
    </row>
    <row r="22" spans="1:8" s="11" customFormat="1" ht="18" customHeight="1">
      <c r="A22" s="6"/>
      <c r="B22" s="13"/>
      <c r="C22" s="13"/>
      <c r="D22" s="13"/>
      <c r="E22" s="13"/>
      <c r="F22" s="12"/>
    </row>
    <row r="23" spans="1:8">
      <c r="B23" s="14"/>
      <c r="C23" s="14"/>
      <c r="D23" s="14"/>
      <c r="E23" s="14"/>
      <c r="F23" s="12"/>
      <c r="G23" s="11"/>
      <c r="H23" s="11"/>
    </row>
    <row r="24" spans="1:8">
      <c r="B24" s="14"/>
      <c r="C24" s="14"/>
      <c r="D24" s="14"/>
      <c r="E24" s="14"/>
      <c r="F24" s="59"/>
    </row>
    <row r="25" spans="1:8">
      <c r="F25" s="59"/>
    </row>
    <row r="26" spans="1:8">
      <c r="A26" s="28"/>
      <c r="F26" s="59"/>
    </row>
    <row r="27" spans="1:8">
      <c r="A27" s="28"/>
      <c r="F27" s="59"/>
    </row>
    <row r="28" spans="1:8">
      <c r="A28" s="28"/>
      <c r="F28" s="59"/>
    </row>
    <row r="29" spans="1:8">
      <c r="A29" s="28"/>
      <c r="F29" s="59"/>
    </row>
    <row r="30" spans="1:8">
      <c r="A30" s="28"/>
      <c r="F30" s="59"/>
    </row>
    <row r="31" spans="1:8">
      <c r="A31" s="28"/>
      <c r="F31" s="59"/>
    </row>
    <row r="32" spans="1:8">
      <c r="A32" s="28"/>
      <c r="F32" s="59"/>
    </row>
    <row r="33" spans="1:6">
      <c r="A33" s="28"/>
      <c r="F33" s="59"/>
    </row>
    <row r="34" spans="1:6">
      <c r="A34" s="28"/>
      <c r="F34" s="59"/>
    </row>
    <row r="35" spans="1:6">
      <c r="A35" s="28"/>
      <c r="F35" s="59"/>
    </row>
    <row r="36" spans="1:6">
      <c r="A36" s="28"/>
    </row>
    <row r="37" spans="1:6">
      <c r="A37" s="28"/>
    </row>
    <row r="38" spans="1:6">
      <c r="A38" s="28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scale="91" orientation="portrait" horizontalDpi="300" verticalDpi="300" r:id="rId1"/>
  <headerFooter scaleWithDoc="0" alignWithMargins="0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>
  <sheetPr codeName="Sheet52">
    <tabColor theme="4"/>
    <pageSetUpPr fitToPage="1"/>
  </sheetPr>
  <dimension ref="A1:I38"/>
  <sheetViews>
    <sheetView showGridLines="0" showRuler="0" zoomScaleNormal="100" zoomScaleSheetLayoutView="100" workbookViewId="0">
      <selection sqref="A1:F1"/>
    </sheetView>
  </sheetViews>
  <sheetFormatPr defaultColWidth="7.85546875" defaultRowHeight="12.75"/>
  <cols>
    <col min="1" max="1" width="42.7109375" style="6" customWidth="1"/>
    <col min="2" max="6" width="12.7109375" style="6" customWidth="1"/>
    <col min="7" max="7" width="5.7109375" style="6" customWidth="1"/>
    <col min="8" max="9" width="8.7109375" style="6" customWidth="1"/>
    <col min="10" max="16384" width="7.85546875" style="6"/>
  </cols>
  <sheetData>
    <row r="1" spans="1:9" s="7" customFormat="1" ht="15" customHeight="1">
      <c r="A1" s="221" t="s">
        <v>239</v>
      </c>
      <c r="B1" s="221"/>
      <c r="C1" s="221"/>
      <c r="D1" s="221"/>
      <c r="E1" s="221"/>
      <c r="F1" s="221"/>
    </row>
    <row r="2" spans="1:9" s="8" customFormat="1" ht="15" customHeight="1">
      <c r="A2" s="4"/>
      <c r="B2" s="2"/>
      <c r="C2" s="2"/>
      <c r="D2" s="2"/>
      <c r="E2" s="2"/>
      <c r="F2" s="135" t="s">
        <v>27</v>
      </c>
      <c r="I2" s="78" t="s">
        <v>142</v>
      </c>
    </row>
    <row r="3" spans="1:9" s="8" customFormat="1" ht="15" customHeight="1">
      <c r="A3" s="49" t="s">
        <v>169</v>
      </c>
      <c r="B3" s="229" t="s">
        <v>162</v>
      </c>
      <c r="C3" s="229" t="s">
        <v>163</v>
      </c>
      <c r="D3" s="229" t="s">
        <v>164</v>
      </c>
      <c r="E3" s="229" t="s">
        <v>165</v>
      </c>
      <c r="F3" s="229" t="s">
        <v>166</v>
      </c>
    </row>
    <row r="4" spans="1:9" s="8" customFormat="1" ht="15" customHeight="1">
      <c r="A4" s="50" t="s">
        <v>111</v>
      </c>
      <c r="B4" s="229"/>
      <c r="C4" s="229"/>
      <c r="D4" s="229"/>
      <c r="E4" s="229"/>
      <c r="F4" s="229"/>
      <c r="G4" s="7"/>
      <c r="H4" s="11"/>
      <c r="I4" s="11"/>
    </row>
    <row r="5" spans="1:9" s="11" customFormat="1" ht="5.0999999999999996" customHeight="1">
      <c r="A5" s="9"/>
      <c r="B5" s="10"/>
      <c r="C5" s="10"/>
      <c r="D5" s="10"/>
      <c r="E5" s="10"/>
      <c r="F5" s="10"/>
      <c r="G5" s="7"/>
      <c r="H5" s="7"/>
      <c r="I5" s="7"/>
    </row>
    <row r="6" spans="1:9" s="7" customFormat="1" ht="12" customHeight="1" thickBot="1">
      <c r="A6" s="35" t="s">
        <v>23</v>
      </c>
      <c r="B6" s="43"/>
      <c r="C6" s="43"/>
      <c r="D6" s="43"/>
      <c r="E6" s="43"/>
      <c r="F6" s="43"/>
    </row>
    <row r="7" spans="1:9" s="7" customFormat="1" ht="12" customHeight="1">
      <c r="A7" s="28" t="s">
        <v>112</v>
      </c>
      <c r="B7" s="82">
        <v>23.60463810211122</v>
      </c>
      <c r="C7" s="82">
        <v>20.620826250342631</v>
      </c>
      <c r="D7" s="82">
        <v>18.098632684240982</v>
      </c>
      <c r="E7" s="82">
        <v>11.206560962755427</v>
      </c>
      <c r="F7" s="82">
        <v>12.853380050410054</v>
      </c>
    </row>
    <row r="8" spans="1:9" s="7" customFormat="1" ht="12" customHeight="1">
      <c r="A8" s="28" t="s">
        <v>126</v>
      </c>
      <c r="B8" s="82">
        <v>30.309263222786324</v>
      </c>
      <c r="C8" s="82">
        <v>30.96001147465563</v>
      </c>
      <c r="D8" s="82">
        <v>25.713905807536356</v>
      </c>
      <c r="E8" s="82">
        <v>35.883426079589057</v>
      </c>
      <c r="F8" s="82">
        <v>40.568373575257141</v>
      </c>
    </row>
    <row r="9" spans="1:9" s="7" customFormat="1" ht="12" customHeight="1">
      <c r="A9" s="28" t="s">
        <v>127</v>
      </c>
      <c r="B9" s="82">
        <v>16.71492298062179</v>
      </c>
      <c r="C9" s="82">
        <v>15.43150445569891</v>
      </c>
      <c r="D9" s="82">
        <v>18.244774518370502</v>
      </c>
      <c r="E9" s="82">
        <v>25.137571412230752</v>
      </c>
      <c r="F9" s="82">
        <v>15.90112959744866</v>
      </c>
    </row>
    <row r="10" spans="1:9" s="7" customFormat="1" ht="12" customHeight="1">
      <c r="A10" s="28" t="s">
        <v>128</v>
      </c>
      <c r="B10" s="82">
        <v>13.861851086219213</v>
      </c>
      <c r="C10" s="82">
        <v>10.499729532174404</v>
      </c>
      <c r="D10" s="82">
        <v>17.572732037069144</v>
      </c>
      <c r="E10" s="82">
        <v>16.793048792291664</v>
      </c>
      <c r="F10" s="82">
        <v>26.879794038878625</v>
      </c>
    </row>
    <row r="11" spans="1:9" s="7" customFormat="1" ht="12" customHeight="1">
      <c r="A11" s="28" t="s">
        <v>129</v>
      </c>
      <c r="B11" s="82">
        <v>33.030042517492994</v>
      </c>
      <c r="C11" s="82">
        <v>35.285699204152756</v>
      </c>
      <c r="D11" s="82">
        <v>37.417954094593824</v>
      </c>
      <c r="E11" s="82">
        <v>44.761438476852092</v>
      </c>
      <c r="F11" s="82">
        <v>39.634011362191366</v>
      </c>
    </row>
    <row r="12" spans="1:9" s="7" customFormat="1" ht="12" customHeight="1">
      <c r="A12" s="28" t="s">
        <v>116</v>
      </c>
      <c r="B12" s="82">
        <v>12.37435750302712</v>
      </c>
      <c r="C12" s="82">
        <v>14.87927473928821</v>
      </c>
      <c r="D12" s="82">
        <v>15.9643583992017</v>
      </c>
      <c r="E12" s="82">
        <v>23.412633461957554</v>
      </c>
      <c r="F12" s="82">
        <v>23.043044628330243</v>
      </c>
    </row>
    <row r="13" spans="1:9" s="7" customFormat="1" ht="12" customHeight="1">
      <c r="A13" s="28" t="s">
        <v>130</v>
      </c>
      <c r="B13" s="82">
        <v>47.452772841167615</v>
      </c>
      <c r="C13" s="82">
        <v>52.035936579821353</v>
      </c>
      <c r="D13" s="82">
        <v>49.500183401289711</v>
      </c>
      <c r="E13" s="82">
        <v>37.530089540471515</v>
      </c>
      <c r="F13" s="82">
        <v>37.895190493067894</v>
      </c>
    </row>
    <row r="14" spans="1:9" s="7" customFormat="1" ht="12" customHeight="1">
      <c r="A14" s="28" t="s">
        <v>131</v>
      </c>
      <c r="B14" s="82">
        <v>32.199746231936913</v>
      </c>
      <c r="C14" s="82">
        <v>33.857843838709663</v>
      </c>
      <c r="D14" s="82">
        <v>32.169676880572837</v>
      </c>
      <c r="E14" s="82">
        <v>26.32028992255465</v>
      </c>
      <c r="F14" s="82">
        <v>27.252345693290852</v>
      </c>
    </row>
    <row r="15" spans="1:9" s="7" customFormat="1" ht="12" customHeight="1">
      <c r="A15" s="28" t="s">
        <v>132</v>
      </c>
      <c r="B15" s="82">
        <v>10.080782332268269</v>
      </c>
      <c r="C15" s="82">
        <v>9.8414970044883692</v>
      </c>
      <c r="D15" s="82">
        <v>11.102594093610989</v>
      </c>
      <c r="E15" s="82">
        <v>13.2672207745088</v>
      </c>
      <c r="F15" s="82">
        <v>15.08141831646542</v>
      </c>
    </row>
    <row r="16" spans="1:9" s="7" customFormat="1" ht="12" customHeight="1">
      <c r="A16" s="28" t="s">
        <v>133</v>
      </c>
      <c r="B16" s="82">
        <v>58.55810084247971</v>
      </c>
      <c r="C16" s="82">
        <v>54.664996764971562</v>
      </c>
      <c r="D16" s="82">
        <v>52.199877763519467</v>
      </c>
      <c r="E16" s="82">
        <v>37.512165318860205</v>
      </c>
      <c r="F16" s="82">
        <v>29.611948404021039</v>
      </c>
    </row>
    <row r="17" spans="1:9" s="7" customFormat="1" ht="12" customHeight="1">
      <c r="A17" s="28" t="s">
        <v>134</v>
      </c>
      <c r="B17" s="82">
        <v>6.7114947766571165</v>
      </c>
      <c r="C17" s="82">
        <v>5.5643972499644274</v>
      </c>
      <c r="D17" s="82">
        <v>6.7128233014515288</v>
      </c>
      <c r="E17" s="82">
        <v>4.6884287162013401</v>
      </c>
      <c r="F17" s="82">
        <v>9.6061809715944815</v>
      </c>
    </row>
    <row r="18" spans="1:9" s="7" customFormat="1" ht="12" customHeight="1">
      <c r="A18" s="28" t="s">
        <v>135</v>
      </c>
      <c r="B18" s="82">
        <v>3.4303065574219977</v>
      </c>
      <c r="C18" s="82">
        <v>2.7547271736018182</v>
      </c>
      <c r="D18" s="82">
        <v>3.8676718476660605</v>
      </c>
      <c r="E18" s="82">
        <v>5.0182962263617252</v>
      </c>
      <c r="F18" s="82">
        <v>5.4490988844840622</v>
      </c>
    </row>
    <row r="19" spans="1:9" s="7" customFormat="1" ht="12" customHeight="1">
      <c r="A19" s="28" t="s">
        <v>136</v>
      </c>
      <c r="B19" s="82">
        <v>11.671721005809701</v>
      </c>
      <c r="C19" s="82">
        <v>13.603555732130413</v>
      </c>
      <c r="D19" s="82">
        <v>11.434815170876872</v>
      </c>
      <c r="E19" s="82">
        <v>18.468830315365341</v>
      </c>
      <c r="F19" s="82">
        <v>16.224083984560117</v>
      </c>
    </row>
    <row r="20" spans="1:9" s="11" customFormat="1" ht="5.0999999999999996" customHeight="1" thickBot="1">
      <c r="A20" s="37"/>
      <c r="B20" s="37"/>
      <c r="C20" s="37"/>
      <c r="D20" s="37"/>
      <c r="E20" s="37"/>
      <c r="F20" s="37"/>
      <c r="G20" s="7"/>
      <c r="H20" s="7"/>
      <c r="I20" s="7"/>
    </row>
    <row r="21" spans="1:9" s="11" customFormat="1" ht="12" customHeight="1" thickTop="1">
      <c r="A21" s="29" t="s">
        <v>26</v>
      </c>
      <c r="B21" s="3"/>
      <c r="C21" s="3"/>
      <c r="D21" s="3"/>
      <c r="E21" s="3"/>
      <c r="F21" s="3"/>
      <c r="G21" s="12"/>
    </row>
    <row r="22" spans="1:9" s="11" customFormat="1" ht="18" customHeight="1">
      <c r="A22" s="6"/>
      <c r="B22" s="13"/>
      <c r="C22" s="13"/>
      <c r="D22" s="13"/>
      <c r="E22" s="13"/>
      <c r="F22" s="13"/>
      <c r="G22" s="12"/>
    </row>
    <row r="23" spans="1:9">
      <c r="B23" s="14"/>
      <c r="C23" s="14"/>
      <c r="D23" s="14"/>
      <c r="E23" s="14"/>
      <c r="F23" s="14"/>
      <c r="G23" s="12"/>
      <c r="H23" s="11"/>
      <c r="I23" s="11"/>
    </row>
    <row r="24" spans="1:9">
      <c r="B24" s="14"/>
      <c r="C24" s="14"/>
      <c r="D24" s="14"/>
      <c r="E24" s="14"/>
      <c r="F24" s="14"/>
      <c r="G24" s="59"/>
    </row>
    <row r="25" spans="1:9">
      <c r="G25" s="59"/>
    </row>
    <row r="26" spans="1:9">
      <c r="A26" s="28"/>
      <c r="G26" s="59"/>
    </row>
    <row r="27" spans="1:9">
      <c r="A27" s="28"/>
      <c r="G27" s="59"/>
    </row>
    <row r="28" spans="1:9">
      <c r="A28" s="28"/>
      <c r="G28" s="59"/>
    </row>
    <row r="29" spans="1:9">
      <c r="A29" s="28"/>
      <c r="G29" s="59"/>
    </row>
    <row r="30" spans="1:9">
      <c r="A30" s="28"/>
      <c r="G30" s="59"/>
    </row>
    <row r="31" spans="1:9">
      <c r="A31" s="28"/>
      <c r="G31" s="59"/>
    </row>
    <row r="32" spans="1:9">
      <c r="A32" s="28"/>
      <c r="G32" s="59"/>
    </row>
    <row r="33" spans="1:7">
      <c r="A33" s="28"/>
      <c r="G33" s="59"/>
    </row>
    <row r="34" spans="1:7">
      <c r="A34" s="28"/>
      <c r="G34" s="59"/>
    </row>
    <row r="35" spans="1:7">
      <c r="A35" s="28"/>
      <c r="G35" s="59"/>
    </row>
    <row r="36" spans="1:7">
      <c r="A36" s="28"/>
    </row>
    <row r="37" spans="1:7">
      <c r="A37" s="28"/>
    </row>
    <row r="38" spans="1:7">
      <c r="A38" s="28"/>
    </row>
  </sheetData>
  <mergeCells count="6">
    <mergeCell ref="A1:F1"/>
    <mergeCell ref="B3:B4"/>
    <mergeCell ref="C3:C4"/>
    <mergeCell ref="D3:D4"/>
    <mergeCell ref="F3:F4"/>
    <mergeCell ref="E3:E4"/>
  </mergeCells>
  <pageMargins left="0.78740157480314965" right="0.78740157480314965" top="0.78740157480314965" bottom="0.78740157480314965" header="0" footer="0"/>
  <pageSetup paperSize="9" scale="80" orientation="portrait" horizontalDpi="300" verticalDpi="300" r:id="rId1"/>
  <headerFooter scaleWithDoc="0" alignWithMargins="0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>
  <sheetPr codeName="Sheet53">
    <tabColor theme="3"/>
    <pageSetUpPr fitToPage="1"/>
  </sheetPr>
  <dimension ref="A1:F38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50.7109375" style="6" customWidth="1"/>
    <col min="2" max="2" width="25.570312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6" s="7" customFormat="1" ht="15" customHeight="1">
      <c r="A1" s="221" t="s">
        <v>240</v>
      </c>
      <c r="B1" s="221"/>
    </row>
    <row r="2" spans="1:6" s="8" customFormat="1" ht="15" customHeight="1">
      <c r="A2" s="4"/>
      <c r="B2" s="113" t="s">
        <v>168</v>
      </c>
      <c r="E2" s="78" t="s">
        <v>142</v>
      </c>
    </row>
    <row r="3" spans="1:6" s="8" customFormat="1" ht="30" customHeight="1">
      <c r="A3" s="114" t="s">
        <v>111</v>
      </c>
      <c r="B3" s="112" t="s">
        <v>197</v>
      </c>
    </row>
    <row r="4" spans="1:6" s="11" customFormat="1" ht="5.0999999999999996" customHeight="1">
      <c r="A4" s="9"/>
      <c r="B4" s="10"/>
      <c r="C4" s="7"/>
      <c r="D4" s="7"/>
      <c r="E4" s="7"/>
      <c r="F4" s="7"/>
    </row>
    <row r="5" spans="1:6" s="7" customFormat="1" ht="12" customHeight="1" thickBot="1">
      <c r="A5" s="35" t="s">
        <v>23</v>
      </c>
      <c r="B5" s="43"/>
    </row>
    <row r="6" spans="1:6" s="7" customFormat="1" ht="12" customHeight="1">
      <c r="A6" s="28" t="s">
        <v>99</v>
      </c>
      <c r="B6" s="109">
        <v>3.27</v>
      </c>
      <c r="D6" s="122"/>
    </row>
    <row r="7" spans="1:6" s="7" customFormat="1" ht="12" customHeight="1">
      <c r="A7" s="28" t="s">
        <v>100</v>
      </c>
      <c r="B7" s="109">
        <v>3.89</v>
      </c>
      <c r="D7" s="122"/>
    </row>
    <row r="8" spans="1:6" s="7" customFormat="1" ht="12" customHeight="1">
      <c r="A8" s="28" t="s">
        <v>101</v>
      </c>
      <c r="B8" s="109">
        <v>3.49</v>
      </c>
      <c r="D8" s="122"/>
    </row>
    <row r="9" spans="1:6" s="7" customFormat="1" ht="12" customHeight="1">
      <c r="A9" s="28" t="s">
        <v>102</v>
      </c>
      <c r="B9" s="109">
        <v>3.58</v>
      </c>
      <c r="D9" s="122"/>
    </row>
    <row r="10" spans="1:6" s="7" customFormat="1" ht="12" customHeight="1">
      <c r="A10" s="28" t="s">
        <v>103</v>
      </c>
      <c r="B10" s="109">
        <v>3.53</v>
      </c>
      <c r="D10" s="122"/>
    </row>
    <row r="11" spans="1:6" s="7" customFormat="1" ht="12" customHeight="1">
      <c r="A11" s="28" t="s">
        <v>104</v>
      </c>
      <c r="B11" s="109">
        <v>4.2699999999999996</v>
      </c>
      <c r="D11" s="122"/>
    </row>
    <row r="12" spans="1:6" s="7" customFormat="1" ht="12" customHeight="1">
      <c r="A12" s="28" t="s">
        <v>155</v>
      </c>
      <c r="B12" s="109">
        <v>3.82</v>
      </c>
      <c r="D12" s="122"/>
    </row>
    <row r="13" spans="1:6" s="7" customFormat="1" ht="12" customHeight="1">
      <c r="A13" s="28" t="s">
        <v>105</v>
      </c>
      <c r="B13" s="109">
        <v>3.44</v>
      </c>
      <c r="D13" s="122"/>
    </row>
    <row r="14" spans="1:6" s="7" customFormat="1" ht="12" customHeight="1">
      <c r="A14" s="28" t="s">
        <v>156</v>
      </c>
      <c r="B14" s="109">
        <v>4.03</v>
      </c>
      <c r="D14" s="122"/>
    </row>
    <row r="15" spans="1:6" s="7" customFormat="1" ht="12" customHeight="1">
      <c r="A15" s="28" t="s">
        <v>106</v>
      </c>
      <c r="B15" s="109">
        <v>3.99</v>
      </c>
      <c r="D15" s="122"/>
    </row>
    <row r="16" spans="1:6" s="7" customFormat="1" ht="12" customHeight="1">
      <c r="A16" s="28" t="s">
        <v>107</v>
      </c>
      <c r="B16" s="109">
        <v>3.77</v>
      </c>
      <c r="D16" s="122"/>
    </row>
    <row r="17" spans="1:6" s="7" customFormat="1" ht="12" customHeight="1">
      <c r="A17" s="28" t="s">
        <v>108</v>
      </c>
      <c r="B17" s="109">
        <v>3.55</v>
      </c>
      <c r="D17" s="122"/>
    </row>
    <row r="18" spans="1:6" s="7" customFormat="1" ht="12" customHeight="1">
      <c r="A18" s="28" t="s">
        <v>109</v>
      </c>
      <c r="B18" s="109">
        <v>3.79</v>
      </c>
      <c r="D18" s="122"/>
    </row>
    <row r="19" spans="1:6" s="7" customFormat="1" ht="12" customHeight="1">
      <c r="A19" s="28" t="s">
        <v>110</v>
      </c>
      <c r="B19" s="109">
        <v>3.27</v>
      </c>
      <c r="D19" s="122"/>
    </row>
    <row r="20" spans="1:6" s="11" customFormat="1" ht="5.0999999999999996" customHeight="1" thickBot="1">
      <c r="A20" s="37"/>
      <c r="B20" s="37"/>
      <c r="C20" s="7"/>
      <c r="D20" s="7"/>
      <c r="E20" s="7"/>
      <c r="F20" s="12"/>
    </row>
    <row r="21" spans="1:6" s="11" customFormat="1" ht="12" customHeight="1" thickTop="1">
      <c r="A21" s="29" t="s">
        <v>26</v>
      </c>
      <c r="B21" s="3"/>
      <c r="C21" s="7"/>
      <c r="D21" s="7"/>
      <c r="E21" s="7"/>
      <c r="F21" s="12"/>
    </row>
    <row r="22" spans="1:6" s="11" customFormat="1" ht="12" customHeight="1">
      <c r="A22" s="86" t="s">
        <v>167</v>
      </c>
      <c r="B22" s="3"/>
      <c r="C22" s="3"/>
      <c r="D22" s="59"/>
      <c r="E22" s="6"/>
      <c r="F22" s="6"/>
    </row>
    <row r="23" spans="1:6">
      <c r="B23" s="14"/>
      <c r="C23" s="12"/>
      <c r="D23" s="11"/>
      <c r="E23" s="11"/>
    </row>
    <row r="24" spans="1:6">
      <c r="B24" s="14"/>
      <c r="C24" s="12"/>
      <c r="D24" s="11"/>
      <c r="E24" s="11"/>
    </row>
    <row r="25" spans="1:6">
      <c r="B25" s="14"/>
      <c r="C25" s="59"/>
    </row>
    <row r="26" spans="1:6">
      <c r="C26" s="59"/>
    </row>
    <row r="27" spans="1:6">
      <c r="C27" s="59"/>
    </row>
    <row r="28" spans="1:6">
      <c r="C28" s="59"/>
    </row>
    <row r="29" spans="1:6">
      <c r="C29" s="59"/>
    </row>
    <row r="30" spans="1:6">
      <c r="C30" s="59"/>
    </row>
    <row r="31" spans="1:6">
      <c r="C31" s="59"/>
    </row>
    <row r="32" spans="1:6">
      <c r="C32" s="59"/>
    </row>
    <row r="33" spans="3:3">
      <c r="C33" s="59"/>
    </row>
    <row r="34" spans="3:3">
      <c r="C34" s="59"/>
    </row>
    <row r="35" spans="3:3">
      <c r="C35" s="59"/>
    </row>
    <row r="36" spans="3:3">
      <c r="C36" s="59"/>
    </row>
    <row r="37" spans="3:3">
      <c r="C37" s="59"/>
    </row>
    <row r="38" spans="3:3">
      <c r="C38" s="59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>
  <sheetPr codeName="Sheet54">
    <tabColor theme="3"/>
    <pageSetUpPr fitToPage="1"/>
  </sheetPr>
  <dimension ref="A1:O39"/>
  <sheetViews>
    <sheetView showGridLines="0" showRuler="0" zoomScaleNormal="100" zoomScaleSheetLayoutView="100" workbookViewId="0">
      <selection sqref="A1:H1"/>
    </sheetView>
  </sheetViews>
  <sheetFormatPr defaultColWidth="7.85546875" defaultRowHeight="12.75"/>
  <cols>
    <col min="1" max="1" width="40.7109375" style="6" customWidth="1"/>
    <col min="2" max="8" width="13.7109375" style="6" customWidth="1"/>
    <col min="9" max="9" width="5.7109375" style="6" customWidth="1"/>
    <col min="10" max="11" width="8.7109375" style="6" customWidth="1"/>
    <col min="12" max="16384" width="7.85546875" style="6"/>
  </cols>
  <sheetData>
    <row r="1" spans="1:15" s="7" customFormat="1" ht="15" customHeight="1">
      <c r="A1" s="221" t="s">
        <v>241</v>
      </c>
      <c r="B1" s="221"/>
      <c r="C1" s="221"/>
      <c r="D1" s="221"/>
      <c r="E1" s="221"/>
      <c r="F1" s="221"/>
      <c r="G1" s="221"/>
      <c r="H1" s="221"/>
    </row>
    <row r="2" spans="1:15" s="8" customFormat="1" ht="15" customHeight="1">
      <c r="A2" s="4"/>
      <c r="B2" s="2"/>
      <c r="C2" s="2"/>
      <c r="D2" s="2"/>
      <c r="E2" s="2"/>
      <c r="F2" s="2"/>
      <c r="G2" s="2"/>
      <c r="H2" s="5" t="s">
        <v>168</v>
      </c>
      <c r="K2" s="78" t="s">
        <v>142</v>
      </c>
    </row>
    <row r="3" spans="1:15" s="8" customFormat="1" ht="15" customHeight="1">
      <c r="A3" s="49" t="s">
        <v>59</v>
      </c>
      <c r="B3" s="229" t="s">
        <v>202</v>
      </c>
      <c r="C3" s="229" t="s">
        <v>203</v>
      </c>
      <c r="D3" s="229" t="s">
        <v>204</v>
      </c>
      <c r="E3" s="229" t="s">
        <v>205</v>
      </c>
      <c r="F3" s="229" t="s">
        <v>228</v>
      </c>
      <c r="G3" s="229" t="s">
        <v>206</v>
      </c>
      <c r="H3" s="229" t="s">
        <v>1</v>
      </c>
    </row>
    <row r="4" spans="1:15" s="8" customFormat="1" ht="15" customHeight="1">
      <c r="A4" s="50" t="s">
        <v>111</v>
      </c>
      <c r="B4" s="229" t="s">
        <v>202</v>
      </c>
      <c r="C4" s="229" t="s">
        <v>203</v>
      </c>
      <c r="D4" s="229" t="s">
        <v>204</v>
      </c>
      <c r="E4" s="229" t="s">
        <v>205</v>
      </c>
      <c r="F4" s="229" t="s">
        <v>228</v>
      </c>
      <c r="G4" s="229" t="s">
        <v>206</v>
      </c>
      <c r="H4" s="229" t="s">
        <v>1</v>
      </c>
      <c r="I4" s="7"/>
      <c r="J4" s="11"/>
      <c r="K4" s="11"/>
    </row>
    <row r="5" spans="1:15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7"/>
      <c r="J5" s="7"/>
      <c r="K5" s="7"/>
      <c r="L5" s="7"/>
    </row>
    <row r="6" spans="1:15" s="7" customFormat="1" ht="12" customHeight="1" thickBot="1">
      <c r="A6" s="35" t="s">
        <v>23</v>
      </c>
      <c r="B6" s="43"/>
      <c r="C6" s="43"/>
      <c r="D6" s="43"/>
      <c r="E6" s="43"/>
      <c r="F6" s="43"/>
      <c r="G6" s="43"/>
      <c r="H6" s="43"/>
      <c r="M6" s="33"/>
      <c r="N6" s="33"/>
      <c r="O6" s="33"/>
    </row>
    <row r="7" spans="1:15" s="7" customFormat="1" ht="12" customHeight="1">
      <c r="A7" s="28" t="s">
        <v>99</v>
      </c>
      <c r="B7" s="45">
        <v>3.2119896222264033</v>
      </c>
      <c r="C7" s="45">
        <v>3.480371507630398</v>
      </c>
      <c r="D7" s="45">
        <v>2.8242366833018906</v>
      </c>
      <c r="E7" s="45">
        <v>3.4171647775976903</v>
      </c>
      <c r="F7" s="45">
        <v>4.0601766113214941</v>
      </c>
      <c r="G7" s="45">
        <v>3.5582309469202076</v>
      </c>
      <c r="H7" s="45">
        <v>2.7014062969084689</v>
      </c>
      <c r="M7" s="33"/>
      <c r="N7" s="33"/>
      <c r="O7" s="33"/>
    </row>
    <row r="8" spans="1:15" s="7" customFormat="1" ht="12" customHeight="1">
      <c r="A8" s="28" t="s">
        <v>100</v>
      </c>
      <c r="B8" s="45">
        <v>3.8624295761355758</v>
      </c>
      <c r="C8" s="45">
        <v>3.7269692035306869</v>
      </c>
      <c r="D8" s="45">
        <v>3.8023212273967646</v>
      </c>
      <c r="E8" s="45">
        <v>3.9741577530007115</v>
      </c>
      <c r="F8" s="45">
        <v>4.17938593646043</v>
      </c>
      <c r="G8" s="45">
        <v>4.017250615911399</v>
      </c>
      <c r="H8" s="45">
        <v>3.4239473414548494</v>
      </c>
      <c r="M8" s="33"/>
      <c r="N8" s="33"/>
      <c r="O8" s="33"/>
    </row>
    <row r="9" spans="1:15" s="7" customFormat="1" ht="12" customHeight="1">
      <c r="A9" s="28" t="s">
        <v>101</v>
      </c>
      <c r="B9" s="45">
        <v>3.4951354395340486</v>
      </c>
      <c r="C9" s="45">
        <v>3.6652141365335216</v>
      </c>
      <c r="D9" s="45">
        <v>3.4767518588575141</v>
      </c>
      <c r="E9" s="45">
        <v>3.4582133008596827</v>
      </c>
      <c r="F9" s="45">
        <v>3.7361495634731234</v>
      </c>
      <c r="G9" s="45">
        <v>3.5559288735040093</v>
      </c>
      <c r="H9" s="45">
        <v>2.3810337622848232</v>
      </c>
      <c r="M9" s="33"/>
      <c r="N9" s="33"/>
      <c r="O9" s="33"/>
    </row>
    <row r="10" spans="1:15" s="7" customFormat="1" ht="12" customHeight="1">
      <c r="A10" s="28" t="s">
        <v>102</v>
      </c>
      <c r="B10" s="45">
        <v>3.5074672929835482</v>
      </c>
      <c r="C10" s="45">
        <v>3.7706889584342598</v>
      </c>
      <c r="D10" s="45">
        <v>3.4525948802784412</v>
      </c>
      <c r="E10" s="45">
        <v>3.6835773130601575</v>
      </c>
      <c r="F10" s="45">
        <v>3.8969976636917587</v>
      </c>
      <c r="G10" s="45">
        <v>3.8807544214885259</v>
      </c>
      <c r="H10" s="45">
        <v>2.4035529491748675</v>
      </c>
      <c r="M10" s="33"/>
      <c r="N10" s="33"/>
      <c r="O10" s="33"/>
    </row>
    <row r="11" spans="1:15" s="7" customFormat="1" ht="12" customHeight="1">
      <c r="A11" s="28" t="s">
        <v>103</v>
      </c>
      <c r="B11" s="45">
        <v>3.5943656809353159</v>
      </c>
      <c r="C11" s="45">
        <v>3.6286638407581897</v>
      </c>
      <c r="D11" s="45">
        <v>3.2291924976553421</v>
      </c>
      <c r="E11" s="45">
        <v>3.5166998637382982</v>
      </c>
      <c r="F11" s="45">
        <v>3.9726472876865793</v>
      </c>
      <c r="G11" s="45">
        <v>3.1518629104328686</v>
      </c>
      <c r="H11" s="45">
        <v>2.6032202302777092</v>
      </c>
      <c r="M11" s="33"/>
      <c r="N11" s="33"/>
      <c r="O11" s="33"/>
    </row>
    <row r="12" spans="1:15" s="7" customFormat="1" ht="12" customHeight="1">
      <c r="A12" s="28" t="s">
        <v>104</v>
      </c>
      <c r="B12" s="45">
        <v>4.1862794910368208</v>
      </c>
      <c r="C12" s="45">
        <v>4.1785607487301784</v>
      </c>
      <c r="D12" s="45">
        <v>4.2565019738711491</v>
      </c>
      <c r="E12" s="45">
        <v>4.4025999211320048</v>
      </c>
      <c r="F12" s="45">
        <v>4.2704742006218916</v>
      </c>
      <c r="G12" s="45">
        <v>4.7119790891775146</v>
      </c>
      <c r="H12" s="45">
        <v>3.5276107175916649</v>
      </c>
      <c r="M12" s="33"/>
      <c r="N12" s="33"/>
      <c r="O12" s="33"/>
    </row>
    <row r="13" spans="1:15" s="7" customFormat="1" ht="12" customHeight="1">
      <c r="A13" s="28" t="s">
        <v>155</v>
      </c>
      <c r="B13" s="45">
        <v>3.8255592340181419</v>
      </c>
      <c r="C13" s="45">
        <v>3.7913418501987821</v>
      </c>
      <c r="D13" s="45">
        <v>3.5592990500971919</v>
      </c>
      <c r="E13" s="45">
        <v>3.8702257653156087</v>
      </c>
      <c r="F13" s="45">
        <v>4.4886331189622215</v>
      </c>
      <c r="G13" s="45">
        <v>3.8664562392742994</v>
      </c>
      <c r="H13" s="45">
        <v>2.9888762906179558</v>
      </c>
      <c r="M13" s="33"/>
      <c r="N13" s="33"/>
      <c r="O13" s="33"/>
    </row>
    <row r="14" spans="1:15" s="7" customFormat="1" ht="12" customHeight="1">
      <c r="A14" s="28" t="s">
        <v>105</v>
      </c>
      <c r="B14" s="45">
        <v>3.317246744787643</v>
      </c>
      <c r="C14" s="45">
        <v>3.0570986463204504</v>
      </c>
      <c r="D14" s="45">
        <v>3.4381504359962012</v>
      </c>
      <c r="E14" s="45">
        <v>3.6691706930086472</v>
      </c>
      <c r="F14" s="45">
        <v>4.2167438966811543</v>
      </c>
      <c r="G14" s="45">
        <v>3.5964646993216371</v>
      </c>
      <c r="H14" s="45">
        <v>2.6415778554113922</v>
      </c>
      <c r="M14" s="33"/>
      <c r="N14" s="33"/>
      <c r="O14" s="33"/>
    </row>
    <row r="15" spans="1:15" s="7" customFormat="1" ht="12" customHeight="1">
      <c r="A15" s="28" t="s">
        <v>156</v>
      </c>
      <c r="B15" s="45">
        <v>4.0307427578505646</v>
      </c>
      <c r="C15" s="45">
        <v>4.0291575412952945</v>
      </c>
      <c r="D15" s="45">
        <v>3.9050516821292556</v>
      </c>
      <c r="E15" s="45">
        <v>4.088755936148802</v>
      </c>
      <c r="F15" s="45">
        <v>4.2309382683462822</v>
      </c>
      <c r="G15" s="45">
        <v>3.7212084958144982</v>
      </c>
      <c r="H15" s="45">
        <v>3.7290529784099236</v>
      </c>
      <c r="M15" s="33"/>
      <c r="N15" s="33"/>
      <c r="O15" s="33"/>
    </row>
    <row r="16" spans="1:15" s="7" customFormat="1" ht="12" customHeight="1">
      <c r="A16" s="28" t="s">
        <v>106</v>
      </c>
      <c r="B16" s="45">
        <v>4.0144351596210841</v>
      </c>
      <c r="C16" s="45">
        <v>4.2858706325997922</v>
      </c>
      <c r="D16" s="45">
        <v>3.7404532742913346</v>
      </c>
      <c r="E16" s="45">
        <v>3.9680063140046569</v>
      </c>
      <c r="F16" s="45">
        <v>4.4338571791928567</v>
      </c>
      <c r="G16" s="45">
        <v>3.9569276157473725</v>
      </c>
      <c r="H16" s="45">
        <v>3.4435149743349651</v>
      </c>
      <c r="M16" s="33"/>
      <c r="N16" s="33"/>
      <c r="O16" s="33"/>
    </row>
    <row r="17" spans="1:15" s="7" customFormat="1" ht="12" customHeight="1">
      <c r="A17" s="28" t="s">
        <v>107</v>
      </c>
      <c r="B17" s="45">
        <v>3.7145012976701897</v>
      </c>
      <c r="C17" s="45">
        <v>4.0566018193485247</v>
      </c>
      <c r="D17" s="45">
        <v>3.7214156647709293</v>
      </c>
      <c r="E17" s="45">
        <v>3.8055887422115284</v>
      </c>
      <c r="F17" s="45">
        <v>4.1325807738777742</v>
      </c>
      <c r="G17" s="45">
        <v>3.816078727012238</v>
      </c>
      <c r="H17" s="45">
        <v>2.9075442075331086</v>
      </c>
      <c r="M17" s="33"/>
      <c r="N17" s="33"/>
      <c r="O17" s="33"/>
    </row>
    <row r="18" spans="1:15" s="7" customFormat="1" ht="12" customHeight="1">
      <c r="A18" s="28" t="s">
        <v>108</v>
      </c>
      <c r="B18" s="45">
        <v>3.5940969459361014</v>
      </c>
      <c r="C18" s="45">
        <v>3.9406817370167802</v>
      </c>
      <c r="D18" s="45">
        <v>3.2410787688049019</v>
      </c>
      <c r="E18" s="45">
        <v>3.500852295495029</v>
      </c>
      <c r="F18" s="45">
        <v>4.0027372349828045</v>
      </c>
      <c r="G18" s="45">
        <v>3.675117625074074</v>
      </c>
      <c r="H18" s="45">
        <v>3.1051244830077658</v>
      </c>
      <c r="M18" s="33"/>
      <c r="N18" s="33"/>
      <c r="O18" s="33"/>
    </row>
    <row r="19" spans="1:15" s="7" customFormat="1" ht="12" customHeight="1">
      <c r="A19" s="28" t="s">
        <v>109</v>
      </c>
      <c r="B19" s="45">
        <v>3.7856389757349156</v>
      </c>
      <c r="C19" s="45">
        <v>3.9579016264268376</v>
      </c>
      <c r="D19" s="45">
        <v>3.5264223685264495</v>
      </c>
      <c r="E19" s="45">
        <v>3.8552023981450705</v>
      </c>
      <c r="F19" s="45">
        <v>4.1389524421858468</v>
      </c>
      <c r="G19" s="45">
        <v>3.559507557803264</v>
      </c>
      <c r="H19" s="45">
        <v>3.1343579434081197</v>
      </c>
      <c r="M19" s="33"/>
      <c r="N19" s="33"/>
      <c r="O19" s="33"/>
    </row>
    <row r="20" spans="1:15" s="7" customFormat="1" ht="12" customHeight="1">
      <c r="A20" s="28" t="s">
        <v>110</v>
      </c>
      <c r="B20" s="45">
        <v>3.2421856431548166</v>
      </c>
      <c r="C20" s="45">
        <v>3.8391849481987732</v>
      </c>
      <c r="D20" s="45">
        <v>3.0088421916787693</v>
      </c>
      <c r="E20" s="45">
        <v>3.3156655534289956</v>
      </c>
      <c r="F20" s="45">
        <v>3.8360288391468296</v>
      </c>
      <c r="G20" s="45">
        <v>3.044422590742383</v>
      </c>
      <c r="H20" s="45">
        <v>3.0999139371246471</v>
      </c>
      <c r="M20" s="33"/>
      <c r="N20" s="33"/>
      <c r="O20" s="33"/>
    </row>
    <row r="21" spans="1:15" s="11" customFormat="1" ht="5.0999999999999996" customHeight="1" thickBot="1">
      <c r="A21" s="37"/>
      <c r="B21" s="37"/>
      <c r="C21" s="37"/>
      <c r="D21" s="37"/>
      <c r="E21" s="37"/>
      <c r="F21" s="37"/>
      <c r="G21" s="37"/>
      <c r="H21" s="37"/>
      <c r="I21" s="7"/>
      <c r="J21" s="7"/>
      <c r="K21" s="7"/>
      <c r="L21" s="12"/>
      <c r="M21" s="12"/>
    </row>
    <row r="22" spans="1:15" s="11" customFormat="1" ht="12" customHeight="1" thickTop="1">
      <c r="A22" s="29" t="s">
        <v>26</v>
      </c>
      <c r="B22" s="3"/>
      <c r="C22" s="3"/>
      <c r="D22" s="3"/>
      <c r="E22" s="3"/>
      <c r="F22" s="3"/>
      <c r="G22" s="3"/>
      <c r="H22" s="3"/>
      <c r="I22" s="7"/>
      <c r="J22" s="7"/>
      <c r="K22" s="7"/>
      <c r="L22" s="12"/>
      <c r="M22" s="12"/>
    </row>
    <row r="23" spans="1:15" s="11" customFormat="1" ht="12" customHeight="1">
      <c r="A23" s="86" t="s">
        <v>167</v>
      </c>
      <c r="B23" s="3"/>
      <c r="C23" s="3"/>
      <c r="D23" s="3"/>
      <c r="E23" s="3"/>
      <c r="F23" s="3"/>
      <c r="G23" s="3"/>
      <c r="H23" s="3"/>
      <c r="I23" s="3"/>
      <c r="J23" s="59"/>
      <c r="K23" s="6"/>
      <c r="L23" s="6"/>
      <c r="M23" s="12"/>
      <c r="N23" s="12"/>
    </row>
    <row r="24" spans="1:15">
      <c r="B24" s="14"/>
      <c r="C24" s="14"/>
      <c r="D24" s="14"/>
      <c r="E24" s="14"/>
      <c r="F24" s="14"/>
      <c r="G24" s="14"/>
      <c r="H24" s="14"/>
      <c r="I24" s="12"/>
      <c r="J24" s="11"/>
      <c r="K24" s="11"/>
    </row>
    <row r="25" spans="1:15">
      <c r="B25" s="14"/>
      <c r="C25" s="14"/>
      <c r="D25" s="14"/>
      <c r="E25" s="14"/>
      <c r="F25" s="14"/>
      <c r="G25" s="14"/>
      <c r="H25" s="14"/>
      <c r="I25" s="12"/>
      <c r="J25" s="11"/>
      <c r="K25" s="11"/>
    </row>
    <row r="26" spans="1:15">
      <c r="B26" s="14"/>
      <c r="C26" s="14"/>
      <c r="D26" s="14"/>
      <c r="E26" s="14"/>
      <c r="F26" s="14"/>
      <c r="G26" s="14"/>
      <c r="H26" s="14"/>
      <c r="I26" s="59"/>
    </row>
    <row r="27" spans="1:15">
      <c r="I27" s="59"/>
    </row>
    <row r="28" spans="1:15">
      <c r="I28" s="59"/>
    </row>
    <row r="29" spans="1:15">
      <c r="I29" s="59"/>
    </row>
    <row r="30" spans="1:15">
      <c r="I30" s="59"/>
    </row>
    <row r="31" spans="1:15">
      <c r="I31" s="59"/>
    </row>
    <row r="32" spans="1:15">
      <c r="I32" s="59"/>
    </row>
    <row r="33" spans="9:9">
      <c r="I33" s="59"/>
    </row>
    <row r="34" spans="9:9">
      <c r="I34" s="59"/>
    </row>
    <row r="35" spans="9:9">
      <c r="I35" s="59"/>
    </row>
    <row r="36" spans="9:9">
      <c r="I36" s="59"/>
    </row>
    <row r="37" spans="9:9">
      <c r="I37" s="59"/>
    </row>
    <row r="38" spans="9:9">
      <c r="I38" s="59"/>
    </row>
    <row r="39" spans="9:9">
      <c r="I39" s="59"/>
    </row>
  </sheetData>
  <mergeCells count="8">
    <mergeCell ref="A1:H1"/>
    <mergeCell ref="B3:B4"/>
    <mergeCell ref="G3:G4"/>
    <mergeCell ref="H3:H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scale="62" orientation="portrait" horizontalDpi="300" verticalDpi="300" r:id="rId1"/>
  <headerFooter scaleWithDoc="0" alignWithMargins="0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>
  <sheetPr codeName="Sheet55">
    <tabColor theme="3"/>
    <pageSetUpPr fitToPage="1"/>
  </sheetPr>
  <dimension ref="A1:I25"/>
  <sheetViews>
    <sheetView showGridLines="0" showRuler="0" zoomScaleNormal="100" zoomScaleSheetLayoutView="100" workbookViewId="0">
      <selection sqref="A1:F1"/>
    </sheetView>
  </sheetViews>
  <sheetFormatPr defaultColWidth="7.85546875" defaultRowHeight="12.75"/>
  <cols>
    <col min="1" max="1" width="40.7109375" style="6" customWidth="1"/>
    <col min="2" max="6" width="9.7109375" style="6" customWidth="1"/>
    <col min="7" max="7" width="5.7109375" style="6" customWidth="1"/>
    <col min="8" max="9" width="8.7109375" style="6" customWidth="1"/>
    <col min="10" max="16384" width="7.85546875" style="6"/>
  </cols>
  <sheetData>
    <row r="1" spans="1:9" s="7" customFormat="1" ht="15" customHeight="1">
      <c r="A1" s="221" t="s">
        <v>242</v>
      </c>
      <c r="B1" s="221"/>
      <c r="C1" s="221"/>
      <c r="D1" s="221"/>
      <c r="E1" s="221"/>
      <c r="F1" s="221"/>
    </row>
    <row r="2" spans="1:9" s="8" customFormat="1" ht="15" customHeight="1">
      <c r="A2" s="4"/>
      <c r="B2" s="2"/>
      <c r="C2" s="2"/>
      <c r="D2" s="2"/>
      <c r="F2" s="5" t="s">
        <v>168</v>
      </c>
      <c r="I2" s="78" t="s">
        <v>142</v>
      </c>
    </row>
    <row r="3" spans="1:9" s="8" customFormat="1" ht="15" customHeight="1">
      <c r="A3" s="49" t="s">
        <v>146</v>
      </c>
      <c r="B3" s="229" t="s">
        <v>147</v>
      </c>
      <c r="C3" s="229" t="s">
        <v>46</v>
      </c>
      <c r="D3" s="229" t="s">
        <v>214</v>
      </c>
      <c r="E3" s="229" t="s">
        <v>39</v>
      </c>
      <c r="F3" s="229" t="s">
        <v>40</v>
      </c>
    </row>
    <row r="4" spans="1:9" s="8" customFormat="1" ht="15" customHeight="1">
      <c r="A4" s="50" t="s">
        <v>111</v>
      </c>
      <c r="B4" s="229"/>
      <c r="C4" s="229"/>
      <c r="D4" s="229"/>
      <c r="E4" s="229"/>
      <c r="F4" s="229"/>
      <c r="G4" s="7"/>
      <c r="H4" s="11"/>
      <c r="I4" s="11"/>
    </row>
    <row r="5" spans="1:9" s="11" customFormat="1" ht="5.0999999999999996" customHeight="1">
      <c r="A5" s="9"/>
      <c r="B5" s="10"/>
      <c r="C5" s="10"/>
      <c r="D5" s="10"/>
      <c r="E5" s="10"/>
      <c r="F5" s="7"/>
      <c r="G5" s="7"/>
      <c r="H5" s="7"/>
      <c r="I5" s="7"/>
    </row>
    <row r="6" spans="1:9" s="7" customFormat="1" ht="12" customHeight="1" thickBot="1">
      <c r="A6" s="35" t="s">
        <v>23</v>
      </c>
      <c r="B6" s="43"/>
      <c r="C6" s="43"/>
      <c r="D6" s="43"/>
      <c r="E6" s="43"/>
      <c r="F6" s="43"/>
    </row>
    <row r="7" spans="1:9" s="7" customFormat="1" ht="12" customHeight="1">
      <c r="A7" s="28" t="s">
        <v>99</v>
      </c>
      <c r="B7" s="45">
        <v>3.0076810590082399</v>
      </c>
      <c r="C7" s="45">
        <v>3.1141886471656406</v>
      </c>
      <c r="D7" s="45">
        <v>3.1206392750880338</v>
      </c>
      <c r="E7" s="45">
        <v>3.6069287128211864</v>
      </c>
      <c r="F7" s="45">
        <v>3.476610029006538</v>
      </c>
    </row>
    <row r="8" spans="1:9" s="7" customFormat="1" ht="12" customHeight="1">
      <c r="A8" s="28" t="s">
        <v>100</v>
      </c>
      <c r="B8" s="45">
        <v>4.0077650432267973</v>
      </c>
      <c r="C8" s="45">
        <v>3.4101228673880613</v>
      </c>
      <c r="D8" s="45">
        <v>3.2208303949945254</v>
      </c>
      <c r="E8" s="45">
        <v>3.3490660004238184</v>
      </c>
      <c r="F8" s="45">
        <v>3.589315441766689</v>
      </c>
    </row>
    <row r="9" spans="1:9" s="7" customFormat="1" ht="12" customHeight="1">
      <c r="A9" s="28" t="s">
        <v>101</v>
      </c>
      <c r="B9" s="45">
        <v>3.0878983797455639</v>
      </c>
      <c r="C9" s="45">
        <v>3.1425494094063073</v>
      </c>
      <c r="D9" s="45">
        <v>3.6952589955734032</v>
      </c>
      <c r="E9" s="45">
        <v>3.6605926226649634</v>
      </c>
      <c r="F9" s="45">
        <v>4.2056043710521287</v>
      </c>
    </row>
    <row r="10" spans="1:9" s="7" customFormat="1" ht="12" customHeight="1">
      <c r="A10" s="28" t="s">
        <v>102</v>
      </c>
      <c r="B10" s="45">
        <v>3.2630154197254515</v>
      </c>
      <c r="C10" s="45">
        <v>3.3204061206209308</v>
      </c>
      <c r="D10" s="45">
        <v>3.5967085536224008</v>
      </c>
      <c r="E10" s="45">
        <v>3.7708862959547895</v>
      </c>
      <c r="F10" s="45">
        <v>4.1613100164310532</v>
      </c>
    </row>
    <row r="11" spans="1:9" s="7" customFormat="1" ht="12" customHeight="1">
      <c r="A11" s="28" t="s">
        <v>103</v>
      </c>
      <c r="B11" s="45">
        <v>2.9429645176851591</v>
      </c>
      <c r="C11" s="45">
        <v>3.4710036274297567</v>
      </c>
      <c r="D11" s="45">
        <v>3.6731154674188948</v>
      </c>
      <c r="E11" s="45">
        <v>3.5556945644365108</v>
      </c>
      <c r="F11" s="45">
        <v>3.6882920866191795</v>
      </c>
    </row>
    <row r="12" spans="1:9" s="7" customFormat="1" ht="12" customHeight="1">
      <c r="A12" s="28" t="s">
        <v>104</v>
      </c>
      <c r="B12" s="45">
        <v>3.7697298678381688</v>
      </c>
      <c r="C12" s="45">
        <v>3.6104129200658974</v>
      </c>
      <c r="D12" s="45">
        <v>3.747465164414522</v>
      </c>
      <c r="E12" s="45">
        <v>3.4632568876032059</v>
      </c>
      <c r="F12" s="45">
        <v>3.8108352128055509</v>
      </c>
    </row>
    <row r="13" spans="1:9" s="7" customFormat="1" ht="12" customHeight="1">
      <c r="A13" s="28" t="s">
        <v>155</v>
      </c>
      <c r="B13" s="45">
        <v>3.9004377922680096</v>
      </c>
      <c r="C13" s="45">
        <v>3.4105556149863587</v>
      </c>
      <c r="D13" s="45">
        <v>3.6771959024272185</v>
      </c>
      <c r="E13" s="45">
        <v>3.2411730322482009</v>
      </c>
      <c r="F13" s="45">
        <v>3.5850443800775609</v>
      </c>
    </row>
    <row r="14" spans="1:9" s="7" customFormat="1" ht="12" customHeight="1">
      <c r="A14" s="28" t="s">
        <v>105</v>
      </c>
      <c r="B14" s="45">
        <v>3.856050615983015</v>
      </c>
      <c r="C14" s="45">
        <v>3.6010820771053313</v>
      </c>
      <c r="D14" s="45">
        <v>3.7871514519318215</v>
      </c>
      <c r="E14" s="45">
        <v>3.7630501857333467</v>
      </c>
      <c r="F14" s="45">
        <v>3.5201899728007104</v>
      </c>
    </row>
    <row r="15" spans="1:9" s="7" customFormat="1" ht="12" customHeight="1">
      <c r="A15" s="28" t="s">
        <v>156</v>
      </c>
      <c r="B15" s="45">
        <v>4.3013360195557411</v>
      </c>
      <c r="C15" s="45">
        <v>4.2418763915065671</v>
      </c>
      <c r="D15" s="45">
        <v>4.048783881358152</v>
      </c>
      <c r="E15" s="45">
        <v>4.2594472098951295</v>
      </c>
      <c r="F15" s="45">
        <v>4.1811123746306542</v>
      </c>
    </row>
    <row r="16" spans="1:9" s="7" customFormat="1" ht="12" customHeight="1">
      <c r="A16" s="28" t="s">
        <v>106</v>
      </c>
      <c r="B16" s="45">
        <v>3.6244168578269851</v>
      </c>
      <c r="C16" s="45">
        <v>3.4663780963173774</v>
      </c>
      <c r="D16" s="45">
        <v>3.608262427989879</v>
      </c>
      <c r="E16" s="45">
        <v>3.2823496464464852</v>
      </c>
      <c r="F16" s="45">
        <v>3.4280444896928821</v>
      </c>
    </row>
    <row r="17" spans="1:9" s="7" customFormat="1" ht="12" customHeight="1">
      <c r="A17" s="28" t="s">
        <v>107</v>
      </c>
      <c r="B17" s="45">
        <v>3.7067584665062032</v>
      </c>
      <c r="C17" s="45">
        <v>3.6001523596532765</v>
      </c>
      <c r="D17" s="45">
        <v>3.9079696072096284</v>
      </c>
      <c r="E17" s="45">
        <v>4.0820269578133299</v>
      </c>
      <c r="F17" s="45">
        <v>3.90846502515851</v>
      </c>
    </row>
    <row r="18" spans="1:9" s="7" customFormat="1" ht="12" customHeight="1">
      <c r="A18" s="28" t="s">
        <v>108</v>
      </c>
      <c r="B18" s="45">
        <v>3.6832644704365762</v>
      </c>
      <c r="C18" s="45">
        <v>3.5160154492056646</v>
      </c>
      <c r="D18" s="45">
        <v>3.727534604715903</v>
      </c>
      <c r="E18" s="45">
        <v>3.8682169777523221</v>
      </c>
      <c r="F18" s="45">
        <v>4.1526252040175899</v>
      </c>
    </row>
    <row r="19" spans="1:9" s="7" customFormat="1" ht="12" customHeight="1">
      <c r="A19" s="28" t="s">
        <v>109</v>
      </c>
      <c r="B19" s="45">
        <v>3.0485738942262532</v>
      </c>
      <c r="C19" s="45">
        <v>3.0686087273606049</v>
      </c>
      <c r="D19" s="45">
        <v>3.4815583235390055</v>
      </c>
      <c r="E19" s="45">
        <v>3.5455833868155406</v>
      </c>
      <c r="F19" s="45">
        <v>3.4911872120879619</v>
      </c>
    </row>
    <row r="20" spans="1:9" s="7" customFormat="1" ht="12" customHeight="1">
      <c r="A20" s="28" t="s">
        <v>110</v>
      </c>
      <c r="B20" s="45">
        <v>2.6310488616234942</v>
      </c>
      <c r="C20" s="45">
        <v>3.1685021323669664</v>
      </c>
      <c r="D20" s="45">
        <v>3.0558368536851952</v>
      </c>
      <c r="E20" s="45">
        <v>3.5647544900432475</v>
      </c>
      <c r="F20" s="45">
        <v>3.8224958548988783</v>
      </c>
    </row>
    <row r="21" spans="1:9" s="11" customFormat="1" ht="5.0999999999999996" customHeight="1" thickBot="1">
      <c r="A21" s="37"/>
      <c r="B21" s="37"/>
      <c r="C21" s="37"/>
      <c r="D21" s="37"/>
      <c r="E21" s="37"/>
      <c r="F21" s="37"/>
      <c r="G21" s="7"/>
      <c r="H21" s="7"/>
      <c r="I21" s="7"/>
    </row>
    <row r="22" spans="1:9" s="11" customFormat="1" ht="12" customHeight="1" thickTop="1">
      <c r="A22" s="29" t="s">
        <v>26</v>
      </c>
      <c r="B22" s="3"/>
      <c r="C22" s="3"/>
      <c r="D22" s="3"/>
      <c r="E22" s="3"/>
      <c r="F22" s="3"/>
      <c r="G22" s="7"/>
      <c r="H22" s="7"/>
      <c r="I22" s="7"/>
    </row>
    <row r="23" spans="1:9" s="11" customFormat="1" ht="12" customHeight="1">
      <c r="A23" s="86" t="s">
        <v>167</v>
      </c>
      <c r="B23" s="3"/>
      <c r="C23" s="3"/>
      <c r="D23" s="3"/>
      <c r="E23" s="3"/>
      <c r="F23" s="3"/>
      <c r="G23" s="12"/>
    </row>
    <row r="24" spans="1:9">
      <c r="A24" s="141"/>
      <c r="B24" s="14"/>
      <c r="C24" s="14"/>
      <c r="D24" s="14"/>
      <c r="E24" s="14"/>
      <c r="G24" s="12"/>
      <c r="H24" s="11"/>
      <c r="I24" s="11"/>
    </row>
    <row r="25" spans="1:9">
      <c r="A25" s="28"/>
      <c r="G25" s="59"/>
    </row>
  </sheetData>
  <mergeCells count="6">
    <mergeCell ref="A1:F1"/>
    <mergeCell ref="B3:B4"/>
    <mergeCell ref="C3:C4"/>
    <mergeCell ref="D3:D4"/>
    <mergeCell ref="E3:E4"/>
    <mergeCell ref="F3:F4"/>
  </mergeCells>
  <pageMargins left="0.78740157480314965" right="0.78740157480314965" top="0.78740157480314965" bottom="0.78740157480314965" header="0" footer="0"/>
  <pageSetup paperSize="9" scale="95" orientation="portrait" horizontalDpi="300" verticalDpi="300" r:id="rId1"/>
  <headerFooter scaleWithDoc="0" alignWithMargins="0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>
  <sheetPr codeName="Sheet56">
    <tabColor theme="3"/>
    <pageSetUpPr fitToPage="1"/>
  </sheetPr>
  <dimension ref="A1:O25"/>
  <sheetViews>
    <sheetView showGridLines="0" showRuler="0" zoomScaleNormal="100" zoomScaleSheetLayoutView="100" workbookViewId="0">
      <selection sqref="A1:E1"/>
    </sheetView>
  </sheetViews>
  <sheetFormatPr defaultColWidth="7.85546875" defaultRowHeight="12.75"/>
  <cols>
    <col min="1" max="1" width="40.7109375" style="6" customWidth="1"/>
    <col min="2" max="5" width="12.7109375" style="6" customWidth="1"/>
    <col min="6" max="6" width="5.7109375" style="6" customWidth="1"/>
    <col min="7" max="8" width="8.7109375" style="6" customWidth="1"/>
    <col min="9" max="16384" width="7.85546875" style="6"/>
  </cols>
  <sheetData>
    <row r="1" spans="1:8" s="7" customFormat="1" ht="15" customHeight="1">
      <c r="A1" s="221" t="s">
        <v>243</v>
      </c>
      <c r="B1" s="221"/>
      <c r="C1" s="221"/>
      <c r="D1" s="221"/>
      <c r="E1" s="221"/>
    </row>
    <row r="2" spans="1:8" s="8" customFormat="1" ht="15" customHeight="1">
      <c r="A2" s="4"/>
      <c r="B2" s="2"/>
      <c r="C2" s="2"/>
      <c r="D2" s="2"/>
      <c r="E2" s="5" t="s">
        <v>168</v>
      </c>
      <c r="H2" s="78" t="s">
        <v>142</v>
      </c>
    </row>
    <row r="3" spans="1:8" s="8" customFormat="1" ht="15" customHeight="1">
      <c r="A3" s="49" t="s">
        <v>161</v>
      </c>
      <c r="B3" s="229" t="s">
        <v>157</v>
      </c>
      <c r="C3" s="229" t="s">
        <v>158</v>
      </c>
      <c r="D3" s="229" t="s">
        <v>159</v>
      </c>
      <c r="E3" s="229" t="s">
        <v>160</v>
      </c>
    </row>
    <row r="4" spans="1:8" s="8" customFormat="1" ht="15" customHeight="1">
      <c r="A4" s="50" t="s">
        <v>111</v>
      </c>
      <c r="B4" s="229"/>
      <c r="C4" s="229"/>
      <c r="D4" s="229"/>
      <c r="E4" s="229"/>
      <c r="F4" s="7"/>
      <c r="G4" s="11"/>
      <c r="H4" s="11"/>
    </row>
    <row r="5" spans="1:8" s="11" customFormat="1" ht="5.0999999999999996" customHeight="1">
      <c r="A5" s="9"/>
      <c r="B5" s="10"/>
      <c r="C5" s="10"/>
      <c r="D5" s="10"/>
      <c r="E5" s="10"/>
      <c r="F5" s="7"/>
      <c r="G5" s="7"/>
      <c r="H5" s="7"/>
    </row>
    <row r="6" spans="1:8" s="7" customFormat="1" ht="12" customHeight="1" thickBot="1">
      <c r="A6" s="35" t="s">
        <v>23</v>
      </c>
      <c r="B6" s="43"/>
      <c r="C6" s="43"/>
      <c r="D6" s="43"/>
      <c r="E6" s="43"/>
    </row>
    <row r="7" spans="1:8" s="7" customFormat="1" ht="12" customHeight="1">
      <c r="A7" s="28" t="s">
        <v>99</v>
      </c>
      <c r="B7" s="45">
        <v>3.5150880087904532</v>
      </c>
      <c r="C7" s="45">
        <v>3.2589694056659444</v>
      </c>
      <c r="D7" s="45">
        <v>3.1970248996073845</v>
      </c>
      <c r="E7" s="45">
        <v>3.1102115705295699</v>
      </c>
    </row>
    <row r="8" spans="1:8" s="7" customFormat="1" ht="12" customHeight="1">
      <c r="A8" s="28" t="s">
        <v>100</v>
      </c>
      <c r="B8" s="45">
        <v>4.0157355741368077</v>
      </c>
      <c r="C8" s="45">
        <v>3.9924655006004581</v>
      </c>
      <c r="D8" s="45">
        <v>3.7931877931513522</v>
      </c>
      <c r="E8" s="45">
        <v>3.6176117059376254</v>
      </c>
    </row>
    <row r="9" spans="1:8" s="7" customFormat="1" ht="12" customHeight="1">
      <c r="A9" s="28" t="s">
        <v>101</v>
      </c>
      <c r="B9" s="45">
        <v>3.6155631696414297</v>
      </c>
      <c r="C9" s="45">
        <v>3.5763104761362494</v>
      </c>
      <c r="D9" s="45">
        <v>3.3346908051853199</v>
      </c>
      <c r="E9" s="45">
        <v>3.2208689155044699</v>
      </c>
    </row>
    <row r="10" spans="1:8" s="7" customFormat="1" ht="12" customHeight="1">
      <c r="A10" s="28" t="s">
        <v>102</v>
      </c>
      <c r="B10" s="45">
        <v>3.5050326870599875</v>
      </c>
      <c r="C10" s="45">
        <v>3.6404928087360795</v>
      </c>
      <c r="D10" s="45">
        <v>3.4912201589668528</v>
      </c>
      <c r="E10" s="45">
        <v>3.4394982860765793</v>
      </c>
    </row>
    <row r="11" spans="1:8" s="7" customFormat="1" ht="12" customHeight="1">
      <c r="A11" s="28" t="s">
        <v>103</v>
      </c>
      <c r="B11" s="45">
        <v>3.6264494169951198</v>
      </c>
      <c r="C11" s="45">
        <v>3.7762365004519269</v>
      </c>
      <c r="D11" s="45">
        <v>3.6230041187925686</v>
      </c>
      <c r="E11" s="45">
        <v>3.5681648366449452</v>
      </c>
    </row>
    <row r="12" spans="1:8" s="7" customFormat="1" ht="12" customHeight="1">
      <c r="A12" s="28" t="s">
        <v>104</v>
      </c>
      <c r="B12" s="45">
        <v>4.3062574955230648</v>
      </c>
      <c r="C12" s="45">
        <v>4.3665699787818388</v>
      </c>
      <c r="D12" s="45">
        <v>4.0780562647952481</v>
      </c>
      <c r="E12" s="45">
        <v>3.9510076174239481</v>
      </c>
    </row>
    <row r="13" spans="1:8" s="7" customFormat="1" ht="12" customHeight="1">
      <c r="A13" s="28" t="s">
        <v>155</v>
      </c>
      <c r="B13" s="45">
        <v>4.366789538679468</v>
      </c>
      <c r="C13" s="45">
        <v>4.4360667552767667</v>
      </c>
      <c r="D13" s="45">
        <v>4.3391056130325278</v>
      </c>
      <c r="E13" s="45">
        <v>4.2515027550322895</v>
      </c>
    </row>
    <row r="14" spans="1:8" s="7" customFormat="1" ht="12" customHeight="1">
      <c r="A14" s="28" t="s">
        <v>105</v>
      </c>
      <c r="B14" s="45">
        <v>3.3053313134003184</v>
      </c>
      <c r="C14" s="45">
        <v>3.2322865660142877</v>
      </c>
      <c r="D14" s="45">
        <v>3.1499671268659362</v>
      </c>
      <c r="E14" s="45">
        <v>2.9790958705038522</v>
      </c>
    </row>
    <row r="15" spans="1:8" s="7" customFormat="1" ht="12" customHeight="1">
      <c r="A15" s="28" t="s">
        <v>156</v>
      </c>
      <c r="B15" s="45">
        <v>4.0835930879329148</v>
      </c>
      <c r="C15" s="45">
        <v>4.0270479902771266</v>
      </c>
      <c r="D15" s="45">
        <v>4.0264295511560491</v>
      </c>
      <c r="E15" s="45">
        <v>4.0367675994760495</v>
      </c>
    </row>
    <row r="16" spans="1:8" s="7" customFormat="1" ht="12" customHeight="1">
      <c r="A16" s="28" t="s">
        <v>106</v>
      </c>
      <c r="B16" s="45">
        <v>4.0479584473864731</v>
      </c>
      <c r="C16" s="45">
        <v>4.0707427483813934</v>
      </c>
      <c r="D16" s="45">
        <v>3.8761334277201809</v>
      </c>
      <c r="E16" s="45">
        <v>3.8599279673171698</v>
      </c>
    </row>
    <row r="17" spans="1:15" s="7" customFormat="1" ht="12" customHeight="1">
      <c r="A17" s="28" t="s">
        <v>107</v>
      </c>
      <c r="B17" s="45">
        <v>3.6896882621958453</v>
      </c>
      <c r="C17" s="45">
        <v>3.6188643397256413</v>
      </c>
      <c r="D17" s="45">
        <v>3.5628266472116166</v>
      </c>
      <c r="E17" s="45">
        <v>3.5421120000217909</v>
      </c>
    </row>
    <row r="18" spans="1:15" s="7" customFormat="1" ht="12" customHeight="1">
      <c r="A18" s="28" t="s">
        <v>108</v>
      </c>
      <c r="B18" s="45">
        <v>3.7273615758315066</v>
      </c>
      <c r="C18" s="45">
        <v>3.5858454303333827</v>
      </c>
      <c r="D18" s="45">
        <v>3.3798854484580283</v>
      </c>
      <c r="E18" s="45">
        <v>3.4376258827761474</v>
      </c>
    </row>
    <row r="19" spans="1:15" s="7" customFormat="1" ht="12" customHeight="1">
      <c r="A19" s="28" t="s">
        <v>109</v>
      </c>
      <c r="B19" s="45">
        <v>3.8706157463737019</v>
      </c>
      <c r="C19" s="45">
        <v>3.8309285138729261</v>
      </c>
      <c r="D19" s="45">
        <v>3.7449765263783279</v>
      </c>
      <c r="E19" s="45">
        <v>3.7708358787396814</v>
      </c>
    </row>
    <row r="20" spans="1:15" s="7" customFormat="1" ht="12" customHeight="1">
      <c r="A20" s="28" t="s">
        <v>110</v>
      </c>
      <c r="B20" s="45">
        <v>3.3077659055329791</v>
      </c>
      <c r="C20" s="45">
        <v>3.3400892333620549</v>
      </c>
      <c r="D20" s="45">
        <v>3.1847985397325154</v>
      </c>
      <c r="E20" s="45">
        <v>2.9996551569329677</v>
      </c>
    </row>
    <row r="21" spans="1:15" s="11" customFormat="1" ht="5.0999999999999996" customHeight="1" thickBot="1">
      <c r="A21" s="37"/>
      <c r="B21" s="37"/>
      <c r="C21" s="37"/>
      <c r="D21" s="37"/>
      <c r="E21" s="37"/>
      <c r="F21" s="7"/>
      <c r="G21" s="7"/>
      <c r="H21" s="7"/>
    </row>
    <row r="22" spans="1:15" s="11" customFormat="1" ht="12" customHeight="1" thickTop="1">
      <c r="A22" s="29" t="s">
        <v>26</v>
      </c>
      <c r="B22" s="3"/>
      <c r="C22" s="3"/>
      <c r="D22" s="3"/>
      <c r="E22" s="3"/>
      <c r="F22" s="7"/>
      <c r="G22" s="7"/>
      <c r="H22" s="7"/>
    </row>
    <row r="23" spans="1:15" s="11" customFormat="1" ht="12" customHeight="1">
      <c r="A23" s="86" t="s">
        <v>167</v>
      </c>
      <c r="B23" s="3"/>
      <c r="C23" s="3"/>
      <c r="D23" s="3"/>
      <c r="E23" s="3"/>
      <c r="F23" s="3"/>
      <c r="G23" s="3"/>
      <c r="H23" s="3"/>
      <c r="I23" s="3"/>
      <c r="J23" s="3"/>
      <c r="K23" s="59"/>
      <c r="L23" s="6"/>
      <c r="M23" s="6"/>
      <c r="N23" s="12"/>
      <c r="O23" s="12"/>
    </row>
    <row r="24" spans="1:15">
      <c r="B24" s="14"/>
      <c r="C24" s="14"/>
      <c r="D24" s="14"/>
      <c r="E24" s="14"/>
      <c r="F24" s="12"/>
      <c r="G24" s="11"/>
      <c r="H24" s="11"/>
    </row>
    <row r="25" spans="1:15">
      <c r="A25" s="28"/>
      <c r="F25" s="59"/>
    </row>
  </sheetData>
  <mergeCells count="5">
    <mergeCell ref="A1:E1"/>
    <mergeCell ref="B3:B4"/>
    <mergeCell ref="C3:C4"/>
    <mergeCell ref="D3:D4"/>
    <mergeCell ref="E3:E4"/>
  </mergeCells>
  <pageMargins left="0.78740157480314965" right="0.78740157480314965" top="0.78740157480314965" bottom="0.78740157480314965" header="0" footer="0"/>
  <pageSetup paperSize="9" scale="93" orientation="portrait" horizontalDpi="300" verticalDpi="300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169">
    <tabColor theme="3"/>
    <pageSetUpPr fitToPage="1"/>
  </sheetPr>
  <dimension ref="A1:O56"/>
  <sheetViews>
    <sheetView showGridLines="0" showRuler="0" zoomScaleNormal="100" zoomScaleSheetLayoutView="100" workbookViewId="0">
      <selection sqref="A1:G1"/>
    </sheetView>
  </sheetViews>
  <sheetFormatPr defaultColWidth="10.7109375" defaultRowHeight="12.75"/>
  <cols>
    <col min="1" max="1" width="20.7109375" style="6" customWidth="1"/>
    <col min="2" max="7" width="12.7109375" style="6" customWidth="1"/>
    <col min="8" max="8" width="1.85546875" style="6" customWidth="1"/>
    <col min="9" max="10" width="8.7109375" style="6" customWidth="1"/>
    <col min="11" max="13" width="10.7109375" style="6" customWidth="1"/>
    <col min="14" max="16384" width="10.7109375" style="6"/>
  </cols>
  <sheetData>
    <row r="1" spans="1:13" s="187" customFormat="1" ht="18" customHeight="1">
      <c r="A1" s="221" t="s">
        <v>175</v>
      </c>
      <c r="B1" s="221"/>
      <c r="C1" s="221"/>
      <c r="D1" s="221"/>
      <c r="E1" s="221"/>
      <c r="F1" s="221"/>
      <c r="G1" s="221"/>
      <c r="K1" s="63"/>
      <c r="L1" s="63"/>
      <c r="M1" s="63"/>
    </row>
    <row r="2" spans="1:13" s="8" customFormat="1" ht="15" customHeight="1">
      <c r="A2" s="4"/>
      <c r="B2" s="2"/>
      <c r="C2" s="2"/>
      <c r="D2" s="2"/>
      <c r="E2" s="2"/>
      <c r="F2" s="2"/>
      <c r="G2" s="5" t="s">
        <v>27</v>
      </c>
      <c r="J2" s="78" t="s">
        <v>142</v>
      </c>
      <c r="K2" s="2"/>
      <c r="L2" s="2"/>
    </row>
    <row r="3" spans="1:13" s="8" customFormat="1" ht="15" customHeight="1">
      <c r="A3" s="49" t="s">
        <v>60</v>
      </c>
      <c r="B3" s="229" t="s">
        <v>0</v>
      </c>
      <c r="C3" s="222" t="s">
        <v>33</v>
      </c>
      <c r="D3" s="222" t="s">
        <v>209</v>
      </c>
      <c r="E3" s="222" t="s">
        <v>210</v>
      </c>
      <c r="F3" s="222" t="s">
        <v>138</v>
      </c>
      <c r="G3" s="231" t="s">
        <v>1</v>
      </c>
    </row>
    <row r="4" spans="1:13" s="8" customFormat="1" ht="15" customHeight="1">
      <c r="A4" s="50" t="s">
        <v>137</v>
      </c>
      <c r="B4" s="229"/>
      <c r="C4" s="223"/>
      <c r="D4" s="223"/>
      <c r="E4" s="223"/>
      <c r="F4" s="223"/>
      <c r="G4" s="232"/>
      <c r="H4" s="7"/>
      <c r="I4" s="11"/>
      <c r="J4" s="11"/>
    </row>
    <row r="5" spans="1:13" s="11" customFormat="1" ht="5.0999999999999996" customHeight="1">
      <c r="A5" s="9"/>
      <c r="B5" s="10"/>
      <c r="C5" s="10"/>
      <c r="D5" s="10"/>
      <c r="E5" s="10"/>
      <c r="F5" s="10"/>
      <c r="G5" s="10"/>
      <c r="H5" s="7"/>
      <c r="I5" s="7"/>
      <c r="J5" s="7"/>
    </row>
    <row r="6" spans="1:13" s="7" customFormat="1" ht="12" customHeight="1" thickBot="1">
      <c r="A6" s="35" t="s">
        <v>23</v>
      </c>
      <c r="B6" s="36">
        <v>78.900000000000006</v>
      </c>
      <c r="C6" s="36">
        <v>72</v>
      </c>
      <c r="D6" s="36">
        <v>74.8</v>
      </c>
      <c r="E6" s="36">
        <v>81.900000000000006</v>
      </c>
      <c r="F6" s="36">
        <v>84.4</v>
      </c>
      <c r="G6" s="36">
        <v>73.900000000000006</v>
      </c>
    </row>
    <row r="7" spans="1:13" s="7" customFormat="1" ht="12" customHeight="1">
      <c r="A7" s="28" t="s">
        <v>7</v>
      </c>
      <c r="B7" s="71">
        <v>82.2</v>
      </c>
      <c r="C7" s="34">
        <v>47.1</v>
      </c>
      <c r="D7" s="34">
        <v>78.5</v>
      </c>
      <c r="E7" s="34">
        <v>87</v>
      </c>
      <c r="F7" s="34">
        <v>70.2</v>
      </c>
      <c r="G7" s="34">
        <v>78.900000000000006</v>
      </c>
    </row>
    <row r="8" spans="1:13" s="7" customFormat="1" ht="12" customHeight="1">
      <c r="A8" s="28" t="s">
        <v>8</v>
      </c>
      <c r="B8" s="71">
        <v>72.8</v>
      </c>
      <c r="C8" s="34">
        <v>40.700000000000003</v>
      </c>
      <c r="D8" s="34">
        <v>68.099999999999994</v>
      </c>
      <c r="E8" s="34">
        <v>79.5</v>
      </c>
      <c r="F8" s="34">
        <v>87.3</v>
      </c>
      <c r="G8" s="34">
        <v>75.8</v>
      </c>
    </row>
    <row r="9" spans="1:13" s="7" customFormat="1" ht="12" customHeight="1">
      <c r="A9" s="28" t="s">
        <v>9</v>
      </c>
      <c r="B9" s="71">
        <v>74.5</v>
      </c>
      <c r="C9" s="34">
        <v>50.4</v>
      </c>
      <c r="D9" s="34">
        <v>71.7</v>
      </c>
      <c r="E9" s="34">
        <v>79.099999999999994</v>
      </c>
      <c r="F9" s="34">
        <v>82.4</v>
      </c>
      <c r="G9" s="34">
        <v>65.8</v>
      </c>
    </row>
    <row r="10" spans="1:13" s="7" customFormat="1" ht="12" customHeight="1">
      <c r="A10" s="28" t="s">
        <v>10</v>
      </c>
      <c r="B10" s="71">
        <v>80.7</v>
      </c>
      <c r="C10" s="34">
        <v>62.5</v>
      </c>
      <c r="D10" s="34">
        <v>77.5</v>
      </c>
      <c r="E10" s="34">
        <v>82.8</v>
      </c>
      <c r="F10" s="34">
        <v>85.4</v>
      </c>
      <c r="G10" s="34">
        <v>82</v>
      </c>
    </row>
    <row r="11" spans="1:13" s="7" customFormat="1" ht="12" customHeight="1">
      <c r="A11" s="28" t="s">
        <v>11</v>
      </c>
      <c r="B11" s="71">
        <v>83</v>
      </c>
      <c r="C11" s="34">
        <v>70.099999999999994</v>
      </c>
      <c r="D11" s="34">
        <v>79.900000000000006</v>
      </c>
      <c r="E11" s="34">
        <v>85.9</v>
      </c>
      <c r="F11" s="34">
        <v>88</v>
      </c>
      <c r="G11" s="34">
        <v>80.3</v>
      </c>
    </row>
    <row r="12" spans="1:13" s="7" customFormat="1" ht="12" customHeight="1">
      <c r="A12" s="28" t="s">
        <v>12</v>
      </c>
      <c r="B12" s="71">
        <v>70</v>
      </c>
      <c r="C12" s="34">
        <v>41.8</v>
      </c>
      <c r="D12" s="34">
        <v>65.5</v>
      </c>
      <c r="E12" s="34">
        <v>74.900000000000006</v>
      </c>
      <c r="F12" s="34">
        <v>63.8</v>
      </c>
      <c r="G12" s="34">
        <v>76.599999999999994</v>
      </c>
    </row>
    <row r="13" spans="1:13" s="7" customFormat="1" ht="12" customHeight="1">
      <c r="A13" s="28" t="s">
        <v>13</v>
      </c>
      <c r="B13" s="71">
        <v>78.8</v>
      </c>
      <c r="C13" s="34">
        <v>83.4</v>
      </c>
      <c r="D13" s="34">
        <v>75.599999999999994</v>
      </c>
      <c r="E13" s="34">
        <v>80.3</v>
      </c>
      <c r="F13" s="34">
        <v>78.400000000000006</v>
      </c>
      <c r="G13" s="34">
        <v>87.6</v>
      </c>
    </row>
    <row r="14" spans="1:13" s="7" customFormat="1" ht="12" customHeight="1">
      <c r="A14" s="28" t="s">
        <v>2</v>
      </c>
      <c r="B14" s="71">
        <v>85</v>
      </c>
      <c r="C14" s="34">
        <v>81.400000000000006</v>
      </c>
      <c r="D14" s="34">
        <v>82.9</v>
      </c>
      <c r="E14" s="34">
        <v>87.6</v>
      </c>
      <c r="F14" s="34">
        <v>84.3</v>
      </c>
      <c r="G14" s="34">
        <v>86.1</v>
      </c>
    </row>
    <row r="15" spans="1:13" s="7" customFormat="1" ht="12" customHeight="1">
      <c r="A15" s="28" t="s">
        <v>14</v>
      </c>
      <c r="B15" s="71">
        <v>72.3</v>
      </c>
      <c r="C15" s="34">
        <v>75.2</v>
      </c>
      <c r="D15" s="34">
        <v>72.900000000000006</v>
      </c>
      <c r="E15" s="34">
        <v>71.400000000000006</v>
      </c>
      <c r="F15" s="34">
        <v>74.8</v>
      </c>
      <c r="G15" s="34">
        <v>75.3</v>
      </c>
    </row>
    <row r="16" spans="1:13" s="7" customFormat="1" ht="12" customHeight="1">
      <c r="A16" s="28" t="s">
        <v>15</v>
      </c>
      <c r="B16" s="71">
        <v>78.900000000000006</v>
      </c>
      <c r="C16" s="34">
        <v>77.099999999999994</v>
      </c>
      <c r="D16" s="34">
        <v>73.2</v>
      </c>
      <c r="E16" s="34">
        <v>83.4</v>
      </c>
      <c r="F16" s="34">
        <v>89.5</v>
      </c>
      <c r="G16" s="34">
        <v>61.4</v>
      </c>
    </row>
    <row r="17" spans="1:15" s="7" customFormat="1" ht="12" customHeight="1">
      <c r="A17" s="28" t="s">
        <v>16</v>
      </c>
      <c r="B17" s="71">
        <v>71.099999999999994</v>
      </c>
      <c r="C17" s="34">
        <v>70.400000000000006</v>
      </c>
      <c r="D17" s="34">
        <v>57.5</v>
      </c>
      <c r="E17" s="34">
        <v>79.2</v>
      </c>
      <c r="F17" s="34">
        <v>88.5</v>
      </c>
      <c r="G17" s="34">
        <v>61</v>
      </c>
    </row>
    <row r="18" spans="1:15" s="7" customFormat="1" ht="12" customHeight="1">
      <c r="A18" s="28" t="s">
        <v>17</v>
      </c>
      <c r="B18" s="71">
        <v>80.5</v>
      </c>
      <c r="C18" s="34">
        <v>69.900000000000006</v>
      </c>
      <c r="D18" s="34">
        <v>73.400000000000006</v>
      </c>
      <c r="E18" s="34">
        <v>86.9</v>
      </c>
      <c r="F18" s="34">
        <v>88</v>
      </c>
      <c r="G18" s="34">
        <v>84.1</v>
      </c>
    </row>
    <row r="19" spans="1:15" s="7" customFormat="1" ht="12" customHeight="1">
      <c r="A19" s="28" t="s">
        <v>18</v>
      </c>
      <c r="B19" s="71">
        <v>75.5</v>
      </c>
      <c r="C19" s="34">
        <v>63.7</v>
      </c>
      <c r="D19" s="34">
        <v>72.2</v>
      </c>
      <c r="E19" s="34">
        <v>78</v>
      </c>
      <c r="F19" s="34">
        <v>80.3</v>
      </c>
      <c r="G19" s="34">
        <v>73.3</v>
      </c>
    </row>
    <row r="20" spans="1:15" s="7" customFormat="1" ht="12" customHeight="1">
      <c r="A20" s="28" t="s">
        <v>19</v>
      </c>
      <c r="B20" s="71">
        <v>75.400000000000006</v>
      </c>
      <c r="C20" s="34">
        <v>53.7</v>
      </c>
      <c r="D20" s="34">
        <v>71.099999999999994</v>
      </c>
      <c r="E20" s="34">
        <v>80.900000000000006</v>
      </c>
      <c r="F20" s="34">
        <v>88.4</v>
      </c>
      <c r="G20" s="34">
        <v>72.8</v>
      </c>
    </row>
    <row r="21" spans="1:15" s="7" customFormat="1" ht="12" customHeight="1">
      <c r="A21" s="28" t="s">
        <v>20</v>
      </c>
      <c r="B21" s="71">
        <v>82.9</v>
      </c>
      <c r="C21" s="34">
        <v>88.6</v>
      </c>
      <c r="D21" s="34">
        <v>77.599999999999994</v>
      </c>
      <c r="E21" s="34">
        <v>86.4</v>
      </c>
      <c r="F21" s="34">
        <v>88.9</v>
      </c>
      <c r="G21" s="34">
        <v>54.2</v>
      </c>
    </row>
    <row r="22" spans="1:15" s="7" customFormat="1" ht="12" customHeight="1">
      <c r="A22" s="28" t="s">
        <v>21</v>
      </c>
      <c r="B22" s="71">
        <v>76.900000000000006</v>
      </c>
      <c r="C22" s="34">
        <v>71.7</v>
      </c>
      <c r="D22" s="34">
        <v>76</v>
      </c>
      <c r="E22" s="34">
        <v>78.3</v>
      </c>
      <c r="F22" s="34">
        <v>77.400000000000006</v>
      </c>
      <c r="G22" s="34">
        <v>52.7</v>
      </c>
    </row>
    <row r="23" spans="1:15" s="7" customFormat="1" ht="12" customHeight="1">
      <c r="A23" s="28" t="s">
        <v>22</v>
      </c>
      <c r="B23" s="71">
        <v>79.400000000000006</v>
      </c>
      <c r="C23" s="34">
        <v>82.2</v>
      </c>
      <c r="D23" s="34">
        <v>75.2</v>
      </c>
      <c r="E23" s="34">
        <v>81.900000000000006</v>
      </c>
      <c r="F23" s="34">
        <v>85.4</v>
      </c>
      <c r="G23" s="34">
        <v>68</v>
      </c>
    </row>
    <row r="24" spans="1:15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12"/>
    </row>
    <row r="25" spans="1:15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12"/>
    </row>
    <row r="26" spans="1:15">
      <c r="H26" s="12"/>
      <c r="I26" s="11"/>
      <c r="J26" s="11"/>
    </row>
    <row r="27" spans="1:15">
      <c r="B27" s="14"/>
      <c r="C27" s="14"/>
      <c r="D27" s="14"/>
      <c r="E27" s="14"/>
      <c r="F27" s="14"/>
      <c r="G27" s="14"/>
    </row>
    <row r="28" spans="1:15" ht="15">
      <c r="A28" s="77"/>
      <c r="B28" s="14"/>
      <c r="C28" s="14"/>
      <c r="D28" s="14"/>
      <c r="E28" s="14"/>
      <c r="F28" s="14"/>
      <c r="G28" s="14"/>
    </row>
    <row r="29" spans="1:15">
      <c r="B29" s="14"/>
      <c r="C29" s="14"/>
      <c r="D29" s="14"/>
      <c r="E29" s="14"/>
      <c r="F29" s="14"/>
      <c r="G29" s="14"/>
      <c r="N29" s="40"/>
      <c r="O29" s="40"/>
    </row>
    <row r="30" spans="1:15">
      <c r="B30" s="14"/>
      <c r="C30" s="14"/>
      <c r="D30" s="14"/>
      <c r="E30" s="14"/>
      <c r="F30" s="14"/>
      <c r="G30" s="14"/>
      <c r="H30" s="59"/>
      <c r="N30" s="40"/>
      <c r="O30" s="40"/>
    </row>
    <row r="31" spans="1:15">
      <c r="B31" s="14"/>
      <c r="C31" s="14"/>
      <c r="D31" s="14"/>
      <c r="E31" s="14"/>
      <c r="F31" s="14"/>
      <c r="G31" s="14"/>
      <c r="H31" s="59"/>
    </row>
    <row r="32" spans="1:15">
      <c r="B32" s="14"/>
      <c r="C32" s="14"/>
      <c r="D32" s="14"/>
      <c r="E32" s="14"/>
      <c r="F32" s="14"/>
      <c r="G32" s="14"/>
      <c r="H32" s="59"/>
    </row>
    <row r="33" spans="2:8">
      <c r="B33" s="14"/>
      <c r="C33" s="14"/>
      <c r="D33" s="14"/>
      <c r="E33" s="14"/>
      <c r="F33" s="14"/>
      <c r="G33" s="14"/>
      <c r="H33" s="59"/>
    </row>
    <row r="34" spans="2:8">
      <c r="B34" s="14"/>
      <c r="C34" s="14"/>
      <c r="D34" s="14"/>
      <c r="E34" s="14"/>
      <c r="F34" s="14"/>
      <c r="G34" s="14"/>
      <c r="H34" s="59"/>
    </row>
    <row r="35" spans="2:8">
      <c r="B35" s="14"/>
      <c r="C35" s="14"/>
      <c r="D35" s="14"/>
      <c r="E35" s="14"/>
      <c r="F35" s="14"/>
      <c r="G35" s="14"/>
      <c r="H35" s="59"/>
    </row>
    <row r="36" spans="2:8">
      <c r="B36" s="14"/>
      <c r="C36" s="14"/>
      <c r="D36" s="14"/>
      <c r="E36" s="14"/>
      <c r="F36" s="14"/>
      <c r="G36" s="14"/>
      <c r="H36" s="59"/>
    </row>
    <row r="37" spans="2:8">
      <c r="B37" s="14"/>
      <c r="C37" s="14"/>
      <c r="D37" s="14"/>
      <c r="E37" s="14"/>
      <c r="F37" s="14"/>
      <c r="G37" s="14"/>
      <c r="H37" s="59"/>
    </row>
    <row r="38" spans="2:8">
      <c r="B38" s="14"/>
      <c r="C38" s="14"/>
      <c r="D38" s="14"/>
      <c r="E38" s="14"/>
      <c r="F38" s="14"/>
      <c r="G38" s="14"/>
      <c r="H38" s="59"/>
    </row>
    <row r="39" spans="2:8">
      <c r="B39" s="14"/>
      <c r="C39" s="14"/>
      <c r="D39" s="14"/>
      <c r="E39" s="14"/>
      <c r="F39" s="14"/>
      <c r="G39" s="14"/>
      <c r="H39" s="59"/>
    </row>
    <row r="40" spans="2:8">
      <c r="B40" s="14"/>
      <c r="C40" s="14"/>
      <c r="D40" s="14"/>
      <c r="E40" s="14"/>
      <c r="F40" s="14"/>
      <c r="G40" s="14"/>
      <c r="H40" s="59"/>
    </row>
    <row r="41" spans="2:8">
      <c r="B41" s="14"/>
      <c r="C41" s="14"/>
      <c r="D41" s="14"/>
      <c r="E41" s="14"/>
      <c r="F41" s="14"/>
      <c r="G41" s="14"/>
      <c r="H41" s="59"/>
    </row>
    <row r="42" spans="2:8">
      <c r="B42" s="14"/>
      <c r="C42" s="14"/>
      <c r="D42" s="14"/>
      <c r="E42" s="14"/>
      <c r="F42" s="14"/>
      <c r="G42" s="14"/>
      <c r="H42" s="59"/>
    </row>
    <row r="43" spans="2:8">
      <c r="B43" s="14"/>
      <c r="C43" s="14"/>
      <c r="D43" s="14"/>
      <c r="E43" s="14"/>
      <c r="F43" s="14"/>
      <c r="G43" s="14"/>
      <c r="H43" s="59"/>
    </row>
    <row r="44" spans="2:8">
      <c r="B44" s="14"/>
      <c r="C44" s="14"/>
      <c r="D44" s="14"/>
      <c r="E44" s="14"/>
      <c r="F44" s="14"/>
      <c r="G44" s="14"/>
      <c r="H44" s="59"/>
    </row>
    <row r="45" spans="2:8">
      <c r="B45" s="14"/>
      <c r="C45" s="14"/>
      <c r="D45" s="14"/>
      <c r="E45" s="14"/>
      <c r="F45" s="14"/>
      <c r="G45" s="14"/>
      <c r="H45" s="59"/>
    </row>
    <row r="46" spans="2:8">
      <c r="H46" s="59"/>
    </row>
    <row r="47" spans="2:8">
      <c r="H47" s="59"/>
    </row>
    <row r="48" spans="2:8">
      <c r="H48" s="59"/>
    </row>
    <row r="49" spans="8:8">
      <c r="H49" s="59"/>
    </row>
    <row r="50" spans="8:8">
      <c r="H50" s="59"/>
    </row>
    <row r="51" spans="8:8">
      <c r="H51" s="59"/>
    </row>
    <row r="52" spans="8:8">
      <c r="H52" s="59"/>
    </row>
    <row r="53" spans="8:8">
      <c r="H53" s="59"/>
    </row>
    <row r="54" spans="8:8">
      <c r="H54" s="59"/>
    </row>
    <row r="55" spans="8:8">
      <c r="H55" s="59"/>
    </row>
    <row r="56" spans="8:8">
      <c r="H56" s="59"/>
    </row>
  </sheetData>
  <mergeCells count="7">
    <mergeCell ref="F3:F4"/>
    <mergeCell ref="G3:G4"/>
    <mergeCell ref="A1:G1"/>
    <mergeCell ref="C3:C4"/>
    <mergeCell ref="D3:D4"/>
    <mergeCell ref="E3:E4"/>
    <mergeCell ref="B3:B4"/>
  </mergeCells>
  <pageMargins left="0.78740157480314965" right="0.78740157480314965" top="0.78740157480314965" bottom="0.78740157480314965" header="0" footer="0"/>
  <pageSetup paperSize="9" scale="87" orientation="portrait" horizontalDpi="300" verticalDpi="300" r:id="rId1"/>
  <headerFooter scaleWithDoc="0" alignWithMargins="0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>
  <sheetPr codeName="Sheet57">
    <tabColor theme="3"/>
    <pageSetUpPr fitToPage="1"/>
  </sheetPr>
  <dimension ref="A1:O25"/>
  <sheetViews>
    <sheetView showGridLines="0" showRuler="0" zoomScaleNormal="100" zoomScaleSheetLayoutView="100" workbookViewId="0">
      <selection sqref="A1:F1"/>
    </sheetView>
  </sheetViews>
  <sheetFormatPr defaultColWidth="7.85546875" defaultRowHeight="12.75"/>
  <cols>
    <col min="1" max="1" width="40.7109375" style="6" customWidth="1"/>
    <col min="2" max="6" width="12.7109375" style="6" customWidth="1"/>
    <col min="7" max="7" width="5.7109375" style="6" customWidth="1"/>
    <col min="8" max="9" width="8.7109375" style="6" customWidth="1"/>
    <col min="10" max="16384" width="7.85546875" style="6"/>
  </cols>
  <sheetData>
    <row r="1" spans="1:9" s="7" customFormat="1" ht="15" customHeight="1">
      <c r="A1" s="221" t="s">
        <v>244</v>
      </c>
      <c r="B1" s="221"/>
      <c r="C1" s="221"/>
      <c r="D1" s="221"/>
      <c r="E1" s="221"/>
      <c r="F1" s="221"/>
    </row>
    <row r="2" spans="1:9" s="8" customFormat="1" ht="15" customHeight="1">
      <c r="A2" s="4"/>
      <c r="B2" s="2"/>
      <c r="C2" s="2"/>
      <c r="D2" s="2"/>
      <c r="E2" s="2"/>
      <c r="F2" s="5" t="s">
        <v>168</v>
      </c>
      <c r="I2" s="78" t="s">
        <v>142</v>
      </c>
    </row>
    <row r="3" spans="1:9" s="8" customFormat="1" ht="15" customHeight="1">
      <c r="A3" s="49" t="s">
        <v>169</v>
      </c>
      <c r="B3" s="229" t="s">
        <v>162</v>
      </c>
      <c r="C3" s="229" t="s">
        <v>163</v>
      </c>
      <c r="D3" s="229" t="s">
        <v>164</v>
      </c>
      <c r="E3" s="229" t="s">
        <v>165</v>
      </c>
      <c r="F3" s="229" t="s">
        <v>166</v>
      </c>
    </row>
    <row r="4" spans="1:9" s="8" customFormat="1" ht="15" customHeight="1">
      <c r="A4" s="50" t="s">
        <v>111</v>
      </c>
      <c r="B4" s="229"/>
      <c r="C4" s="229"/>
      <c r="D4" s="229"/>
      <c r="E4" s="229"/>
      <c r="F4" s="229"/>
      <c r="G4" s="7"/>
      <c r="H4" s="11"/>
      <c r="I4" s="11"/>
    </row>
    <row r="5" spans="1:9" s="11" customFormat="1" ht="5.0999999999999996" customHeight="1">
      <c r="A5" s="9"/>
      <c r="B5" s="10"/>
      <c r="C5" s="10"/>
      <c r="D5" s="10"/>
      <c r="E5" s="10"/>
      <c r="F5" s="10"/>
      <c r="G5" s="7"/>
      <c r="H5" s="7"/>
      <c r="I5" s="7"/>
    </row>
    <row r="6" spans="1:9" s="7" customFormat="1" ht="12" customHeight="1" thickBot="1">
      <c r="A6" s="35" t="s">
        <v>23</v>
      </c>
      <c r="B6" s="43"/>
      <c r="C6" s="43"/>
      <c r="D6" s="43"/>
      <c r="E6" s="43"/>
      <c r="F6" s="43"/>
    </row>
    <row r="7" spans="1:9" s="7" customFormat="1" ht="12" customHeight="1">
      <c r="A7" s="28" t="s">
        <v>99</v>
      </c>
      <c r="B7" s="45">
        <v>3.4680618313218639</v>
      </c>
      <c r="C7" s="45">
        <v>3.2048485612456794</v>
      </c>
      <c r="D7" s="45">
        <v>3.2645608168073692</v>
      </c>
      <c r="E7" s="45">
        <v>3.1338039548129895</v>
      </c>
      <c r="F7" s="45">
        <v>3.3100218001190997</v>
      </c>
    </row>
    <row r="8" spans="1:9" s="7" customFormat="1" ht="12" customHeight="1">
      <c r="A8" s="28" t="s">
        <v>100</v>
      </c>
      <c r="B8" s="45">
        <v>3.9454884061588298</v>
      </c>
      <c r="C8" s="45">
        <v>4.0101598605972573</v>
      </c>
      <c r="D8" s="45">
        <v>3.8519608451647098</v>
      </c>
      <c r="E8" s="45">
        <v>3.68961383132531</v>
      </c>
      <c r="F8" s="45">
        <v>3.9193961471144654</v>
      </c>
    </row>
    <row r="9" spans="1:9" s="7" customFormat="1" ht="12" customHeight="1">
      <c r="A9" s="28" t="s">
        <v>101</v>
      </c>
      <c r="B9" s="45">
        <v>3.572168825172044</v>
      </c>
      <c r="C9" s="45">
        <v>3.5159743160969272</v>
      </c>
      <c r="D9" s="45">
        <v>3.4122997294557025</v>
      </c>
      <c r="E9" s="45">
        <v>3.2448350323117472</v>
      </c>
      <c r="F9" s="45">
        <v>3.8149837399704074</v>
      </c>
    </row>
    <row r="10" spans="1:9" s="7" customFormat="1" ht="12" customHeight="1">
      <c r="A10" s="28" t="s">
        <v>102</v>
      </c>
      <c r="B10" s="45">
        <v>3.557003288501623</v>
      </c>
      <c r="C10" s="45">
        <v>3.6093939739566085</v>
      </c>
      <c r="D10" s="45">
        <v>3.509340149980186</v>
      </c>
      <c r="E10" s="45">
        <v>3.4302947918361069</v>
      </c>
      <c r="F10" s="45">
        <v>3.7476231658517674</v>
      </c>
    </row>
    <row r="11" spans="1:9" s="7" customFormat="1" ht="12" customHeight="1">
      <c r="A11" s="28" t="s">
        <v>103</v>
      </c>
      <c r="B11" s="45">
        <v>3.6856825156674513</v>
      </c>
      <c r="C11" s="45">
        <v>3.6593007244811759</v>
      </c>
      <c r="D11" s="45">
        <v>3.578052438717743</v>
      </c>
      <c r="E11" s="45">
        <v>3.8214316940392137</v>
      </c>
      <c r="F11" s="45">
        <v>3.780851895350521</v>
      </c>
    </row>
    <row r="12" spans="1:9" s="7" customFormat="1" ht="12" customHeight="1">
      <c r="A12" s="28" t="s">
        <v>104</v>
      </c>
      <c r="B12" s="45">
        <v>4.3128730762711038</v>
      </c>
      <c r="C12" s="45">
        <v>4.3869032911926054</v>
      </c>
      <c r="D12" s="45">
        <v>4.1605386834086797</v>
      </c>
      <c r="E12" s="45">
        <v>4.0295001229797425</v>
      </c>
      <c r="F12" s="45">
        <v>3.9960668495519296</v>
      </c>
    </row>
    <row r="13" spans="1:9" s="7" customFormat="1" ht="12" customHeight="1">
      <c r="A13" s="28" t="s">
        <v>155</v>
      </c>
      <c r="B13" s="45">
        <v>4.198376129357932</v>
      </c>
      <c r="C13" s="45">
        <v>4.2818990602250206</v>
      </c>
      <c r="D13" s="45">
        <v>4.1702460859205885</v>
      </c>
      <c r="E13" s="45">
        <v>4.0351376602808999</v>
      </c>
      <c r="F13" s="45">
        <v>4.0950865229751452</v>
      </c>
    </row>
    <row r="14" spans="1:9" s="7" customFormat="1" ht="12" customHeight="1">
      <c r="A14" s="28" t="s">
        <v>105</v>
      </c>
      <c r="B14" s="45">
        <v>3.5863224139556809</v>
      </c>
      <c r="C14" s="45">
        <v>3.4532183278522748</v>
      </c>
      <c r="D14" s="45">
        <v>3.3463049560953033</v>
      </c>
      <c r="E14" s="45">
        <v>3.5136239008231569</v>
      </c>
      <c r="F14" s="45">
        <v>3.3606587869561153</v>
      </c>
    </row>
    <row r="15" spans="1:9" s="7" customFormat="1" ht="12" customHeight="1">
      <c r="A15" s="28" t="s">
        <v>156</v>
      </c>
      <c r="B15" s="45">
        <v>3.7631246597257393</v>
      </c>
      <c r="C15" s="45">
        <v>3.7557574848437794</v>
      </c>
      <c r="D15" s="45">
        <v>3.8041050966678256</v>
      </c>
      <c r="E15" s="45">
        <v>3.7894980371868923</v>
      </c>
      <c r="F15" s="45">
        <v>3.787569016048455</v>
      </c>
    </row>
    <row r="16" spans="1:9" s="7" customFormat="1" ht="12" customHeight="1">
      <c r="A16" s="28" t="s">
        <v>106</v>
      </c>
      <c r="B16" s="45">
        <v>4.0585983094169666</v>
      </c>
      <c r="C16" s="45">
        <v>3.9962607461944373</v>
      </c>
      <c r="D16" s="45">
        <v>3.9298170194714785</v>
      </c>
      <c r="E16" s="45">
        <v>4.1209670213802578</v>
      </c>
      <c r="F16" s="45">
        <v>3.9266062665525459</v>
      </c>
    </row>
    <row r="17" spans="1:15" s="7" customFormat="1" ht="12" customHeight="1">
      <c r="A17" s="28" t="s">
        <v>107</v>
      </c>
      <c r="B17" s="45">
        <v>3.6503404485606241</v>
      </c>
      <c r="C17" s="45">
        <v>3.6218616514630053</v>
      </c>
      <c r="D17" s="45">
        <v>3.55098636154211</v>
      </c>
      <c r="E17" s="45">
        <v>3.5542281443253936</v>
      </c>
      <c r="F17" s="45">
        <v>3.8498546325530372</v>
      </c>
    </row>
    <row r="18" spans="1:15" s="7" customFormat="1" ht="12" customHeight="1">
      <c r="A18" s="28" t="s">
        <v>108</v>
      </c>
      <c r="B18" s="45">
        <v>3.4787056540002976</v>
      </c>
      <c r="C18" s="45">
        <v>3.4023798333198885</v>
      </c>
      <c r="D18" s="45">
        <v>3.4313822425673255</v>
      </c>
      <c r="E18" s="45">
        <v>3.4431142248260387</v>
      </c>
      <c r="F18" s="45">
        <v>3.5568497954778415</v>
      </c>
    </row>
    <row r="19" spans="1:15" s="7" customFormat="1" ht="12" customHeight="1">
      <c r="A19" s="28" t="s">
        <v>109</v>
      </c>
      <c r="B19" s="45">
        <v>3.8295906228021832</v>
      </c>
      <c r="C19" s="45">
        <v>3.8571685518484324</v>
      </c>
      <c r="D19" s="45">
        <v>3.7351778737134009</v>
      </c>
      <c r="E19" s="45">
        <v>3.8493631604089864</v>
      </c>
      <c r="F19" s="45">
        <v>3.8917756194320403</v>
      </c>
    </row>
    <row r="20" spans="1:15" s="7" customFormat="1" ht="12" customHeight="1">
      <c r="A20" s="28" t="s">
        <v>110</v>
      </c>
      <c r="B20" s="45">
        <v>3.2960156433386492</v>
      </c>
      <c r="C20" s="45">
        <v>3.2540296415335721</v>
      </c>
      <c r="D20" s="45">
        <v>3.2491359533626825</v>
      </c>
      <c r="E20" s="45">
        <v>3.300374777739298</v>
      </c>
      <c r="F20" s="45">
        <v>3.136403023019255</v>
      </c>
    </row>
    <row r="21" spans="1:15" s="11" customFormat="1" ht="5.0999999999999996" customHeight="1" thickBot="1">
      <c r="A21" s="37"/>
      <c r="B21" s="37"/>
      <c r="C21" s="37"/>
      <c r="D21" s="37"/>
      <c r="E21" s="37"/>
      <c r="F21" s="37"/>
      <c r="G21" s="7"/>
      <c r="H21" s="7"/>
      <c r="I21" s="7"/>
    </row>
    <row r="22" spans="1:15" s="11" customFormat="1" ht="12" customHeight="1" thickTop="1">
      <c r="A22" s="29" t="s">
        <v>26</v>
      </c>
      <c r="B22" s="3"/>
      <c r="C22" s="3"/>
      <c r="D22" s="3"/>
      <c r="E22" s="3"/>
      <c r="F22" s="3"/>
      <c r="G22" s="7"/>
      <c r="H22" s="7"/>
      <c r="I22" s="7"/>
    </row>
    <row r="23" spans="1:15" s="11" customFormat="1" ht="12" customHeight="1">
      <c r="A23" s="86" t="s">
        <v>167</v>
      </c>
      <c r="B23" s="3"/>
      <c r="C23" s="3"/>
      <c r="D23" s="3"/>
      <c r="E23" s="3"/>
      <c r="F23" s="3"/>
      <c r="G23" s="3"/>
      <c r="H23" s="3"/>
      <c r="I23" s="3"/>
      <c r="J23" s="3"/>
      <c r="K23" s="59"/>
      <c r="L23" s="6"/>
      <c r="M23" s="6"/>
      <c r="N23" s="12"/>
      <c r="O23" s="12"/>
    </row>
    <row r="24" spans="1:15">
      <c r="B24" s="14"/>
      <c r="C24" s="14"/>
      <c r="D24" s="14"/>
      <c r="E24" s="14"/>
      <c r="F24" s="14"/>
      <c r="G24" s="12"/>
      <c r="H24" s="11"/>
      <c r="I24" s="11"/>
    </row>
    <row r="25" spans="1:15">
      <c r="A25" s="28"/>
      <c r="G25" s="59"/>
    </row>
  </sheetData>
  <mergeCells count="6">
    <mergeCell ref="A1:F1"/>
    <mergeCell ref="B3:B4"/>
    <mergeCell ref="C3:C4"/>
    <mergeCell ref="D3:D4"/>
    <mergeCell ref="F3:F4"/>
    <mergeCell ref="E3:E4"/>
  </mergeCells>
  <pageMargins left="0.78740157480314965" right="0.78740157480314965" top="0.78740157480314965" bottom="0.78740157480314965" header="0" footer="0"/>
  <pageSetup paperSize="9" scale="81" orientation="portrait" horizontalDpi="300" verticalDpi="300" r:id="rId1"/>
  <headerFooter scaleWithDoc="0" alignWithMargins="0"/>
  <drawing r:id="rId2"/>
</worksheet>
</file>

<file path=xl/worksheets/sheet81.xml><?xml version="1.0" encoding="utf-8"?>
<worksheet xmlns="http://schemas.openxmlformats.org/spreadsheetml/2006/main" xmlns:r="http://schemas.openxmlformats.org/officeDocument/2006/relationships">
  <sheetPr codeName="Sheet58">
    <tabColor theme="3"/>
    <pageSetUpPr fitToPage="1"/>
  </sheetPr>
  <dimension ref="A1:K38"/>
  <sheetViews>
    <sheetView showGridLines="0" showRuler="0" zoomScaleNormal="100" zoomScaleSheetLayoutView="100" workbookViewId="0">
      <selection sqref="A1:B1"/>
    </sheetView>
  </sheetViews>
  <sheetFormatPr defaultColWidth="7.85546875" defaultRowHeight="12.75"/>
  <cols>
    <col min="1" max="1" width="52.42578125" style="6" customWidth="1"/>
    <col min="2" max="2" width="26.85546875" style="6" customWidth="1"/>
    <col min="3" max="3" width="5.7109375" style="6" customWidth="1"/>
    <col min="4" max="5" width="8.7109375" style="6" customWidth="1"/>
    <col min="6" max="16384" width="7.85546875" style="6"/>
  </cols>
  <sheetData>
    <row r="1" spans="1:11" s="7" customFormat="1" ht="30" customHeight="1">
      <c r="A1" s="234" t="s">
        <v>250</v>
      </c>
      <c r="B1" s="234"/>
    </row>
    <row r="2" spans="1:11" s="8" customFormat="1" ht="15" customHeight="1">
      <c r="A2" s="4"/>
      <c r="B2" s="144" t="s">
        <v>3</v>
      </c>
      <c r="E2" s="78" t="s">
        <v>142</v>
      </c>
    </row>
    <row r="3" spans="1:11" s="8" customFormat="1" ht="30" customHeight="1">
      <c r="A3" s="118" t="s">
        <v>111</v>
      </c>
      <c r="B3" s="143" t="s">
        <v>246</v>
      </c>
    </row>
    <row r="4" spans="1:11" s="11" customFormat="1" ht="5.0999999999999996" customHeight="1">
      <c r="A4" s="9"/>
      <c r="B4" s="10"/>
      <c r="C4" s="7"/>
      <c r="D4" s="7"/>
      <c r="E4" s="7"/>
      <c r="F4" s="7"/>
    </row>
    <row r="5" spans="1:11" s="7" customFormat="1" ht="12" customHeight="1" thickBot="1">
      <c r="A5" s="35" t="s">
        <v>23</v>
      </c>
      <c r="B5" s="43"/>
      <c r="G5"/>
      <c r="H5"/>
      <c r="I5"/>
      <c r="J5"/>
      <c r="K5"/>
    </row>
    <row r="6" spans="1:11" s="7" customFormat="1" ht="12" customHeight="1">
      <c r="A6" s="174" t="s">
        <v>247</v>
      </c>
      <c r="B6" s="45">
        <v>-0.09</v>
      </c>
      <c r="D6" s="122"/>
      <c r="G6"/>
      <c r="H6"/>
      <c r="I6"/>
      <c r="J6"/>
      <c r="K6"/>
    </row>
    <row r="7" spans="1:11" s="7" customFormat="1" ht="12" customHeight="1">
      <c r="A7" s="174" t="s">
        <v>100</v>
      </c>
      <c r="B7" s="45">
        <v>0.14000000000000001</v>
      </c>
      <c r="D7" s="122"/>
      <c r="G7"/>
      <c r="H7"/>
      <c r="I7"/>
      <c r="J7"/>
      <c r="K7"/>
    </row>
    <row r="8" spans="1:11" s="7" customFormat="1" ht="12" customHeight="1">
      <c r="A8" s="174" t="s">
        <v>101</v>
      </c>
      <c r="B8" s="45">
        <v>-0.01</v>
      </c>
      <c r="D8" s="122"/>
      <c r="G8"/>
      <c r="H8"/>
      <c r="I8"/>
      <c r="J8"/>
      <c r="K8"/>
    </row>
    <row r="9" spans="1:11" s="7" customFormat="1" ht="12" customHeight="1">
      <c r="A9" s="174" t="s">
        <v>102</v>
      </c>
      <c r="B9" s="45">
        <v>0.02</v>
      </c>
      <c r="D9" s="122"/>
      <c r="G9"/>
      <c r="H9"/>
      <c r="I9"/>
      <c r="J9"/>
      <c r="K9"/>
    </row>
    <row r="10" spans="1:11" s="7" customFormat="1" ht="12" customHeight="1">
      <c r="A10" s="174" t="s">
        <v>103</v>
      </c>
      <c r="B10" s="45">
        <v>0</v>
      </c>
      <c r="D10" s="122"/>
      <c r="G10"/>
      <c r="H10"/>
      <c r="I10"/>
      <c r="J10"/>
      <c r="K10"/>
    </row>
    <row r="11" spans="1:11" s="7" customFormat="1" ht="12" customHeight="1">
      <c r="A11" s="174" t="s">
        <v>104</v>
      </c>
      <c r="B11" s="45">
        <v>0.28000000000000003</v>
      </c>
      <c r="D11" s="122"/>
      <c r="G11"/>
      <c r="H11"/>
      <c r="I11"/>
      <c r="J11"/>
      <c r="K11"/>
    </row>
    <row r="12" spans="1:11" s="7" customFormat="1" ht="12" customHeight="1">
      <c r="A12" s="174" t="s">
        <v>248</v>
      </c>
      <c r="B12" s="45">
        <v>0.12</v>
      </c>
      <c r="D12" s="122"/>
      <c r="G12"/>
      <c r="H12"/>
      <c r="I12"/>
      <c r="J12"/>
      <c r="K12"/>
    </row>
    <row r="13" spans="1:11" s="7" customFormat="1" ht="12" customHeight="1">
      <c r="A13" s="174" t="s">
        <v>105</v>
      </c>
      <c r="B13" s="45">
        <v>-0.03</v>
      </c>
      <c r="D13" s="122"/>
      <c r="G13"/>
      <c r="H13"/>
      <c r="I13"/>
      <c r="J13"/>
      <c r="K13"/>
    </row>
    <row r="14" spans="1:11" s="7" customFormat="1" ht="12" customHeight="1">
      <c r="A14" s="174" t="s">
        <v>249</v>
      </c>
      <c r="B14" s="45">
        <v>0.19</v>
      </c>
      <c r="D14" s="122"/>
      <c r="G14"/>
      <c r="H14"/>
      <c r="I14"/>
      <c r="J14"/>
      <c r="K14"/>
    </row>
    <row r="15" spans="1:11" s="7" customFormat="1" ht="12" customHeight="1">
      <c r="A15" s="174" t="s">
        <v>106</v>
      </c>
      <c r="B15" s="45">
        <v>0.18</v>
      </c>
      <c r="D15" s="122"/>
      <c r="G15"/>
      <c r="H15"/>
      <c r="I15"/>
      <c r="J15"/>
      <c r="K15"/>
    </row>
    <row r="16" spans="1:11" s="7" customFormat="1" ht="12" customHeight="1">
      <c r="A16" s="174" t="s">
        <v>107</v>
      </c>
      <c r="B16" s="45">
        <v>0.1</v>
      </c>
      <c r="D16" s="122"/>
      <c r="G16"/>
      <c r="H16"/>
      <c r="I16"/>
      <c r="J16"/>
      <c r="K16"/>
    </row>
    <row r="17" spans="1:11" s="7" customFormat="1" ht="12" customHeight="1">
      <c r="A17" s="174" t="s">
        <v>108</v>
      </c>
      <c r="B17" s="45">
        <v>0.02</v>
      </c>
      <c r="D17" s="122"/>
      <c r="G17"/>
      <c r="H17"/>
      <c r="I17"/>
      <c r="J17"/>
      <c r="K17"/>
    </row>
    <row r="18" spans="1:11" s="7" customFormat="1" ht="12" customHeight="1">
      <c r="A18" s="174" t="s">
        <v>109</v>
      </c>
      <c r="B18" s="45">
        <v>0.1</v>
      </c>
      <c r="D18" s="122"/>
      <c r="G18"/>
      <c r="H18"/>
      <c r="I18"/>
      <c r="J18"/>
      <c r="K18"/>
    </row>
    <row r="19" spans="1:11" s="7" customFormat="1" ht="12" customHeight="1">
      <c r="A19" s="174" t="s">
        <v>110</v>
      </c>
      <c r="B19" s="45">
        <v>-0.09</v>
      </c>
      <c r="D19" s="122"/>
      <c r="G19"/>
      <c r="H19"/>
      <c r="I19"/>
      <c r="J19"/>
      <c r="K19"/>
    </row>
    <row r="20" spans="1:11" s="11" customFormat="1" ht="5.0999999999999996" customHeight="1" thickBot="1">
      <c r="A20" s="37"/>
      <c r="B20" s="37"/>
      <c r="C20" s="7"/>
      <c r="D20" s="7"/>
      <c r="E20" s="7"/>
      <c r="F20" s="12"/>
      <c r="G20"/>
      <c r="H20"/>
      <c r="I20"/>
      <c r="J20"/>
      <c r="K20"/>
    </row>
    <row r="21" spans="1:11" s="11" customFormat="1" ht="12" customHeight="1" thickTop="1">
      <c r="A21" s="29" t="s">
        <v>26</v>
      </c>
      <c r="B21" s="3"/>
      <c r="C21" s="7"/>
      <c r="D21" s="7"/>
      <c r="E21" s="7"/>
      <c r="F21" s="12"/>
      <c r="G21" s="12"/>
    </row>
    <row r="22" spans="1:11" s="11" customFormat="1" ht="12" customHeight="1">
      <c r="A22" s="86" t="s">
        <v>167</v>
      </c>
      <c r="B22" s="3"/>
      <c r="C22" s="3"/>
      <c r="D22" s="59"/>
      <c r="E22" s="6"/>
      <c r="F22" s="6"/>
      <c r="G22" s="12"/>
      <c r="H22" s="12"/>
    </row>
    <row r="23" spans="1:11">
      <c r="B23" s="14"/>
      <c r="C23" s="12"/>
      <c r="D23" s="11"/>
      <c r="E23" s="11"/>
    </row>
    <row r="24" spans="1:11">
      <c r="B24" s="14"/>
      <c r="C24" s="12"/>
      <c r="D24" s="11"/>
      <c r="E24" s="11"/>
    </row>
    <row r="25" spans="1:11">
      <c r="B25" s="14"/>
      <c r="C25" s="59"/>
    </row>
    <row r="26" spans="1:11">
      <c r="C26" s="59"/>
    </row>
    <row r="27" spans="1:11">
      <c r="C27" s="59"/>
    </row>
    <row r="28" spans="1:11">
      <c r="C28" s="59"/>
    </row>
    <row r="29" spans="1:11">
      <c r="C29" s="59"/>
    </row>
    <row r="30" spans="1:11">
      <c r="C30" s="59"/>
    </row>
    <row r="31" spans="1:11">
      <c r="C31" s="59"/>
    </row>
    <row r="32" spans="1:11">
      <c r="C32" s="59"/>
    </row>
    <row r="33" spans="3:3">
      <c r="C33" s="59"/>
    </row>
    <row r="34" spans="3:3">
      <c r="C34" s="59"/>
    </row>
    <row r="35" spans="3:3">
      <c r="C35" s="59"/>
    </row>
    <row r="36" spans="3:3">
      <c r="C36" s="59"/>
    </row>
    <row r="37" spans="3:3">
      <c r="C37" s="59"/>
    </row>
    <row r="38" spans="3:3">
      <c r="C38" s="59"/>
    </row>
  </sheetData>
  <mergeCells count="1">
    <mergeCell ref="A1:B1"/>
  </mergeCell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3">
    <tabColor rgb="FF8DB4E3"/>
    <pageSetUpPr fitToPage="1"/>
  </sheetPr>
  <dimension ref="A1:N56"/>
  <sheetViews>
    <sheetView showGridLines="0" showRuler="0" zoomScaleNormal="100" zoomScaleSheetLayoutView="100" workbookViewId="0">
      <selection sqref="A1:I1"/>
    </sheetView>
  </sheetViews>
  <sheetFormatPr defaultColWidth="7.85546875" defaultRowHeight="12.75"/>
  <cols>
    <col min="1" max="1" width="20.7109375" style="6" customWidth="1"/>
    <col min="2" max="9" width="14.140625" style="6" customWidth="1"/>
    <col min="10" max="10" width="2.7109375" style="6" customWidth="1"/>
    <col min="11" max="12" width="8.7109375" style="6" customWidth="1"/>
    <col min="13" max="16384" width="7.85546875" style="6"/>
  </cols>
  <sheetData>
    <row r="1" spans="1:14" s="187" customFormat="1" ht="18" customHeight="1">
      <c r="A1" s="221" t="s">
        <v>216</v>
      </c>
      <c r="B1" s="221"/>
      <c r="C1" s="221"/>
      <c r="D1" s="221"/>
      <c r="E1" s="221"/>
      <c r="F1" s="221"/>
      <c r="G1" s="221"/>
      <c r="H1" s="221"/>
      <c r="I1" s="221"/>
    </row>
    <row r="2" spans="1:14" s="8" customFormat="1" ht="15" customHeight="1">
      <c r="A2" s="4"/>
      <c r="B2" s="2"/>
      <c r="C2" s="2"/>
      <c r="D2" s="2"/>
      <c r="E2" s="2"/>
      <c r="F2" s="2"/>
      <c r="G2" s="2"/>
      <c r="H2" s="2"/>
      <c r="I2" s="5" t="s">
        <v>27</v>
      </c>
      <c r="L2" s="78" t="s">
        <v>142</v>
      </c>
    </row>
    <row r="3" spans="1:14" s="8" customFormat="1" ht="15" customHeight="1">
      <c r="A3" s="62" t="s">
        <v>83</v>
      </c>
      <c r="B3" s="229" t="s">
        <v>0</v>
      </c>
      <c r="C3" s="229" t="s">
        <v>76</v>
      </c>
      <c r="D3" s="229" t="s">
        <v>77</v>
      </c>
      <c r="E3" s="229" t="s">
        <v>78</v>
      </c>
      <c r="F3" s="229" t="s">
        <v>79</v>
      </c>
      <c r="G3" s="229" t="s">
        <v>80</v>
      </c>
      <c r="H3" s="229" t="s">
        <v>81</v>
      </c>
      <c r="I3" s="230" t="s">
        <v>82</v>
      </c>
    </row>
    <row r="4" spans="1:14" s="8" customFormat="1" ht="15" customHeight="1">
      <c r="A4" s="61" t="s">
        <v>137</v>
      </c>
      <c r="B4" s="229"/>
      <c r="C4" s="229"/>
      <c r="D4" s="229"/>
      <c r="E4" s="229"/>
      <c r="F4" s="229"/>
      <c r="G4" s="229"/>
      <c r="H4" s="229"/>
      <c r="I4" s="230"/>
      <c r="J4" s="7"/>
      <c r="K4" s="11"/>
      <c r="L4" s="11"/>
    </row>
    <row r="5" spans="1:14" s="11" customFormat="1" ht="5.0999999999999996" customHeight="1">
      <c r="A5" s="9"/>
      <c r="B5" s="10"/>
      <c r="C5" s="10"/>
      <c r="D5" s="10"/>
      <c r="E5" s="10"/>
      <c r="F5" s="10"/>
      <c r="G5" s="10"/>
      <c r="H5" s="10"/>
      <c r="I5" s="10"/>
      <c r="J5" s="7"/>
      <c r="K5" s="7"/>
      <c r="M5" s="7"/>
    </row>
    <row r="6" spans="1:14" s="7" customFormat="1" ht="12" customHeight="1" thickBot="1">
      <c r="A6" s="35" t="s">
        <v>23</v>
      </c>
      <c r="B6" s="36">
        <f>SUM(C6:I6)</f>
        <v>99.990000000000009</v>
      </c>
      <c r="C6" s="36">
        <v>15.46</v>
      </c>
      <c r="D6" s="36">
        <v>7.34</v>
      </c>
      <c r="E6" s="36">
        <v>15.98</v>
      </c>
      <c r="F6" s="36">
        <v>21.89</v>
      </c>
      <c r="G6" s="36">
        <v>18.86</v>
      </c>
      <c r="H6" s="36">
        <v>14.67</v>
      </c>
      <c r="I6" s="36">
        <v>5.79</v>
      </c>
      <c r="L6" s="11"/>
      <c r="N6" s="33"/>
    </row>
    <row r="7" spans="1:14" s="7" customFormat="1" ht="12" customHeight="1">
      <c r="A7" s="28" t="s">
        <v>7</v>
      </c>
      <c r="B7" s="34">
        <f t="shared" ref="B7:B23" si="0">SUM(C7:I7)</f>
        <v>100</v>
      </c>
      <c r="C7" s="34">
        <v>7.36</v>
      </c>
      <c r="D7" s="34">
        <v>5.28</v>
      </c>
      <c r="E7" s="34">
        <v>19.36</v>
      </c>
      <c r="F7" s="34">
        <v>17.489999999999998</v>
      </c>
      <c r="G7" s="34">
        <v>28.19</v>
      </c>
      <c r="H7" s="34">
        <v>20.28</v>
      </c>
      <c r="I7" s="34">
        <v>2.04</v>
      </c>
      <c r="L7" s="11"/>
      <c r="N7" s="33"/>
    </row>
    <row r="8" spans="1:14" s="7" customFormat="1" ht="12" customHeight="1">
      <c r="A8" s="28" t="s">
        <v>8</v>
      </c>
      <c r="B8" s="34">
        <f t="shared" si="0"/>
        <v>100</v>
      </c>
      <c r="C8" s="34">
        <v>21.74</v>
      </c>
      <c r="D8" s="34">
        <v>8.16</v>
      </c>
      <c r="E8" s="34">
        <v>18.8</v>
      </c>
      <c r="F8" s="34">
        <v>19.920000000000002</v>
      </c>
      <c r="G8" s="34">
        <v>13.66</v>
      </c>
      <c r="H8" s="34">
        <v>10.199999999999999</v>
      </c>
      <c r="I8" s="34">
        <v>7.52</v>
      </c>
      <c r="L8" s="11"/>
      <c r="N8" s="33"/>
    </row>
    <row r="9" spans="1:14" s="7" customFormat="1" ht="12" customHeight="1">
      <c r="A9" s="28" t="s">
        <v>9</v>
      </c>
      <c r="B9" s="34">
        <f t="shared" si="0"/>
        <v>100</v>
      </c>
      <c r="C9" s="34">
        <v>19.39</v>
      </c>
      <c r="D9" s="34">
        <v>7.91</v>
      </c>
      <c r="E9" s="34">
        <v>15.92</v>
      </c>
      <c r="F9" s="34">
        <v>21.38</v>
      </c>
      <c r="G9" s="34">
        <v>16.579999999999998</v>
      </c>
      <c r="H9" s="34">
        <v>12.37</v>
      </c>
      <c r="I9" s="34">
        <v>6.45</v>
      </c>
      <c r="L9" s="11"/>
      <c r="N9" s="33"/>
    </row>
    <row r="10" spans="1:14" s="7" customFormat="1" ht="12" customHeight="1">
      <c r="A10" s="28" t="s">
        <v>10</v>
      </c>
      <c r="B10" s="34">
        <f t="shared" si="0"/>
        <v>100</v>
      </c>
      <c r="C10" s="34">
        <v>13.79</v>
      </c>
      <c r="D10" s="34">
        <v>7.48</v>
      </c>
      <c r="E10" s="34">
        <v>16</v>
      </c>
      <c r="F10" s="34">
        <v>20.48</v>
      </c>
      <c r="G10" s="34">
        <v>21.39</v>
      </c>
      <c r="H10" s="34">
        <v>14.39</v>
      </c>
      <c r="I10" s="34">
        <v>6.47</v>
      </c>
      <c r="L10" s="11"/>
      <c r="N10" s="33"/>
    </row>
    <row r="11" spans="1:14" s="7" customFormat="1" ht="12" customHeight="1">
      <c r="A11" s="28" t="s">
        <v>11</v>
      </c>
      <c r="B11" s="34">
        <f t="shared" si="0"/>
        <v>99.999999999999986</v>
      </c>
      <c r="C11" s="34">
        <v>18.21</v>
      </c>
      <c r="D11" s="34">
        <v>7.95</v>
      </c>
      <c r="E11" s="34">
        <v>17.809999999999999</v>
      </c>
      <c r="F11" s="34">
        <v>22.82</v>
      </c>
      <c r="G11" s="34">
        <v>17.34</v>
      </c>
      <c r="H11" s="34">
        <v>10.85</v>
      </c>
      <c r="I11" s="34">
        <v>5.0199999999999996</v>
      </c>
      <c r="L11" s="11"/>
      <c r="N11" s="33"/>
    </row>
    <row r="12" spans="1:14" s="7" customFormat="1" ht="12" customHeight="1">
      <c r="A12" s="28" t="s">
        <v>12</v>
      </c>
      <c r="B12" s="34">
        <f t="shared" si="0"/>
        <v>100.01</v>
      </c>
      <c r="C12" s="34">
        <v>8.7200000000000006</v>
      </c>
      <c r="D12" s="34">
        <v>5.03</v>
      </c>
      <c r="E12" s="34">
        <v>17.64</v>
      </c>
      <c r="F12" s="34">
        <v>23.56</v>
      </c>
      <c r="G12" s="34">
        <v>22.31</v>
      </c>
      <c r="H12" s="34">
        <v>15.87</v>
      </c>
      <c r="I12" s="34">
        <v>6.88</v>
      </c>
      <c r="L12" s="11"/>
      <c r="N12" s="33"/>
    </row>
    <row r="13" spans="1:14" s="7" customFormat="1" ht="12" customHeight="1">
      <c r="A13" s="28" t="s">
        <v>13</v>
      </c>
      <c r="B13" s="34">
        <f t="shared" si="0"/>
        <v>99.990000000000009</v>
      </c>
      <c r="C13" s="34">
        <v>12.36</v>
      </c>
      <c r="D13" s="34">
        <v>4.78</v>
      </c>
      <c r="E13" s="34">
        <v>13.65</v>
      </c>
      <c r="F13" s="34">
        <v>27.78</v>
      </c>
      <c r="G13" s="34">
        <v>23.82</v>
      </c>
      <c r="H13" s="34">
        <v>15.76</v>
      </c>
      <c r="I13" s="34">
        <v>1.84</v>
      </c>
      <c r="L13" s="11"/>
      <c r="N13" s="33"/>
    </row>
    <row r="14" spans="1:14" s="7" customFormat="1" ht="12" customHeight="1">
      <c r="A14" s="28" t="s">
        <v>2</v>
      </c>
      <c r="B14" s="34">
        <f t="shared" si="0"/>
        <v>99.99</v>
      </c>
      <c r="C14" s="34">
        <v>27.99</v>
      </c>
      <c r="D14" s="34">
        <v>8.67</v>
      </c>
      <c r="E14" s="34">
        <v>16.440000000000001</v>
      </c>
      <c r="F14" s="34">
        <v>19.98</v>
      </c>
      <c r="G14" s="34">
        <v>11.23</v>
      </c>
      <c r="H14" s="34">
        <v>11.29</v>
      </c>
      <c r="I14" s="34">
        <v>4.3899999999999997</v>
      </c>
      <c r="L14" s="11"/>
      <c r="N14" s="33"/>
    </row>
    <row r="15" spans="1:14" s="7" customFormat="1" ht="12" customHeight="1">
      <c r="A15" s="28" t="s">
        <v>14</v>
      </c>
      <c r="B15" s="34">
        <f t="shared" si="0"/>
        <v>99.990000000000009</v>
      </c>
      <c r="C15" s="34">
        <v>10.45</v>
      </c>
      <c r="D15" s="34">
        <v>9.4499999999999993</v>
      </c>
      <c r="E15" s="34">
        <v>17.3</v>
      </c>
      <c r="F15" s="34">
        <v>24.05</v>
      </c>
      <c r="G15" s="34">
        <v>19.71</v>
      </c>
      <c r="H15" s="34">
        <v>15.08</v>
      </c>
      <c r="I15" s="34">
        <v>3.95</v>
      </c>
      <c r="L15" s="11"/>
      <c r="N15" s="33"/>
    </row>
    <row r="16" spans="1:14" s="7" customFormat="1" ht="12" customHeight="1">
      <c r="A16" s="28" t="s">
        <v>15</v>
      </c>
      <c r="B16" s="34">
        <f t="shared" si="0"/>
        <v>100.00999999999999</v>
      </c>
      <c r="C16" s="34">
        <v>5.72</v>
      </c>
      <c r="D16" s="34">
        <v>3.77</v>
      </c>
      <c r="E16" s="34">
        <v>13.15</v>
      </c>
      <c r="F16" s="34">
        <v>21.59</v>
      </c>
      <c r="G16" s="34">
        <v>27.44</v>
      </c>
      <c r="H16" s="34">
        <v>18.71</v>
      </c>
      <c r="I16" s="34">
        <v>9.6300000000000008</v>
      </c>
      <c r="L16" s="11"/>
      <c r="N16" s="33"/>
    </row>
    <row r="17" spans="1:14" s="7" customFormat="1" ht="12" customHeight="1">
      <c r="A17" s="28" t="s">
        <v>16</v>
      </c>
      <c r="B17" s="34">
        <f t="shared" si="0"/>
        <v>100.00999999999999</v>
      </c>
      <c r="C17" s="34">
        <v>9.36</v>
      </c>
      <c r="D17" s="34">
        <v>9.67</v>
      </c>
      <c r="E17" s="34">
        <v>19.75</v>
      </c>
      <c r="F17" s="34">
        <v>18.61</v>
      </c>
      <c r="G17" s="34">
        <v>19.86</v>
      </c>
      <c r="H17" s="34">
        <v>17.38</v>
      </c>
      <c r="I17" s="34">
        <v>5.38</v>
      </c>
      <c r="L17" s="11"/>
      <c r="N17" s="33"/>
    </row>
    <row r="18" spans="1:14" s="7" customFormat="1" ht="12" customHeight="1">
      <c r="A18" s="28" t="s">
        <v>17</v>
      </c>
      <c r="B18" s="34">
        <f t="shared" si="0"/>
        <v>100</v>
      </c>
      <c r="C18" s="34">
        <v>18.55</v>
      </c>
      <c r="D18" s="34">
        <v>11.16</v>
      </c>
      <c r="E18" s="34">
        <v>20.74</v>
      </c>
      <c r="F18" s="34">
        <v>19.12</v>
      </c>
      <c r="G18" s="34">
        <v>12.83</v>
      </c>
      <c r="H18" s="34">
        <v>16.11</v>
      </c>
      <c r="I18" s="34">
        <v>1.49</v>
      </c>
      <c r="L18" s="11"/>
      <c r="N18" s="33"/>
    </row>
    <row r="19" spans="1:14" s="7" customFormat="1" ht="12" customHeight="1">
      <c r="A19" s="28" t="s">
        <v>18</v>
      </c>
      <c r="B19" s="34">
        <f t="shared" si="0"/>
        <v>100</v>
      </c>
      <c r="C19" s="34">
        <v>10.28</v>
      </c>
      <c r="D19" s="34">
        <v>7.55</v>
      </c>
      <c r="E19" s="34">
        <v>14.6</v>
      </c>
      <c r="F19" s="34">
        <v>21.9</v>
      </c>
      <c r="G19" s="34">
        <v>22.92</v>
      </c>
      <c r="H19" s="34">
        <v>17.670000000000002</v>
      </c>
      <c r="I19" s="34">
        <v>5.08</v>
      </c>
      <c r="L19" s="11"/>
      <c r="N19" s="33"/>
    </row>
    <row r="20" spans="1:14" s="7" customFormat="1" ht="12" customHeight="1">
      <c r="A20" s="28" t="s">
        <v>19</v>
      </c>
      <c r="B20" s="34">
        <f t="shared" si="0"/>
        <v>100.00000000000001</v>
      </c>
      <c r="C20" s="34">
        <v>11.08</v>
      </c>
      <c r="D20" s="34">
        <v>9.65</v>
      </c>
      <c r="E20" s="34">
        <v>15.11</v>
      </c>
      <c r="F20" s="34">
        <v>25.7</v>
      </c>
      <c r="G20" s="34">
        <v>17.260000000000002</v>
      </c>
      <c r="H20" s="34">
        <v>13.45</v>
      </c>
      <c r="I20" s="34">
        <v>7.75</v>
      </c>
      <c r="L20" s="11"/>
      <c r="N20" s="33"/>
    </row>
    <row r="21" spans="1:14" s="7" customFormat="1" ht="12" customHeight="1">
      <c r="A21" s="28" t="s">
        <v>20</v>
      </c>
      <c r="B21" s="34">
        <f t="shared" si="0"/>
        <v>100.00999999999999</v>
      </c>
      <c r="C21" s="34">
        <v>14.47</v>
      </c>
      <c r="D21" s="34">
        <v>9.68</v>
      </c>
      <c r="E21" s="34">
        <v>18.07</v>
      </c>
      <c r="F21" s="34">
        <v>24.23</v>
      </c>
      <c r="G21" s="34">
        <v>18.03</v>
      </c>
      <c r="H21" s="34">
        <v>12.68</v>
      </c>
      <c r="I21" s="34">
        <v>2.85</v>
      </c>
      <c r="L21" s="11"/>
      <c r="N21" s="33"/>
    </row>
    <row r="22" spans="1:14" s="7" customFormat="1" ht="12" customHeight="1">
      <c r="A22" s="28" t="s">
        <v>21</v>
      </c>
      <c r="B22" s="34">
        <f t="shared" si="0"/>
        <v>99.990000000000009</v>
      </c>
      <c r="C22" s="34">
        <v>9.67</v>
      </c>
      <c r="D22" s="34">
        <v>6.2</v>
      </c>
      <c r="E22" s="34">
        <v>17.38</v>
      </c>
      <c r="F22" s="34">
        <v>21</v>
      </c>
      <c r="G22" s="34">
        <v>16.579999999999998</v>
      </c>
      <c r="H22" s="34">
        <v>22.59</v>
      </c>
      <c r="I22" s="34">
        <v>6.57</v>
      </c>
      <c r="L22" s="11"/>
      <c r="N22" s="33"/>
    </row>
    <row r="23" spans="1:14" s="7" customFormat="1" ht="12" customHeight="1">
      <c r="A23" s="28" t="s">
        <v>22</v>
      </c>
      <c r="B23" s="34">
        <f t="shared" si="0"/>
        <v>100.00999999999999</v>
      </c>
      <c r="C23" s="34">
        <v>16</v>
      </c>
      <c r="D23" s="34">
        <v>6.86</v>
      </c>
      <c r="E23" s="34">
        <v>13.5</v>
      </c>
      <c r="F23" s="34">
        <v>21.83</v>
      </c>
      <c r="G23" s="34">
        <v>19.11</v>
      </c>
      <c r="H23" s="34">
        <v>15.5</v>
      </c>
      <c r="I23" s="34">
        <v>7.21</v>
      </c>
      <c r="L23" s="11"/>
      <c r="N23" s="33"/>
    </row>
    <row r="24" spans="1:14" s="11" customFormat="1" ht="5.0999999999999996" customHeight="1" thickBot="1">
      <c r="A24" s="37"/>
      <c r="B24" s="37"/>
      <c r="C24" s="37"/>
      <c r="D24" s="37"/>
      <c r="E24" s="37"/>
      <c r="F24" s="37"/>
      <c r="G24" s="37"/>
      <c r="H24" s="37"/>
      <c r="I24" s="37"/>
      <c r="J24" s="12"/>
      <c r="M24" s="12"/>
      <c r="N24" s="12"/>
    </row>
    <row r="25" spans="1:14" s="11" customFormat="1" ht="12" customHeight="1" thickTop="1">
      <c r="A25" s="29" t="s">
        <v>26</v>
      </c>
      <c r="B25" s="3"/>
      <c r="C25" s="3"/>
      <c r="D25" s="3"/>
      <c r="E25" s="3"/>
      <c r="F25" s="3"/>
      <c r="G25" s="3"/>
      <c r="H25" s="3"/>
      <c r="I25" s="3"/>
      <c r="J25" s="12"/>
      <c r="M25" s="12"/>
      <c r="N25" s="12"/>
    </row>
    <row r="26" spans="1:14" s="11" customFormat="1">
      <c r="A26" s="6"/>
      <c r="B26" s="13"/>
      <c r="C26" s="13"/>
      <c r="D26" s="13"/>
      <c r="E26" s="13"/>
      <c r="F26" s="13"/>
      <c r="G26" s="13"/>
      <c r="H26" s="13"/>
      <c r="I26" s="13"/>
      <c r="J26" s="12"/>
      <c r="M26" s="12"/>
      <c r="N26" s="12"/>
    </row>
    <row r="27" spans="1:14">
      <c r="C27" s="14"/>
      <c r="D27" s="14"/>
      <c r="E27" s="14"/>
      <c r="F27" s="14"/>
      <c r="G27" s="14"/>
      <c r="H27" s="14"/>
      <c r="I27" s="14"/>
      <c r="L27" s="11"/>
    </row>
    <row r="28" spans="1:14" ht="15">
      <c r="A28" s="77"/>
      <c r="C28" s="14"/>
      <c r="D28" s="14"/>
      <c r="E28" s="14"/>
      <c r="F28" s="14"/>
      <c r="G28" s="14"/>
      <c r="H28" s="14"/>
      <c r="I28" s="14"/>
      <c r="L28" s="11"/>
    </row>
    <row r="29" spans="1:14">
      <c r="C29" s="14"/>
      <c r="D29" s="14"/>
      <c r="E29" s="14"/>
      <c r="F29" s="14"/>
      <c r="G29" s="14"/>
      <c r="H29" s="14"/>
      <c r="I29" s="14"/>
      <c r="J29" s="59"/>
      <c r="L29" s="11"/>
    </row>
    <row r="30" spans="1:14">
      <c r="C30" s="14"/>
      <c r="D30" s="14"/>
      <c r="E30" s="14"/>
      <c r="F30" s="14"/>
      <c r="G30" s="14"/>
      <c r="H30" s="14"/>
      <c r="I30" s="14"/>
      <c r="J30" s="59"/>
      <c r="L30" s="11"/>
    </row>
    <row r="31" spans="1:14">
      <c r="C31" s="14"/>
      <c r="D31" s="14"/>
      <c r="E31" s="14"/>
      <c r="F31" s="14"/>
      <c r="G31" s="14"/>
      <c r="H31" s="14"/>
      <c r="I31" s="14"/>
      <c r="L31" s="11"/>
    </row>
    <row r="32" spans="1:14">
      <c r="C32" s="14"/>
      <c r="D32" s="14"/>
      <c r="E32" s="14"/>
      <c r="F32" s="14"/>
      <c r="G32" s="14"/>
      <c r="H32" s="14"/>
      <c r="I32" s="14"/>
      <c r="J32" s="59"/>
      <c r="L32" s="11"/>
    </row>
    <row r="33" spans="3:12">
      <c r="C33" s="14"/>
      <c r="D33" s="14"/>
      <c r="E33" s="14"/>
      <c r="F33" s="14"/>
      <c r="G33" s="14"/>
      <c r="H33" s="14"/>
      <c r="I33" s="14"/>
      <c r="J33" s="59"/>
      <c r="L33" s="11"/>
    </row>
    <row r="34" spans="3:12">
      <c r="C34" s="14"/>
      <c r="D34" s="14"/>
      <c r="E34" s="14"/>
      <c r="F34" s="14"/>
      <c r="G34" s="14"/>
      <c r="H34" s="14"/>
      <c r="I34" s="14"/>
      <c r="J34" s="59"/>
      <c r="L34" s="11"/>
    </row>
    <row r="35" spans="3:12">
      <c r="C35" s="14"/>
      <c r="D35" s="14"/>
      <c r="E35" s="14"/>
      <c r="F35" s="14"/>
      <c r="G35" s="14"/>
      <c r="H35" s="14"/>
      <c r="I35" s="14"/>
      <c r="J35" s="59"/>
      <c r="L35" s="11"/>
    </row>
    <row r="36" spans="3:12">
      <c r="C36" s="14"/>
      <c r="D36" s="14"/>
      <c r="E36" s="14"/>
      <c r="F36" s="14"/>
      <c r="G36" s="14"/>
      <c r="H36" s="14"/>
      <c r="I36" s="14"/>
      <c r="J36" s="59"/>
      <c r="L36" s="11"/>
    </row>
    <row r="37" spans="3:12">
      <c r="C37" s="14"/>
      <c r="D37" s="14"/>
      <c r="E37" s="14"/>
      <c r="F37" s="14"/>
      <c r="G37" s="14"/>
      <c r="H37" s="14"/>
      <c r="I37" s="14"/>
      <c r="J37" s="59"/>
      <c r="L37" s="11"/>
    </row>
    <row r="38" spans="3:12">
      <c r="C38" s="14"/>
      <c r="D38" s="14"/>
      <c r="E38" s="14"/>
      <c r="F38" s="14"/>
      <c r="G38" s="14"/>
      <c r="H38" s="14"/>
      <c r="I38" s="14"/>
      <c r="J38" s="59"/>
      <c r="L38" s="11"/>
    </row>
    <row r="39" spans="3:12">
      <c r="C39" s="14"/>
      <c r="D39" s="14"/>
      <c r="E39" s="14"/>
      <c r="F39" s="14"/>
      <c r="G39" s="14"/>
      <c r="H39" s="14"/>
      <c r="I39" s="14"/>
      <c r="J39" s="59"/>
      <c r="L39" s="11"/>
    </row>
    <row r="40" spans="3:12">
      <c r="C40" s="14"/>
      <c r="D40" s="14"/>
      <c r="E40" s="14"/>
      <c r="F40" s="14"/>
      <c r="G40" s="14"/>
      <c r="H40" s="14"/>
      <c r="I40" s="14"/>
      <c r="J40" s="59"/>
      <c r="L40" s="11"/>
    </row>
    <row r="41" spans="3:12">
      <c r="C41" s="14"/>
      <c r="D41" s="14"/>
      <c r="E41" s="14"/>
      <c r="F41" s="14"/>
      <c r="G41" s="14"/>
      <c r="H41" s="14"/>
      <c r="I41" s="14"/>
      <c r="J41" s="59"/>
      <c r="L41" s="11"/>
    </row>
    <row r="42" spans="3:12">
      <c r="C42" s="14"/>
      <c r="D42" s="14"/>
      <c r="E42" s="14"/>
      <c r="F42" s="14"/>
      <c r="G42" s="14"/>
      <c r="H42" s="14"/>
      <c r="I42" s="14"/>
      <c r="J42" s="59"/>
      <c r="L42" s="11"/>
    </row>
    <row r="43" spans="3:12">
      <c r="C43" s="14"/>
      <c r="D43" s="14"/>
      <c r="E43" s="14"/>
      <c r="F43" s="14"/>
      <c r="G43" s="14"/>
      <c r="H43" s="14"/>
      <c r="I43" s="14"/>
      <c r="J43" s="59"/>
      <c r="L43" s="11"/>
    </row>
    <row r="44" spans="3:12">
      <c r="C44" s="14"/>
      <c r="D44" s="14"/>
      <c r="E44" s="14"/>
      <c r="F44" s="14"/>
      <c r="G44" s="14"/>
      <c r="H44" s="14"/>
      <c r="I44" s="14"/>
      <c r="J44" s="59"/>
      <c r="L44" s="11"/>
    </row>
    <row r="45" spans="3:12">
      <c r="J45" s="59"/>
      <c r="L45" s="11"/>
    </row>
    <row r="46" spans="3:12">
      <c r="J46" s="59"/>
    </row>
    <row r="47" spans="3:12">
      <c r="J47" s="59"/>
    </row>
    <row r="48" spans="3:12">
      <c r="J48" s="59"/>
    </row>
    <row r="49" spans="10:10">
      <c r="J49" s="59"/>
    </row>
    <row r="50" spans="10:10">
      <c r="J50" s="59"/>
    </row>
    <row r="51" spans="10:10">
      <c r="J51" s="59"/>
    </row>
    <row r="52" spans="10:10">
      <c r="J52" s="59"/>
    </row>
    <row r="53" spans="10:10">
      <c r="J53" s="59"/>
    </row>
    <row r="54" spans="10:10">
      <c r="J54" s="59"/>
    </row>
    <row r="55" spans="10:10">
      <c r="J55" s="59"/>
    </row>
    <row r="56" spans="10:10">
      <c r="J56" s="59"/>
    </row>
  </sheetData>
  <mergeCells count="9">
    <mergeCell ref="A1:I1"/>
    <mergeCell ref="C3:C4"/>
    <mergeCell ref="D3:D4"/>
    <mergeCell ref="E3:E4"/>
    <mergeCell ref="F3:F4"/>
    <mergeCell ref="G3:G4"/>
    <mergeCell ref="H3:H4"/>
    <mergeCell ref="I3:I4"/>
    <mergeCell ref="B3:B4"/>
  </mergeCells>
  <pageMargins left="0.78740157480314965" right="0.78740157480314965" top="0.78740157480314965" bottom="0.78740157480314965" header="0" footer="0"/>
  <pageSetup paperSize="9" scale="63" orientation="portrait" horizontalDpi="300" verticalDpi="300" r:id="rId1"/>
  <headerFooter scaleWithDoc="0"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81</vt:i4>
      </vt:variant>
      <vt:variant>
        <vt:lpstr>Named Ranges</vt:lpstr>
      </vt:variant>
      <vt:variant>
        <vt:i4>80</vt:i4>
      </vt:variant>
    </vt:vector>
  </HeadingPairs>
  <TitlesOfParts>
    <vt:vector size="161" baseType="lpstr">
      <vt:lpstr> Indice</vt:lpstr>
      <vt:lpstr>I</vt:lpstr>
      <vt:lpstr>II.1</vt:lpstr>
      <vt:lpstr>II.2</vt:lpstr>
      <vt:lpstr>II.3</vt:lpstr>
      <vt:lpstr>II.4</vt:lpstr>
      <vt:lpstr>II.5</vt:lpstr>
      <vt:lpstr>II.6</vt:lpstr>
      <vt:lpstr>III.1</vt:lpstr>
      <vt:lpstr>III.2</vt:lpstr>
      <vt:lpstr>III.3</vt:lpstr>
      <vt:lpstr>III.4</vt:lpstr>
      <vt:lpstr>III.5</vt:lpstr>
      <vt:lpstr>III.6</vt:lpstr>
      <vt:lpstr>III.7</vt:lpstr>
      <vt:lpstr>III.8</vt:lpstr>
      <vt:lpstr>IV.1</vt:lpstr>
      <vt:lpstr>IV.2</vt:lpstr>
      <vt:lpstr>IV.3</vt:lpstr>
      <vt:lpstr>IV.4</vt:lpstr>
      <vt:lpstr>IV.5</vt:lpstr>
      <vt:lpstr>IV.6</vt:lpstr>
      <vt:lpstr>IV.7</vt:lpstr>
      <vt:lpstr>IV.8</vt:lpstr>
      <vt:lpstr>IV.9</vt:lpstr>
      <vt:lpstr>IV.10</vt:lpstr>
      <vt:lpstr>IV.11</vt:lpstr>
      <vt:lpstr>IV.12</vt:lpstr>
      <vt:lpstr>IV.13</vt:lpstr>
      <vt:lpstr>IV.14</vt:lpstr>
      <vt:lpstr>IV.15</vt:lpstr>
      <vt:lpstr>IV.16</vt:lpstr>
      <vt:lpstr>IV.17</vt:lpstr>
      <vt:lpstr>IV.18</vt:lpstr>
      <vt:lpstr>V.1</vt:lpstr>
      <vt:lpstr>V.2</vt:lpstr>
      <vt:lpstr>V.3</vt:lpstr>
      <vt:lpstr>V.4</vt:lpstr>
      <vt:lpstr>V.5</vt:lpstr>
      <vt:lpstr>V.6</vt:lpstr>
      <vt:lpstr>V.7</vt:lpstr>
      <vt:lpstr>V.8</vt:lpstr>
      <vt:lpstr>VI.1</vt:lpstr>
      <vt:lpstr>VI.2</vt:lpstr>
      <vt:lpstr>VI.3</vt:lpstr>
      <vt:lpstr>VI.4</vt:lpstr>
      <vt:lpstr>VI.5</vt:lpstr>
      <vt:lpstr>VI.6</vt:lpstr>
      <vt:lpstr>VI.7</vt:lpstr>
      <vt:lpstr>VI.8</vt:lpstr>
      <vt:lpstr>VI.9</vt:lpstr>
      <vt:lpstr>VI.10</vt:lpstr>
      <vt:lpstr>VI.11</vt:lpstr>
      <vt:lpstr>VI.12</vt:lpstr>
      <vt:lpstr>VII.1</vt:lpstr>
      <vt:lpstr>VII.2</vt:lpstr>
      <vt:lpstr>VII.3</vt:lpstr>
      <vt:lpstr>VII.4</vt:lpstr>
      <vt:lpstr>VII.5</vt:lpstr>
      <vt:lpstr>VII.6</vt:lpstr>
      <vt:lpstr>VII.7</vt:lpstr>
      <vt:lpstr>VII.8</vt:lpstr>
      <vt:lpstr>VII.9</vt:lpstr>
      <vt:lpstr>VII.10</vt:lpstr>
      <vt:lpstr>VII.11</vt:lpstr>
      <vt:lpstr>VIII.1</vt:lpstr>
      <vt:lpstr>VIII.2</vt:lpstr>
      <vt:lpstr>VIII.3</vt:lpstr>
      <vt:lpstr>VIII.4</vt:lpstr>
      <vt:lpstr>VIII.5</vt:lpstr>
      <vt:lpstr>IX.1</vt:lpstr>
      <vt:lpstr>IX.2</vt:lpstr>
      <vt:lpstr>IX.3</vt:lpstr>
      <vt:lpstr>IX.4</vt:lpstr>
      <vt:lpstr>IX.5</vt:lpstr>
      <vt:lpstr>X.1</vt:lpstr>
      <vt:lpstr>X.2</vt:lpstr>
      <vt:lpstr>X.3</vt:lpstr>
      <vt:lpstr>X.4</vt:lpstr>
      <vt:lpstr>X.5</vt:lpstr>
      <vt:lpstr>X.6</vt:lpstr>
      <vt:lpstr>I!Print_Area</vt:lpstr>
      <vt:lpstr>II.1!Print_Area</vt:lpstr>
      <vt:lpstr>II.2!Print_Area</vt:lpstr>
      <vt:lpstr>II.3!Print_Area</vt:lpstr>
      <vt:lpstr>II.4!Print_Area</vt:lpstr>
      <vt:lpstr>II.5!Print_Area</vt:lpstr>
      <vt:lpstr>II.6!Print_Area</vt:lpstr>
      <vt:lpstr>III.1!Print_Area</vt:lpstr>
      <vt:lpstr>III.2!Print_Area</vt:lpstr>
      <vt:lpstr>III.3!Print_Area</vt:lpstr>
      <vt:lpstr>III.4!Print_Area</vt:lpstr>
      <vt:lpstr>III.5!Print_Area</vt:lpstr>
      <vt:lpstr>III.6!Print_Area</vt:lpstr>
      <vt:lpstr>III.7!Print_Area</vt:lpstr>
      <vt:lpstr>III.8!Print_Area</vt:lpstr>
      <vt:lpstr>IV.1!Print_Area</vt:lpstr>
      <vt:lpstr>IV.10!Print_Area</vt:lpstr>
      <vt:lpstr>IV.11!Print_Area</vt:lpstr>
      <vt:lpstr>IV.12!Print_Area</vt:lpstr>
      <vt:lpstr>IV.13!Print_Area</vt:lpstr>
      <vt:lpstr>IV.14!Print_Area</vt:lpstr>
      <vt:lpstr>IV.15!Print_Area</vt:lpstr>
      <vt:lpstr>IV.16!Print_Area</vt:lpstr>
      <vt:lpstr>IV.17!Print_Area</vt:lpstr>
      <vt:lpstr>IV.18!Print_Area</vt:lpstr>
      <vt:lpstr>IV.2!Print_Area</vt:lpstr>
      <vt:lpstr>IV.3!Print_Area</vt:lpstr>
      <vt:lpstr>IV.4!Print_Area</vt:lpstr>
      <vt:lpstr>IV.5!Print_Area</vt:lpstr>
      <vt:lpstr>IV.6!Print_Area</vt:lpstr>
      <vt:lpstr>IV.7!Print_Area</vt:lpstr>
      <vt:lpstr>IV.8!Print_Area</vt:lpstr>
      <vt:lpstr>IV.9!Print_Area</vt:lpstr>
      <vt:lpstr>IX.1!Print_Area</vt:lpstr>
      <vt:lpstr>IX.2!Print_Area</vt:lpstr>
      <vt:lpstr>IX.3!Print_Area</vt:lpstr>
      <vt:lpstr>IX.4!Print_Area</vt:lpstr>
      <vt:lpstr>IX.5!Print_Area</vt:lpstr>
      <vt:lpstr>V.1!Print_Area</vt:lpstr>
      <vt:lpstr>V.2!Print_Area</vt:lpstr>
      <vt:lpstr>V.3!Print_Area</vt:lpstr>
      <vt:lpstr>V.4!Print_Area</vt:lpstr>
      <vt:lpstr>V.5!Print_Area</vt:lpstr>
      <vt:lpstr>V.6!Print_Area</vt:lpstr>
      <vt:lpstr>V.7!Print_Area</vt:lpstr>
      <vt:lpstr>V.8!Print_Area</vt:lpstr>
      <vt:lpstr>VI.1!Print_Area</vt:lpstr>
      <vt:lpstr>VI.10!Print_Area</vt:lpstr>
      <vt:lpstr>VI.11!Print_Area</vt:lpstr>
      <vt:lpstr>VI.12!Print_Area</vt:lpstr>
      <vt:lpstr>VI.2!Print_Area</vt:lpstr>
      <vt:lpstr>VI.3!Print_Area</vt:lpstr>
      <vt:lpstr>VI.4!Print_Area</vt:lpstr>
      <vt:lpstr>VI.5!Print_Area</vt:lpstr>
      <vt:lpstr>VI.6!Print_Area</vt:lpstr>
      <vt:lpstr>VI.7!Print_Area</vt:lpstr>
      <vt:lpstr>VI.8!Print_Area</vt:lpstr>
      <vt:lpstr>VI.9!Print_Area</vt:lpstr>
      <vt:lpstr>VII.1!Print_Area</vt:lpstr>
      <vt:lpstr>VII.10!Print_Area</vt:lpstr>
      <vt:lpstr>VII.11!Print_Area</vt:lpstr>
      <vt:lpstr>VII.2!Print_Area</vt:lpstr>
      <vt:lpstr>VII.3!Print_Area</vt:lpstr>
      <vt:lpstr>VII.4!Print_Area</vt:lpstr>
      <vt:lpstr>VII.5!Print_Area</vt:lpstr>
      <vt:lpstr>VII.6!Print_Area</vt:lpstr>
      <vt:lpstr>VII.7!Print_Area</vt:lpstr>
      <vt:lpstr>VII.8!Print_Area</vt:lpstr>
      <vt:lpstr>VII.9!Print_Area</vt:lpstr>
      <vt:lpstr>VIII.1!Print_Area</vt:lpstr>
      <vt:lpstr>VIII.2!Print_Area</vt:lpstr>
      <vt:lpstr>VIII.3!Print_Area</vt:lpstr>
      <vt:lpstr>VIII.4!Print_Area</vt:lpstr>
      <vt:lpstr>VIII.5!Print_Area</vt:lpstr>
      <vt:lpstr>X.1!Print_Area</vt:lpstr>
      <vt:lpstr>X.2!Print_Area</vt:lpstr>
      <vt:lpstr>X.3!Print_Area</vt:lpstr>
      <vt:lpstr>X.4!Print_Area</vt:lpstr>
      <vt:lpstr>X.5!Print_Area</vt:lpstr>
      <vt:lpstr>X.6!Print_Area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mjoao.lucas</cp:lastModifiedBy>
  <cp:lastPrinted>2018-11-22T16:01:52Z</cp:lastPrinted>
  <dcterms:created xsi:type="dcterms:W3CDTF">2015-09-09T09:31:18Z</dcterms:created>
  <dcterms:modified xsi:type="dcterms:W3CDTF">2018-12-06T19:51:23Z</dcterms:modified>
</cp:coreProperties>
</file>