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11160" yWindow="2805" windowWidth="5925" windowHeight="3780" tabRatio="923"/>
  </bookViews>
  <sheets>
    <sheet name="Índice" sheetId="343" r:id="rId1"/>
    <sheet name="Figura 1" sheetId="344" r:id="rId2"/>
    <sheet name="Figura 2" sheetId="345" r:id="rId3"/>
    <sheet name="Figura 3" sheetId="413" r:id="rId4"/>
    <sheet name="Figura 4" sheetId="416" r:id="rId5"/>
    <sheet name="Figura 5" sheetId="417" r:id="rId6"/>
    <sheet name="Figura 6" sheetId="418" r:id="rId7"/>
    <sheet name="Figura 7" sheetId="348" r:id="rId8"/>
    <sheet name="Figura 8" sheetId="356" r:id="rId9"/>
    <sheet name="Figura 9" sheetId="412" r:id="rId10"/>
    <sheet name="Figura 10" sheetId="358" r:id="rId11"/>
    <sheet name="Figura 11" sheetId="359" r:id="rId12"/>
    <sheet name="N3" sheetId="355" r:id="rId13"/>
    <sheet name="Município" sheetId="353" r:id="rId14"/>
    <sheet name="AML_Município" sheetId="419" r:id="rId15"/>
    <sheet name="AMP_Município" sheetId="420" r:id="rId16"/>
    <sheet name="Algarve_Município" sheetId="421" r:id="rId17"/>
    <sheet name="Cidades" sheetId="350" r:id="rId18"/>
    <sheet name="CID_Lisboa_Freguesias" sheetId="410" r:id="rId19"/>
    <sheet name="CID_Porto_Freguesias " sheetId="411" r:id="rId20"/>
  </sheets>
  <definedNames>
    <definedName name="_xlnm._FilterDatabase" localSheetId="13" hidden="1">Município!$A$3:$C$347</definedName>
  </definedNames>
  <calcPr calcId="125725" concurrentCalc="0"/>
</workbook>
</file>

<file path=xl/calcChain.xml><?xml version="1.0" encoding="utf-8"?>
<calcChain xmlns="http://schemas.openxmlformats.org/spreadsheetml/2006/main">
  <c r="A2" i="418"/>
  <c r="A2" i="417"/>
  <c r="A2" i="416"/>
  <c r="A2" i="345"/>
  <c r="A2" i="344"/>
  <c r="A2" i="413"/>
  <c r="A2" i="359"/>
  <c r="A2" i="358"/>
  <c r="A2" i="412"/>
  <c r="A2" i="356"/>
  <c r="A2" i="348"/>
</calcChain>
</file>

<file path=xl/sharedStrings.xml><?xml version="1.0" encoding="utf-8"?>
<sst xmlns="http://schemas.openxmlformats.org/spreadsheetml/2006/main" count="1163" uniqueCount="836">
  <si>
    <t>Lisboa</t>
  </si>
  <si>
    <t>Algarve</t>
  </si>
  <si>
    <t>PORTUGAL</t>
  </si>
  <si>
    <t>PT</t>
  </si>
  <si>
    <t>R. A. Açores</t>
  </si>
  <si>
    <t>R. A. Madeira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</si>
  <si>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</si>
  <si>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</si>
  <si>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</si>
  <si>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</si>
  <si>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</si>
  <si>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</si>
  <si>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</si>
  <si>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</si>
  <si>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</si>
  <si>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</si>
  <si>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</si>
  <si>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</si>
  <si>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</si>
  <si>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</si>
  <si>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</si>
  <si>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</si>
  <si>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</si>
  <si>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</si>
  <si>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</si>
  <si>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</si>
  <si>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</si>
  <si>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</si>
  <si>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</si>
  <si>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</si>
  <si>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</si>
  <si>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</si>
  <si>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</si>
  <si>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</si>
  <si>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</si>
  <si>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</si>
  <si>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</si>
  <si>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</si>
  <si>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</si>
  <si>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</si>
  <si>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</si>
  <si>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</si>
  <si>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</si>
  <si>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</si>
  <si>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</si>
  <si>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</si>
  <si>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</si>
  <si>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</si>
  <si>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</si>
  <si>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</si>
  <si>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</si>
  <si>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</si>
  <si>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</si>
  <si>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</si>
  <si>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</si>
  <si>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</si>
  <si>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</si>
  <si>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</si>
  <si>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</si>
  <si>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</si>
  <si>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</si>
  <si>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</si>
  <si>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</si>
  <si>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</si>
  <si>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</si>
  <si>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</si>
  <si>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</si>
  <si>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</si>
  <si>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</si>
  <si>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</si>
  <si>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</si>
  <si>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</si>
  <si>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</si>
  <si>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</si>
  <si>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</si>
  <si>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</si>
  <si>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</si>
  <si>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</si>
  <si>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</si>
  <si>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</si>
  <si>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</si>
  <si>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</si>
  <si>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</si>
  <si>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</si>
  <si>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</si>
  <si>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</si>
  <si>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</si>
  <si>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</si>
  <si>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</si>
  <si>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</si>
  <si>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</si>
  <si>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</si>
  <si>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</si>
  <si>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</si>
  <si>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</si>
  <si>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</si>
  <si>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</si>
  <si>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</si>
  <si>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</si>
  <si>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</si>
  <si>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</si>
  <si>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</si>
  <si>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</si>
  <si>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</si>
  <si>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</si>
  <si>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</si>
  <si>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</si>
  <si>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</si>
  <si>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</si>
  <si>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</si>
  <si>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</si>
  <si>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</si>
  <si>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</si>
  <si>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</si>
  <si>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</si>
  <si>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</si>
  <si>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</si>
  <si>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</si>
  <si>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</si>
  <si>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</si>
  <si>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</si>
  <si>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</si>
  <si>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</si>
  <si>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</si>
  <si>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</si>
  <si>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</si>
  <si>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</si>
  <si>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</si>
  <si>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</si>
  <si>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</si>
  <si>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</si>
  <si>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</si>
  <si>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</si>
  <si>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</si>
  <si>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</si>
  <si>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</si>
  <si>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</si>
  <si>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</si>
  <si>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</si>
  <si>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</si>
  <si>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</si>
  <si>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</si>
  <si>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</si>
  <si>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</si>
  <si>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</si>
  <si>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</si>
  <si>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</si>
  <si>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</si>
  <si>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</si>
  <si>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</si>
  <si>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</si>
  <si>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</si>
  <si>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</si>
  <si>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</si>
  <si>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</si>
  <si>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</si>
  <si>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</si>
  <si>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</si>
  <si>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</si>
  <si>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</si>
  <si>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</si>
  <si>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</si>
  <si>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</si>
  <si>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</si>
  <si>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</si>
  <si>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</si>
  <si>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</si>
  <si>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</si>
  <si>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</si>
  <si>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</si>
  <si>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</si>
  <si>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</si>
  <si>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</si>
  <si>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</si>
  <si>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</si>
  <si>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</si>
  <si>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</si>
  <si>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</si>
  <si>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</si>
  <si>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</si>
  <si>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</si>
  <si>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</si>
  <si>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</si>
  <si>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</si>
  <si>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</si>
  <si>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</si>
  <si>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</si>
  <si>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</si>
  <si>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</si>
  <si>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</si>
  <si>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</si>
  <si>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</si>
  <si>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</si>
  <si>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</si>
  <si>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</si>
  <si>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</si>
  <si>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</si>
  <si>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</si>
  <si>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</si>
  <si>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</si>
  <si>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</si>
  <si>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</si>
  <si>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</si>
  <si>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</si>
  <si>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</si>
  <si>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</si>
  <si>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</si>
  <si>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</si>
  <si>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</si>
  <si>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</si>
  <si>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</si>
  <si>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</si>
  <si>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</si>
  <si>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</si>
  <si>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</si>
  <si>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</si>
  <si>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</si>
  <si>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</si>
  <si>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</si>
  <si>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</si>
  <si>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</si>
  <si>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</si>
  <si>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</si>
  <si>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</si>
  <si>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</si>
  <si>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</si>
  <si>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</si>
  <si>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</si>
  <si>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</si>
  <si>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</si>
  <si>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</si>
  <si>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</si>
  <si>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</si>
  <si>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</si>
  <si>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</si>
  <si>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</si>
  <si>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</si>
  <si>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</si>
  <si>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</si>
  <si>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</si>
  <si>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</si>
  <si>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</si>
  <si>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</si>
  <si>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</si>
  <si>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</si>
  <si>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</si>
  <si>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</si>
  <si>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</si>
  <si>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</si>
  <si>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</si>
  <si>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</si>
  <si>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</si>
  <si>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</si>
  <si>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</si>
  <si>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</si>
  <si>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</si>
  <si>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</si>
  <si>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</si>
  <si>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</si>
  <si>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</si>
  <si>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</si>
  <si>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</si>
  <si>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</si>
  <si>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</si>
  <si>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</si>
  <si>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</si>
  <si>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</si>
  <si>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</si>
  <si>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</si>
  <si>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</si>
  <si>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</si>
  <si>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</si>
  <si>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</si>
  <si>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</si>
  <si>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</si>
  <si>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</si>
  <si>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</si>
  <si>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</si>
  <si>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</si>
  <si>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</si>
  <si>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</si>
  <si>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</si>
  <si>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</si>
  <si>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</si>
  <si>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</si>
  <si>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</si>
  <si>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</si>
  <si>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</si>
  <si>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</si>
  <si>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</si>
  <si>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</si>
  <si>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</si>
  <si>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</si>
  <si>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</si>
  <si>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</si>
  <si>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</si>
  <si>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</si>
  <si>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</si>
  <si>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</si>
  <si>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</si>
  <si>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</si>
  <si>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</si>
  <si>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</si>
  <si>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</si>
  <si>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</si>
  <si>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</si>
  <si>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</si>
  <si>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</si>
  <si>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</si>
  <si>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</si>
  <si>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</si>
  <si>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</si>
  <si>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</si>
  <si>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</si>
  <si>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</si>
  <si>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</si>
  <si>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Cod NUTS III</t>
  </si>
  <si>
    <t>Dsg NUTS III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</si>
  <si>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</si>
  <si>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</si>
  <si>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</si>
  <si>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</si>
  <si>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</si>
  <si>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</si>
  <si>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</si>
  <si>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</si>
  <si>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</si>
  <si>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</si>
  <si>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</si>
  <si>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</si>
  <si>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</si>
  <si>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</si>
  <si>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</si>
  <si>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</si>
  <si>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</si>
  <si>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</si>
  <si>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</si>
  <si>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</si>
  <si>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</si>
  <si>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</si>
  <si>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</si>
  <si>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</si>
  <si>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</si>
  <si>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</si>
  <si>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</si>
  <si>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</si>
  <si>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</si>
  <si>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</si>
  <si>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</si>
  <si>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</si>
  <si>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</si>
  <si>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</si>
  <si>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</si>
  <si>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</si>
  <si>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</si>
  <si>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</si>
  <si>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Fonte: INE, I.P., Estatisticas de preços da habitação ao nível local.</t>
  </si>
  <si>
    <t xml:space="preserve"> Valor mediano das vendas por m² de alojamentos familiares (€/m2)</t>
  </si>
  <si>
    <t xml:space="preserve"> Valor mediano das vendas por m² de alojamentos familiares - Total (€/m2) </t>
  </si>
  <si>
    <t xml:space="preserve"> Valor mediano das vendas por m² de alojamentos familiares - Novos (€/m2) </t>
  </si>
  <si>
    <t xml:space="preserve"> Valor mediano das vendas por m² de alojamentos familiares - Existentes (€/m2) </t>
  </si>
  <si>
    <t>Cod Cidades</t>
  </si>
  <si>
    <t>Dsg Cidades</t>
  </si>
  <si>
    <t>1ºT2016</t>
  </si>
  <si>
    <t>2ºT2016</t>
  </si>
  <si>
    <t>3ºT2016</t>
  </si>
  <si>
    <t>4ºT2016</t>
  </si>
  <si>
    <t>1ºT2017</t>
  </si>
  <si>
    <t>2ºT2017</t>
  </si>
  <si>
    <t>16E0047</t>
  </si>
  <si>
    <t>11A0016</t>
  </si>
  <si>
    <t>11A0021</t>
  </si>
  <si>
    <t>V.N.Gaia</t>
  </si>
  <si>
    <t>Portugal</t>
  </si>
  <si>
    <t xml:space="preserve">Figura 1 </t>
  </si>
  <si>
    <t>Figura 3</t>
  </si>
  <si>
    <t>Figura 4</t>
  </si>
  <si>
    <t>Figura 5</t>
  </si>
  <si>
    <t>Figura 6</t>
  </si>
  <si>
    <t>Figura 7</t>
  </si>
  <si>
    <t>Figura 2</t>
  </si>
  <si>
    <t>Cod Freguesia</t>
  </si>
  <si>
    <t>Dsg Freguesia</t>
  </si>
  <si>
    <t>Taxa de variação homóloga do valor mediano das vendas por m²</t>
  </si>
  <si>
    <t>Taxa de variação homóloga do valor mediano das vendas por m² (%)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</si>
  <si>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</si>
  <si>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</si>
  <si>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</si>
  <si>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</si>
  <si>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</si>
  <si>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</si>
  <si>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</si>
  <si>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</si>
  <si>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</si>
  <si>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São Domingos de Benfica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</si>
  <si>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</si>
  <si>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</si>
  <si>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</si>
  <si>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</si>
  <si>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</si>
  <si>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</si>
  <si>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</si>
  <si>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</si>
  <si>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</si>
  <si>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</si>
  <si>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Santa Clara</t>
  </si>
  <si>
    <t>Santa Maria Maior</t>
  </si>
  <si>
    <t>Santo António</t>
  </si>
  <si>
    <t>Valor mediano das vendas por m²</t>
  </si>
  <si>
    <t>Bonfim</t>
  </si>
  <si>
    <t>Campanhã</t>
  </si>
  <si>
    <t>Paranhos</t>
  </si>
  <si>
    <t>Ramalde</t>
  </si>
  <si>
    <t>União das freguesias de Aldoar, Foz do Douro e Nevogilde</t>
  </si>
  <si>
    <t>União das freguesias de Cedofeita, Santo Ildefonso, Sé, Miragaia, São Nicolau e Vitória</t>
  </si>
  <si>
    <t>União das freguesias de Lordelo do Ouro e Massarelos</t>
  </si>
  <si>
    <t>Para mais informação consulte:</t>
  </si>
  <si>
    <t>Valor mediano das vendas por m2 de alojamentos familiares (€) por Localização geográfica (NUTS - 2013); Trimestral</t>
  </si>
  <si>
    <t>Valor mediano das vendas por m2 de alojamentos familiares (€) por Localização geográfica (Cidade) e Categoria do alojamento familiar; Trimestral</t>
  </si>
  <si>
    <t>Designação</t>
  </si>
  <si>
    <t>1</t>
  </si>
  <si>
    <t>Continente</t>
  </si>
  <si>
    <t>11</t>
  </si>
  <si>
    <t>Norte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</si>
  <si>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</si>
  <si>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</si>
  <si>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</si>
  <si>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</si>
  <si>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</si>
  <si>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</si>
  <si>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</si>
  <si>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</si>
  <si>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</si>
  <si>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</si>
  <si>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</si>
  <si>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</si>
  <si>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</si>
  <si>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</si>
  <si>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</si>
  <si>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</si>
  <si>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</si>
  <si>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</si>
  <si>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</si>
  <si>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</si>
  <si>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</si>
  <si>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</si>
  <si>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</si>
  <si>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</si>
  <si>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</si>
  <si>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</si>
  <si>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</si>
  <si>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</si>
  <si>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</si>
  <si>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</si>
  <si>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</si>
  <si>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</si>
  <si>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</si>
  <si>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</si>
  <si>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</si>
  <si>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</si>
  <si>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</si>
  <si>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</si>
  <si>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</si>
  <si>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</si>
  <si>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</si>
  <si>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</si>
  <si>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</si>
  <si>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</si>
  <si>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</si>
  <si>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</si>
  <si>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</si>
  <si>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</si>
  <si>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</si>
  <si>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</si>
  <si>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</si>
  <si>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</si>
  <si>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</si>
  <si>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</si>
  <si>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</si>
  <si>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</si>
  <si>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</si>
  <si>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</si>
  <si>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</si>
  <si>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</si>
  <si>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</si>
  <si>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</si>
  <si>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</si>
  <si>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</si>
  <si>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</si>
  <si>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</si>
  <si>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</si>
  <si>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</si>
  <si>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</si>
  <si>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</si>
  <si>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</si>
  <si>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</si>
  <si>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</si>
  <si>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</si>
  <si>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</si>
  <si>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</si>
  <si>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</si>
  <si>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</si>
  <si>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</si>
  <si>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</si>
  <si>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</si>
  <si>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</si>
  <si>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</si>
  <si>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</si>
  <si>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</si>
  <si>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</si>
  <si>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</t>
  </si>
  <si>
    <t>150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</si>
  <si>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</si>
  <si>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</si>
  <si>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</si>
  <si>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</si>
  <si>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</si>
  <si>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</si>
  <si>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</si>
  <si>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</si>
  <si>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</si>
  <si>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</si>
  <si>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</si>
  <si>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</si>
  <si>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</si>
  <si>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</si>
  <si>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</si>
  <si>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</si>
  <si>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</t>
  </si>
  <si>
    <t>Centro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</si>
  <si>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</si>
  <si>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</si>
  <si>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</si>
  <si>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</si>
  <si>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</si>
  <si>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</si>
  <si>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</si>
  <si>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</si>
  <si>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</si>
  <si>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</si>
  <si>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</si>
  <si>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</si>
  <si>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</si>
  <si>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</si>
  <si>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</si>
  <si>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</si>
  <si>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</si>
  <si>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</si>
  <si>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</si>
  <si>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</si>
  <si>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</si>
  <si>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</si>
  <si>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</si>
  <si>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</si>
  <si>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</si>
  <si>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</si>
  <si>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</si>
  <si>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</si>
  <si>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</si>
  <si>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</si>
  <si>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</si>
  <si>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</si>
  <si>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</si>
  <si>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</si>
  <si>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</si>
  <si>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</si>
  <si>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</si>
  <si>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</si>
  <si>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</si>
  <si>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</si>
  <si>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</si>
  <si>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</si>
  <si>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</si>
  <si>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</si>
  <si>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</si>
  <si>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</si>
  <si>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</si>
  <si>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</si>
  <si>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</si>
  <si>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</si>
  <si>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</si>
  <si>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</si>
  <si>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</si>
  <si>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</si>
  <si>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</si>
  <si>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</si>
  <si>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</si>
  <si>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</si>
  <si>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</si>
  <si>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</si>
  <si>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</si>
  <si>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</si>
  <si>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</si>
  <si>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</si>
  <si>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</si>
  <si>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</si>
  <si>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</si>
  <si>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</si>
  <si>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</si>
  <si>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</si>
  <si>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</si>
  <si>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</si>
  <si>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</si>
  <si>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</si>
  <si>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</si>
  <si>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</si>
  <si>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</si>
  <si>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</si>
  <si>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</si>
  <si>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</si>
  <si>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</si>
  <si>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</si>
  <si>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</si>
  <si>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</si>
  <si>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</si>
  <si>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</si>
  <si>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</si>
  <si>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</si>
  <si>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</si>
  <si>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</si>
  <si>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</si>
  <si>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</si>
  <si>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</si>
  <si>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</si>
  <si>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</si>
  <si>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</si>
  <si>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</si>
  <si>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</si>
  <si>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</si>
  <si>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</si>
  <si>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</si>
  <si>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</t>
  </si>
  <si>
    <t>170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</si>
  <si>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</si>
  <si>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</si>
  <si>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</si>
  <si>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</si>
  <si>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</si>
  <si>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</si>
  <si>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</si>
  <si>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</si>
  <si>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</si>
  <si>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</si>
  <si>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</si>
  <si>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</si>
  <si>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</si>
  <si>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</si>
  <si>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</si>
  <si>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</si>
  <si>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</si>
  <si>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</si>
  <si>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</t>
  </si>
  <si>
    <t>Alentejo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</si>
  <si>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</si>
  <si>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</si>
  <si>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</si>
  <si>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</si>
  <si>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</si>
  <si>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</si>
  <si>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</si>
  <si>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</si>
  <si>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</si>
  <si>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</si>
  <si>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</si>
  <si>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</si>
  <si>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</si>
  <si>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</si>
  <si>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</si>
  <si>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</si>
  <si>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</si>
  <si>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</si>
  <si>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</si>
  <si>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</si>
  <si>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</si>
  <si>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</si>
  <si>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</si>
  <si>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</si>
  <si>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</si>
  <si>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</si>
  <si>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</si>
  <si>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</si>
  <si>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</si>
  <si>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</si>
  <si>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</si>
  <si>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</si>
  <si>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</si>
  <si>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</si>
  <si>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</si>
  <si>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</si>
  <si>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</si>
  <si>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</si>
  <si>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</si>
  <si>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</si>
  <si>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</si>
  <si>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</si>
  <si>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</si>
  <si>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</si>
  <si>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</si>
  <si>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</si>
  <si>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</si>
  <si>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</si>
  <si>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</si>
  <si>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</si>
  <si>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</si>
  <si>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</si>
  <si>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</si>
  <si>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</si>
  <si>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</si>
  <si>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</si>
  <si>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</si>
  <si>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</si>
  <si>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</t>
  </si>
  <si>
    <t>Região Autónoma dos Açores</t>
  </si>
  <si>
    <t>20</t>
  </si>
  <si>
    <t>200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</si>
  <si>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</si>
  <si>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</si>
  <si>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</si>
  <si>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</si>
  <si>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</si>
  <si>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</si>
  <si>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</si>
  <si>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</si>
  <si>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</si>
  <si>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</si>
  <si>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</si>
  <si>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</si>
  <si>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</si>
  <si>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</si>
  <si>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</si>
  <si>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</si>
  <si>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</si>
  <si>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</si>
  <si>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</si>
  <si>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</si>
  <si>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</t>
  </si>
  <si>
    <t>Região Autónoma da Madeira</t>
  </si>
  <si>
    <t>30</t>
  </si>
  <si>
    <t>300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</si>
  <si>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</si>
  <si>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</si>
  <si>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</si>
  <si>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</si>
  <si>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</si>
  <si>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</si>
  <si>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</si>
  <si>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</si>
  <si>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</si>
  <si>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</si>
  <si>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</si>
  <si>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Código territorial</t>
  </si>
  <si>
    <t>Resultados e Figuras</t>
  </si>
  <si>
    <r>
      <rPr>
        <b/>
        <sz val="8"/>
        <rFont val="Calibri"/>
        <family val="2"/>
      </rPr>
      <t>Sinal convencional //</t>
    </r>
    <r>
      <rPr>
        <sz val="8"/>
        <rFont val="Calibri"/>
        <family val="2"/>
      </rPr>
      <t>: Dado não aplicável. Número de observações inferior a 15.</t>
    </r>
  </si>
  <si>
    <t>Tipologia do alojamento familiar</t>
  </si>
  <si>
    <t>Valor mediano das vendas por m2 de alojamentos familiares (€)</t>
  </si>
  <si>
    <t>Valor mediano das vendas por m2 de alojamentos familiares (€) - T2</t>
  </si>
  <si>
    <t>Valor mediano das vendas por m2 de alojamentos familiares (€) - T3</t>
  </si>
  <si>
    <t>Valor mediano das vendas por m2 de alojamentos familiares (€) - T4 ou mais</t>
  </si>
  <si>
    <t>Valor mediano das vendas por m2 de alojamentos familiares (€)  - T0 ou T1</t>
  </si>
  <si>
    <t>3ºT2017</t>
  </si>
  <si>
    <t>Valor mediano das vendas por m2 de alojamentos familiares (€) por Localização geográfica (Cidades com mais de 100 000 habitantes) e Tipologia; Trimestral</t>
  </si>
  <si>
    <t>Valor mediano das vendas por m2 de alojamentos familiares (€) - T0 ou T1</t>
  </si>
  <si>
    <t>Total</t>
  </si>
  <si>
    <t>T</t>
  </si>
  <si>
    <t>//</t>
  </si>
  <si>
    <t xml:space="preserve">           T0 ou T1</t>
  </si>
  <si>
    <t>Valor mediano das vendas por m2 de alojamentos familiares (€) por Localização geográfica (NUTS III) e Tipologia; Trimestral</t>
  </si>
  <si>
    <t>4ºT 2017</t>
  </si>
  <si>
    <t xml:space="preserve">Figura 1 - Valor mediano das vendas por m² de alojamentos familiares, Portugal, NUTS III e município, 4ºT 2017 </t>
  </si>
  <si>
    <t>Figura 2 - Valor mediano das vendas por m2 de alojamentos familiares por categoria do alojamento familiar, Portugal e NUTS III, 4ºT 2017</t>
  </si>
  <si>
    <t>Valor mediano das vendas por m2 de alojamentos familiares (€)  - Existentes</t>
  </si>
  <si>
    <t>Valor mediano das vendas por m2 de alojamentos familiares (€)  - Novos</t>
  </si>
  <si>
    <t>Categorias do alojamento familiar</t>
  </si>
  <si>
    <t>Alojamentos novos</t>
  </si>
  <si>
    <t>Valor mediano das vendas por m2 de alojamentos familiares (€) por Localização geográfica (NUTS III) e Categoria do alojamentos familiar; Trimestral</t>
  </si>
  <si>
    <t>Figura 3 - Valor mediano das vendas por m2 de alojamentos familiares por tipologia do alojamento familiar, Portugal e NUTS III, 4ºT 2017</t>
  </si>
  <si>
    <t>Figura 7 - Valor mediano das vendas por m2 de alojamentos familiares, Portugal e Cidades, 1ºT2016 – 4ºT2017</t>
  </si>
  <si>
    <t>Figura 8 - Valor mediano das vendas por m2 de alojamentos familiares por categoria do alojamento, Cidades, 4ºT 2017</t>
  </si>
  <si>
    <t>Figura 9 - Valor mediano das vendas por m2 de alojamentos familiares por tipologia do alojamento, Cidades, 4ºT 2017</t>
  </si>
  <si>
    <t>Figura 10 - Valor mediano e taxa de variação homóloga do valor mediano das vendas por m², Lisboa e freguesias, 4ºT 2017</t>
  </si>
  <si>
    <t>Figura 11 - Valor mediano e taxa de variação homóloga do valor mediano das vendas por m², Porto e freguesias, 4ºT 2017</t>
  </si>
  <si>
    <t>Figura 4 - Valor mediano das vendas por m2 de alojamentos familiares por categoria de alojamento familiar da Área Metropolitana de Lisboa, por município, 4ºT 2017</t>
  </si>
  <si>
    <t>Figura 5 - Valor mediano das vendas por m2 de alojamentos familiares por categoria de alojamento familiar da Área Metropolitana do Porto, por município, 4ºT 2017</t>
  </si>
  <si>
    <t>Figura 6 - Valor mediano das vendas por m2 de alojamentos familiares por categoria de alojamento familiar do Algarve, por município, 4ºT 2017</t>
  </si>
  <si>
    <t>Alojamentos existentes</t>
  </si>
  <si>
    <t>Valor mediano das vendas por m2 de alojamentos familiares (€) por Localização geográfica e Categoria do alojamento familiar; Trimestral</t>
  </si>
  <si>
    <t>Cod Município</t>
  </si>
  <si>
    <t>Dsg Município</t>
  </si>
  <si>
    <t>A.M. Lisboa</t>
  </si>
  <si>
    <t>V. F. Xira</t>
  </si>
  <si>
    <t xml:space="preserve">//    </t>
  </si>
  <si>
    <t>S.B. Alportel</t>
  </si>
  <si>
    <t>V.R. Sto. António</t>
  </si>
  <si>
    <r>
      <rPr>
        <b/>
        <sz val="8"/>
        <rFont val="Calibri"/>
        <family val="2"/>
        <scheme val="minor"/>
      </rPr>
      <t>Sinal convencional //</t>
    </r>
    <r>
      <rPr>
        <sz val="8"/>
        <rFont val="Calibri"/>
        <family val="2"/>
        <scheme val="minor"/>
      </rPr>
      <t>: Dado não aplicável. Número de observações inferior a 15.</t>
    </r>
  </si>
  <si>
    <t>A.M.Porto</t>
  </si>
  <si>
    <t>S. Maria da Feira</t>
  </si>
  <si>
    <t>S. João da Madeira</t>
  </si>
  <si>
    <t>V.N. Gaia</t>
  </si>
  <si>
    <t>4ºT2017</t>
  </si>
  <si>
    <t>Figura 8</t>
  </si>
  <si>
    <t>Figura 9</t>
  </si>
  <si>
    <t>Figura 10</t>
  </si>
  <si>
    <t>Figura 11</t>
  </si>
  <si>
    <t>Nota: Os valores mínimo e máximo municipiais nas NUTS III são relativos aos municípios com 15 ou mais observações</t>
  </si>
  <si>
    <r>
      <t>Nota: Os valores apresentados são relativos aos municípios com 15 ou mais observações para as vendas de alojamentos familiares, total, novos e existentes</t>
    </r>
    <r>
      <rPr>
        <sz val="7.5"/>
        <rFont val="Tahoma"/>
        <family val="2"/>
      </rPr>
      <t>.</t>
    </r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</si>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</sst>
</file>

<file path=xl/styles.xml><?xml version="1.0" encoding="utf-8"?>
<styleSheet xmlns="http://schemas.openxmlformats.org/spreadsheetml/2006/main">
  <numFmts count="8">
    <numFmt numFmtId="164" formatCode="0.0"/>
    <numFmt numFmtId="165" formatCode="0_)"/>
    <numFmt numFmtId="166" formatCode="#\ ##0.0&quot;    &quot;"/>
    <numFmt numFmtId="167" formatCode="#\ ##0.00&quot;    &quot;"/>
    <numFmt numFmtId="168" formatCode="#\ ##0.00000&quot;    &quot;"/>
    <numFmt numFmtId="169" formatCode="#\ ##0&quot;    &quot;"/>
    <numFmt numFmtId="170" formatCode="###\ ###"/>
    <numFmt numFmtId="171" formatCode="#&quot;  &quot;"/>
  </numFmts>
  <fonts count="51">
    <font>
      <sz val="10"/>
      <name val="Arial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u/>
      <sz val="9"/>
      <color indexed="12"/>
      <name val="Caibri"/>
    </font>
    <font>
      <sz val="8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b/>
      <sz val="8"/>
      <name val="Calibri"/>
      <family val="2"/>
      <scheme val="minor"/>
    </font>
    <font>
      <sz val="8"/>
      <name val="Tahoma"/>
      <family val="2"/>
    </font>
    <font>
      <sz val="7.5"/>
      <name val="Tahoma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2">
    <xf numFmtId="0" fontId="0" fillId="0" borderId="0"/>
    <xf numFmtId="0" fontId="2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8" fillId="3" borderId="0" applyNumberFormat="0" applyBorder="0" applyAlignment="0" applyProtection="0"/>
    <xf numFmtId="0" fontId="2" fillId="0" borderId="1" applyNumberFormat="0" applyBorder="0" applyProtection="0">
      <alignment horizontal="center"/>
    </xf>
    <xf numFmtId="0" fontId="2" fillId="0" borderId="1" applyNumberFormat="0" applyBorder="0" applyProtection="0">
      <alignment horizontal="center"/>
    </xf>
    <xf numFmtId="0" fontId="11" fillId="20" borderId="2" applyNumberFormat="0" applyAlignment="0" applyProtection="0"/>
    <xf numFmtId="0" fontId="16" fillId="21" borderId="3" applyNumberFormat="0" applyAlignment="0" applyProtection="0"/>
    <xf numFmtId="0" fontId="3" fillId="0" borderId="0" applyFill="0" applyBorder="0" applyProtection="0"/>
    <xf numFmtId="0" fontId="19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23" fillId="7" borderId="2" applyNumberFormat="0" applyAlignment="0" applyProtection="0"/>
    <xf numFmtId="165" fontId="7" fillId="0" borderId="7" applyNumberFormat="0" applyFont="0" applyFill="0" applyAlignment="0" applyProtection="0"/>
    <xf numFmtId="165" fontId="7" fillId="0" borderId="8" applyNumberFormat="0" applyFont="0" applyFill="0" applyAlignment="0" applyProtection="0"/>
    <xf numFmtId="0" fontId="12" fillId="0" borderId="9" applyNumberFormat="0" applyFill="0" applyAlignment="0" applyProtection="0"/>
    <xf numFmtId="0" fontId="14" fillId="22" borderId="0" applyNumberFormat="0" applyBorder="0" applyAlignment="0" applyProtection="0"/>
    <xf numFmtId="0" fontId="1" fillId="0" borderId="0"/>
    <xf numFmtId="0" fontId="6" fillId="0" borderId="0"/>
    <xf numFmtId="0" fontId="32" fillId="0" borderId="0"/>
    <xf numFmtId="0" fontId="1" fillId="0" borderId="0"/>
    <xf numFmtId="0" fontId="32" fillId="0" borderId="0"/>
    <xf numFmtId="0" fontId="1" fillId="23" borderId="10" applyNumberFormat="0" applyFont="0" applyAlignment="0" applyProtection="0"/>
    <xf numFmtId="0" fontId="2" fillId="24" borderId="11" applyNumberFormat="0" applyBorder="0" applyProtection="0">
      <alignment horizontal="center"/>
    </xf>
    <xf numFmtId="0" fontId="24" fillId="20" borderId="12" applyNumberFormat="0" applyAlignment="0" applyProtection="0"/>
    <xf numFmtId="9" fontId="6" fillId="0" borderId="0" applyFont="0" applyFill="0" applyBorder="0" applyAlignment="0" applyProtection="0"/>
    <xf numFmtId="0" fontId="5" fillId="0" borderId="0" applyNumberFormat="0" applyFill="0" applyProtection="0"/>
    <xf numFmtId="0" fontId="27" fillId="0" borderId="0" applyNumberFormat="0" applyBorder="0" applyAlignment="0"/>
    <xf numFmtId="165" fontId="7" fillId="0" borderId="0"/>
    <xf numFmtId="0" fontId="3" fillId="0" borderId="0" applyNumberFormat="0"/>
    <xf numFmtId="0" fontId="2" fillId="0" borderId="0" applyNumberFormat="0" applyFill="0" applyBorder="0" applyProtection="0">
      <alignment horizontal="left"/>
    </xf>
    <xf numFmtId="0" fontId="25" fillId="0" borderId="0" applyNumberFormat="0" applyFill="0" applyBorder="0" applyAlignment="0" applyProtection="0"/>
    <xf numFmtId="0" fontId="2" fillId="0" borderId="13" applyBorder="0">
      <alignment horizontal="left"/>
    </xf>
    <xf numFmtId="0" fontId="15" fillId="0" borderId="0" applyNumberFormat="0" applyFill="0" applyBorder="0" applyAlignment="0" applyProtection="0"/>
    <xf numFmtId="165" fontId="8" fillId="0" borderId="0" applyNumberFormat="0" applyFont="0" applyFill="0" applyAlignment="0" applyProtection="0"/>
  </cellStyleXfs>
  <cellXfs count="110">
    <xf numFmtId="0" fontId="0" fillId="0" borderId="0" xfId="0"/>
    <xf numFmtId="0" fontId="0" fillId="25" borderId="0" xfId="0" applyFill="1"/>
    <xf numFmtId="0" fontId="33" fillId="25" borderId="0" xfId="0" applyFont="1" applyFill="1"/>
    <xf numFmtId="0" fontId="34" fillId="25" borderId="0" xfId="0" applyFont="1" applyFill="1"/>
    <xf numFmtId="0" fontId="33" fillId="25" borderId="0" xfId="0" applyFont="1" applyFill="1" applyBorder="1"/>
    <xf numFmtId="0" fontId="34" fillId="25" borderId="0" xfId="0" applyFont="1" applyFill="1" applyBorder="1" applyAlignment="1">
      <alignment horizontal="center"/>
    </xf>
    <xf numFmtId="164" fontId="33" fillId="25" borderId="0" xfId="0" applyNumberFormat="1" applyFont="1" applyFill="1" applyBorder="1" applyAlignment="1">
      <alignment horizontal="center"/>
    </xf>
    <xf numFmtId="164" fontId="34" fillId="25" borderId="0" xfId="0" applyNumberFormat="1" applyFont="1" applyFill="1" applyBorder="1" applyAlignment="1">
      <alignment horizontal="center"/>
    </xf>
    <xf numFmtId="0" fontId="34" fillId="25" borderId="0" xfId="0" applyFont="1" applyFill="1" applyBorder="1"/>
    <xf numFmtId="0" fontId="35" fillId="25" borderId="0" xfId="0" applyFont="1" applyFill="1"/>
    <xf numFmtId="0" fontId="0" fillId="25" borderId="0" xfId="0" applyFill="1" applyBorder="1"/>
    <xf numFmtId="0" fontId="34" fillId="25" borderId="0" xfId="0" applyFont="1" applyFill="1" applyBorder="1" applyAlignment="1">
      <alignment horizontal="center" vertical="center" wrapText="1"/>
    </xf>
    <xf numFmtId="166" fontId="33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left" indent="1"/>
    </xf>
    <xf numFmtId="166" fontId="33" fillId="25" borderId="0" xfId="0" applyNumberFormat="1" applyFont="1" applyFill="1" applyBorder="1"/>
    <xf numFmtId="0" fontId="33" fillId="25" borderId="0" xfId="0" applyFont="1" applyFill="1" applyBorder="1" applyAlignment="1">
      <alignment horizontal="center"/>
    </xf>
    <xf numFmtId="0" fontId="6" fillId="25" borderId="0" xfId="0" applyFont="1" applyFill="1"/>
    <xf numFmtId="0" fontId="36" fillId="25" borderId="0" xfId="48" applyFont="1" applyFill="1" applyAlignment="1" applyProtection="1"/>
    <xf numFmtId="0" fontId="37" fillId="25" borderId="0" xfId="0" applyFont="1" applyFill="1"/>
    <xf numFmtId="0" fontId="38" fillId="25" borderId="0" xfId="0" applyFont="1" applyFill="1"/>
    <xf numFmtId="0" fontId="38" fillId="25" borderId="0" xfId="0" applyFont="1" applyFill="1" applyBorder="1"/>
    <xf numFmtId="0" fontId="39" fillId="0" borderId="0" xfId="48" applyFont="1" applyFill="1" applyAlignment="1" applyProtection="1"/>
    <xf numFmtId="0" fontId="0" fillId="25" borderId="0" xfId="0" applyFill="1" applyBorder="1" applyAlignment="1">
      <alignment vertical="center"/>
    </xf>
    <xf numFmtId="0" fontId="39" fillId="0" borderId="0" xfId="48" applyFont="1" applyFill="1" applyAlignment="1" applyProtection="1">
      <alignment vertical="center"/>
    </xf>
    <xf numFmtId="0" fontId="34" fillId="25" borderId="14" xfId="0" applyFont="1" applyFill="1" applyBorder="1" applyAlignment="1">
      <alignment horizontal="center" vertical="center"/>
    </xf>
    <xf numFmtId="0" fontId="34" fillId="25" borderId="14" xfId="0" applyFont="1" applyFill="1" applyBorder="1" applyAlignment="1">
      <alignment horizontal="center" vertical="center" wrapText="1"/>
    </xf>
    <xf numFmtId="2" fontId="34" fillId="25" borderId="0" xfId="0" applyNumberFormat="1" applyFont="1" applyFill="1" applyBorder="1" applyAlignment="1">
      <alignment horizontal="left" indent="1"/>
    </xf>
    <xf numFmtId="166" fontId="34" fillId="25" borderId="0" xfId="0" applyNumberFormat="1" applyFont="1" applyFill="1" applyBorder="1"/>
    <xf numFmtId="0" fontId="34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2" fontId="34" fillId="0" borderId="0" xfId="0" applyNumberFormat="1" applyFont="1" applyFill="1" applyBorder="1" applyAlignment="1">
      <alignment horizontal="left" indent="1"/>
    </xf>
    <xf numFmtId="49" fontId="33" fillId="25" borderId="0" xfId="0" applyNumberFormat="1" applyFont="1" applyFill="1" applyBorder="1" applyAlignment="1">
      <alignment horizontal="left" indent="1"/>
    </xf>
    <xf numFmtId="0" fontId="40" fillId="0" borderId="0" xfId="0" applyNumberFormat="1" applyFont="1" applyFill="1" applyBorder="1" applyAlignment="1" applyProtection="1">
      <alignment horizontal="left" indent="1"/>
    </xf>
    <xf numFmtId="0" fontId="40" fillId="0" borderId="0" xfId="0" applyNumberFormat="1" applyFont="1" applyFill="1" applyBorder="1" applyAlignment="1">
      <alignment horizontal="left" indent="1"/>
    </xf>
    <xf numFmtId="166" fontId="33" fillId="0" borderId="0" xfId="0" applyNumberFormat="1" applyFont="1" applyFill="1" applyBorder="1" applyAlignment="1">
      <alignment horizontal="right" vertical="center"/>
    </xf>
    <xf numFmtId="0" fontId="28" fillId="0" borderId="0" xfId="0" applyFont="1"/>
    <xf numFmtId="0" fontId="34" fillId="0" borderId="0" xfId="0" applyFont="1" applyFill="1" applyBorder="1" applyAlignment="1">
      <alignment horizontal="center" vertical="center"/>
    </xf>
    <xf numFmtId="167" fontId="34" fillId="25" borderId="0" xfId="0" applyNumberFormat="1" applyFont="1" applyFill="1" applyBorder="1"/>
    <xf numFmtId="166" fontId="41" fillId="0" borderId="0" xfId="56" applyNumberFormat="1" applyFont="1"/>
    <xf numFmtId="166" fontId="42" fillId="0" borderId="0" xfId="56" applyNumberFormat="1" applyFont="1"/>
    <xf numFmtId="0" fontId="34" fillId="0" borderId="0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/>
    </xf>
    <xf numFmtId="166" fontId="34" fillId="0" borderId="0" xfId="0" applyNumberFormat="1" applyFont="1" applyFill="1" applyBorder="1" applyAlignment="1">
      <alignment horizontal="right" vertical="center"/>
    </xf>
    <xf numFmtId="0" fontId="33" fillId="0" borderId="0" xfId="2" applyFont="1" applyFill="1" applyBorder="1" applyAlignment="1"/>
    <xf numFmtId="167" fontId="41" fillId="0" borderId="0" xfId="56" applyNumberFormat="1" applyFont="1"/>
    <xf numFmtId="167" fontId="42" fillId="0" borderId="0" xfId="56" applyNumberFormat="1" applyFont="1"/>
    <xf numFmtId="164" fontId="0" fillId="0" borderId="0" xfId="0" applyNumberFormat="1" applyFill="1" applyBorder="1"/>
    <xf numFmtId="167" fontId="34" fillId="0" borderId="0" xfId="0" applyNumberFormat="1" applyFont="1" applyFill="1" applyBorder="1" applyAlignment="1">
      <alignment horizontal="right" vertical="center"/>
    </xf>
    <xf numFmtId="167" fontId="33" fillId="0" borderId="0" xfId="0" applyNumberFormat="1" applyFont="1" applyFill="1" applyBorder="1" applyAlignment="1">
      <alignment horizontal="right" vertical="center"/>
    </xf>
    <xf numFmtId="164" fontId="42" fillId="0" borderId="0" xfId="0" applyNumberFormat="1" applyFont="1" applyFill="1"/>
    <xf numFmtId="167" fontId="33" fillId="25" borderId="0" xfId="0" applyNumberFormat="1" applyFont="1" applyFill="1" applyBorder="1"/>
    <xf numFmtId="168" fontId="34" fillId="25" borderId="0" xfId="0" applyNumberFormat="1" applyFont="1" applyFill="1" applyBorder="1"/>
    <xf numFmtId="168" fontId="33" fillId="25" borderId="0" xfId="0" applyNumberFormat="1" applyFont="1" applyFill="1" applyBorder="1"/>
    <xf numFmtId="0" fontId="43" fillId="25" borderId="0" xfId="48" applyFont="1" applyFill="1" applyAlignment="1" applyProtection="1"/>
    <xf numFmtId="0" fontId="44" fillId="0" borderId="0" xfId="48" applyFont="1" applyFill="1" applyAlignment="1" applyProtection="1"/>
    <xf numFmtId="0" fontId="44" fillId="25" borderId="0" xfId="48" applyFont="1" applyFill="1" applyBorder="1" applyAlignment="1" applyProtection="1"/>
    <xf numFmtId="0" fontId="34" fillId="0" borderId="0" xfId="0" applyFont="1" applyFill="1" applyBorder="1" applyAlignment="1">
      <alignment horizontal="center" vertical="center"/>
    </xf>
    <xf numFmtId="164" fontId="33" fillId="25" borderId="0" xfId="0" applyNumberFormat="1" applyFont="1" applyFill="1" applyBorder="1" applyAlignment="1">
      <alignment horizontal="right"/>
    </xf>
    <xf numFmtId="164" fontId="33" fillId="25" borderId="0" xfId="0" applyNumberFormat="1" applyFont="1" applyFill="1" applyBorder="1" applyAlignment="1"/>
    <xf numFmtId="169" fontId="41" fillId="0" borderId="0" xfId="56" applyNumberFormat="1" applyFont="1"/>
    <xf numFmtId="169" fontId="42" fillId="0" borderId="0" xfId="56" applyNumberFormat="1" applyFont="1"/>
    <xf numFmtId="0" fontId="45" fillId="25" borderId="0" xfId="0" applyFont="1" applyFill="1" applyAlignment="1"/>
    <xf numFmtId="1" fontId="34" fillId="25" borderId="0" xfId="0" applyNumberFormat="1" applyFont="1" applyFill="1" applyBorder="1" applyAlignment="1">
      <alignment horizontal="left" indent="1"/>
    </xf>
    <xf numFmtId="169" fontId="42" fillId="0" borderId="0" xfId="56" applyNumberFormat="1" applyFont="1" applyAlignment="1">
      <alignment horizontal="right"/>
    </xf>
    <xf numFmtId="1" fontId="33" fillId="25" borderId="0" xfId="0" quotePrefix="1" applyNumberFormat="1" applyFont="1" applyFill="1" applyBorder="1" applyAlignment="1">
      <alignment horizontal="left" indent="1"/>
    </xf>
    <xf numFmtId="164" fontId="41" fillId="0" borderId="0" xfId="56" applyNumberFormat="1" applyFont="1"/>
    <xf numFmtId="164" fontId="42" fillId="0" borderId="0" xfId="56" applyNumberFormat="1" applyFont="1"/>
    <xf numFmtId="0" fontId="44" fillId="25" borderId="0" xfId="48" applyFont="1" applyFill="1" applyAlignment="1" applyProtection="1"/>
    <xf numFmtId="0" fontId="0" fillId="0" borderId="0" xfId="0" applyFill="1"/>
    <xf numFmtId="0" fontId="44" fillId="0" borderId="0" xfId="48" applyFont="1" applyAlignment="1" applyProtection="1"/>
    <xf numFmtId="0" fontId="29" fillId="0" borderId="0" xfId="48" applyFont="1" applyFill="1" applyAlignment="1" applyProtection="1"/>
    <xf numFmtId="0" fontId="33" fillId="25" borderId="0" xfId="0" applyFont="1" applyFill="1" applyBorder="1" applyAlignment="1">
      <alignment horizontal="right"/>
    </xf>
    <xf numFmtId="170" fontId="33" fillId="25" borderId="0" xfId="0" applyNumberFormat="1" applyFont="1" applyFill="1" applyBorder="1" applyAlignment="1">
      <alignment horizontal="right"/>
    </xf>
    <xf numFmtId="0" fontId="44" fillId="25" borderId="0" xfId="48" applyFont="1" applyFill="1" applyBorder="1" applyAlignment="1" applyProtection="1">
      <alignment horizontal="center" vertical="center" wrapText="1"/>
    </xf>
    <xf numFmtId="170" fontId="33" fillId="25" borderId="0" xfId="0" quotePrefix="1" applyNumberFormat="1" applyFont="1" applyFill="1" applyBorder="1" applyAlignment="1">
      <alignment horizontal="right"/>
    </xf>
    <xf numFmtId="170" fontId="46" fillId="25" borderId="0" xfId="0" quotePrefix="1" applyNumberFormat="1" applyFont="1" applyFill="1" applyBorder="1" applyAlignment="1">
      <alignment horizontal="left"/>
    </xf>
    <xf numFmtId="0" fontId="44" fillId="25" borderId="0" xfId="48" applyFont="1" applyFill="1" applyAlignment="1" applyProtection="1">
      <alignment horizontal="center" wrapText="1"/>
    </xf>
    <xf numFmtId="1" fontId="0" fillId="0" borderId="0" xfId="0" applyNumberFormat="1"/>
    <xf numFmtId="0" fontId="1" fillId="0" borderId="0" xfId="57" applyFill="1"/>
    <xf numFmtId="0" fontId="34" fillId="25" borderId="0" xfId="0" applyNumberFormat="1" applyFont="1" applyFill="1" applyBorder="1" applyAlignment="1">
      <alignment horizontal="left" indent="1"/>
    </xf>
    <xf numFmtId="0" fontId="33" fillId="25" borderId="0" xfId="0" quotePrefix="1" applyNumberFormat="1" applyFont="1" applyFill="1" applyBorder="1" applyAlignment="1">
      <alignment horizontal="left" indent="1"/>
    </xf>
    <xf numFmtId="169" fontId="42" fillId="0" borderId="0" xfId="56" applyNumberFormat="1" applyFont="1" applyAlignment="1">
      <alignment horizontal="center" vertical="center"/>
    </xf>
    <xf numFmtId="2" fontId="34" fillId="0" borderId="0" xfId="0" applyNumberFormat="1" applyFont="1" applyFill="1" applyBorder="1" applyAlignment="1">
      <alignment horizontal="right"/>
    </xf>
    <xf numFmtId="2" fontId="34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right"/>
    </xf>
    <xf numFmtId="0" fontId="34" fillId="0" borderId="0" xfId="0" applyFont="1" applyFill="1" applyBorder="1"/>
    <xf numFmtId="1" fontId="34" fillId="0" borderId="0" xfId="0" applyNumberFormat="1" applyFont="1" applyFill="1" applyBorder="1" applyAlignment="1">
      <alignment horizontal="right" vertical="center"/>
    </xf>
    <xf numFmtId="49" fontId="34" fillId="0" borderId="0" xfId="0" applyNumberFormat="1" applyFont="1" applyFill="1" applyBorder="1" applyAlignment="1">
      <alignment horizontal="right" vertical="center"/>
    </xf>
    <xf numFmtId="1" fontId="34" fillId="25" borderId="0" xfId="0" applyNumberFormat="1" applyFont="1" applyFill="1" applyBorder="1"/>
    <xf numFmtId="0" fontId="33" fillId="0" borderId="0" xfId="0" applyFont="1" applyFill="1" applyBorder="1"/>
    <xf numFmtId="1" fontId="33" fillId="0" borderId="0" xfId="0" applyNumberFormat="1" applyFont="1" applyFill="1" applyBorder="1"/>
    <xf numFmtId="49" fontId="33" fillId="0" borderId="0" xfId="0" applyNumberFormat="1" applyFont="1" applyFill="1" applyBorder="1"/>
    <xf numFmtId="1" fontId="33" fillId="25" borderId="0" xfId="0" applyNumberFormat="1" applyFont="1" applyFill="1" applyBorder="1"/>
    <xf numFmtId="1" fontId="33" fillId="0" borderId="0" xfId="2" applyNumberFormat="1" applyFont="1" applyFill="1" applyBorder="1" applyAlignment="1"/>
    <xf numFmtId="49" fontId="33" fillId="0" borderId="0" xfId="2" applyNumberFormat="1" applyFont="1" applyFill="1" applyBorder="1" applyAlignment="1"/>
    <xf numFmtId="49" fontId="33" fillId="25" borderId="0" xfId="0" applyNumberFormat="1" applyFont="1" applyFill="1" applyBorder="1"/>
    <xf numFmtId="1" fontId="34" fillId="0" borderId="0" xfId="0" applyNumberFormat="1" applyFont="1" applyFill="1" applyBorder="1" applyAlignment="1">
      <alignment horizontal="left" indent="1"/>
    </xf>
    <xf numFmtId="1" fontId="33" fillId="25" borderId="0" xfId="0" applyNumberFormat="1" applyFont="1" applyFill="1" applyBorder="1" applyAlignment="1">
      <alignment horizontal="left" indent="1"/>
    </xf>
    <xf numFmtId="171" fontId="33" fillId="25" borderId="0" xfId="0" applyNumberFormat="1" applyFont="1" applyFill="1" applyBorder="1" applyAlignment="1">
      <alignment horizontal="left"/>
    </xf>
    <xf numFmtId="169" fontId="42" fillId="0" borderId="0" xfId="56" quotePrefix="1" applyNumberFormat="1" applyFont="1" applyAlignment="1">
      <alignment horizontal="right"/>
    </xf>
    <xf numFmtId="169" fontId="41" fillId="0" borderId="0" xfId="56" applyNumberFormat="1" applyFont="1" applyAlignment="1">
      <alignment horizontal="right"/>
    </xf>
    <xf numFmtId="1" fontId="34" fillId="25" borderId="0" xfId="0" applyNumberFormat="1" applyFont="1" applyFill="1" applyBorder="1" applyAlignment="1">
      <alignment horizontal="right" indent="1"/>
    </xf>
    <xf numFmtId="1" fontId="0" fillId="0" borderId="0" xfId="0" applyNumberFormat="1" applyFill="1" applyBorder="1"/>
    <xf numFmtId="49" fontId="0" fillId="0" borderId="0" xfId="0" applyNumberFormat="1" applyFill="1" applyBorder="1"/>
    <xf numFmtId="0" fontId="49" fillId="0" borderId="0" xfId="0" applyFont="1"/>
    <xf numFmtId="0" fontId="40" fillId="0" borderId="0" xfId="0" applyNumberFormat="1" applyFont="1" applyFill="1" applyBorder="1" applyAlignment="1" applyProtection="1">
      <alignment horizontal="right" indent="1"/>
    </xf>
    <xf numFmtId="0" fontId="40" fillId="0" borderId="0" xfId="0" applyNumberFormat="1" applyFont="1" applyFill="1" applyBorder="1" applyAlignment="1">
      <alignment horizontal="right" indent="1"/>
    </xf>
    <xf numFmtId="0" fontId="47" fillId="25" borderId="0" xfId="0" applyFont="1" applyFill="1" applyAlignment="1">
      <alignment horizontal="left"/>
    </xf>
    <xf numFmtId="0" fontId="34" fillId="25" borderId="0" xfId="0" applyFont="1" applyFill="1" applyAlignment="1">
      <alignment horizontal="left" wrapText="1"/>
    </xf>
    <xf numFmtId="0" fontId="45" fillId="25" borderId="0" xfId="0" applyFont="1" applyFill="1" applyAlignment="1">
      <alignment horizontal="center"/>
    </xf>
  </cellXfs>
  <cellStyles count="72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38"/>
    <cellStyle name="Calculation" xfId="39"/>
    <cellStyle name="Check Cell" xfId="40"/>
    <cellStyle name="DADOS" xfId="41"/>
    <cellStyle name="Explanatory Text" xfId="42"/>
    <cellStyle name="Good" xfId="43"/>
    <cellStyle name="Heading 1" xfId="44"/>
    <cellStyle name="Heading 2" xfId="45"/>
    <cellStyle name="Heading 3" xfId="46"/>
    <cellStyle name="Heading 4" xfId="47"/>
    <cellStyle name="Hyperlink" xfId="48" builtinId="8"/>
    <cellStyle name="Input" xfId="49"/>
    <cellStyle name="LineBottom2" xfId="50"/>
    <cellStyle name="LineBottom3" xfId="51"/>
    <cellStyle name="Linked Cell" xfId="52"/>
    <cellStyle name="Neutral" xfId="53"/>
    <cellStyle name="Normal" xfId="0" builtinId="0"/>
    <cellStyle name="Normal 17" xfId="54"/>
    <cellStyle name="Normal 3" xfId="55"/>
    <cellStyle name="Normal 3 2 2 6" xfId="56"/>
    <cellStyle name="Normal 4" xfId="57"/>
    <cellStyle name="Normal 5 7" xfId="58"/>
    <cellStyle name="Note" xfId="59"/>
    <cellStyle name="NUMLINHA" xfId="60"/>
    <cellStyle name="Output" xfId="61"/>
    <cellStyle name="Percent 2" xfId="62"/>
    <cellStyle name="QDTITULO" xfId="63"/>
    <cellStyle name="raquel" xfId="64"/>
    <cellStyle name="Standard_WBBasis" xfId="65"/>
    <cellStyle name="tit de conc" xfId="66"/>
    <cellStyle name="TITCOLUNA" xfId="67"/>
    <cellStyle name="Title" xfId="68"/>
    <cellStyle name="titulos d a coluna" xfId="69"/>
    <cellStyle name="Warning Text" xfId="70"/>
    <cellStyle name="WithoutLine" xfId="71"/>
  </cellStyles>
  <dxfs count="2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600075</xdr:colOff>
      <xdr:row>5</xdr:row>
      <xdr:rowOff>1</xdr:rowOff>
    </xdr:from>
    <xdr:to>
      <xdr:col>11</xdr:col>
      <xdr:colOff>245808</xdr:colOff>
      <xdr:row>38</xdr:row>
      <xdr:rowOff>138099</xdr:rowOff>
    </xdr:to>
    <xdr:pic>
      <xdr:nvPicPr>
        <xdr:cNvPr id="1207" name="Picture 1206" descr="Valor_Mediano_Vendas_M2_Aloj_MN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57675" y="809626"/>
          <a:ext cx="4541583" cy="548162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4</xdr:row>
      <xdr:rowOff>152400</xdr:rowOff>
    </xdr:from>
    <xdr:to>
      <xdr:col>6</xdr:col>
      <xdr:colOff>390525</xdr:colOff>
      <xdr:row>41</xdr:row>
      <xdr:rowOff>47217</xdr:rowOff>
    </xdr:to>
    <xdr:pic>
      <xdr:nvPicPr>
        <xdr:cNvPr id="17560" name="Picture 32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351" y="800100"/>
          <a:ext cx="3914774" cy="5886042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4</xdr:row>
      <xdr:rowOff>142876</xdr:rowOff>
    </xdr:from>
    <xdr:to>
      <xdr:col>14</xdr:col>
      <xdr:colOff>0</xdr:colOff>
      <xdr:row>33</xdr:row>
      <xdr:rowOff>144787</xdr:rowOff>
    </xdr:to>
    <xdr:pic>
      <xdr:nvPicPr>
        <xdr:cNvPr id="13358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5825" y="790576"/>
          <a:ext cx="7648575" cy="46977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542925</xdr:colOff>
      <xdr:row>35</xdr:row>
      <xdr:rowOff>152400</xdr:rowOff>
    </xdr:from>
    <xdr:to>
      <xdr:col>7</xdr:col>
      <xdr:colOff>168510</xdr:colOff>
      <xdr:row>59</xdr:row>
      <xdr:rowOff>159232</xdr:rowOff>
    </xdr:to>
    <xdr:pic>
      <xdr:nvPicPr>
        <xdr:cNvPr id="7" name="Picture 6" descr="ValorMediano_Lisboa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2925" y="5819775"/>
          <a:ext cx="3892785" cy="389303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36</xdr:row>
      <xdr:rowOff>161924</xdr:rowOff>
    </xdr:from>
    <xdr:to>
      <xdr:col>14</xdr:col>
      <xdr:colOff>235185</xdr:colOff>
      <xdr:row>61</xdr:row>
      <xdr:rowOff>6831</xdr:rowOff>
    </xdr:to>
    <xdr:pic>
      <xdr:nvPicPr>
        <xdr:cNvPr id="6" name="Picture 5" descr="Tx_Var_Homologa_Lisboa_4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76800" y="5991224"/>
          <a:ext cx="3892785" cy="389303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533401</xdr:colOff>
      <xdr:row>5</xdr:row>
      <xdr:rowOff>0</xdr:rowOff>
    </xdr:from>
    <xdr:to>
      <xdr:col>14</xdr:col>
      <xdr:colOff>257606</xdr:colOff>
      <xdr:row>34</xdr:row>
      <xdr:rowOff>2175</xdr:rowOff>
    </xdr:to>
    <xdr:pic>
      <xdr:nvPicPr>
        <xdr:cNvPr id="14385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1" y="809625"/>
          <a:ext cx="7649005" cy="4698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37</xdr:row>
      <xdr:rowOff>38100</xdr:rowOff>
    </xdr:from>
    <xdr:to>
      <xdr:col>7</xdr:col>
      <xdr:colOff>254235</xdr:colOff>
      <xdr:row>61</xdr:row>
      <xdr:rowOff>44932</xdr:rowOff>
    </xdr:to>
    <xdr:pic>
      <xdr:nvPicPr>
        <xdr:cNvPr id="7" name="Picture 6" descr="ValorMediano_Porto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6029325"/>
          <a:ext cx="3892785" cy="3893032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238125</xdr:colOff>
      <xdr:row>37</xdr:row>
      <xdr:rowOff>57150</xdr:rowOff>
    </xdr:from>
    <xdr:to>
      <xdr:col>14</xdr:col>
      <xdr:colOff>473310</xdr:colOff>
      <xdr:row>61</xdr:row>
      <xdr:rowOff>63982</xdr:rowOff>
    </xdr:to>
    <xdr:pic>
      <xdr:nvPicPr>
        <xdr:cNvPr id="8" name="Picture 7" descr="Tx_Var_Homologa_Porto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14925" y="6048375"/>
          <a:ext cx="3892785" cy="38930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32</xdr:row>
      <xdr:rowOff>9525</xdr:rowOff>
    </xdr:from>
    <xdr:to>
      <xdr:col>6</xdr:col>
      <xdr:colOff>50114</xdr:colOff>
      <xdr:row>33</xdr:row>
      <xdr:rowOff>66763</xdr:rowOff>
    </xdr:to>
    <xdr:sp macro="" textlink="">
      <xdr:nvSpPr>
        <xdr:cNvPr id="7194" name="Rectangle 26"/>
        <xdr:cNvSpPr>
          <a:spLocks noChangeArrowheads="1"/>
        </xdr:cNvSpPr>
      </xdr:nvSpPr>
      <xdr:spPr bwMode="auto">
        <a:xfrm>
          <a:off x="3667125" y="5191125"/>
          <a:ext cx="40589" cy="21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noAutofit/>
        </a:bodyPr>
        <a:lstStyle/>
        <a:p>
          <a:pPr algn="l" rtl="0">
            <a:defRPr sz="1000"/>
          </a:pPr>
          <a:r>
            <a:rPr lang="pt-PT" sz="1400" b="0" i="0" u="none" strike="noStrike" baseline="0">
              <a:solidFill>
                <a:srgbClr val="000000"/>
              </a:solidFill>
              <a:latin typeface="Calibri"/>
            </a:rPr>
            <a:t> </a:t>
          </a:r>
        </a:p>
      </xdr:txBody>
    </xdr:sp>
    <xdr:clientData/>
  </xdr:twoCellAnchor>
  <xdr:twoCellAnchor>
    <xdr:from>
      <xdr:col>13</xdr:col>
      <xdr:colOff>276225</xdr:colOff>
      <xdr:row>32</xdr:row>
      <xdr:rowOff>95250</xdr:rowOff>
    </xdr:from>
    <xdr:to>
      <xdr:col>13</xdr:col>
      <xdr:colOff>316814</xdr:colOff>
      <xdr:row>33</xdr:row>
      <xdr:rowOff>152488</xdr:rowOff>
    </xdr:to>
    <xdr:sp macro="" textlink="">
      <xdr:nvSpPr>
        <xdr:cNvPr id="7195" name="Rectangle 27"/>
        <xdr:cNvSpPr>
          <a:spLocks noChangeArrowheads="1"/>
        </xdr:cNvSpPr>
      </xdr:nvSpPr>
      <xdr:spPr bwMode="auto">
        <a:xfrm>
          <a:off x="8105775" y="5276850"/>
          <a:ext cx="40589" cy="21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noAutofit/>
        </a:bodyPr>
        <a:lstStyle/>
        <a:p>
          <a:pPr algn="l" rtl="0">
            <a:defRPr sz="1000"/>
          </a:pPr>
          <a:r>
            <a:rPr lang="pt-PT" sz="1400" b="0" i="0" u="none" strike="noStrike" baseline="0">
              <a:solidFill>
                <a:srgbClr val="000000"/>
              </a:solidFill>
              <a:latin typeface="Calibri"/>
            </a:rPr>
            <a:t> </a:t>
          </a:r>
        </a:p>
      </xdr:txBody>
    </xdr:sp>
    <xdr:clientData/>
  </xdr:twoCellAnchor>
  <xdr:twoCellAnchor>
    <xdr:from>
      <xdr:col>0</xdr:col>
      <xdr:colOff>9525</xdr:colOff>
      <xdr:row>34</xdr:row>
      <xdr:rowOff>66675</xdr:rowOff>
    </xdr:from>
    <xdr:to>
      <xdr:col>0</xdr:col>
      <xdr:colOff>54409</xdr:colOff>
      <xdr:row>35</xdr:row>
      <xdr:rowOff>111217</xdr:rowOff>
    </xdr:to>
    <xdr:sp macro="" textlink="">
      <xdr:nvSpPr>
        <xdr:cNvPr id="7196" name="Rectangle 28"/>
        <xdr:cNvSpPr>
          <a:spLocks noChangeArrowheads="1"/>
        </xdr:cNvSpPr>
      </xdr:nvSpPr>
      <xdr:spPr bwMode="auto">
        <a:xfrm>
          <a:off x="9525" y="5572125"/>
          <a:ext cx="44884" cy="206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noAutofit/>
        </a:bodyPr>
        <a:lstStyle/>
        <a:p>
          <a:pPr algn="l" rtl="0">
            <a:defRPr sz="1000"/>
          </a:pPr>
          <a:r>
            <a:rPr lang="pt-PT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twoCellAnchor>
  <xdr:twoCellAnchor editAs="oneCell">
    <xdr:from>
      <xdr:col>7</xdr:col>
      <xdr:colOff>0</xdr:colOff>
      <xdr:row>6</xdr:row>
      <xdr:rowOff>0</xdr:rowOff>
    </xdr:from>
    <xdr:to>
      <xdr:col>14</xdr:col>
      <xdr:colOff>369633</xdr:colOff>
      <xdr:row>39</xdr:row>
      <xdr:rowOff>138098</xdr:rowOff>
    </xdr:to>
    <xdr:pic>
      <xdr:nvPicPr>
        <xdr:cNvPr id="710" name="Picture 709" descr="Novos_NUTS3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67200" y="971550"/>
          <a:ext cx="4541583" cy="5481623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6</xdr:row>
      <xdr:rowOff>1</xdr:rowOff>
    </xdr:from>
    <xdr:to>
      <xdr:col>6</xdr:col>
      <xdr:colOff>352425</xdr:colOff>
      <xdr:row>40</xdr:row>
      <xdr:rowOff>159955</xdr:rowOff>
    </xdr:to>
    <xdr:pic>
      <xdr:nvPicPr>
        <xdr:cNvPr id="7908" name="Picture 74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6" y="971551"/>
          <a:ext cx="3809999" cy="566540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161925</xdr:colOff>
      <xdr:row>41</xdr:row>
      <xdr:rowOff>12194</xdr:rowOff>
    </xdr:to>
    <xdr:pic>
      <xdr:nvPicPr>
        <xdr:cNvPr id="1843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71550"/>
          <a:ext cx="3819525" cy="567956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14</xdr:col>
      <xdr:colOff>369633</xdr:colOff>
      <xdr:row>39</xdr:row>
      <xdr:rowOff>138098</xdr:rowOff>
    </xdr:to>
    <xdr:pic>
      <xdr:nvPicPr>
        <xdr:cNvPr id="5" name="Picture 4" descr="T0_T1_NUTS3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971550"/>
          <a:ext cx="4541583" cy="54816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127650</xdr:colOff>
      <xdr:row>41</xdr:row>
      <xdr:rowOff>13425</xdr:rowOff>
    </xdr:to>
    <xdr:pic>
      <xdr:nvPicPr>
        <xdr:cNvPr id="194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71550"/>
          <a:ext cx="3785250" cy="56808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342900</xdr:colOff>
      <xdr:row>6</xdr:row>
      <xdr:rowOff>152400</xdr:rowOff>
    </xdr:from>
    <xdr:to>
      <xdr:col>15</xdr:col>
      <xdr:colOff>55624</xdr:colOff>
      <xdr:row>38</xdr:row>
      <xdr:rowOff>74997</xdr:rowOff>
    </xdr:to>
    <xdr:pic>
      <xdr:nvPicPr>
        <xdr:cNvPr id="4" name="Picture 3" descr="ValorMediano_AML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00500" y="1123950"/>
          <a:ext cx="5103874" cy="51041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127650</xdr:colOff>
      <xdr:row>41</xdr:row>
      <xdr:rowOff>13425</xdr:rowOff>
    </xdr:to>
    <xdr:pic>
      <xdr:nvPicPr>
        <xdr:cNvPr id="204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71550"/>
          <a:ext cx="3785250" cy="56808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152399</xdr:colOff>
      <xdr:row>6</xdr:row>
      <xdr:rowOff>57150</xdr:rowOff>
    </xdr:from>
    <xdr:to>
      <xdr:col>14</xdr:col>
      <xdr:colOff>474723</xdr:colOff>
      <xdr:row>37</xdr:row>
      <xdr:rowOff>141672</xdr:rowOff>
    </xdr:to>
    <xdr:pic>
      <xdr:nvPicPr>
        <xdr:cNvPr id="4" name="Picture 3" descr="ValorMediano_AMP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09999" y="1028700"/>
          <a:ext cx="5103874" cy="51041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19050</xdr:rowOff>
    </xdr:from>
    <xdr:to>
      <xdr:col>6</xdr:col>
      <xdr:colOff>127650</xdr:colOff>
      <xdr:row>41</xdr:row>
      <xdr:rowOff>32475</xdr:rowOff>
    </xdr:to>
    <xdr:pic>
      <xdr:nvPicPr>
        <xdr:cNvPr id="2150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90600"/>
          <a:ext cx="3785250" cy="56808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76199</xdr:colOff>
      <xdr:row>6</xdr:row>
      <xdr:rowOff>85725</xdr:rowOff>
    </xdr:from>
    <xdr:to>
      <xdr:col>14</xdr:col>
      <xdr:colOff>398523</xdr:colOff>
      <xdr:row>38</xdr:row>
      <xdr:rowOff>8322</xdr:rowOff>
    </xdr:to>
    <xdr:pic>
      <xdr:nvPicPr>
        <xdr:cNvPr id="4" name="Picture 3" descr="ValorMediano_Algarve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33799" y="1057275"/>
          <a:ext cx="5103874" cy="51041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11</xdr:col>
      <xdr:colOff>253526</xdr:colOff>
      <xdr:row>29</xdr:row>
      <xdr:rowOff>123825</xdr:rowOff>
    </xdr:to>
    <xdr:pic>
      <xdr:nvPicPr>
        <xdr:cNvPr id="1025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647700"/>
          <a:ext cx="6844826" cy="417195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161926</xdr:colOff>
      <xdr:row>4</xdr:row>
      <xdr:rowOff>85727</xdr:rowOff>
    </xdr:from>
    <xdr:to>
      <xdr:col>11</xdr:col>
      <xdr:colOff>85726</xdr:colOff>
      <xdr:row>29</xdr:row>
      <xdr:rowOff>79090</xdr:rowOff>
    </xdr:to>
    <xdr:pic>
      <xdr:nvPicPr>
        <xdr:cNvPr id="1127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6" y="733427"/>
          <a:ext cx="6629400" cy="4041488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133351</xdr:colOff>
      <xdr:row>4</xdr:row>
      <xdr:rowOff>152400</xdr:rowOff>
    </xdr:from>
    <xdr:to>
      <xdr:col>11</xdr:col>
      <xdr:colOff>16018</xdr:colOff>
      <xdr:row>29</xdr:row>
      <xdr:rowOff>147075</xdr:rowOff>
    </xdr:to>
    <xdr:pic>
      <xdr:nvPicPr>
        <xdr:cNvPr id="1230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1" y="800100"/>
          <a:ext cx="6588267" cy="40428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ine.pt/xurl/ind/0009596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9484" TargetMode="External"/><Relationship Id="rId2" Type="http://schemas.openxmlformats.org/officeDocument/2006/relationships/hyperlink" Target="http://www.ine.pt/xurl/ind/0009595" TargetMode="External"/><Relationship Id="rId1" Type="http://schemas.openxmlformats.org/officeDocument/2006/relationships/hyperlink" Target="http://www.ine.pt/xurl/ind/0009595" TargetMode="External"/><Relationship Id="rId6" Type="http://schemas.openxmlformats.org/officeDocument/2006/relationships/printerSettings" Target="../printerSettings/printerSettings8.bin"/><Relationship Id="rId5" Type="http://schemas.openxmlformats.org/officeDocument/2006/relationships/hyperlink" Target="https://www.ine.pt/xportal/xmain?xpid=INE&amp;xpgid=ine_indicadores&amp;indOcorrCod=0009484&amp;contexto=bd&amp;selTab=tab2" TargetMode="External"/><Relationship Id="rId4" Type="http://schemas.openxmlformats.org/officeDocument/2006/relationships/hyperlink" Target="http://www.ine.pt/xurl/ind/0009484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09490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9484" TargetMode="External"/><Relationship Id="rId2" Type="http://schemas.openxmlformats.org/officeDocument/2006/relationships/hyperlink" Target="http://www.ine.pt/xurl/ind/0009484" TargetMode="External"/><Relationship Id="rId1" Type="http://schemas.openxmlformats.org/officeDocument/2006/relationships/hyperlink" Target="http://www.ine.pt/xurl/ind/0009484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9484" TargetMode="External"/><Relationship Id="rId2" Type="http://schemas.openxmlformats.org/officeDocument/2006/relationships/hyperlink" Target="http://www.ine.pt/xurl/ind/0009484" TargetMode="External"/><Relationship Id="rId1" Type="http://schemas.openxmlformats.org/officeDocument/2006/relationships/hyperlink" Target="http://www.ine.pt/xurl/ind/0009484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9484" TargetMode="External"/><Relationship Id="rId2" Type="http://schemas.openxmlformats.org/officeDocument/2006/relationships/hyperlink" Target="http://www.ine.pt/xurl/ind/0009484" TargetMode="External"/><Relationship Id="rId1" Type="http://schemas.openxmlformats.org/officeDocument/2006/relationships/hyperlink" Target="http://www.ine.pt/xurl/ind/0009484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09492" TargetMode="External"/><Relationship Id="rId13" Type="http://schemas.openxmlformats.org/officeDocument/2006/relationships/printerSettings" Target="../printerSettings/printerSettings10.bin"/><Relationship Id="rId3" Type="http://schemas.openxmlformats.org/officeDocument/2006/relationships/hyperlink" Target="http://www.ine.pt/xurl/ind/0009492" TargetMode="External"/><Relationship Id="rId7" Type="http://schemas.openxmlformats.org/officeDocument/2006/relationships/hyperlink" Target="http://www.ine.pt/xurl/ind/0009492" TargetMode="External"/><Relationship Id="rId12" Type="http://schemas.openxmlformats.org/officeDocument/2006/relationships/hyperlink" Target="http://www.ine.pt/xurl/ind/0009492" TargetMode="External"/><Relationship Id="rId2" Type="http://schemas.openxmlformats.org/officeDocument/2006/relationships/hyperlink" Target="http://www.ine.pt/xurl/ind/0009492" TargetMode="External"/><Relationship Id="rId1" Type="http://schemas.openxmlformats.org/officeDocument/2006/relationships/hyperlink" Target="http://www.ine.pt/xurl/ind/0009492" TargetMode="External"/><Relationship Id="rId6" Type="http://schemas.openxmlformats.org/officeDocument/2006/relationships/hyperlink" Target="http://www.ine.pt/xurl/ind/0009492" TargetMode="External"/><Relationship Id="rId11" Type="http://schemas.openxmlformats.org/officeDocument/2006/relationships/hyperlink" Target="http://www.ine.pt/xurl/ind/0009596" TargetMode="External"/><Relationship Id="rId5" Type="http://schemas.openxmlformats.org/officeDocument/2006/relationships/hyperlink" Target="http://www.ine.pt/xurl/ind/0009492" TargetMode="External"/><Relationship Id="rId10" Type="http://schemas.openxmlformats.org/officeDocument/2006/relationships/hyperlink" Target="http://www.ine.pt/xurl/ind/0009596" TargetMode="External"/><Relationship Id="rId4" Type="http://schemas.openxmlformats.org/officeDocument/2006/relationships/hyperlink" Target="http://www.ine.pt/xurl/ind/0009492" TargetMode="External"/><Relationship Id="rId9" Type="http://schemas.openxmlformats.org/officeDocument/2006/relationships/hyperlink" Target="http://www.ine.pt/xurl/ind/0009492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ine.pt/xurl/ind/000949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e.pt/xportal/xmain?xpid=INE&amp;xpgid=ine_indicadores&amp;indOcorrCod=0009490&amp;contexto=bd&amp;selTab=tab2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09492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ine.pt/xportal/xmain?xpid=INE&amp;xpgid=ine_indicadores&amp;indOcorrCod=0009595&amp;contexto=bd&amp;selTab=tab2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www.ine.pt/xportal/xmain?xpid=INE&amp;xpgid=ine_indicadores&amp;indOcorrCod=0009490&amp;contexto=bd&amp;selTab=tab2" TargetMode="Externa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54"/>
  <sheetViews>
    <sheetView showGridLines="0" tabSelected="1" workbookViewId="0">
      <selection sqref="A1:B1"/>
    </sheetView>
  </sheetViews>
  <sheetFormatPr defaultRowHeight="12.75"/>
  <cols>
    <col min="1" max="1" width="6.42578125" style="9" customWidth="1"/>
    <col min="2" max="2" width="165.85546875" style="18" bestFit="1" customWidth="1"/>
    <col min="3" max="16384" width="9.140625" style="9"/>
  </cols>
  <sheetData>
    <row r="1" spans="1:2" ht="15.95" customHeight="1">
      <c r="A1" s="107" t="s">
        <v>751</v>
      </c>
      <c r="B1" s="107"/>
    </row>
    <row r="2" spans="1:2" s="2" customFormat="1" ht="16.5" customHeight="1">
      <c r="A2" s="67" t="s">
        <v>309</v>
      </c>
      <c r="B2" s="67" t="s">
        <v>768</v>
      </c>
    </row>
    <row r="3" spans="1:2" s="2" customFormat="1" ht="16.5" customHeight="1">
      <c r="A3" s="67" t="s">
        <v>309</v>
      </c>
      <c r="B3" s="67" t="s">
        <v>769</v>
      </c>
    </row>
    <row r="4" spans="1:2" s="2" customFormat="1" ht="16.5" customHeight="1">
      <c r="A4" s="67" t="s">
        <v>309</v>
      </c>
      <c r="B4" s="67" t="s">
        <v>775</v>
      </c>
    </row>
    <row r="5" spans="1:2" s="2" customFormat="1" ht="16.5" customHeight="1">
      <c r="A5" s="67" t="s">
        <v>309</v>
      </c>
      <c r="B5" s="67" t="s">
        <v>781</v>
      </c>
    </row>
    <row r="6" spans="1:2" s="2" customFormat="1" ht="16.5" customHeight="1">
      <c r="A6" s="67" t="s">
        <v>309</v>
      </c>
      <c r="B6" s="67" t="s">
        <v>782</v>
      </c>
    </row>
    <row r="7" spans="1:2" s="2" customFormat="1" ht="16.5" customHeight="1">
      <c r="A7" s="67" t="s">
        <v>309</v>
      </c>
      <c r="B7" s="67" t="s">
        <v>783</v>
      </c>
    </row>
    <row r="8" spans="1:2" s="2" customFormat="1" ht="16.5" customHeight="1">
      <c r="A8" s="67" t="s">
        <v>309</v>
      </c>
      <c r="B8" s="67" t="s">
        <v>776</v>
      </c>
    </row>
    <row r="9" spans="1:2" s="2" customFormat="1" ht="16.5" customHeight="1">
      <c r="A9" s="67" t="s">
        <v>309</v>
      </c>
      <c r="B9" s="67" t="s">
        <v>777</v>
      </c>
    </row>
    <row r="10" spans="1:2" s="2" customFormat="1" ht="16.5" customHeight="1">
      <c r="A10" s="67" t="s">
        <v>309</v>
      </c>
      <c r="B10" s="67" t="s">
        <v>778</v>
      </c>
    </row>
    <row r="11" spans="1:2" s="2" customFormat="1" ht="16.5" customHeight="1">
      <c r="A11" s="67" t="s">
        <v>309</v>
      </c>
      <c r="B11" s="67" t="s">
        <v>779</v>
      </c>
    </row>
    <row r="12" spans="1:2" s="2" customFormat="1" ht="16.5" customHeight="1">
      <c r="A12" s="67" t="s">
        <v>309</v>
      </c>
      <c r="B12" s="67" t="s">
        <v>780</v>
      </c>
    </row>
    <row r="13" spans="1:2" s="2" customFormat="1" ht="16.5" customHeight="1">
      <c r="A13" s="67"/>
      <c r="B13" s="67"/>
    </row>
    <row r="14" spans="1:2" s="2" customFormat="1" ht="16.5" customHeight="1">
      <c r="A14" s="67"/>
      <c r="B14" s="67"/>
    </row>
    <row r="15" spans="1:2" ht="15.95" customHeight="1">
      <c r="A15" s="2"/>
      <c r="B15" s="53"/>
    </row>
    <row r="16" spans="1:2" ht="15.95" customHeight="1">
      <c r="B16" s="53"/>
    </row>
    <row r="17" spans="2:2" ht="15.95" customHeight="1">
      <c r="B17" s="53"/>
    </row>
    <row r="18" spans="2:2" ht="15.95" customHeight="1">
      <c r="B18" s="53"/>
    </row>
    <row r="19" spans="2:2" ht="15.95" customHeight="1">
      <c r="B19" s="53"/>
    </row>
    <row r="20" spans="2:2" ht="15.95" customHeight="1">
      <c r="B20" s="53"/>
    </row>
    <row r="21" spans="2:2" ht="15.95" customHeight="1">
      <c r="B21" s="53"/>
    </row>
    <row r="22" spans="2:2" ht="15.95" customHeight="1">
      <c r="B22" s="53"/>
    </row>
    <row r="23" spans="2:2" ht="15.95" customHeight="1">
      <c r="B23" s="53"/>
    </row>
    <row r="24" spans="2:2" ht="15.95" customHeight="1">
      <c r="B24" s="53"/>
    </row>
    <row r="25" spans="2:2" ht="15.95" customHeight="1">
      <c r="B25" s="53"/>
    </row>
    <row r="26" spans="2:2" ht="15.95" customHeight="1">
      <c r="B26" s="53"/>
    </row>
    <row r="27" spans="2:2" ht="15.95" customHeight="1">
      <c r="B27" s="53"/>
    </row>
    <row r="28" spans="2:2" ht="15.95" customHeight="1">
      <c r="B28" s="53"/>
    </row>
    <row r="29" spans="2:2" ht="15.95" customHeight="1">
      <c r="B29" s="53"/>
    </row>
    <row r="30" spans="2:2" ht="15.95" customHeight="1">
      <c r="B30" s="53"/>
    </row>
    <row r="31" spans="2:2" ht="15.95" customHeight="1">
      <c r="B31" s="53"/>
    </row>
    <row r="32" spans="2:2" ht="15.95" customHeight="1">
      <c r="B32" s="53"/>
    </row>
    <row r="33" spans="2:2" ht="15.95" customHeight="1">
      <c r="B33" s="53"/>
    </row>
    <row r="34" spans="2:2" ht="15.95" customHeight="1">
      <c r="B34" s="53"/>
    </row>
    <row r="35" spans="2:2" ht="15.95" customHeight="1">
      <c r="B35" s="53"/>
    </row>
    <row r="36" spans="2:2" ht="15.95" customHeight="1">
      <c r="B36" s="53"/>
    </row>
    <row r="37" spans="2:2" ht="15.95" customHeight="1">
      <c r="B37" s="53"/>
    </row>
    <row r="38" spans="2:2" ht="15.95" customHeight="1">
      <c r="B38" s="53"/>
    </row>
    <row r="39" spans="2:2" ht="15.95" customHeight="1">
      <c r="B39" s="53"/>
    </row>
    <row r="40" spans="2:2" ht="15.95" customHeight="1">
      <c r="B40" s="53"/>
    </row>
    <row r="41" spans="2:2" ht="15.95" customHeight="1">
      <c r="B41" s="53"/>
    </row>
    <row r="42" spans="2:2" ht="15.95" customHeight="1">
      <c r="B42" s="53"/>
    </row>
    <row r="43" spans="2:2" ht="15.95" customHeight="1">
      <c r="B43" s="53"/>
    </row>
    <row r="44" spans="2:2" ht="15.95" customHeight="1">
      <c r="B44" s="53"/>
    </row>
    <row r="45" spans="2:2" ht="15.95" customHeight="1">
      <c r="B45" s="53"/>
    </row>
    <row r="46" spans="2:2" ht="15.95" customHeight="1">
      <c r="B46" s="53"/>
    </row>
    <row r="47" spans="2:2" ht="15.95" customHeight="1">
      <c r="B47" s="53"/>
    </row>
    <row r="48" spans="2:2" ht="15.95" customHeight="1">
      <c r="B48" s="53"/>
    </row>
    <row r="49" spans="2:2" ht="15.95" customHeight="1">
      <c r="B49" s="53"/>
    </row>
    <row r="50" spans="2:2" ht="15.95" customHeight="1">
      <c r="B50" s="53"/>
    </row>
    <row r="51" spans="2:2" ht="15.95" customHeight="1">
      <c r="B51" s="53"/>
    </row>
    <row r="52" spans="2:2" ht="15.95" customHeight="1">
      <c r="B52" s="53"/>
    </row>
    <row r="53" spans="2:2" ht="15.95" customHeight="1">
      <c r="B53" s="53"/>
    </row>
    <row r="54" spans="2:2">
      <c r="B54" s="17"/>
    </row>
  </sheetData>
  <mergeCells count="1">
    <mergeCell ref="A1:B1"/>
  </mergeCells>
  <hyperlinks>
    <hyperlink ref="B2" location="'Figura 1'!A1" display="Figura 1 - Valor mediano das vendas por m² de alojamentos familiares, Portugal, NUTS III e município, 2ºT 2017"/>
    <hyperlink ref="B4" location="'Figura 2'!A1" display="Figura 2 - Valor mediano das vendas por m2 de alojamentos familiares por categoria do alojamento familiar, Portugal e NUTS III, 2ºT 2017"/>
    <hyperlink ref="B8" location="'Figura 3'!A1" display="Figura 3 - Valor mediano das vendas por m² de alojamentos familiares por categoria de alojamento familiar da Área Metropolitana de Lisboa, por município, 2ºT 2017"/>
    <hyperlink ref="B9" location="'Figura 4'!A1" display="Figura 4 - Valor mediano das vendas por m² de alojamentos familiares por categoria de alojamento familiar da Área Metropolitana do Porto, por município, 2ºT 2017"/>
    <hyperlink ref="B10" location="'Figura 5'!A1" display="Figura 5 - Valor mediano das vendas por m² de alojamentos familiares por categoria de alojamento familiar da Área Metropolitana do Porto, por município, 2ºT 2017"/>
    <hyperlink ref="B11" location="'Figura 6'!A1" display="Figura 6 - Valor mediano e taxa de variação homóloga do valor mediano das vendas por m², Lisboa e freguesias, 3ºT 2017"/>
    <hyperlink ref="A2" location="Município!C1" display="Dados"/>
    <hyperlink ref="A4" location="'N3'!F1" display="Dados"/>
    <hyperlink ref="A8" location="Cidades!C1" display="Dados"/>
    <hyperlink ref="A9" location="Cidades!M1" display="Dados"/>
    <hyperlink ref="A10" location="Cidades!O1" display="Dados"/>
    <hyperlink ref="A11" location="CID_Lisboa_Freguesias!C1" display="Dados"/>
    <hyperlink ref="A12" location="'CID_Porto_Freguesias '!C1" display="Dados"/>
    <hyperlink ref="B12" location="'Figura 7'!A1" display="Figura 7 - Valor mediano e taxa de variação homóloga do valor mediano das vendas por m², Porto e freguesias, 3ºT 2017"/>
    <hyperlink ref="B3" location="'Figura 2'!A1" display="Figura 2 - Valor mediano das vendas por m2 de alojamentos familiares por categoria do alojamento familiar, Portugal e NUTS III, 2ºT 2017"/>
    <hyperlink ref="A3" location="'N3'!C1" display="Dados"/>
    <hyperlink ref="A5" location="AML_Município!C1" display="Dados"/>
    <hyperlink ref="A6" location="AMP_Município!C1" display="Dados"/>
    <hyperlink ref="A7" location="Algarve_Município!C1" display="Dados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34"/>
  <sheetViews>
    <sheetView showGridLines="0" workbookViewId="0"/>
  </sheetViews>
  <sheetFormatPr defaultRowHeight="12.75" customHeight="1"/>
  <cols>
    <col min="1" max="16384" width="9.140625" style="1"/>
  </cols>
  <sheetData>
    <row r="1" spans="1:10" ht="12.75" customHeight="1">
      <c r="A1" s="21" t="s">
        <v>328</v>
      </c>
    </row>
    <row r="2" spans="1:10" ht="12.75" customHeight="1">
      <c r="A2" s="3" t="str">
        <f>Índice!B10</f>
        <v>Figura 9 - Valor mediano das vendas por m2 de alojamentos familiares por tipologia do alojamento, Cidades, 4ºT 2017</v>
      </c>
    </row>
    <row r="3" spans="1:10" s="19" customFormat="1" ht="12.75" customHeight="1">
      <c r="A3" s="55" t="s">
        <v>309</v>
      </c>
    </row>
    <row r="4" spans="1:10" ht="12.75" customHeight="1">
      <c r="A4" s="35" t="s">
        <v>356</v>
      </c>
    </row>
    <row r="13" spans="1:10" ht="12.75" customHeight="1">
      <c r="J13" s="16"/>
    </row>
    <row r="33" spans="1:1" ht="12.75" customHeight="1">
      <c r="A33" s="35" t="s">
        <v>416</v>
      </c>
    </row>
    <row r="34" spans="1:1" ht="12.75" customHeight="1">
      <c r="A34" s="67" t="s">
        <v>760</v>
      </c>
    </row>
  </sheetData>
  <hyperlinks>
    <hyperlink ref="A3" location="Cidades!N1" display="Dados"/>
    <hyperlink ref="A1" location="Índice!A1" display="Índice"/>
    <hyperlink ref="A34" r:id="rId1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O62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21" t="s">
        <v>328</v>
      </c>
    </row>
    <row r="2" spans="1:10" ht="12.75" customHeight="1">
      <c r="A2" s="3" t="str">
        <f>Índice!B11</f>
        <v>Figura 10 - Valor mediano e taxa de variação homóloga do valor mediano das vendas por m², Lisboa e freguesias, 4ºT 2017</v>
      </c>
    </row>
    <row r="3" spans="1:10" s="19" customFormat="1" ht="12.75" customHeight="1">
      <c r="A3" s="55" t="s">
        <v>309</v>
      </c>
    </row>
    <row r="4" spans="1:10" ht="12.75" customHeight="1">
      <c r="A4" s="35" t="s">
        <v>356</v>
      </c>
    </row>
    <row r="13" spans="1:10" ht="12.75" customHeight="1">
      <c r="J13" s="16"/>
    </row>
    <row r="36" spans="2:15" ht="12.75" customHeight="1">
      <c r="B36" s="109" t="s">
        <v>408</v>
      </c>
      <c r="C36" s="109"/>
      <c r="D36" s="109"/>
      <c r="E36" s="109"/>
      <c r="F36" s="109"/>
      <c r="G36" s="109"/>
      <c r="H36" s="109"/>
      <c r="I36" s="109" t="s">
        <v>383</v>
      </c>
      <c r="J36" s="109"/>
      <c r="K36" s="109"/>
      <c r="L36" s="109"/>
      <c r="M36" s="109"/>
      <c r="N36" s="109"/>
      <c r="O36" s="109"/>
    </row>
    <row r="61" spans="1:1" ht="12.75" customHeight="1">
      <c r="A61" s="35" t="s">
        <v>416</v>
      </c>
    </row>
    <row r="62" spans="1:1" ht="12.75" customHeight="1">
      <c r="A62" s="67" t="s">
        <v>418</v>
      </c>
    </row>
  </sheetData>
  <mergeCells count="2">
    <mergeCell ref="B36:H36"/>
    <mergeCell ref="I36:O36"/>
  </mergeCells>
  <hyperlinks>
    <hyperlink ref="A3" location="CID_Lisboa_Freguesias!C1" display="Dados"/>
    <hyperlink ref="A1" location="Índice!A1" display="Índice"/>
    <hyperlink ref="A62" r:id="rId1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O64"/>
  <sheetViews>
    <sheetView showGridLines="0" zoomScaleNormal="100" workbookViewId="0">
      <selection sqref="A1:B1"/>
    </sheetView>
  </sheetViews>
  <sheetFormatPr defaultRowHeight="12.75" customHeight="1"/>
  <cols>
    <col min="1" max="16384" width="9.140625" style="1"/>
  </cols>
  <sheetData>
    <row r="1" spans="1:10" ht="12.75" customHeight="1">
      <c r="A1" s="21" t="s">
        <v>328</v>
      </c>
    </row>
    <row r="2" spans="1:10" ht="12.75" customHeight="1">
      <c r="A2" s="3" t="str">
        <f>Índice!B12</f>
        <v>Figura 11 - Valor mediano e taxa de variação homóloga do valor mediano das vendas por m², Porto e freguesias, 4ºT 2017</v>
      </c>
    </row>
    <row r="3" spans="1:10" s="19" customFormat="1" ht="12.75" customHeight="1">
      <c r="A3" s="70" t="s">
        <v>309</v>
      </c>
    </row>
    <row r="4" spans="1:10" ht="12.75" customHeight="1">
      <c r="A4" s="35" t="s">
        <v>356</v>
      </c>
    </row>
    <row r="13" spans="1:10" ht="12.75" customHeight="1">
      <c r="J13" s="16"/>
    </row>
    <row r="37" spans="2:15" ht="12.75" customHeight="1">
      <c r="B37" s="109" t="s">
        <v>408</v>
      </c>
      <c r="C37" s="109"/>
      <c r="D37" s="109"/>
      <c r="E37" s="109"/>
      <c r="F37" s="109"/>
      <c r="G37" s="109"/>
      <c r="H37" s="109"/>
      <c r="I37" s="109" t="s">
        <v>383</v>
      </c>
      <c r="J37" s="109"/>
      <c r="K37" s="109"/>
      <c r="L37" s="109"/>
      <c r="M37" s="109"/>
      <c r="N37" s="109"/>
      <c r="O37" s="109"/>
    </row>
    <row r="63" spans="1:1" ht="12.75" customHeight="1">
      <c r="A63" s="35" t="s">
        <v>416</v>
      </c>
    </row>
    <row r="64" spans="1:1" ht="12.75" customHeight="1">
      <c r="A64" s="67" t="s">
        <v>418</v>
      </c>
    </row>
  </sheetData>
  <mergeCells count="2">
    <mergeCell ref="B37:H37"/>
    <mergeCell ref="I37:O37"/>
  </mergeCells>
  <hyperlinks>
    <hyperlink ref="A3" location="'CID_Porto_Freguesias '!C1" display="Dados"/>
    <hyperlink ref="A1" location="Índice!A1" display="Índice"/>
    <hyperlink ref="A64" r:id="rId1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B34"/>
  <sheetViews>
    <sheetView showGridLines="0" zoomScaleNormal="100" workbookViewId="0">
      <selection sqref="A1:B1"/>
    </sheetView>
  </sheetViews>
  <sheetFormatPr defaultRowHeight="12.75"/>
  <cols>
    <col min="1" max="1" width="9.7109375" style="10" bestFit="1" customWidth="1"/>
    <col min="2" max="2" width="26.5703125" style="10" bestFit="1" customWidth="1"/>
    <col min="3" max="14" width="18.7109375" style="10" customWidth="1"/>
    <col min="15" max="18" width="18.7109375" customWidth="1"/>
    <col min="19" max="28" width="18.7109375" style="10" customWidth="1"/>
    <col min="29" max="16384" width="9.140625" style="10"/>
  </cols>
  <sheetData>
    <row r="1" spans="1:28" s="22" customFormat="1" ht="15" customHeight="1">
      <c r="A1" s="23" t="s">
        <v>328</v>
      </c>
      <c r="C1" s="28" t="s">
        <v>380</v>
      </c>
      <c r="D1" s="28" t="s">
        <v>380</v>
      </c>
      <c r="E1" s="28" t="s">
        <v>380</v>
      </c>
      <c r="F1" s="28" t="s">
        <v>375</v>
      </c>
      <c r="G1" s="28" t="s">
        <v>375</v>
      </c>
      <c r="H1" s="28" t="s">
        <v>375</v>
      </c>
      <c r="I1" s="28" t="s">
        <v>375</v>
      </c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</row>
    <row r="2" spans="1:28" ht="60">
      <c r="A2" s="28" t="s">
        <v>316</v>
      </c>
      <c r="B2" s="28" t="s">
        <v>317</v>
      </c>
      <c r="C2" s="73" t="s">
        <v>754</v>
      </c>
      <c r="D2" s="73" t="s">
        <v>771</v>
      </c>
      <c r="E2" s="73" t="s">
        <v>770</v>
      </c>
      <c r="F2" s="73" t="s">
        <v>758</v>
      </c>
      <c r="G2" s="73" t="s">
        <v>755</v>
      </c>
      <c r="H2" s="73" t="s">
        <v>756</v>
      </c>
      <c r="I2" s="73" t="s">
        <v>757</v>
      </c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</row>
    <row r="3" spans="1:28" ht="13.5" thickBot="1">
      <c r="A3" s="24"/>
      <c r="B3" s="24"/>
      <c r="C3" s="24" t="s">
        <v>767</v>
      </c>
      <c r="D3" s="24" t="s">
        <v>767</v>
      </c>
      <c r="E3" s="24" t="s">
        <v>767</v>
      </c>
      <c r="F3" s="24" t="s">
        <v>767</v>
      </c>
      <c r="G3" s="24" t="s">
        <v>767</v>
      </c>
      <c r="H3" s="24" t="s">
        <v>767</v>
      </c>
      <c r="I3" s="24" t="s">
        <v>767</v>
      </c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</row>
    <row r="4" spans="1:28">
      <c r="A4" s="30" t="s">
        <v>3</v>
      </c>
      <c r="B4" s="26" t="s">
        <v>2</v>
      </c>
      <c r="C4" s="101">
        <v>932</v>
      </c>
      <c r="D4" s="101">
        <v>1064</v>
      </c>
      <c r="E4" s="101">
        <v>909</v>
      </c>
      <c r="F4" s="59">
        <v>1143</v>
      </c>
      <c r="G4" s="59">
        <v>939</v>
      </c>
      <c r="H4" s="59">
        <v>876</v>
      </c>
      <c r="I4" s="59">
        <v>854</v>
      </c>
      <c r="J4"/>
      <c r="K4" s="38"/>
      <c r="L4" s="38"/>
      <c r="M4" s="44"/>
      <c r="N4" s="44"/>
      <c r="O4" s="38"/>
      <c r="P4" s="38"/>
      <c r="Q4" s="38"/>
      <c r="R4" s="38"/>
      <c r="S4" s="44"/>
      <c r="T4" s="38"/>
      <c r="U4" s="38"/>
      <c r="V4" s="38"/>
      <c r="W4" s="38"/>
      <c r="X4" s="38"/>
      <c r="Y4" s="38"/>
      <c r="Z4" s="38"/>
      <c r="AA4" s="38"/>
      <c r="AB4" s="38"/>
    </row>
    <row r="5" spans="1:28">
      <c r="A5" s="31" t="s">
        <v>310</v>
      </c>
      <c r="B5" s="32" t="s">
        <v>344</v>
      </c>
      <c r="C5" s="105">
        <v>730</v>
      </c>
      <c r="D5" s="105">
        <v>850</v>
      </c>
      <c r="E5" s="105">
        <v>704</v>
      </c>
      <c r="F5" s="60">
        <v>681</v>
      </c>
      <c r="G5" s="60">
        <v>780</v>
      </c>
      <c r="H5" s="60">
        <v>754</v>
      </c>
      <c r="I5" s="60">
        <v>626</v>
      </c>
      <c r="J5"/>
      <c r="K5" s="39"/>
      <c r="L5" s="39"/>
      <c r="M5" s="45"/>
      <c r="N5" s="45"/>
      <c r="O5" s="39"/>
      <c r="P5" s="39"/>
      <c r="Q5" s="39"/>
      <c r="R5" s="39"/>
      <c r="S5" s="45"/>
      <c r="T5" s="39"/>
      <c r="U5" s="39"/>
      <c r="V5" s="39"/>
      <c r="W5" s="39"/>
      <c r="X5" s="39"/>
      <c r="Y5" s="39"/>
      <c r="Z5" s="39"/>
      <c r="AA5" s="39"/>
      <c r="AB5" s="39"/>
    </row>
    <row r="6" spans="1:28">
      <c r="A6" s="31" t="s">
        <v>311</v>
      </c>
      <c r="B6" s="32" t="s">
        <v>318</v>
      </c>
      <c r="C6" s="105">
        <v>684</v>
      </c>
      <c r="D6" s="105">
        <v>877</v>
      </c>
      <c r="E6" s="105">
        <v>657</v>
      </c>
      <c r="F6" s="60">
        <v>740</v>
      </c>
      <c r="G6" s="60">
        <v>682</v>
      </c>
      <c r="H6" s="60">
        <v>668</v>
      </c>
      <c r="I6" s="60">
        <v>694</v>
      </c>
      <c r="J6"/>
      <c r="K6" s="39"/>
      <c r="L6" s="39"/>
      <c r="M6" s="45"/>
      <c r="N6" s="45"/>
      <c r="O6" s="39"/>
      <c r="P6" s="39"/>
      <c r="Q6" s="39"/>
      <c r="R6" s="39"/>
      <c r="S6" s="45"/>
      <c r="T6" s="39"/>
      <c r="U6" s="39"/>
      <c r="V6" s="39"/>
      <c r="W6" s="39"/>
      <c r="X6" s="39"/>
      <c r="Y6" s="39"/>
      <c r="Z6" s="39"/>
      <c r="AA6" s="39"/>
      <c r="AB6" s="39"/>
    </row>
    <row r="7" spans="1:28">
      <c r="A7" s="31" t="s">
        <v>329</v>
      </c>
      <c r="B7" s="32" t="s">
        <v>319</v>
      </c>
      <c r="C7" s="105">
        <v>696</v>
      </c>
      <c r="D7" s="105">
        <v>764</v>
      </c>
      <c r="E7" s="105">
        <v>678</v>
      </c>
      <c r="F7" s="60">
        <v>687</v>
      </c>
      <c r="G7" s="60">
        <v>717</v>
      </c>
      <c r="H7" s="60">
        <v>702</v>
      </c>
      <c r="I7" s="60">
        <v>652</v>
      </c>
      <c r="J7"/>
      <c r="K7" s="39"/>
      <c r="L7" s="39"/>
      <c r="M7" s="45"/>
      <c r="N7" s="45"/>
      <c r="O7" s="39"/>
      <c r="P7" s="39"/>
      <c r="Q7" s="39"/>
      <c r="R7" s="39"/>
      <c r="S7" s="45"/>
      <c r="T7" s="39"/>
      <c r="U7" s="39"/>
      <c r="V7" s="39"/>
      <c r="W7" s="39"/>
      <c r="X7" s="39"/>
      <c r="Y7" s="39"/>
      <c r="Z7" s="39"/>
      <c r="AA7" s="39"/>
      <c r="AB7" s="39"/>
    </row>
    <row r="8" spans="1:28">
      <c r="A8" s="31" t="s">
        <v>330</v>
      </c>
      <c r="B8" s="32" t="s">
        <v>345</v>
      </c>
      <c r="C8" s="105">
        <v>893</v>
      </c>
      <c r="D8" s="105">
        <v>1119</v>
      </c>
      <c r="E8" s="105">
        <v>860</v>
      </c>
      <c r="F8" s="60">
        <v>1057</v>
      </c>
      <c r="G8" s="60">
        <v>845</v>
      </c>
      <c r="H8" s="60">
        <v>879</v>
      </c>
      <c r="I8" s="60">
        <v>884</v>
      </c>
      <c r="J8"/>
      <c r="K8" s="39"/>
      <c r="L8" s="39"/>
      <c r="M8" s="45"/>
      <c r="N8" s="45"/>
      <c r="O8" s="39"/>
      <c r="P8" s="39"/>
      <c r="Q8" s="39"/>
      <c r="R8" s="39"/>
      <c r="S8" s="45"/>
      <c r="T8" s="39"/>
      <c r="U8" s="39"/>
      <c r="V8" s="39"/>
      <c r="W8" s="39"/>
      <c r="X8" s="39"/>
      <c r="Y8" s="39"/>
      <c r="Z8" s="39"/>
      <c r="AA8" s="39"/>
      <c r="AB8" s="39"/>
    </row>
    <row r="9" spans="1:28">
      <c r="A9" s="31" t="s">
        <v>331</v>
      </c>
      <c r="B9" s="32" t="s">
        <v>346</v>
      </c>
      <c r="C9" s="105">
        <v>496</v>
      </c>
      <c r="D9" s="105">
        <v>642</v>
      </c>
      <c r="E9" s="105">
        <v>455</v>
      </c>
      <c r="F9" s="60">
        <v>231</v>
      </c>
      <c r="G9" s="60">
        <v>490</v>
      </c>
      <c r="H9" s="60">
        <v>607</v>
      </c>
      <c r="I9" s="60">
        <v>487</v>
      </c>
      <c r="J9"/>
      <c r="K9" s="39"/>
      <c r="L9" s="39"/>
      <c r="M9" s="45"/>
      <c r="N9" s="45"/>
      <c r="O9" s="39"/>
      <c r="P9" s="39"/>
      <c r="Q9" s="39"/>
      <c r="R9" s="39"/>
      <c r="S9" s="45"/>
      <c r="T9" s="39"/>
      <c r="U9" s="39"/>
      <c r="V9" s="39"/>
      <c r="W9" s="39"/>
      <c r="X9" s="39"/>
      <c r="Y9" s="39"/>
      <c r="Z9" s="39"/>
      <c r="AA9" s="39"/>
      <c r="AB9" s="39"/>
    </row>
    <row r="10" spans="1:28">
      <c r="A10" s="31" t="s">
        <v>332</v>
      </c>
      <c r="B10" s="32" t="s">
        <v>347</v>
      </c>
      <c r="C10" s="105">
        <v>599</v>
      </c>
      <c r="D10" s="105">
        <v>672</v>
      </c>
      <c r="E10" s="105">
        <v>576</v>
      </c>
      <c r="F10" s="60">
        <v>545</v>
      </c>
      <c r="G10" s="60">
        <v>620</v>
      </c>
      <c r="H10" s="60">
        <v>621</v>
      </c>
      <c r="I10" s="60">
        <v>485</v>
      </c>
      <c r="J10"/>
      <c r="K10" s="39"/>
      <c r="L10" s="39"/>
      <c r="M10" s="45"/>
      <c r="N10" s="45"/>
      <c r="O10" s="39"/>
      <c r="P10" s="39"/>
      <c r="Q10" s="39"/>
      <c r="R10" s="39"/>
      <c r="S10" s="45"/>
      <c r="T10" s="39"/>
      <c r="U10" s="39"/>
      <c r="V10" s="39"/>
      <c r="W10" s="39"/>
      <c r="X10" s="39"/>
      <c r="Y10" s="39"/>
      <c r="Z10" s="39"/>
      <c r="AA10" s="39"/>
      <c r="AB10" s="39"/>
    </row>
    <row r="11" spans="1:28">
      <c r="A11" s="31" t="s">
        <v>333</v>
      </c>
      <c r="B11" s="32" t="s">
        <v>320</v>
      </c>
      <c r="C11" s="105">
        <v>510</v>
      </c>
      <c r="D11" s="105">
        <v>610</v>
      </c>
      <c r="E11" s="105">
        <v>469</v>
      </c>
      <c r="F11" s="60">
        <v>242</v>
      </c>
      <c r="G11" s="60">
        <v>489</v>
      </c>
      <c r="H11" s="60">
        <v>609</v>
      </c>
      <c r="I11" s="60">
        <v>450</v>
      </c>
      <c r="J11"/>
      <c r="K11" s="39"/>
      <c r="L11" s="39"/>
      <c r="M11" s="45"/>
      <c r="N11" s="45"/>
      <c r="O11" s="39"/>
      <c r="P11" s="39"/>
      <c r="Q11" s="39"/>
      <c r="R11" s="39"/>
      <c r="S11" s="45"/>
      <c r="T11" s="39"/>
      <c r="U11" s="39"/>
      <c r="V11" s="39"/>
      <c r="W11" s="39"/>
      <c r="X11" s="39"/>
      <c r="Y11" s="39"/>
      <c r="Z11" s="39"/>
      <c r="AA11" s="39"/>
      <c r="AB11" s="39"/>
    </row>
    <row r="12" spans="1:28">
      <c r="A12" s="31" t="s">
        <v>334</v>
      </c>
      <c r="B12" s="32" t="s">
        <v>348</v>
      </c>
      <c r="C12" s="105">
        <v>501</v>
      </c>
      <c r="D12" s="105">
        <v>745</v>
      </c>
      <c r="E12" s="105">
        <v>470</v>
      </c>
      <c r="F12" s="60">
        <v>441</v>
      </c>
      <c r="G12" s="60">
        <v>526</v>
      </c>
      <c r="H12" s="60">
        <v>518</v>
      </c>
      <c r="I12" s="60">
        <v>441</v>
      </c>
      <c r="J12"/>
      <c r="K12" s="39"/>
      <c r="L12" s="39"/>
      <c r="M12" s="45"/>
      <c r="N12" s="45"/>
      <c r="O12" s="39"/>
      <c r="P12" s="39"/>
      <c r="Q12" s="39"/>
      <c r="R12" s="39"/>
      <c r="S12" s="45"/>
      <c r="T12" s="39"/>
      <c r="U12" s="39"/>
      <c r="V12" s="39"/>
      <c r="W12" s="39"/>
      <c r="X12" s="39"/>
      <c r="Y12" s="39"/>
      <c r="Z12" s="39"/>
      <c r="AA12" s="39"/>
      <c r="AB12" s="39"/>
    </row>
    <row r="13" spans="1:28">
      <c r="A13" s="31" t="s">
        <v>312</v>
      </c>
      <c r="B13" s="32" t="s">
        <v>321</v>
      </c>
      <c r="C13" s="105">
        <v>802</v>
      </c>
      <c r="D13" s="105">
        <v>950</v>
      </c>
      <c r="E13" s="105">
        <v>771</v>
      </c>
      <c r="F13" s="60">
        <v>929</v>
      </c>
      <c r="G13" s="60">
        <v>818</v>
      </c>
      <c r="H13" s="60">
        <v>788</v>
      </c>
      <c r="I13" s="60">
        <v>752</v>
      </c>
      <c r="J13"/>
      <c r="K13" s="39"/>
      <c r="L13" s="39"/>
      <c r="M13" s="45"/>
      <c r="N13" s="45"/>
      <c r="O13" s="39"/>
      <c r="P13" s="39"/>
      <c r="Q13" s="39"/>
      <c r="R13" s="39"/>
      <c r="S13" s="45"/>
      <c r="T13" s="39"/>
      <c r="U13" s="39"/>
      <c r="V13" s="39"/>
      <c r="W13" s="39"/>
      <c r="X13" s="39"/>
      <c r="Y13" s="39"/>
      <c r="Z13" s="39"/>
      <c r="AA13" s="39"/>
      <c r="AB13" s="39"/>
    </row>
    <row r="14" spans="1:28">
      <c r="A14" s="31" t="s">
        <v>335</v>
      </c>
      <c r="B14" s="32" t="s">
        <v>349</v>
      </c>
      <c r="C14" s="105">
        <v>773</v>
      </c>
      <c r="D14" s="105">
        <v>856</v>
      </c>
      <c r="E14" s="105">
        <v>760</v>
      </c>
      <c r="F14" s="60">
        <v>988</v>
      </c>
      <c r="G14" s="60">
        <v>810</v>
      </c>
      <c r="H14" s="60">
        <v>746</v>
      </c>
      <c r="I14" s="60">
        <v>674</v>
      </c>
      <c r="J14"/>
      <c r="K14" s="39"/>
      <c r="L14" s="39"/>
      <c r="M14" s="45"/>
      <c r="N14" s="45"/>
      <c r="O14" s="39"/>
      <c r="P14" s="39"/>
      <c r="Q14" s="39"/>
      <c r="R14" s="39"/>
      <c r="S14" s="45"/>
      <c r="T14" s="39"/>
      <c r="U14" s="39"/>
      <c r="V14" s="39"/>
      <c r="W14" s="39"/>
      <c r="X14" s="39"/>
      <c r="Y14" s="39"/>
      <c r="Z14" s="39"/>
      <c r="AA14" s="39"/>
      <c r="AB14" s="39"/>
    </row>
    <row r="15" spans="1:28">
      <c r="A15" s="31" t="s">
        <v>336</v>
      </c>
      <c r="B15" s="32" t="s">
        <v>350</v>
      </c>
      <c r="C15" s="105">
        <v>809</v>
      </c>
      <c r="D15" s="105">
        <v>900</v>
      </c>
      <c r="E15" s="105">
        <v>785</v>
      </c>
      <c r="F15" s="60">
        <v>984</v>
      </c>
      <c r="G15" s="60">
        <v>847</v>
      </c>
      <c r="H15" s="60">
        <v>784</v>
      </c>
      <c r="I15" s="60">
        <v>709</v>
      </c>
      <c r="J15"/>
      <c r="K15" s="39"/>
      <c r="L15" s="39"/>
      <c r="M15" s="45"/>
      <c r="N15" s="45"/>
      <c r="O15" s="39"/>
      <c r="P15" s="39"/>
      <c r="Q15" s="39"/>
      <c r="R15" s="39"/>
      <c r="S15" s="45"/>
      <c r="T15" s="39"/>
      <c r="U15" s="39"/>
      <c r="V15" s="39"/>
      <c r="W15" s="39"/>
      <c r="X15" s="39"/>
      <c r="Y15" s="39"/>
      <c r="Z15" s="39"/>
      <c r="AA15" s="39"/>
      <c r="AB15" s="39"/>
    </row>
    <row r="16" spans="1:28">
      <c r="A16" s="31" t="s">
        <v>337</v>
      </c>
      <c r="B16" s="32" t="s">
        <v>351</v>
      </c>
      <c r="C16" s="105">
        <v>676</v>
      </c>
      <c r="D16" s="105">
        <v>793</v>
      </c>
      <c r="E16" s="105">
        <v>658</v>
      </c>
      <c r="F16" s="60">
        <v>740</v>
      </c>
      <c r="G16" s="60">
        <v>692</v>
      </c>
      <c r="H16" s="60">
        <v>682</v>
      </c>
      <c r="I16" s="60">
        <v>616</v>
      </c>
      <c r="J16"/>
      <c r="K16" s="39"/>
      <c r="L16" s="39"/>
      <c r="M16" s="45"/>
      <c r="N16" s="45"/>
      <c r="O16" s="39"/>
      <c r="P16" s="39"/>
      <c r="Q16" s="39"/>
      <c r="R16" s="39"/>
      <c r="S16" s="45"/>
      <c r="T16" s="39"/>
      <c r="U16" s="39"/>
      <c r="V16" s="39"/>
      <c r="W16" s="39"/>
      <c r="X16" s="39"/>
      <c r="Y16" s="39"/>
      <c r="Z16" s="39"/>
      <c r="AA16" s="39"/>
      <c r="AB16" s="39"/>
    </row>
    <row r="17" spans="1:28">
      <c r="A17" s="31" t="s">
        <v>338</v>
      </c>
      <c r="B17" s="32" t="s">
        <v>352</v>
      </c>
      <c r="C17" s="105">
        <v>622</v>
      </c>
      <c r="D17" s="105">
        <v>791</v>
      </c>
      <c r="E17" s="105">
        <v>583</v>
      </c>
      <c r="F17" s="60">
        <v>500</v>
      </c>
      <c r="G17" s="60">
        <v>640</v>
      </c>
      <c r="H17" s="60">
        <v>657</v>
      </c>
      <c r="I17" s="60">
        <v>571</v>
      </c>
      <c r="J17"/>
      <c r="K17" s="39"/>
      <c r="L17" s="39"/>
      <c r="M17" s="45"/>
      <c r="N17" s="45"/>
      <c r="O17" s="39"/>
      <c r="P17" s="39"/>
      <c r="Q17" s="39"/>
      <c r="R17" s="39"/>
      <c r="S17" s="45"/>
      <c r="T17" s="39"/>
      <c r="U17" s="39"/>
      <c r="V17" s="39"/>
      <c r="W17" s="39"/>
      <c r="X17" s="39"/>
      <c r="Y17" s="39"/>
      <c r="Z17" s="39"/>
      <c r="AA17" s="39"/>
      <c r="AB17" s="39"/>
    </row>
    <row r="18" spans="1:28">
      <c r="A18" s="31" t="s">
        <v>339</v>
      </c>
      <c r="B18" s="32" t="s">
        <v>353</v>
      </c>
      <c r="C18" s="105">
        <v>490</v>
      </c>
      <c r="D18" s="105">
        <v>793</v>
      </c>
      <c r="E18" s="105">
        <v>458</v>
      </c>
      <c r="F18" s="60">
        <v>237</v>
      </c>
      <c r="G18" s="60">
        <v>449</v>
      </c>
      <c r="H18" s="60">
        <v>564</v>
      </c>
      <c r="I18" s="60">
        <v>448</v>
      </c>
      <c r="J18"/>
      <c r="K18" s="39"/>
      <c r="L18" s="39"/>
      <c r="M18" s="45"/>
      <c r="N18" s="45"/>
      <c r="O18" s="39"/>
      <c r="P18" s="39"/>
      <c r="Q18" s="39"/>
      <c r="R18" s="39"/>
      <c r="S18" s="45"/>
      <c r="T18" s="39"/>
      <c r="U18" s="39"/>
      <c r="V18" s="39"/>
      <c r="W18" s="39"/>
      <c r="X18" s="39"/>
      <c r="Y18" s="39"/>
      <c r="Z18" s="39"/>
      <c r="AA18" s="39"/>
      <c r="AB18" s="39"/>
    </row>
    <row r="19" spans="1:28">
      <c r="A19" s="31" t="s">
        <v>340</v>
      </c>
      <c r="B19" s="32" t="s">
        <v>322</v>
      </c>
      <c r="C19" s="105">
        <v>541</v>
      </c>
      <c r="D19" s="105">
        <v>662</v>
      </c>
      <c r="E19" s="105">
        <v>520</v>
      </c>
      <c r="F19" s="60">
        <v>518</v>
      </c>
      <c r="G19" s="60">
        <v>562</v>
      </c>
      <c r="H19" s="60">
        <v>568</v>
      </c>
      <c r="I19" s="60">
        <v>474</v>
      </c>
      <c r="J19"/>
      <c r="K19" s="39"/>
      <c r="L19" s="39"/>
      <c r="M19" s="45"/>
      <c r="N19" s="45"/>
      <c r="O19" s="39"/>
      <c r="P19" s="39"/>
      <c r="Q19" s="39"/>
      <c r="R19" s="39"/>
      <c r="S19" s="45"/>
      <c r="T19" s="39"/>
      <c r="U19" s="39"/>
      <c r="V19" s="39"/>
      <c r="W19" s="39"/>
      <c r="X19" s="39"/>
      <c r="Y19" s="39"/>
      <c r="Z19" s="39"/>
      <c r="AA19" s="39"/>
      <c r="AB19" s="39"/>
    </row>
    <row r="20" spans="1:28">
      <c r="A20" s="31" t="s">
        <v>341</v>
      </c>
      <c r="B20" s="32" t="s">
        <v>354</v>
      </c>
      <c r="C20" s="105">
        <v>443</v>
      </c>
      <c r="D20" s="105">
        <v>598</v>
      </c>
      <c r="E20" s="105">
        <v>416</v>
      </c>
      <c r="F20" s="60">
        <v>250</v>
      </c>
      <c r="G20" s="60">
        <v>453</v>
      </c>
      <c r="H20" s="60">
        <v>536</v>
      </c>
      <c r="I20" s="60">
        <v>413</v>
      </c>
      <c r="J20"/>
      <c r="K20" s="39"/>
      <c r="L20" s="39"/>
      <c r="M20" s="45"/>
      <c r="N20" s="45"/>
      <c r="O20" s="39"/>
      <c r="P20" s="39"/>
      <c r="Q20" s="39"/>
      <c r="R20" s="39"/>
      <c r="S20" s="45"/>
      <c r="T20" s="39"/>
      <c r="U20" s="39"/>
      <c r="V20" s="39"/>
      <c r="W20" s="39"/>
      <c r="X20" s="39"/>
      <c r="Y20" s="39"/>
      <c r="Z20" s="39"/>
      <c r="AA20" s="39"/>
      <c r="AB20" s="39"/>
    </row>
    <row r="21" spans="1:28">
      <c r="A21" s="31">
        <v>170</v>
      </c>
      <c r="B21" s="32" t="s">
        <v>355</v>
      </c>
      <c r="C21" s="105">
        <v>1262</v>
      </c>
      <c r="D21" s="105">
        <v>1615</v>
      </c>
      <c r="E21" s="105">
        <v>1214</v>
      </c>
      <c r="F21" s="60">
        <v>1477</v>
      </c>
      <c r="G21" s="60">
        <v>1148</v>
      </c>
      <c r="H21" s="60">
        <v>1206</v>
      </c>
      <c r="I21" s="60">
        <v>1540</v>
      </c>
      <c r="J21"/>
      <c r="K21" s="39"/>
      <c r="L21" s="39"/>
      <c r="M21" s="45"/>
      <c r="N21" s="45"/>
      <c r="O21" s="39"/>
      <c r="P21" s="39"/>
      <c r="Q21" s="39"/>
      <c r="R21" s="39"/>
      <c r="S21" s="45"/>
      <c r="T21" s="39"/>
      <c r="U21" s="39"/>
      <c r="V21" s="39"/>
      <c r="W21" s="39"/>
      <c r="X21" s="39"/>
      <c r="Y21" s="39"/>
      <c r="Z21" s="39"/>
      <c r="AA21" s="39"/>
      <c r="AB21" s="39"/>
    </row>
    <row r="22" spans="1:28">
      <c r="A22" s="31" t="s">
        <v>313</v>
      </c>
      <c r="B22" s="32" t="s">
        <v>323</v>
      </c>
      <c r="C22" s="105">
        <v>914</v>
      </c>
      <c r="D22" s="105">
        <v>1008</v>
      </c>
      <c r="E22" s="105">
        <v>901</v>
      </c>
      <c r="F22" s="60">
        <v>908</v>
      </c>
      <c r="G22" s="60">
        <v>926</v>
      </c>
      <c r="H22" s="60">
        <v>959</v>
      </c>
      <c r="I22" s="60">
        <v>869</v>
      </c>
      <c r="J22"/>
      <c r="K22" s="39"/>
      <c r="L22" s="39"/>
      <c r="M22" s="45"/>
      <c r="N22" s="45"/>
      <c r="O22" s="39"/>
      <c r="P22" s="39"/>
      <c r="Q22" s="39"/>
      <c r="R22" s="39"/>
      <c r="S22" s="45"/>
      <c r="T22" s="39"/>
      <c r="U22" s="39"/>
      <c r="V22" s="39"/>
      <c r="W22" s="39"/>
      <c r="X22" s="39"/>
      <c r="Y22" s="39"/>
      <c r="Z22" s="39"/>
      <c r="AA22" s="39"/>
      <c r="AB22" s="39"/>
    </row>
    <row r="23" spans="1:28">
      <c r="A23" s="31" t="s">
        <v>314</v>
      </c>
      <c r="B23" s="32" t="s">
        <v>326</v>
      </c>
      <c r="C23" s="105">
        <v>491</v>
      </c>
      <c r="D23" s="105">
        <v>623</v>
      </c>
      <c r="E23" s="105">
        <v>461</v>
      </c>
      <c r="F23" s="60">
        <v>293</v>
      </c>
      <c r="G23" s="60">
        <v>565</v>
      </c>
      <c r="H23" s="60">
        <v>599</v>
      </c>
      <c r="I23" s="60">
        <v>451</v>
      </c>
      <c r="J23"/>
      <c r="K23" s="39"/>
      <c r="L23" s="39"/>
      <c r="M23" s="45"/>
      <c r="N23" s="45"/>
      <c r="O23" s="39"/>
      <c r="P23" s="39"/>
      <c r="Q23" s="39"/>
      <c r="R23" s="39"/>
      <c r="S23" s="45"/>
      <c r="T23" s="39"/>
      <c r="U23" s="39"/>
      <c r="V23" s="39"/>
      <c r="W23" s="39"/>
      <c r="X23" s="39"/>
      <c r="Y23" s="39"/>
      <c r="Z23" s="39"/>
      <c r="AA23" s="39"/>
      <c r="AB23" s="39"/>
    </row>
    <row r="24" spans="1:28">
      <c r="A24" s="31" t="s">
        <v>315</v>
      </c>
      <c r="B24" s="32" t="s">
        <v>327</v>
      </c>
      <c r="C24" s="105">
        <v>607</v>
      </c>
      <c r="D24" s="105">
        <v>687</v>
      </c>
      <c r="E24" s="105">
        <v>594</v>
      </c>
      <c r="F24" s="60">
        <v>554</v>
      </c>
      <c r="G24" s="60">
        <v>600</v>
      </c>
      <c r="H24" s="60">
        <v>623</v>
      </c>
      <c r="I24" s="60">
        <v>608</v>
      </c>
      <c r="J24"/>
      <c r="K24" s="39"/>
      <c r="L24" s="39"/>
      <c r="M24" s="45"/>
      <c r="N24" s="45"/>
      <c r="O24" s="39"/>
      <c r="P24" s="39"/>
      <c r="Q24" s="39"/>
      <c r="R24" s="39"/>
      <c r="S24" s="45"/>
      <c r="T24" s="39"/>
      <c r="U24" s="39"/>
      <c r="V24" s="39"/>
      <c r="W24" s="39"/>
      <c r="X24" s="39"/>
      <c r="Y24" s="39"/>
      <c r="Z24" s="39"/>
      <c r="AA24" s="39"/>
      <c r="AB24" s="39"/>
    </row>
    <row r="25" spans="1:28">
      <c r="A25" s="31" t="s">
        <v>342</v>
      </c>
      <c r="B25" s="32" t="s">
        <v>324</v>
      </c>
      <c r="C25" s="105">
        <v>443</v>
      </c>
      <c r="D25" s="105">
        <v>494</v>
      </c>
      <c r="E25" s="105">
        <v>439</v>
      </c>
      <c r="F25" s="60">
        <v>346</v>
      </c>
      <c r="G25" s="60">
        <v>417</v>
      </c>
      <c r="H25" s="60">
        <v>541</v>
      </c>
      <c r="I25" s="60">
        <v>393</v>
      </c>
      <c r="J25"/>
      <c r="K25" s="39"/>
      <c r="L25" s="39"/>
      <c r="M25" s="45"/>
      <c r="N25" s="45"/>
      <c r="O25" s="39"/>
      <c r="P25" s="39"/>
      <c r="Q25" s="39"/>
      <c r="R25" s="39"/>
      <c r="S25" s="45"/>
      <c r="T25" s="39"/>
      <c r="U25" s="39"/>
      <c r="V25" s="39"/>
      <c r="W25" s="39"/>
      <c r="X25" s="39"/>
      <c r="Y25" s="39"/>
      <c r="Z25" s="39"/>
      <c r="AA25" s="39"/>
      <c r="AB25" s="39"/>
    </row>
    <row r="26" spans="1:28">
      <c r="A26" s="31" t="s">
        <v>343</v>
      </c>
      <c r="B26" s="32" t="s">
        <v>325</v>
      </c>
      <c r="C26" s="105">
        <v>717</v>
      </c>
      <c r="D26" s="105">
        <v>844</v>
      </c>
      <c r="E26" s="105">
        <v>684</v>
      </c>
      <c r="F26" s="60">
        <v>671</v>
      </c>
      <c r="G26" s="60">
        <v>777</v>
      </c>
      <c r="H26" s="60">
        <v>786</v>
      </c>
      <c r="I26" s="60">
        <v>594</v>
      </c>
      <c r="J26"/>
      <c r="K26" s="39"/>
      <c r="L26" s="39"/>
      <c r="M26" s="45"/>
      <c r="N26" s="45"/>
      <c r="O26" s="39"/>
      <c r="P26" s="39"/>
      <c r="Q26" s="39"/>
      <c r="R26" s="39"/>
      <c r="S26" s="45"/>
      <c r="T26" s="39"/>
      <c r="U26" s="39"/>
      <c r="V26" s="39"/>
      <c r="W26" s="39"/>
      <c r="X26" s="39"/>
      <c r="Y26" s="39"/>
      <c r="Z26" s="39"/>
      <c r="AA26" s="39"/>
      <c r="AB26" s="39"/>
    </row>
    <row r="27" spans="1:28">
      <c r="A27" s="31">
        <v>150</v>
      </c>
      <c r="B27" s="32" t="s">
        <v>1</v>
      </c>
      <c r="C27" s="105">
        <v>1383</v>
      </c>
      <c r="D27" s="105">
        <v>1538</v>
      </c>
      <c r="E27" s="105">
        <v>1346</v>
      </c>
      <c r="F27" s="60">
        <v>1509</v>
      </c>
      <c r="G27" s="60">
        <v>1368</v>
      </c>
      <c r="H27" s="60">
        <v>1230</v>
      </c>
      <c r="I27" s="60">
        <v>1251</v>
      </c>
      <c r="J27"/>
      <c r="K27" s="39"/>
      <c r="L27" s="39"/>
      <c r="M27" s="45"/>
      <c r="N27" s="45"/>
      <c r="O27" s="39"/>
      <c r="P27" s="39"/>
      <c r="Q27" s="39"/>
      <c r="R27" s="39"/>
      <c r="S27" s="45"/>
      <c r="T27" s="39"/>
      <c r="U27" s="39"/>
      <c r="V27" s="39"/>
      <c r="W27" s="39"/>
      <c r="X27" s="39"/>
      <c r="Y27" s="39"/>
      <c r="Z27" s="39"/>
      <c r="AA27" s="39"/>
      <c r="AB27" s="39"/>
    </row>
    <row r="28" spans="1:28">
      <c r="A28" s="31">
        <v>200</v>
      </c>
      <c r="B28" s="33" t="s">
        <v>4</v>
      </c>
      <c r="C28" s="106">
        <v>661</v>
      </c>
      <c r="D28" s="106">
        <v>708</v>
      </c>
      <c r="E28" s="106">
        <v>648</v>
      </c>
      <c r="F28" s="60">
        <v>594</v>
      </c>
      <c r="G28" s="60">
        <v>685</v>
      </c>
      <c r="H28" s="60">
        <v>726</v>
      </c>
      <c r="I28" s="60">
        <v>591</v>
      </c>
      <c r="J28"/>
      <c r="K28" s="39"/>
      <c r="L28" s="39"/>
      <c r="M28" s="45"/>
      <c r="N28" s="45"/>
      <c r="O28" s="39"/>
      <c r="P28" s="39"/>
      <c r="Q28" s="39"/>
      <c r="R28" s="39"/>
      <c r="S28" s="45"/>
      <c r="T28" s="39"/>
      <c r="U28" s="39"/>
      <c r="V28" s="39"/>
      <c r="W28" s="39"/>
      <c r="X28" s="39"/>
      <c r="Y28" s="39"/>
      <c r="Z28" s="39"/>
      <c r="AA28" s="39"/>
      <c r="AB28" s="39"/>
    </row>
    <row r="29" spans="1:28">
      <c r="A29" s="31">
        <v>300</v>
      </c>
      <c r="B29" s="33" t="s">
        <v>5</v>
      </c>
      <c r="C29" s="106">
        <v>1126</v>
      </c>
      <c r="D29" s="106">
        <v>1212</v>
      </c>
      <c r="E29" s="106">
        <v>1088</v>
      </c>
      <c r="F29" s="60">
        <v>1193</v>
      </c>
      <c r="G29" s="60">
        <v>1069</v>
      </c>
      <c r="H29" s="60">
        <v>1176</v>
      </c>
      <c r="I29" s="60">
        <v>877</v>
      </c>
      <c r="J29"/>
      <c r="K29" s="39"/>
      <c r="L29" s="39"/>
      <c r="M29" s="45"/>
      <c r="N29" s="45"/>
      <c r="O29" s="39"/>
      <c r="P29" s="39"/>
      <c r="Q29" s="39"/>
      <c r="R29" s="39"/>
      <c r="S29" s="45"/>
      <c r="T29" s="39"/>
      <c r="U29" s="39"/>
      <c r="V29" s="39"/>
      <c r="W29" s="39"/>
      <c r="X29" s="39"/>
      <c r="Y29" s="39"/>
      <c r="Z29" s="39"/>
      <c r="AA29" s="39"/>
      <c r="AB29" s="39"/>
    </row>
    <row r="30" spans="1:28">
      <c r="F30"/>
    </row>
    <row r="33" spans="11:18">
      <c r="K33"/>
      <c r="L33"/>
      <c r="M33"/>
      <c r="N33"/>
      <c r="O33" s="10"/>
      <c r="P33" s="10"/>
      <c r="Q33" s="10"/>
      <c r="R33" s="10"/>
    </row>
    <row r="34" spans="11:18">
      <c r="K34"/>
      <c r="L34"/>
      <c r="M34"/>
      <c r="N34"/>
      <c r="O34" s="10"/>
      <c r="P34" s="10"/>
      <c r="Q34" s="10"/>
      <c r="R34" s="10"/>
    </row>
  </sheetData>
  <conditionalFormatting sqref="H5:I29">
    <cfRule type="cellIs" dxfId="19" priority="2" operator="equal">
      <formula>9999</formula>
    </cfRule>
  </conditionalFormatting>
  <conditionalFormatting sqref="H4:I5">
    <cfRule type="cellIs" dxfId="18" priority="1" operator="equal">
      <formula>9999</formula>
    </cfRule>
  </conditionalFormatting>
  <hyperlinks>
    <hyperlink ref="A1" location="Índice!A1" display="Índice"/>
    <hyperlink ref="F2:H2" r:id="rId1" display="Valor mediano das vendas por m2 de alojamentos familiares (€) por Localização geográfica (Município) e Tipologia; Trimestral"/>
    <hyperlink ref="I2" r:id="rId2" display="Valor mediano das vendas por m2 de alojamentos familiares (€) por Localização geográfica (Município) e Tipologia; Trimestral"/>
    <hyperlink ref="D2" r:id="rId3"/>
    <hyperlink ref="E2" r:id="rId4"/>
    <hyperlink ref="C2" r:id="rId5"/>
  </hyperlinks>
  <pageMargins left="0.7" right="0.7" top="0.75" bottom="0.75" header="0.3" footer="0.3"/>
  <pageSetup paperSize="9" orientation="portrait" r:id="rId6"/>
  <ignoredErrors>
    <ignoredError sqref="A5:A29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>
  <dimension ref="A1:W349"/>
  <sheetViews>
    <sheetView showGridLines="0" workbookViewId="0">
      <selection sqref="A1:B1"/>
    </sheetView>
  </sheetViews>
  <sheetFormatPr defaultRowHeight="12.75"/>
  <cols>
    <col min="1" max="1" width="12.5703125" style="4" customWidth="1"/>
    <col min="2" max="2" width="24.7109375" style="4" bestFit="1" customWidth="1"/>
    <col min="3" max="3" width="18.7109375" style="15" customWidth="1"/>
    <col min="4" max="6" width="18.7109375" style="43" customWidth="1"/>
    <col min="7" max="20" width="18.7109375" style="4" customWidth="1"/>
    <col min="23" max="16384" width="9.140625" style="4"/>
  </cols>
  <sheetData>
    <row r="1" spans="1:23" ht="15" customHeight="1">
      <c r="A1" s="23" t="s">
        <v>328</v>
      </c>
      <c r="C1" s="28" t="s">
        <v>374</v>
      </c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</row>
    <row r="2" spans="1:23" ht="48">
      <c r="A2" s="28" t="s">
        <v>750</v>
      </c>
      <c r="B2" s="28" t="s">
        <v>419</v>
      </c>
      <c r="C2" s="73" t="s">
        <v>357</v>
      </c>
      <c r="D2" s="40"/>
      <c r="E2" s="40"/>
      <c r="F2" s="40"/>
      <c r="G2" s="40"/>
      <c r="H2" s="40"/>
      <c r="I2" s="40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23" ht="13.5" thickBot="1">
      <c r="A3" s="24"/>
      <c r="B3" s="24"/>
      <c r="C3" s="24" t="s">
        <v>767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</row>
    <row r="4" spans="1:23">
      <c r="A4" s="82" t="s">
        <v>3</v>
      </c>
      <c r="B4" s="83" t="s">
        <v>373</v>
      </c>
      <c r="C4" s="86">
        <v>932</v>
      </c>
      <c r="D4" s="42"/>
      <c r="E4" s="85"/>
      <c r="F4" s="86"/>
      <c r="G4" s="87"/>
      <c r="H4" s="88"/>
      <c r="I4" s="27"/>
      <c r="J4" s="51"/>
      <c r="K4" s="51"/>
      <c r="L4" s="51"/>
      <c r="M4" s="51"/>
      <c r="N4" s="51"/>
      <c r="O4" s="51"/>
      <c r="P4" s="37"/>
      <c r="Q4" s="37"/>
      <c r="R4" s="37"/>
      <c r="S4" s="37"/>
      <c r="T4" s="37"/>
      <c r="W4" s="12"/>
    </row>
    <row r="5" spans="1:23">
      <c r="A5" s="84" t="s">
        <v>420</v>
      </c>
      <c r="B5" s="84" t="s">
        <v>421</v>
      </c>
      <c r="C5" s="90">
        <v>933</v>
      </c>
      <c r="D5" s="42"/>
      <c r="E5" s="89"/>
      <c r="F5" s="90"/>
      <c r="G5" s="91"/>
      <c r="H5" s="92"/>
      <c r="I5" s="14"/>
      <c r="J5" s="52"/>
      <c r="K5" s="52"/>
      <c r="L5" s="52"/>
      <c r="M5" s="52"/>
      <c r="N5" s="52"/>
      <c r="O5" s="52"/>
      <c r="P5" s="50"/>
      <c r="Q5" s="50"/>
      <c r="R5" s="50"/>
      <c r="S5" s="50"/>
      <c r="T5" s="50"/>
      <c r="W5" s="12"/>
    </row>
    <row r="6" spans="1:23">
      <c r="A6" s="84" t="s">
        <v>422</v>
      </c>
      <c r="B6" s="84" t="s">
        <v>423</v>
      </c>
      <c r="C6" s="93">
        <v>777</v>
      </c>
      <c r="D6" s="42"/>
      <c r="F6" s="93"/>
      <c r="G6" s="94"/>
      <c r="H6" s="92"/>
      <c r="I6" s="14"/>
      <c r="J6" s="52"/>
      <c r="K6" s="52"/>
      <c r="L6" s="52"/>
      <c r="M6" s="52"/>
      <c r="N6" s="52"/>
      <c r="O6" s="52"/>
      <c r="P6" s="50"/>
      <c r="Q6" s="50"/>
      <c r="R6" s="50"/>
      <c r="S6" s="50"/>
      <c r="T6" s="50"/>
      <c r="W6" s="12"/>
    </row>
    <row r="7" spans="1:23">
      <c r="A7" s="84" t="s">
        <v>310</v>
      </c>
      <c r="B7" s="84" t="s">
        <v>344</v>
      </c>
      <c r="C7" s="93">
        <v>730</v>
      </c>
      <c r="D7" s="42"/>
      <c r="F7" s="93"/>
      <c r="G7" s="94"/>
      <c r="H7" s="92"/>
      <c r="I7" s="14"/>
      <c r="J7" s="52"/>
      <c r="K7" s="52"/>
      <c r="L7" s="52"/>
      <c r="M7" s="52"/>
      <c r="N7" s="52"/>
      <c r="O7" s="52"/>
      <c r="P7" s="50"/>
      <c r="Q7" s="50"/>
      <c r="R7" s="50"/>
      <c r="S7" s="50"/>
      <c r="T7" s="50"/>
      <c r="W7" s="12"/>
    </row>
    <row r="8" spans="1:23">
      <c r="A8" s="84" t="s">
        <v>424</v>
      </c>
      <c r="B8" s="84" t="s">
        <v>78</v>
      </c>
      <c r="C8" s="93">
        <v>592</v>
      </c>
      <c r="D8" s="42"/>
      <c r="F8" s="93"/>
      <c r="G8" s="94"/>
      <c r="H8" s="92"/>
      <c r="I8" s="14"/>
      <c r="J8" s="52"/>
      <c r="K8" s="52"/>
      <c r="L8" s="52"/>
      <c r="M8" s="52"/>
      <c r="N8" s="52"/>
      <c r="O8" s="52"/>
      <c r="P8" s="50"/>
      <c r="Q8" s="50"/>
      <c r="R8" s="50"/>
      <c r="S8" s="50"/>
      <c r="T8" s="50"/>
      <c r="W8" s="12"/>
    </row>
    <row r="9" spans="1:23">
      <c r="A9" s="84" t="s">
        <v>425</v>
      </c>
      <c r="B9" s="84" t="s">
        <v>193</v>
      </c>
      <c r="C9" s="93">
        <v>889</v>
      </c>
      <c r="D9" s="42"/>
      <c r="F9" s="93"/>
      <c r="G9" s="94"/>
      <c r="H9" s="92"/>
      <c r="I9" s="14"/>
      <c r="J9" s="52"/>
      <c r="K9" s="52"/>
      <c r="L9" s="52"/>
      <c r="M9" s="52"/>
      <c r="N9" s="52"/>
      <c r="O9" s="52"/>
      <c r="P9" s="50"/>
      <c r="Q9" s="50"/>
      <c r="R9" s="50"/>
      <c r="S9" s="50"/>
      <c r="T9" s="50"/>
      <c r="W9" s="12"/>
    </row>
    <row r="10" spans="1:23">
      <c r="A10" s="84" t="s">
        <v>426</v>
      </c>
      <c r="B10" s="84" t="s">
        <v>220</v>
      </c>
      <c r="C10" s="93">
        <v>299</v>
      </c>
      <c r="D10" s="42"/>
      <c r="F10" s="93"/>
      <c r="G10" s="94"/>
      <c r="H10" s="92"/>
      <c r="I10" s="14"/>
      <c r="J10" s="52"/>
      <c r="K10" s="52"/>
      <c r="L10" s="52"/>
      <c r="M10" s="52"/>
      <c r="N10" s="52"/>
      <c r="O10" s="52"/>
      <c r="P10" s="50"/>
      <c r="Q10" s="50"/>
      <c r="R10" s="50"/>
      <c r="S10" s="50"/>
      <c r="T10" s="50"/>
      <c r="W10" s="12"/>
    </row>
    <row r="11" spans="1:23">
      <c r="A11" s="84" t="s">
        <v>427</v>
      </c>
      <c r="B11" s="84" t="s">
        <v>239</v>
      </c>
      <c r="C11" s="93">
        <v>623</v>
      </c>
      <c r="D11" s="42"/>
      <c r="F11" s="93"/>
      <c r="G11" s="94"/>
      <c r="H11" s="92"/>
      <c r="I11" s="14"/>
      <c r="J11" s="52"/>
      <c r="K11" s="52"/>
      <c r="L11" s="52"/>
      <c r="M11" s="52"/>
      <c r="N11" s="52"/>
      <c r="O11" s="52"/>
      <c r="P11" s="50"/>
      <c r="Q11" s="50"/>
      <c r="R11" s="50"/>
      <c r="S11" s="50"/>
      <c r="T11" s="50"/>
      <c r="W11" s="12"/>
    </row>
    <row r="12" spans="1:23">
      <c r="A12" s="84" t="s">
        <v>428</v>
      </c>
      <c r="B12" s="84" t="s">
        <v>88</v>
      </c>
      <c r="C12" s="93">
        <v>500</v>
      </c>
      <c r="D12" s="42"/>
      <c r="F12" s="93"/>
      <c r="G12" s="94"/>
      <c r="H12" s="92"/>
      <c r="I12" s="14"/>
      <c r="J12" s="52"/>
      <c r="K12" s="52"/>
      <c r="L12" s="52"/>
      <c r="M12" s="52"/>
      <c r="N12" s="52"/>
      <c r="O12" s="52"/>
      <c r="P12" s="50"/>
      <c r="Q12" s="50"/>
      <c r="R12" s="50"/>
      <c r="S12" s="50"/>
      <c r="T12" s="50"/>
      <c r="W12" s="12"/>
    </row>
    <row r="13" spans="1:23">
      <c r="A13" s="84" t="s">
        <v>429</v>
      </c>
      <c r="B13" s="84" t="s">
        <v>76</v>
      </c>
      <c r="C13" s="93">
        <v>584</v>
      </c>
      <c r="D13" s="42"/>
      <c r="F13" s="93"/>
      <c r="G13" s="94"/>
      <c r="H13" s="92"/>
      <c r="I13" s="14"/>
      <c r="J13" s="52"/>
      <c r="K13" s="52"/>
      <c r="L13" s="52"/>
      <c r="M13" s="52"/>
      <c r="N13" s="52"/>
      <c r="O13" s="52"/>
      <c r="P13" s="50"/>
      <c r="Q13" s="50"/>
      <c r="R13" s="50"/>
      <c r="S13" s="50"/>
      <c r="T13" s="50"/>
      <c r="W13" s="12"/>
    </row>
    <row r="14" spans="1:23">
      <c r="A14" s="84" t="s">
        <v>430</v>
      </c>
      <c r="B14" s="84" t="s">
        <v>68</v>
      </c>
      <c r="C14" s="93">
        <v>779</v>
      </c>
      <c r="D14" s="42"/>
      <c r="F14" s="93"/>
      <c r="G14" s="94"/>
      <c r="H14" s="92"/>
      <c r="I14" s="14"/>
      <c r="J14" s="52"/>
      <c r="K14" s="52"/>
      <c r="L14" s="52"/>
      <c r="M14" s="52"/>
      <c r="N14" s="52"/>
      <c r="O14" s="52"/>
      <c r="P14" s="50"/>
      <c r="Q14" s="50"/>
      <c r="R14" s="50"/>
      <c r="S14" s="50"/>
      <c r="T14" s="50"/>
      <c r="W14" s="12"/>
    </row>
    <row r="15" spans="1:23">
      <c r="A15" s="84" t="s">
        <v>431</v>
      </c>
      <c r="B15" s="84" t="s">
        <v>265</v>
      </c>
      <c r="C15" s="93">
        <v>531</v>
      </c>
      <c r="D15" s="42"/>
      <c r="F15" s="93"/>
      <c r="G15" s="94"/>
      <c r="H15" s="92"/>
      <c r="I15" s="14"/>
      <c r="J15" s="52"/>
      <c r="K15" s="52"/>
      <c r="L15" s="52"/>
      <c r="M15" s="52"/>
      <c r="N15" s="52"/>
      <c r="O15" s="52"/>
      <c r="P15" s="50"/>
      <c r="Q15" s="50"/>
      <c r="R15" s="50"/>
      <c r="S15" s="50"/>
      <c r="T15" s="50"/>
      <c r="W15" s="12"/>
    </row>
    <row r="16" spans="1:23">
      <c r="A16" s="84" t="s">
        <v>432</v>
      </c>
      <c r="B16" s="84" t="s">
        <v>143</v>
      </c>
      <c r="C16" s="93">
        <v>831</v>
      </c>
      <c r="D16" s="42"/>
      <c r="F16" s="93"/>
      <c r="G16" s="94"/>
      <c r="H16" s="92"/>
      <c r="I16" s="14"/>
      <c r="J16" s="52"/>
      <c r="K16" s="52"/>
      <c r="L16" s="52"/>
      <c r="M16" s="52"/>
      <c r="N16" s="52"/>
      <c r="O16" s="52"/>
      <c r="P16" s="50"/>
      <c r="Q16" s="50"/>
      <c r="R16" s="50"/>
      <c r="S16" s="50"/>
      <c r="T16" s="50"/>
      <c r="W16" s="12"/>
    </row>
    <row r="17" spans="1:23">
      <c r="A17" s="84" t="s">
        <v>433</v>
      </c>
      <c r="B17" s="84" t="s">
        <v>214</v>
      </c>
      <c r="C17" s="93">
        <v>538</v>
      </c>
      <c r="D17" s="42"/>
      <c r="F17" s="93"/>
      <c r="G17" s="94"/>
      <c r="H17" s="92"/>
      <c r="I17" s="14"/>
      <c r="J17" s="52"/>
      <c r="K17" s="52"/>
      <c r="L17" s="52"/>
      <c r="M17" s="52"/>
      <c r="N17" s="52"/>
      <c r="O17" s="52"/>
      <c r="P17" s="50"/>
      <c r="Q17" s="50"/>
      <c r="R17" s="50"/>
      <c r="S17" s="50"/>
      <c r="T17" s="50"/>
      <c r="W17" s="12"/>
    </row>
    <row r="18" spans="1:23">
      <c r="A18" s="84" t="s">
        <v>311</v>
      </c>
      <c r="B18" s="84" t="s">
        <v>318</v>
      </c>
      <c r="C18" s="93">
        <v>684</v>
      </c>
      <c r="D18" s="42"/>
      <c r="F18" s="93"/>
      <c r="G18" s="94"/>
      <c r="H18" s="92"/>
      <c r="I18" s="14"/>
      <c r="J18" s="52"/>
      <c r="K18" s="52"/>
      <c r="L18" s="52"/>
      <c r="M18" s="52"/>
      <c r="N18" s="52"/>
      <c r="O18" s="52"/>
      <c r="P18" s="50"/>
      <c r="Q18" s="50"/>
      <c r="R18" s="50"/>
      <c r="S18" s="50"/>
      <c r="T18" s="50"/>
      <c r="W18" s="12"/>
    </row>
    <row r="19" spans="1:23">
      <c r="A19" s="84" t="s">
        <v>434</v>
      </c>
      <c r="B19" s="84" t="s">
        <v>36</v>
      </c>
      <c r="C19" s="93">
        <v>591</v>
      </c>
      <c r="D19" s="42"/>
      <c r="F19" s="93"/>
      <c r="G19" s="94"/>
      <c r="H19" s="92"/>
      <c r="I19" s="14"/>
      <c r="J19" s="52"/>
      <c r="K19" s="52"/>
      <c r="L19" s="52"/>
      <c r="M19" s="52"/>
      <c r="N19" s="52"/>
      <c r="O19" s="52"/>
      <c r="P19" s="50"/>
      <c r="Q19" s="50"/>
      <c r="R19" s="50"/>
      <c r="S19" s="50"/>
      <c r="T19" s="50"/>
      <c r="W19" s="12"/>
    </row>
    <row r="20" spans="1:23">
      <c r="A20" s="84" t="s">
        <v>435</v>
      </c>
      <c r="B20" s="84" t="s">
        <v>102</v>
      </c>
      <c r="C20" s="93">
        <v>679</v>
      </c>
      <c r="D20" s="42"/>
      <c r="F20" s="93"/>
      <c r="G20" s="94"/>
      <c r="H20" s="92"/>
      <c r="I20" s="14"/>
      <c r="J20" s="52"/>
      <c r="K20" s="52"/>
      <c r="L20" s="52"/>
      <c r="M20" s="52"/>
      <c r="N20" s="52"/>
      <c r="O20" s="52"/>
      <c r="P20" s="50"/>
      <c r="Q20" s="50"/>
      <c r="R20" s="50"/>
      <c r="S20" s="50"/>
      <c r="T20" s="50"/>
      <c r="W20" s="12"/>
    </row>
    <row r="21" spans="1:23">
      <c r="A21" s="84" t="s">
        <v>436</v>
      </c>
      <c r="B21" s="84" t="s">
        <v>238</v>
      </c>
      <c r="C21" s="93">
        <v>678</v>
      </c>
      <c r="D21" s="42"/>
      <c r="F21" s="93"/>
      <c r="G21" s="94"/>
      <c r="H21" s="92"/>
      <c r="I21" s="14"/>
      <c r="J21" s="52"/>
      <c r="K21" s="52"/>
      <c r="L21" s="52"/>
      <c r="M21" s="52"/>
      <c r="N21" s="52"/>
      <c r="O21" s="52"/>
      <c r="P21" s="50"/>
      <c r="Q21" s="50"/>
      <c r="R21" s="50"/>
      <c r="S21" s="50"/>
      <c r="T21" s="50"/>
      <c r="W21" s="12"/>
    </row>
    <row r="22" spans="1:23">
      <c r="A22" s="84" t="s">
        <v>437</v>
      </c>
      <c r="B22" s="84" t="s">
        <v>114</v>
      </c>
      <c r="C22" s="93">
        <v>922</v>
      </c>
      <c r="D22" s="42"/>
      <c r="F22" s="93"/>
      <c r="G22" s="94"/>
      <c r="H22" s="92"/>
      <c r="I22" s="14"/>
      <c r="J22" s="52"/>
      <c r="K22" s="52"/>
      <c r="L22" s="52"/>
      <c r="M22" s="52"/>
      <c r="N22" s="52"/>
      <c r="O22" s="52"/>
      <c r="P22" s="50"/>
      <c r="Q22" s="50"/>
      <c r="R22" s="50"/>
      <c r="S22" s="50"/>
      <c r="T22" s="50"/>
      <c r="W22" s="12"/>
    </row>
    <row r="23" spans="1:23">
      <c r="A23" s="84" t="s">
        <v>438</v>
      </c>
      <c r="B23" s="84" t="s">
        <v>12</v>
      </c>
      <c r="C23" s="93">
        <v>510</v>
      </c>
      <c r="D23" s="42"/>
      <c r="F23" s="93"/>
      <c r="G23" s="94"/>
      <c r="H23" s="92"/>
      <c r="I23" s="14"/>
      <c r="J23" s="52"/>
      <c r="K23" s="52"/>
      <c r="L23" s="52"/>
      <c r="M23" s="52"/>
      <c r="N23" s="52"/>
      <c r="O23" s="52"/>
      <c r="P23" s="50"/>
      <c r="Q23" s="50"/>
      <c r="R23" s="50"/>
      <c r="S23" s="50"/>
      <c r="T23" s="50"/>
      <c r="W23" s="12"/>
    </row>
    <row r="24" spans="1:23">
      <c r="A24" s="84" t="s">
        <v>439</v>
      </c>
      <c r="B24" s="84" t="s">
        <v>50</v>
      </c>
      <c r="C24" s="93">
        <v>578</v>
      </c>
      <c r="D24" s="42"/>
      <c r="F24" s="93"/>
      <c r="G24" s="94"/>
      <c r="H24" s="92"/>
      <c r="I24" s="14"/>
      <c r="J24" s="52"/>
      <c r="K24" s="52"/>
      <c r="L24" s="52"/>
      <c r="M24" s="52"/>
      <c r="N24" s="52"/>
      <c r="O24" s="52"/>
      <c r="P24" s="50"/>
      <c r="Q24" s="50"/>
      <c r="R24" s="50"/>
      <c r="S24" s="50"/>
      <c r="T24" s="50"/>
      <c r="W24" s="12"/>
    </row>
    <row r="25" spans="1:23">
      <c r="A25" s="84" t="s">
        <v>329</v>
      </c>
      <c r="B25" s="84" t="s">
        <v>319</v>
      </c>
      <c r="C25" s="93">
        <v>696</v>
      </c>
      <c r="D25" s="42"/>
      <c r="F25" s="93"/>
      <c r="G25" s="94"/>
      <c r="H25" s="92"/>
      <c r="I25" s="14"/>
      <c r="J25" s="52"/>
      <c r="K25" s="52"/>
      <c r="L25" s="52"/>
      <c r="M25" s="52"/>
      <c r="N25" s="52"/>
      <c r="O25" s="52"/>
      <c r="P25" s="50"/>
      <c r="Q25" s="50"/>
      <c r="R25" s="50"/>
      <c r="S25" s="50"/>
      <c r="T25" s="50"/>
      <c r="W25" s="12"/>
    </row>
    <row r="26" spans="1:23">
      <c r="A26" s="84" t="s">
        <v>440</v>
      </c>
      <c r="B26" s="84" t="s">
        <v>42</v>
      </c>
      <c r="C26" s="93">
        <v>519</v>
      </c>
      <c r="D26" s="42"/>
      <c r="F26" s="93"/>
      <c r="G26" s="94"/>
      <c r="H26" s="92"/>
      <c r="I26" s="14"/>
      <c r="J26" s="52"/>
      <c r="K26" s="52"/>
      <c r="L26" s="52"/>
      <c r="M26" s="52"/>
      <c r="N26" s="52"/>
      <c r="O26" s="52"/>
      <c r="P26" s="50"/>
      <c r="Q26" s="50"/>
      <c r="R26" s="50"/>
      <c r="S26" s="50"/>
      <c r="T26" s="50"/>
      <c r="W26" s="12"/>
    </row>
    <row r="27" spans="1:23">
      <c r="A27" s="84" t="s">
        <v>441</v>
      </c>
      <c r="B27" s="84" t="s">
        <v>55</v>
      </c>
      <c r="C27" s="93">
        <v>648</v>
      </c>
      <c r="D27" s="42"/>
      <c r="F27" s="93"/>
      <c r="G27" s="94"/>
      <c r="H27" s="92"/>
      <c r="I27" s="14"/>
      <c r="J27" s="52"/>
      <c r="K27" s="52"/>
      <c r="L27" s="52"/>
      <c r="M27" s="52"/>
      <c r="N27" s="52"/>
      <c r="O27" s="52"/>
      <c r="P27" s="50"/>
      <c r="Q27" s="50"/>
      <c r="R27" s="50"/>
      <c r="S27" s="50"/>
      <c r="T27" s="50"/>
      <c r="W27" s="12"/>
    </row>
    <row r="28" spans="1:23">
      <c r="A28" s="84" t="s">
        <v>442</v>
      </c>
      <c r="B28" s="84" t="s">
        <v>115</v>
      </c>
      <c r="C28" s="93">
        <v>714</v>
      </c>
      <c r="D28" s="42"/>
      <c r="F28" s="93"/>
      <c r="G28" s="94"/>
      <c r="H28" s="92"/>
      <c r="I28" s="14"/>
      <c r="J28" s="52"/>
      <c r="K28" s="52"/>
      <c r="L28" s="52"/>
      <c r="M28" s="52"/>
      <c r="N28" s="52"/>
      <c r="O28" s="52"/>
      <c r="P28" s="50"/>
      <c r="Q28" s="50"/>
      <c r="R28" s="50"/>
      <c r="S28" s="50"/>
      <c r="T28" s="50"/>
      <c r="W28" s="12"/>
    </row>
    <row r="29" spans="1:23">
      <c r="A29" s="84" t="s">
        <v>443</v>
      </c>
      <c r="B29" s="84" t="s">
        <v>60</v>
      </c>
      <c r="C29" s="93">
        <v>615</v>
      </c>
      <c r="D29" s="42"/>
      <c r="F29" s="93"/>
      <c r="G29" s="94"/>
      <c r="H29" s="92"/>
      <c r="I29" s="14"/>
      <c r="J29" s="52"/>
      <c r="K29" s="52"/>
      <c r="L29" s="52"/>
      <c r="M29" s="52"/>
      <c r="N29" s="52"/>
      <c r="O29" s="52"/>
      <c r="P29" s="50"/>
      <c r="Q29" s="50"/>
      <c r="R29" s="50"/>
      <c r="S29" s="50"/>
      <c r="T29" s="50"/>
      <c r="W29" s="12"/>
    </row>
    <row r="30" spans="1:23">
      <c r="A30" s="84" t="s">
        <v>444</v>
      </c>
      <c r="B30" s="84" t="s">
        <v>92</v>
      </c>
      <c r="C30" s="93">
        <v>470</v>
      </c>
      <c r="D30" s="42"/>
      <c r="F30" s="93"/>
      <c r="G30" s="94"/>
      <c r="H30" s="92"/>
      <c r="I30" s="14"/>
      <c r="J30" s="52"/>
      <c r="K30" s="52"/>
      <c r="L30" s="52"/>
      <c r="M30" s="52"/>
      <c r="N30" s="52"/>
      <c r="O30" s="52"/>
      <c r="P30" s="50"/>
      <c r="Q30" s="50"/>
      <c r="R30" s="50"/>
      <c r="S30" s="50"/>
      <c r="T30" s="50"/>
      <c r="W30" s="12"/>
    </row>
    <row r="31" spans="1:23">
      <c r="A31" s="84" t="s">
        <v>445</v>
      </c>
      <c r="B31" s="84" t="s">
        <v>120</v>
      </c>
      <c r="C31" s="93">
        <v>727</v>
      </c>
      <c r="D31" s="42"/>
      <c r="F31" s="93"/>
      <c r="G31" s="94"/>
      <c r="H31" s="92"/>
      <c r="I31" s="14"/>
      <c r="J31" s="52"/>
      <c r="K31" s="52"/>
      <c r="L31" s="52"/>
      <c r="M31" s="52"/>
      <c r="N31" s="52"/>
      <c r="O31" s="52"/>
      <c r="P31" s="50"/>
      <c r="Q31" s="50"/>
      <c r="R31" s="50"/>
      <c r="S31" s="50"/>
      <c r="T31" s="50"/>
      <c r="W31" s="12"/>
    </row>
    <row r="32" spans="1:23">
      <c r="A32" s="84" t="s">
        <v>446</v>
      </c>
      <c r="B32" s="84" t="s">
        <v>132</v>
      </c>
      <c r="C32" s="93">
        <v>661</v>
      </c>
      <c r="D32" s="42"/>
      <c r="F32" s="93"/>
      <c r="G32" s="94"/>
      <c r="H32" s="92"/>
      <c r="I32" s="14"/>
      <c r="J32" s="52"/>
      <c r="K32" s="52"/>
      <c r="L32" s="52"/>
      <c r="M32" s="52"/>
      <c r="N32" s="52"/>
      <c r="O32" s="52"/>
      <c r="P32" s="50"/>
      <c r="Q32" s="50"/>
      <c r="R32" s="50"/>
      <c r="S32" s="50"/>
      <c r="T32" s="50"/>
      <c r="W32" s="12"/>
    </row>
    <row r="33" spans="1:23">
      <c r="A33" s="84" t="s">
        <v>447</v>
      </c>
      <c r="B33" s="84" t="s">
        <v>20</v>
      </c>
      <c r="C33" s="93">
        <v>300</v>
      </c>
      <c r="D33" s="42"/>
      <c r="F33" s="93"/>
      <c r="G33" s="94"/>
      <c r="H33" s="92"/>
      <c r="I33" s="14"/>
      <c r="J33" s="52"/>
      <c r="K33" s="52"/>
      <c r="L33" s="52"/>
      <c r="M33" s="52"/>
      <c r="N33" s="52"/>
      <c r="O33" s="52"/>
      <c r="P33" s="50"/>
      <c r="Q33" s="50"/>
      <c r="R33" s="50"/>
      <c r="S33" s="50"/>
      <c r="T33" s="50"/>
      <c r="W33" s="12"/>
    </row>
    <row r="34" spans="1:23">
      <c r="A34" s="84" t="s">
        <v>330</v>
      </c>
      <c r="B34" s="84" t="s">
        <v>345</v>
      </c>
      <c r="C34" s="93">
        <v>893</v>
      </c>
      <c r="D34" s="42"/>
      <c r="F34" s="93"/>
      <c r="G34" s="94"/>
      <c r="H34" s="92"/>
      <c r="I34" s="14"/>
      <c r="J34" s="52"/>
      <c r="K34" s="52"/>
      <c r="L34" s="52"/>
      <c r="M34" s="52"/>
      <c r="N34" s="52"/>
      <c r="O34" s="52"/>
      <c r="P34" s="50"/>
      <c r="Q34" s="50"/>
      <c r="R34" s="50"/>
      <c r="S34" s="50"/>
      <c r="T34" s="50"/>
      <c r="W34" s="12"/>
    </row>
    <row r="35" spans="1:23">
      <c r="A35" s="84" t="s">
        <v>448</v>
      </c>
      <c r="B35" s="84" t="s">
        <v>111</v>
      </c>
      <c r="C35" s="93">
        <v>543</v>
      </c>
      <c r="D35" s="42"/>
      <c r="F35" s="93"/>
      <c r="G35" s="94"/>
      <c r="H35" s="92"/>
      <c r="I35" s="14"/>
      <c r="J35" s="52"/>
      <c r="K35" s="52"/>
      <c r="L35" s="52"/>
      <c r="M35" s="52"/>
      <c r="N35" s="52"/>
      <c r="O35" s="52"/>
      <c r="P35" s="50"/>
      <c r="Q35" s="50"/>
      <c r="R35" s="50"/>
      <c r="S35" s="50"/>
      <c r="T35" s="50"/>
      <c r="W35" s="12"/>
    </row>
    <row r="36" spans="1:23">
      <c r="A36" s="84" t="s">
        <v>449</v>
      </c>
      <c r="B36" s="84" t="s">
        <v>207</v>
      </c>
      <c r="C36" s="93">
        <v>1030</v>
      </c>
      <c r="D36" s="42"/>
      <c r="F36" s="93"/>
      <c r="G36" s="94"/>
      <c r="H36" s="92"/>
      <c r="I36" s="14"/>
      <c r="J36" s="52"/>
      <c r="K36" s="52"/>
      <c r="L36" s="52"/>
      <c r="M36" s="52"/>
      <c r="N36" s="52"/>
      <c r="O36" s="52"/>
      <c r="P36" s="50"/>
      <c r="Q36" s="50"/>
      <c r="R36" s="50"/>
      <c r="S36" s="50"/>
      <c r="T36" s="50"/>
      <c r="W36" s="12"/>
    </row>
    <row r="37" spans="1:23">
      <c r="A37" s="84" t="s">
        <v>450</v>
      </c>
      <c r="B37" s="84" t="s">
        <v>123</v>
      </c>
      <c r="C37" s="93">
        <v>658</v>
      </c>
      <c r="D37" s="42"/>
      <c r="F37" s="93"/>
      <c r="G37" s="94"/>
      <c r="H37" s="92"/>
      <c r="I37" s="14"/>
      <c r="J37" s="52"/>
      <c r="K37" s="52"/>
      <c r="L37" s="52"/>
      <c r="M37" s="52"/>
      <c r="N37" s="52"/>
      <c r="O37" s="52"/>
      <c r="P37" s="50"/>
      <c r="Q37" s="50"/>
      <c r="R37" s="50"/>
      <c r="S37" s="50"/>
      <c r="T37" s="50"/>
      <c r="W37" s="12"/>
    </row>
    <row r="38" spans="1:23">
      <c r="A38" s="84" t="s">
        <v>451</v>
      </c>
      <c r="B38" s="84" t="s">
        <v>118</v>
      </c>
      <c r="C38" s="93">
        <v>613</v>
      </c>
      <c r="D38" s="42"/>
      <c r="F38" s="93"/>
      <c r="G38" s="94"/>
      <c r="H38" s="92"/>
      <c r="I38" s="14"/>
      <c r="J38" s="52"/>
      <c r="K38" s="52"/>
      <c r="L38" s="52"/>
      <c r="M38" s="52"/>
      <c r="N38" s="52"/>
      <c r="O38" s="52"/>
      <c r="P38" s="50"/>
      <c r="Q38" s="50"/>
      <c r="R38" s="50"/>
      <c r="S38" s="50"/>
      <c r="T38" s="50"/>
      <c r="W38" s="12"/>
    </row>
    <row r="39" spans="1:23" ht="9.75" customHeight="1">
      <c r="A39" s="84" t="s">
        <v>452</v>
      </c>
      <c r="B39" s="84" t="s">
        <v>200</v>
      </c>
      <c r="C39" s="93">
        <v>608</v>
      </c>
      <c r="D39" s="42"/>
      <c r="F39" s="93"/>
      <c r="G39" s="94"/>
      <c r="H39" s="92"/>
      <c r="I39" s="14"/>
      <c r="J39" s="52"/>
      <c r="K39" s="52"/>
      <c r="L39" s="52"/>
      <c r="M39" s="52"/>
      <c r="N39" s="52"/>
      <c r="O39" s="52"/>
      <c r="P39" s="50"/>
      <c r="Q39" s="50"/>
      <c r="R39" s="50"/>
      <c r="S39" s="50"/>
      <c r="T39" s="50"/>
      <c r="W39" s="12"/>
    </row>
    <row r="40" spans="1:23">
      <c r="A40" s="84" t="s">
        <v>453</v>
      </c>
      <c r="B40" s="84" t="s">
        <v>174</v>
      </c>
      <c r="C40" s="93">
        <v>619</v>
      </c>
      <c r="D40" s="42"/>
      <c r="F40" s="93"/>
      <c r="G40" s="94"/>
      <c r="H40" s="92"/>
      <c r="I40" s="14"/>
      <c r="J40" s="52"/>
      <c r="K40" s="52"/>
      <c r="L40" s="52"/>
      <c r="M40" s="52"/>
      <c r="N40" s="52"/>
      <c r="O40" s="52"/>
      <c r="P40" s="50"/>
      <c r="Q40" s="50"/>
      <c r="R40" s="50"/>
      <c r="S40" s="50"/>
      <c r="T40" s="50"/>
      <c r="W40" s="12"/>
    </row>
    <row r="41" spans="1:23">
      <c r="A41" s="84" t="s">
        <v>454</v>
      </c>
      <c r="B41" s="84" t="s">
        <v>151</v>
      </c>
      <c r="C41" s="93">
        <v>739</v>
      </c>
      <c r="D41" s="42"/>
      <c r="F41" s="93"/>
      <c r="G41" s="94"/>
      <c r="H41" s="92"/>
      <c r="I41" s="14"/>
      <c r="J41" s="52"/>
      <c r="K41" s="52"/>
      <c r="L41" s="52"/>
      <c r="M41" s="52"/>
      <c r="N41" s="52"/>
      <c r="O41" s="52"/>
      <c r="P41" s="50"/>
      <c r="Q41" s="50"/>
      <c r="R41" s="50"/>
      <c r="S41" s="50"/>
      <c r="T41" s="50"/>
      <c r="W41" s="12"/>
    </row>
    <row r="42" spans="1:23">
      <c r="A42" s="84" t="s">
        <v>455</v>
      </c>
      <c r="B42" s="84" t="s">
        <v>225</v>
      </c>
      <c r="C42" s="93">
        <v>893</v>
      </c>
      <c r="D42" s="42"/>
      <c r="F42" s="93"/>
      <c r="G42" s="94"/>
      <c r="H42" s="92"/>
      <c r="I42" s="14"/>
      <c r="J42" s="52"/>
      <c r="K42" s="52"/>
      <c r="L42" s="52"/>
      <c r="M42" s="52"/>
      <c r="N42" s="52"/>
      <c r="O42" s="52"/>
      <c r="P42" s="50"/>
      <c r="Q42" s="50"/>
      <c r="R42" s="50"/>
      <c r="S42" s="50"/>
      <c r="T42" s="50"/>
      <c r="W42" s="12"/>
    </row>
    <row r="43" spans="1:23">
      <c r="A43" s="84" t="s">
        <v>456</v>
      </c>
      <c r="B43" s="84" t="s">
        <v>242</v>
      </c>
      <c r="C43" s="93">
        <v>1065</v>
      </c>
      <c r="D43" s="42"/>
      <c r="F43" s="93"/>
      <c r="G43" s="94"/>
      <c r="H43" s="92"/>
      <c r="I43" s="14"/>
      <c r="J43" s="52"/>
      <c r="K43" s="52"/>
      <c r="L43" s="52"/>
      <c r="M43" s="52"/>
      <c r="N43" s="52"/>
      <c r="O43" s="52"/>
      <c r="P43" s="50"/>
      <c r="Q43" s="50"/>
      <c r="R43" s="50"/>
      <c r="S43" s="50"/>
      <c r="T43" s="50"/>
      <c r="W43" s="12"/>
    </row>
    <row r="44" spans="1:23">
      <c r="A44" s="84" t="s">
        <v>457</v>
      </c>
      <c r="B44" s="84" t="s">
        <v>71</v>
      </c>
      <c r="C44" s="93">
        <v>657</v>
      </c>
      <c r="D44" s="42"/>
      <c r="F44" s="93"/>
      <c r="G44" s="94"/>
      <c r="H44" s="92"/>
      <c r="I44" s="14"/>
      <c r="J44" s="52"/>
      <c r="K44" s="52"/>
      <c r="L44" s="52"/>
      <c r="M44" s="52"/>
      <c r="N44" s="52"/>
      <c r="O44" s="52"/>
      <c r="P44" s="50"/>
      <c r="Q44" s="50"/>
      <c r="R44" s="50"/>
      <c r="S44" s="50"/>
      <c r="T44" s="50"/>
      <c r="W44" s="12"/>
    </row>
    <row r="45" spans="1:23">
      <c r="A45" s="84" t="s">
        <v>458</v>
      </c>
      <c r="B45" s="84" t="s">
        <v>262</v>
      </c>
      <c r="C45" s="93">
        <v>1307</v>
      </c>
      <c r="D45" s="42"/>
      <c r="F45" s="93"/>
      <c r="G45" s="94"/>
      <c r="H45" s="92"/>
      <c r="I45" s="14"/>
      <c r="J45" s="52"/>
      <c r="K45" s="52"/>
      <c r="L45" s="52"/>
      <c r="M45" s="52"/>
      <c r="N45" s="52"/>
      <c r="O45" s="52"/>
      <c r="P45" s="50"/>
      <c r="Q45" s="50"/>
      <c r="R45" s="50"/>
      <c r="S45" s="50"/>
      <c r="T45" s="50"/>
      <c r="W45" s="12"/>
    </row>
    <row r="46" spans="1:23">
      <c r="A46" s="84" t="s">
        <v>459</v>
      </c>
      <c r="B46" s="84" t="s">
        <v>197</v>
      </c>
      <c r="C46" s="93">
        <v>1000</v>
      </c>
      <c r="D46" s="42"/>
      <c r="F46" s="93"/>
      <c r="G46" s="94"/>
      <c r="H46" s="92"/>
      <c r="I46" s="14"/>
      <c r="J46" s="52"/>
      <c r="K46" s="52"/>
      <c r="L46" s="52"/>
      <c r="M46" s="52"/>
      <c r="N46" s="52"/>
      <c r="O46" s="52"/>
      <c r="P46" s="50"/>
      <c r="Q46" s="50"/>
      <c r="R46" s="50"/>
      <c r="S46" s="50"/>
      <c r="T46" s="50"/>
      <c r="W46" s="12"/>
    </row>
    <row r="47" spans="1:23">
      <c r="A47" s="84" t="s">
        <v>460</v>
      </c>
      <c r="B47" s="84" t="s">
        <v>90</v>
      </c>
      <c r="C47" s="93">
        <v>718</v>
      </c>
      <c r="D47" s="42"/>
      <c r="F47" s="93"/>
      <c r="G47" s="94"/>
      <c r="H47" s="92"/>
      <c r="I47" s="14"/>
      <c r="J47" s="52"/>
      <c r="K47" s="52"/>
      <c r="L47" s="52"/>
      <c r="M47" s="52"/>
      <c r="N47" s="52"/>
      <c r="O47" s="52"/>
      <c r="P47" s="50"/>
      <c r="Q47" s="50"/>
      <c r="R47" s="50"/>
      <c r="S47" s="50"/>
      <c r="T47" s="50"/>
      <c r="W47" s="12"/>
    </row>
    <row r="48" spans="1:23">
      <c r="A48" s="84" t="s">
        <v>461</v>
      </c>
      <c r="B48" s="84" t="s">
        <v>150</v>
      </c>
      <c r="C48" s="93">
        <v>724</v>
      </c>
      <c r="D48" s="42"/>
      <c r="F48" s="93"/>
      <c r="G48" s="94"/>
      <c r="H48" s="92"/>
      <c r="I48" s="14"/>
      <c r="J48" s="52"/>
      <c r="K48" s="52"/>
      <c r="L48" s="52"/>
      <c r="M48" s="52"/>
      <c r="N48" s="52"/>
      <c r="O48" s="52"/>
      <c r="P48" s="50"/>
      <c r="Q48" s="50"/>
      <c r="R48" s="50"/>
      <c r="S48" s="50"/>
      <c r="T48" s="50"/>
      <c r="W48" s="12"/>
    </row>
    <row r="49" spans="1:23">
      <c r="A49" s="84" t="s">
        <v>462</v>
      </c>
      <c r="B49" s="84" t="s">
        <v>144</v>
      </c>
      <c r="C49" s="93">
        <v>951</v>
      </c>
      <c r="D49" s="42"/>
      <c r="F49" s="93"/>
      <c r="G49" s="94"/>
      <c r="H49" s="92"/>
      <c r="I49" s="14"/>
      <c r="J49" s="52"/>
      <c r="K49" s="52"/>
      <c r="L49" s="52"/>
      <c r="M49" s="52"/>
      <c r="N49" s="52"/>
      <c r="O49" s="52"/>
      <c r="P49" s="50"/>
      <c r="Q49" s="50"/>
      <c r="R49" s="50"/>
      <c r="S49" s="50"/>
      <c r="T49" s="50"/>
      <c r="W49" s="12"/>
    </row>
    <row r="50" spans="1:23">
      <c r="A50" s="84" t="s">
        <v>463</v>
      </c>
      <c r="B50" s="84" t="s">
        <v>202</v>
      </c>
      <c r="C50" s="93">
        <v>825</v>
      </c>
      <c r="D50" s="42"/>
      <c r="F50" s="93"/>
      <c r="G50" s="94"/>
      <c r="H50" s="92"/>
      <c r="I50" s="14"/>
      <c r="J50" s="52"/>
      <c r="K50" s="52"/>
      <c r="L50" s="52"/>
      <c r="M50" s="52"/>
      <c r="N50" s="52"/>
      <c r="O50" s="52"/>
      <c r="P50" s="50"/>
      <c r="Q50" s="50"/>
      <c r="R50" s="50"/>
      <c r="S50" s="50"/>
      <c r="T50" s="50"/>
      <c r="W50" s="12"/>
    </row>
    <row r="51" spans="1:23">
      <c r="A51" s="84" t="s">
        <v>464</v>
      </c>
      <c r="B51" s="84" t="s">
        <v>147</v>
      </c>
      <c r="C51" s="93">
        <v>698</v>
      </c>
      <c r="D51" s="42"/>
      <c r="F51" s="93"/>
      <c r="G51" s="94"/>
      <c r="H51" s="92"/>
      <c r="I51" s="14"/>
      <c r="J51" s="52"/>
      <c r="K51" s="52"/>
      <c r="L51" s="52"/>
      <c r="M51" s="52"/>
      <c r="N51" s="52"/>
      <c r="O51" s="52"/>
      <c r="P51" s="50"/>
      <c r="Q51" s="50"/>
      <c r="R51" s="50"/>
      <c r="S51" s="50"/>
      <c r="T51" s="50"/>
      <c r="W51" s="12"/>
    </row>
    <row r="52" spans="1:23">
      <c r="A52" s="84" t="s">
        <v>331</v>
      </c>
      <c r="B52" s="84" t="s">
        <v>346</v>
      </c>
      <c r="C52" s="93">
        <v>496</v>
      </c>
      <c r="D52" s="42"/>
      <c r="F52" s="93"/>
      <c r="G52" s="94"/>
      <c r="H52" s="92"/>
      <c r="I52" s="14"/>
      <c r="J52" s="52"/>
      <c r="K52" s="52"/>
      <c r="L52" s="52"/>
      <c r="M52" s="52"/>
      <c r="N52" s="52"/>
      <c r="O52" s="52"/>
      <c r="P52" s="50"/>
      <c r="Q52" s="50"/>
      <c r="R52" s="50"/>
      <c r="S52" s="50"/>
      <c r="T52" s="50"/>
      <c r="W52" s="12"/>
    </row>
    <row r="53" spans="1:23">
      <c r="A53" s="84" t="s">
        <v>465</v>
      </c>
      <c r="B53" s="84" t="s">
        <v>109</v>
      </c>
      <c r="C53" s="93">
        <v>177</v>
      </c>
      <c r="D53" s="42"/>
      <c r="F53" s="93"/>
      <c r="G53" s="94"/>
      <c r="H53" s="92"/>
      <c r="I53" s="14"/>
      <c r="J53" s="52"/>
      <c r="K53" s="52"/>
      <c r="L53" s="52"/>
      <c r="M53" s="52"/>
      <c r="N53" s="52"/>
      <c r="O53" s="52"/>
      <c r="P53" s="50"/>
      <c r="Q53" s="50"/>
      <c r="R53" s="50"/>
      <c r="S53" s="50"/>
      <c r="T53" s="50"/>
      <c r="W53" s="12"/>
    </row>
    <row r="54" spans="1:23">
      <c r="A54" s="84" t="s">
        <v>466</v>
      </c>
      <c r="B54" s="84" t="s">
        <v>177</v>
      </c>
      <c r="C54" s="93">
        <v>625</v>
      </c>
      <c r="D54" s="42"/>
      <c r="F54" s="93"/>
      <c r="G54" s="94"/>
      <c r="H54" s="92"/>
      <c r="I54" s="14"/>
      <c r="J54" s="52"/>
      <c r="K54" s="52"/>
      <c r="L54" s="52"/>
      <c r="M54" s="52"/>
      <c r="N54" s="52"/>
      <c r="O54" s="52"/>
      <c r="P54" s="50"/>
      <c r="Q54" s="50"/>
      <c r="R54" s="50"/>
      <c r="S54" s="50"/>
      <c r="T54" s="50"/>
      <c r="W54" s="12"/>
    </row>
    <row r="55" spans="1:23">
      <c r="A55" s="84" t="s">
        <v>467</v>
      </c>
      <c r="B55" s="84" t="s">
        <v>57</v>
      </c>
      <c r="C55" s="93">
        <v>333</v>
      </c>
      <c r="D55" s="42"/>
      <c r="F55" s="93"/>
      <c r="G55" s="94"/>
      <c r="H55" s="92"/>
      <c r="I55" s="14"/>
      <c r="J55" s="52"/>
      <c r="K55" s="52"/>
      <c r="L55" s="52"/>
      <c r="M55" s="52"/>
      <c r="N55" s="52"/>
      <c r="O55" s="52"/>
      <c r="P55" s="50"/>
      <c r="Q55" s="50"/>
      <c r="R55" s="50"/>
      <c r="S55" s="50"/>
      <c r="T55" s="50"/>
      <c r="W55" s="12"/>
    </row>
    <row r="56" spans="1:23">
      <c r="A56" s="84" t="s">
        <v>468</v>
      </c>
      <c r="B56" s="84" t="s">
        <v>7</v>
      </c>
      <c r="C56" s="93">
        <v>318</v>
      </c>
      <c r="D56" s="42"/>
      <c r="F56" s="93"/>
      <c r="G56" s="94"/>
      <c r="H56" s="92"/>
      <c r="I56" s="14"/>
      <c r="J56" s="52"/>
      <c r="K56" s="52"/>
      <c r="L56" s="52"/>
      <c r="M56" s="52"/>
      <c r="N56" s="52"/>
      <c r="O56" s="52"/>
      <c r="P56" s="50"/>
      <c r="Q56" s="50"/>
      <c r="R56" s="50"/>
      <c r="S56" s="50"/>
      <c r="T56" s="50"/>
      <c r="W56" s="12"/>
    </row>
    <row r="57" spans="1:23">
      <c r="A57" s="84" t="s">
        <v>469</v>
      </c>
      <c r="B57" s="84" t="s">
        <v>43</v>
      </c>
      <c r="C57" s="93">
        <v>313</v>
      </c>
      <c r="D57" s="42"/>
      <c r="F57" s="93"/>
      <c r="G57" s="94"/>
      <c r="H57" s="92"/>
      <c r="I57" s="14"/>
      <c r="J57" s="52"/>
      <c r="K57" s="52"/>
      <c r="L57" s="52"/>
      <c r="M57" s="52"/>
      <c r="N57" s="52"/>
      <c r="O57" s="52"/>
      <c r="P57" s="50"/>
      <c r="Q57" s="50"/>
      <c r="R57" s="50"/>
      <c r="S57" s="50"/>
      <c r="T57" s="50"/>
      <c r="W57" s="12"/>
    </row>
    <row r="58" spans="1:23">
      <c r="A58" s="84" t="s">
        <v>470</v>
      </c>
      <c r="B58" s="84" t="s">
        <v>54</v>
      </c>
      <c r="C58" s="93">
        <v>513</v>
      </c>
      <c r="D58" s="42"/>
      <c r="F58" s="93"/>
      <c r="G58" s="94"/>
      <c r="H58" s="92"/>
      <c r="I58" s="14"/>
      <c r="J58" s="52"/>
      <c r="K58" s="52"/>
      <c r="L58" s="52"/>
      <c r="M58" s="52"/>
      <c r="N58" s="52"/>
      <c r="O58" s="52"/>
      <c r="P58" s="50"/>
      <c r="Q58" s="50"/>
      <c r="R58" s="50"/>
      <c r="S58" s="50"/>
      <c r="T58" s="50"/>
      <c r="W58" s="12"/>
    </row>
    <row r="59" spans="1:23">
      <c r="A59" s="84" t="s">
        <v>332</v>
      </c>
      <c r="B59" s="84" t="s">
        <v>347</v>
      </c>
      <c r="C59" s="93">
        <v>599</v>
      </c>
      <c r="D59" s="42"/>
      <c r="F59" s="93"/>
      <c r="G59" s="94"/>
      <c r="H59" s="92"/>
      <c r="I59" s="14"/>
      <c r="J59" s="52"/>
      <c r="K59" s="52"/>
      <c r="L59" s="52"/>
      <c r="M59" s="52"/>
      <c r="N59" s="52"/>
      <c r="O59" s="52"/>
      <c r="P59" s="50"/>
      <c r="Q59" s="50"/>
      <c r="R59" s="50"/>
      <c r="S59" s="50"/>
      <c r="T59" s="50"/>
      <c r="W59" s="12"/>
    </row>
    <row r="60" spans="1:23">
      <c r="A60" s="84" t="s">
        <v>471</v>
      </c>
      <c r="B60" s="84" t="s">
        <v>46</v>
      </c>
      <c r="C60" s="93">
        <v>399</v>
      </c>
      <c r="D60" s="42"/>
      <c r="F60" s="93"/>
      <c r="G60" s="94"/>
      <c r="H60" s="92"/>
      <c r="I60" s="14"/>
      <c r="J60" s="52"/>
      <c r="K60" s="52"/>
      <c r="L60" s="52"/>
      <c r="M60" s="52"/>
      <c r="N60" s="52"/>
      <c r="O60" s="52"/>
      <c r="P60" s="50"/>
      <c r="Q60" s="50"/>
      <c r="R60" s="50"/>
      <c r="S60" s="50"/>
      <c r="T60" s="50"/>
      <c r="W60" s="12"/>
    </row>
    <row r="61" spans="1:23">
      <c r="A61" s="84" t="s">
        <v>472</v>
      </c>
      <c r="B61" s="84" t="s">
        <v>8</v>
      </c>
      <c r="C61" s="93">
        <v>583</v>
      </c>
      <c r="D61" s="42"/>
      <c r="F61" s="93"/>
      <c r="G61" s="94"/>
      <c r="H61" s="92"/>
      <c r="I61" s="14"/>
      <c r="J61" s="52"/>
      <c r="K61" s="52"/>
      <c r="L61" s="52"/>
      <c r="M61" s="52"/>
      <c r="N61" s="52"/>
      <c r="O61" s="52"/>
      <c r="P61" s="50"/>
      <c r="Q61" s="50"/>
      <c r="R61" s="50"/>
      <c r="S61" s="50"/>
      <c r="T61" s="50"/>
      <c r="W61" s="12"/>
    </row>
    <row r="62" spans="1:23">
      <c r="A62" s="84" t="s">
        <v>473</v>
      </c>
      <c r="B62" s="84" t="s">
        <v>119</v>
      </c>
      <c r="C62" s="93">
        <v>624</v>
      </c>
      <c r="D62" s="42"/>
      <c r="F62" s="93"/>
      <c r="G62" s="94"/>
      <c r="H62" s="92"/>
      <c r="I62" s="14"/>
      <c r="J62" s="52"/>
      <c r="K62" s="52"/>
      <c r="L62" s="52"/>
      <c r="M62" s="52"/>
      <c r="N62" s="52"/>
      <c r="O62" s="52"/>
      <c r="P62" s="50"/>
      <c r="Q62" s="50"/>
      <c r="R62" s="50"/>
      <c r="S62" s="50"/>
      <c r="T62" s="50"/>
      <c r="W62" s="12"/>
    </row>
    <row r="63" spans="1:23">
      <c r="A63" s="84" t="s">
        <v>474</v>
      </c>
      <c r="B63" s="84" t="s">
        <v>28</v>
      </c>
      <c r="C63" s="93">
        <v>434</v>
      </c>
      <c r="D63" s="42"/>
      <c r="F63" s="93"/>
      <c r="G63" s="94"/>
      <c r="H63" s="92"/>
      <c r="I63" s="14"/>
      <c r="J63" s="52"/>
      <c r="K63" s="52"/>
      <c r="L63" s="52"/>
      <c r="M63" s="52"/>
      <c r="N63" s="52"/>
      <c r="O63" s="52"/>
      <c r="P63" s="50"/>
      <c r="Q63" s="50"/>
      <c r="R63" s="50"/>
      <c r="S63" s="50"/>
      <c r="T63" s="50"/>
      <c r="W63" s="12"/>
    </row>
    <row r="64" spans="1:23">
      <c r="A64" s="84" t="s">
        <v>475</v>
      </c>
      <c r="B64" s="84" t="s">
        <v>63</v>
      </c>
      <c r="C64" s="93">
        <v>597</v>
      </c>
      <c r="D64" s="42"/>
      <c r="F64" s="93"/>
      <c r="G64" s="94"/>
      <c r="H64" s="92"/>
      <c r="I64" s="14"/>
      <c r="J64" s="52"/>
      <c r="K64" s="52"/>
      <c r="L64" s="52"/>
      <c r="M64" s="52"/>
      <c r="N64" s="52"/>
      <c r="O64" s="52"/>
      <c r="P64" s="50"/>
      <c r="Q64" s="50"/>
      <c r="R64" s="50"/>
      <c r="S64" s="50"/>
      <c r="T64" s="50"/>
      <c r="W64" s="12"/>
    </row>
    <row r="65" spans="1:23">
      <c r="A65" s="84" t="s">
        <v>476</v>
      </c>
      <c r="B65" s="84" t="s">
        <v>121</v>
      </c>
      <c r="C65" s="93">
        <v>570</v>
      </c>
      <c r="D65" s="42"/>
      <c r="F65" s="93"/>
      <c r="G65" s="94"/>
      <c r="H65" s="92"/>
      <c r="I65" s="14"/>
      <c r="J65" s="52"/>
      <c r="K65" s="52"/>
      <c r="L65" s="52"/>
      <c r="M65" s="52"/>
      <c r="N65" s="52"/>
      <c r="O65" s="52"/>
      <c r="P65" s="50"/>
      <c r="Q65" s="50"/>
      <c r="R65" s="50"/>
      <c r="S65" s="50"/>
      <c r="T65" s="50"/>
      <c r="W65" s="12"/>
    </row>
    <row r="66" spans="1:23">
      <c r="A66" s="84" t="s">
        <v>477</v>
      </c>
      <c r="B66" s="84" t="s">
        <v>86</v>
      </c>
      <c r="C66" s="93">
        <v>605</v>
      </c>
      <c r="D66" s="42"/>
      <c r="F66" s="93"/>
      <c r="G66" s="94"/>
      <c r="H66" s="92"/>
      <c r="I66" s="14"/>
      <c r="J66" s="52"/>
      <c r="K66" s="52"/>
      <c r="L66" s="52"/>
      <c r="M66" s="52"/>
      <c r="N66" s="52"/>
      <c r="O66" s="52"/>
      <c r="P66" s="50"/>
      <c r="Q66" s="50"/>
      <c r="R66" s="50"/>
      <c r="S66" s="50"/>
      <c r="T66" s="50"/>
      <c r="W66" s="12"/>
    </row>
    <row r="67" spans="1:23">
      <c r="A67" s="84" t="s">
        <v>478</v>
      </c>
      <c r="B67" s="84" t="s">
        <v>94</v>
      </c>
      <c r="C67" s="93">
        <v>602</v>
      </c>
      <c r="D67" s="42"/>
      <c r="F67" s="93"/>
      <c r="G67" s="94"/>
      <c r="H67" s="92"/>
      <c r="I67" s="14"/>
      <c r="J67" s="52"/>
      <c r="K67" s="52"/>
      <c r="L67" s="52"/>
      <c r="M67" s="52"/>
      <c r="N67" s="52"/>
      <c r="O67" s="52"/>
      <c r="P67" s="50"/>
      <c r="Q67" s="50"/>
      <c r="R67" s="50"/>
      <c r="S67" s="50"/>
      <c r="T67" s="50"/>
      <c r="W67" s="12"/>
    </row>
    <row r="68" spans="1:23">
      <c r="A68" s="84" t="s">
        <v>479</v>
      </c>
      <c r="B68" s="84" t="s">
        <v>59</v>
      </c>
      <c r="C68" s="93">
        <v>676</v>
      </c>
      <c r="D68" s="42"/>
      <c r="F68" s="93"/>
      <c r="G68" s="94"/>
      <c r="H68" s="92"/>
      <c r="I68" s="14"/>
      <c r="J68" s="52"/>
      <c r="K68" s="52"/>
      <c r="L68" s="52"/>
      <c r="M68" s="52"/>
      <c r="N68" s="52"/>
      <c r="O68" s="52"/>
      <c r="P68" s="50"/>
      <c r="Q68" s="50"/>
      <c r="R68" s="50"/>
      <c r="S68" s="50"/>
      <c r="T68" s="50"/>
      <c r="W68" s="12"/>
    </row>
    <row r="69" spans="1:23">
      <c r="A69" s="84" t="s">
        <v>480</v>
      </c>
      <c r="B69" s="84" t="s">
        <v>72</v>
      </c>
      <c r="C69" s="93">
        <v>302</v>
      </c>
      <c r="D69" s="42"/>
      <c r="F69" s="93"/>
      <c r="G69" s="94"/>
      <c r="H69" s="92"/>
      <c r="I69" s="14"/>
      <c r="J69" s="52"/>
      <c r="K69" s="52"/>
      <c r="L69" s="52"/>
      <c r="M69" s="52"/>
      <c r="N69" s="52"/>
      <c r="O69" s="52"/>
      <c r="P69" s="50"/>
      <c r="Q69" s="50"/>
      <c r="R69" s="50"/>
      <c r="S69" s="50"/>
      <c r="T69" s="50"/>
      <c r="W69" s="12"/>
    </row>
    <row r="70" spans="1:23">
      <c r="A70" s="84" t="s">
        <v>481</v>
      </c>
      <c r="B70" s="84" t="s">
        <v>17</v>
      </c>
      <c r="C70" s="93">
        <v>400</v>
      </c>
      <c r="D70" s="42"/>
      <c r="F70" s="93"/>
      <c r="G70" s="94"/>
      <c r="H70" s="92"/>
      <c r="I70" s="14"/>
      <c r="J70" s="52"/>
      <c r="K70" s="52"/>
      <c r="L70" s="52"/>
      <c r="M70" s="52"/>
      <c r="N70" s="52"/>
      <c r="O70" s="52"/>
      <c r="P70" s="50"/>
      <c r="Q70" s="50"/>
      <c r="R70" s="50"/>
      <c r="S70" s="50"/>
      <c r="T70" s="50"/>
      <c r="W70" s="12"/>
    </row>
    <row r="71" spans="1:23">
      <c r="A71" s="84" t="s">
        <v>333</v>
      </c>
      <c r="B71" s="84" t="s">
        <v>320</v>
      </c>
      <c r="C71" s="93">
        <v>510</v>
      </c>
      <c r="D71" s="42"/>
      <c r="F71" s="93"/>
      <c r="G71" s="94"/>
      <c r="H71" s="92"/>
      <c r="I71" s="14"/>
      <c r="J71" s="52"/>
      <c r="K71" s="52"/>
      <c r="L71" s="52"/>
      <c r="M71" s="52"/>
      <c r="N71" s="52"/>
      <c r="O71" s="52"/>
      <c r="P71" s="50"/>
      <c r="Q71" s="50"/>
      <c r="R71" s="50"/>
      <c r="S71" s="50"/>
      <c r="T71" s="50"/>
      <c r="W71" s="12"/>
    </row>
    <row r="72" spans="1:23">
      <c r="A72" s="84" t="s">
        <v>482</v>
      </c>
      <c r="B72" s="84" t="s">
        <v>13</v>
      </c>
      <c r="C72" s="93">
        <v>263</v>
      </c>
      <c r="D72" s="42"/>
      <c r="F72" s="93"/>
      <c r="G72" s="94"/>
      <c r="H72" s="92"/>
      <c r="I72" s="14"/>
      <c r="J72" s="52"/>
      <c r="K72" s="52"/>
      <c r="L72" s="52"/>
      <c r="M72" s="52"/>
      <c r="N72" s="52"/>
      <c r="O72" s="52"/>
      <c r="P72" s="50"/>
      <c r="Q72" s="50"/>
      <c r="R72" s="50"/>
      <c r="S72" s="50"/>
      <c r="T72" s="50"/>
      <c r="W72" s="12"/>
    </row>
    <row r="73" spans="1:23">
      <c r="A73" s="84" t="s">
        <v>483</v>
      </c>
      <c r="B73" s="84" t="s">
        <v>303</v>
      </c>
      <c r="C73" s="93">
        <v>204</v>
      </c>
      <c r="D73" s="42"/>
      <c r="F73" s="93"/>
      <c r="G73" s="94"/>
      <c r="H73" s="92"/>
      <c r="I73" s="14"/>
      <c r="J73" s="52"/>
      <c r="K73" s="52"/>
      <c r="L73" s="52"/>
      <c r="M73" s="52"/>
      <c r="N73" s="52"/>
      <c r="O73" s="52"/>
      <c r="P73" s="50"/>
      <c r="Q73" s="50"/>
      <c r="R73" s="50"/>
      <c r="S73" s="50"/>
      <c r="T73" s="50"/>
      <c r="W73" s="12"/>
    </row>
    <row r="74" spans="1:23">
      <c r="A74" s="84" t="s">
        <v>484</v>
      </c>
      <c r="B74" s="84" t="s">
        <v>104</v>
      </c>
      <c r="C74" s="93">
        <v>306</v>
      </c>
      <c r="D74" s="42"/>
      <c r="F74" s="93"/>
      <c r="G74" s="94"/>
      <c r="H74" s="92"/>
      <c r="I74" s="14"/>
      <c r="J74" s="52"/>
      <c r="K74" s="52"/>
      <c r="L74" s="52"/>
      <c r="M74" s="52"/>
      <c r="N74" s="52"/>
      <c r="O74" s="52"/>
      <c r="P74" s="50"/>
      <c r="Q74" s="50"/>
      <c r="R74" s="50"/>
      <c r="S74" s="50"/>
      <c r="T74" s="50"/>
      <c r="W74" s="12"/>
    </row>
    <row r="75" spans="1:23">
      <c r="A75" s="84" t="s">
        <v>485</v>
      </c>
      <c r="B75" s="84" t="s">
        <v>304</v>
      </c>
      <c r="C75" s="93">
        <v>247</v>
      </c>
      <c r="D75" s="42"/>
      <c r="F75" s="93"/>
      <c r="G75" s="94"/>
      <c r="H75" s="92"/>
      <c r="I75" s="14"/>
      <c r="J75" s="52"/>
      <c r="K75" s="52"/>
      <c r="L75" s="52"/>
      <c r="M75" s="52"/>
      <c r="N75" s="52"/>
      <c r="O75" s="52"/>
      <c r="P75" s="50"/>
      <c r="Q75" s="50"/>
      <c r="R75" s="50"/>
      <c r="S75" s="50"/>
      <c r="T75" s="50"/>
      <c r="W75" s="12"/>
    </row>
    <row r="76" spans="1:23">
      <c r="A76" s="84" t="s">
        <v>486</v>
      </c>
      <c r="B76" s="84" t="s">
        <v>73</v>
      </c>
      <c r="C76" s="93">
        <v>455</v>
      </c>
      <c r="D76" s="42"/>
      <c r="F76" s="93"/>
      <c r="G76" s="94"/>
      <c r="H76" s="92"/>
      <c r="I76" s="14"/>
      <c r="J76" s="52"/>
      <c r="K76" s="52"/>
      <c r="L76" s="52"/>
      <c r="M76" s="52"/>
      <c r="N76" s="52"/>
      <c r="O76" s="52"/>
      <c r="P76" s="50"/>
      <c r="Q76" s="50"/>
      <c r="R76" s="50"/>
      <c r="S76" s="50"/>
      <c r="T76" s="50"/>
      <c r="W76" s="12"/>
    </row>
    <row r="77" spans="1:23">
      <c r="A77" s="84" t="s">
        <v>487</v>
      </c>
      <c r="B77" s="84" t="s">
        <v>6</v>
      </c>
      <c r="C77" s="93">
        <v>295</v>
      </c>
      <c r="D77" s="42"/>
      <c r="F77" s="93"/>
      <c r="G77" s="94"/>
      <c r="H77" s="92"/>
      <c r="I77" s="14"/>
      <c r="J77" s="52"/>
      <c r="K77" s="52"/>
      <c r="L77" s="52"/>
      <c r="M77" s="52"/>
      <c r="N77" s="52"/>
      <c r="O77" s="52"/>
      <c r="P77" s="50"/>
      <c r="Q77" s="50"/>
      <c r="R77" s="50"/>
      <c r="S77" s="50"/>
      <c r="T77" s="50"/>
      <c r="W77" s="12"/>
    </row>
    <row r="78" spans="1:23">
      <c r="A78" s="84" t="s">
        <v>488</v>
      </c>
      <c r="B78" s="84" t="s">
        <v>15</v>
      </c>
      <c r="C78" s="93">
        <v>278</v>
      </c>
      <c r="D78" s="42"/>
      <c r="F78" s="93"/>
      <c r="G78" s="94"/>
      <c r="H78" s="92"/>
      <c r="I78" s="14"/>
      <c r="J78" s="52"/>
      <c r="K78" s="52"/>
      <c r="L78" s="52"/>
      <c r="M78" s="52"/>
      <c r="N78" s="52"/>
      <c r="O78" s="52"/>
      <c r="P78" s="50"/>
      <c r="Q78" s="50"/>
      <c r="R78" s="50"/>
      <c r="S78" s="50"/>
      <c r="T78" s="50"/>
      <c r="W78" s="12"/>
    </row>
    <row r="79" spans="1:23">
      <c r="A79" s="84" t="s">
        <v>489</v>
      </c>
      <c r="B79" s="84" t="s">
        <v>67</v>
      </c>
      <c r="C79" s="93">
        <v>629</v>
      </c>
      <c r="D79" s="42"/>
      <c r="F79" s="93"/>
      <c r="G79" s="94"/>
      <c r="H79" s="92"/>
      <c r="I79" s="14"/>
      <c r="J79" s="52"/>
      <c r="K79" s="52"/>
      <c r="L79" s="52"/>
      <c r="M79" s="52"/>
      <c r="N79" s="52"/>
      <c r="O79" s="52"/>
      <c r="P79" s="50"/>
      <c r="Q79" s="50"/>
      <c r="R79" s="50"/>
      <c r="S79" s="50"/>
      <c r="T79" s="50"/>
      <c r="W79" s="12"/>
    </row>
    <row r="80" spans="1:23">
      <c r="A80" s="84" t="s">
        <v>490</v>
      </c>
      <c r="B80" s="84" t="s">
        <v>22</v>
      </c>
      <c r="C80" s="93">
        <v>309</v>
      </c>
      <c r="D80" s="42"/>
      <c r="F80" s="93"/>
      <c r="G80" s="94"/>
      <c r="H80" s="92"/>
      <c r="I80" s="14"/>
      <c r="J80" s="52"/>
      <c r="K80" s="52"/>
      <c r="L80" s="52"/>
      <c r="M80" s="52"/>
      <c r="N80" s="52"/>
      <c r="O80" s="52"/>
      <c r="P80" s="50"/>
      <c r="Q80" s="50"/>
      <c r="R80" s="50"/>
      <c r="S80" s="50"/>
      <c r="T80" s="50"/>
      <c r="W80" s="12"/>
    </row>
    <row r="81" spans="1:23">
      <c r="A81" s="84" t="s">
        <v>491</v>
      </c>
      <c r="B81" s="84" t="s">
        <v>58</v>
      </c>
      <c r="C81" s="93">
        <v>356</v>
      </c>
      <c r="D81" s="42"/>
      <c r="F81" s="93"/>
      <c r="G81" s="94"/>
      <c r="H81" s="92"/>
      <c r="I81" s="14"/>
      <c r="J81" s="52"/>
      <c r="K81" s="52"/>
      <c r="L81" s="52"/>
      <c r="M81" s="52"/>
      <c r="N81" s="52"/>
      <c r="O81" s="52"/>
      <c r="P81" s="50"/>
      <c r="Q81" s="50"/>
      <c r="R81" s="50"/>
      <c r="S81" s="50"/>
      <c r="T81" s="50"/>
      <c r="W81" s="12"/>
    </row>
    <row r="82" spans="1:23">
      <c r="A82" s="84" t="s">
        <v>492</v>
      </c>
      <c r="B82" s="84" t="s">
        <v>187</v>
      </c>
      <c r="C82" s="93">
        <v>741</v>
      </c>
      <c r="D82" s="42"/>
      <c r="F82" s="93"/>
      <c r="G82" s="94"/>
      <c r="H82" s="92"/>
      <c r="I82" s="14"/>
      <c r="J82" s="52"/>
      <c r="K82" s="52"/>
      <c r="L82" s="52"/>
      <c r="M82" s="52"/>
      <c r="N82" s="52"/>
      <c r="O82" s="52"/>
      <c r="P82" s="50"/>
      <c r="Q82" s="50"/>
      <c r="R82" s="50"/>
      <c r="S82" s="50"/>
      <c r="T82" s="50"/>
      <c r="W82" s="12"/>
    </row>
    <row r="83" spans="1:23">
      <c r="A83" s="84" t="s">
        <v>493</v>
      </c>
      <c r="B83" s="84" t="s">
        <v>29</v>
      </c>
      <c r="C83" s="93">
        <v>355</v>
      </c>
      <c r="D83" s="42"/>
      <c r="F83" s="93"/>
      <c r="G83" s="94"/>
      <c r="H83" s="92"/>
      <c r="I83" s="14"/>
      <c r="J83" s="52"/>
      <c r="K83" s="52"/>
      <c r="L83" s="52"/>
      <c r="M83" s="52"/>
      <c r="N83" s="52"/>
      <c r="O83" s="52"/>
      <c r="P83" s="50"/>
      <c r="Q83" s="50"/>
      <c r="R83" s="50"/>
      <c r="S83" s="50"/>
      <c r="T83" s="50"/>
      <c r="W83" s="12"/>
    </row>
    <row r="84" spans="1:23">
      <c r="A84" s="84" t="s">
        <v>494</v>
      </c>
      <c r="B84" s="84" t="s">
        <v>56</v>
      </c>
      <c r="C84" s="93">
        <v>550</v>
      </c>
      <c r="D84" s="42"/>
      <c r="F84" s="93"/>
      <c r="G84" s="94"/>
      <c r="H84" s="92"/>
      <c r="I84" s="14"/>
      <c r="J84" s="52"/>
      <c r="K84" s="52"/>
      <c r="L84" s="52"/>
      <c r="M84" s="52"/>
      <c r="N84" s="52"/>
      <c r="O84" s="52"/>
      <c r="P84" s="50"/>
      <c r="Q84" s="50"/>
      <c r="R84" s="50"/>
      <c r="S84" s="50"/>
      <c r="T84" s="50"/>
      <c r="W84" s="12"/>
    </row>
    <row r="85" spans="1:23">
      <c r="A85" s="84" t="s">
        <v>495</v>
      </c>
      <c r="B85" s="84" t="s">
        <v>65</v>
      </c>
      <c r="C85" s="93">
        <v>446</v>
      </c>
      <c r="D85" s="42"/>
      <c r="F85" s="93"/>
      <c r="G85" s="94"/>
      <c r="H85" s="92"/>
      <c r="I85" s="14"/>
      <c r="J85" s="52"/>
      <c r="K85" s="52"/>
      <c r="L85" s="52"/>
      <c r="M85" s="52"/>
      <c r="N85" s="52"/>
      <c r="O85" s="52"/>
      <c r="P85" s="50"/>
      <c r="Q85" s="50"/>
      <c r="R85" s="50"/>
      <c r="S85" s="50"/>
      <c r="T85" s="50"/>
      <c r="W85" s="12"/>
    </row>
    <row r="86" spans="1:23">
      <c r="A86" s="84" t="s">
        <v>496</v>
      </c>
      <c r="B86" s="84" t="s">
        <v>21</v>
      </c>
      <c r="C86" s="72" t="s">
        <v>764</v>
      </c>
      <c r="D86" s="42"/>
      <c r="F86" s="72"/>
      <c r="G86" s="94"/>
      <c r="H86" s="92"/>
      <c r="I86" s="14"/>
      <c r="J86" s="52"/>
      <c r="K86" s="52"/>
      <c r="L86" s="52"/>
      <c r="M86" s="52"/>
      <c r="N86" s="52"/>
      <c r="O86" s="52"/>
      <c r="P86" s="50"/>
      <c r="Q86" s="50"/>
      <c r="R86" s="50"/>
      <c r="S86" s="50"/>
      <c r="T86" s="50"/>
      <c r="W86" s="12"/>
    </row>
    <row r="87" spans="1:23">
      <c r="A87" s="84" t="s">
        <v>497</v>
      </c>
      <c r="B87" s="84" t="s">
        <v>32</v>
      </c>
      <c r="C87" s="93">
        <v>322</v>
      </c>
      <c r="D87" s="42"/>
      <c r="F87" s="93"/>
      <c r="G87" s="94"/>
      <c r="H87" s="92"/>
      <c r="I87" s="14"/>
      <c r="J87" s="52"/>
      <c r="K87" s="52"/>
      <c r="L87" s="52"/>
      <c r="M87" s="52"/>
      <c r="N87" s="52"/>
      <c r="O87" s="52"/>
      <c r="P87" s="50"/>
      <c r="Q87" s="50"/>
      <c r="R87" s="50"/>
      <c r="S87" s="50"/>
      <c r="T87" s="50"/>
      <c r="W87" s="12"/>
    </row>
    <row r="88" spans="1:23">
      <c r="A88" s="84" t="s">
        <v>498</v>
      </c>
      <c r="B88" s="84" t="s">
        <v>41</v>
      </c>
      <c r="C88" s="93">
        <v>215</v>
      </c>
      <c r="D88" s="42"/>
      <c r="F88" s="93"/>
      <c r="G88" s="94"/>
      <c r="H88" s="92"/>
      <c r="I88" s="14"/>
      <c r="J88" s="52"/>
      <c r="K88" s="52"/>
      <c r="L88" s="52"/>
      <c r="M88" s="52"/>
      <c r="N88" s="52"/>
      <c r="O88" s="52"/>
      <c r="P88" s="50"/>
      <c r="Q88" s="50"/>
      <c r="R88" s="50"/>
      <c r="S88" s="50"/>
      <c r="T88" s="50"/>
      <c r="W88" s="12"/>
    </row>
    <row r="89" spans="1:23">
      <c r="A89" s="84" t="s">
        <v>499</v>
      </c>
      <c r="B89" s="84" t="s">
        <v>47</v>
      </c>
      <c r="C89" s="93">
        <v>354</v>
      </c>
      <c r="D89" s="42"/>
      <c r="F89" s="93"/>
      <c r="G89" s="94"/>
      <c r="H89" s="92"/>
      <c r="I89" s="14"/>
      <c r="J89" s="52"/>
      <c r="K89" s="52"/>
      <c r="L89" s="52"/>
      <c r="M89" s="52"/>
      <c r="N89" s="52"/>
      <c r="O89" s="52"/>
      <c r="P89" s="50"/>
      <c r="Q89" s="50"/>
      <c r="R89" s="50"/>
      <c r="S89" s="50"/>
      <c r="T89" s="50"/>
      <c r="W89" s="12"/>
    </row>
    <row r="90" spans="1:23">
      <c r="A90" s="84" t="s">
        <v>500</v>
      </c>
      <c r="B90" s="84" t="s">
        <v>189</v>
      </c>
      <c r="C90" s="93">
        <v>335</v>
      </c>
      <c r="D90" s="42"/>
      <c r="F90" s="93"/>
      <c r="G90" s="94"/>
      <c r="H90" s="92"/>
      <c r="I90" s="14"/>
      <c r="J90" s="52"/>
      <c r="K90" s="52"/>
      <c r="L90" s="52"/>
      <c r="M90" s="52"/>
      <c r="N90" s="52"/>
      <c r="O90" s="52"/>
      <c r="P90" s="50"/>
      <c r="Q90" s="50"/>
      <c r="R90" s="50"/>
      <c r="S90" s="50"/>
      <c r="T90" s="50"/>
      <c r="W90" s="12"/>
    </row>
    <row r="91" spans="1:23">
      <c r="A91" s="84" t="s">
        <v>334</v>
      </c>
      <c r="B91" s="84" t="s">
        <v>348</v>
      </c>
      <c r="C91" s="93">
        <v>501</v>
      </c>
      <c r="D91" s="42"/>
      <c r="F91" s="93"/>
      <c r="G91" s="94"/>
      <c r="H91" s="92"/>
      <c r="I91" s="14"/>
      <c r="J91" s="52"/>
      <c r="K91" s="52"/>
      <c r="L91" s="52"/>
      <c r="M91" s="52"/>
      <c r="N91" s="52"/>
      <c r="O91" s="52"/>
      <c r="P91" s="50"/>
      <c r="Q91" s="50"/>
      <c r="R91" s="50"/>
      <c r="S91" s="50"/>
      <c r="T91" s="50"/>
      <c r="W91" s="12"/>
    </row>
    <row r="92" spans="1:23">
      <c r="A92" s="84" t="s">
        <v>501</v>
      </c>
      <c r="B92" s="84" t="s">
        <v>305</v>
      </c>
      <c r="C92" s="93">
        <v>283</v>
      </c>
      <c r="D92" s="42"/>
      <c r="F92" s="93"/>
      <c r="G92" s="94"/>
      <c r="H92" s="92"/>
      <c r="I92" s="14"/>
      <c r="J92" s="52"/>
      <c r="K92" s="52"/>
      <c r="L92" s="52"/>
      <c r="M92" s="52"/>
      <c r="N92" s="52"/>
      <c r="O92" s="52"/>
      <c r="P92" s="50"/>
      <c r="Q92" s="50"/>
      <c r="R92" s="50"/>
      <c r="S92" s="50"/>
      <c r="T92" s="50"/>
      <c r="W92" s="12"/>
    </row>
    <row r="93" spans="1:23">
      <c r="A93" s="84" t="s">
        <v>502</v>
      </c>
      <c r="B93" s="84" t="s">
        <v>210</v>
      </c>
      <c r="C93" s="93">
        <v>561</v>
      </c>
      <c r="D93" s="42"/>
      <c r="F93" s="93"/>
      <c r="G93" s="94"/>
      <c r="H93" s="92"/>
      <c r="I93" s="14"/>
      <c r="J93" s="52"/>
      <c r="K93" s="52"/>
      <c r="L93" s="52"/>
      <c r="M93" s="52"/>
      <c r="N93" s="52"/>
      <c r="O93" s="52"/>
      <c r="P93" s="50"/>
      <c r="Q93" s="50"/>
      <c r="R93" s="50"/>
      <c r="S93" s="50"/>
      <c r="T93" s="50"/>
      <c r="W93" s="12"/>
    </row>
    <row r="94" spans="1:23">
      <c r="A94" s="84" t="s">
        <v>503</v>
      </c>
      <c r="B94" s="84" t="s">
        <v>79</v>
      </c>
      <c r="C94" s="93">
        <v>421</v>
      </c>
      <c r="D94" s="42"/>
      <c r="F94" s="93"/>
      <c r="G94" s="94"/>
      <c r="H94" s="92"/>
      <c r="I94" s="14"/>
      <c r="J94" s="52"/>
      <c r="K94" s="52"/>
      <c r="L94" s="52"/>
      <c r="M94" s="52"/>
      <c r="N94" s="52"/>
      <c r="O94" s="52"/>
      <c r="P94" s="50"/>
      <c r="Q94" s="50"/>
      <c r="R94" s="50"/>
      <c r="S94" s="50"/>
      <c r="T94" s="50"/>
      <c r="W94" s="12"/>
    </row>
    <row r="95" spans="1:23">
      <c r="A95" s="84" t="s">
        <v>504</v>
      </c>
      <c r="B95" s="84" t="s">
        <v>253</v>
      </c>
      <c r="C95" s="93">
        <v>364</v>
      </c>
      <c r="D95" s="42"/>
      <c r="F95" s="93"/>
      <c r="G95" s="94"/>
      <c r="H95" s="92"/>
      <c r="I95" s="14"/>
      <c r="J95" s="52"/>
      <c r="K95" s="52"/>
      <c r="L95" s="52"/>
      <c r="M95" s="52"/>
      <c r="N95" s="52"/>
      <c r="O95" s="52"/>
      <c r="P95" s="50"/>
      <c r="Q95" s="50"/>
      <c r="R95" s="50"/>
      <c r="S95" s="50"/>
      <c r="T95" s="50"/>
      <c r="W95" s="12"/>
    </row>
    <row r="96" spans="1:23">
      <c r="A96" s="84" t="s">
        <v>505</v>
      </c>
      <c r="B96" s="84" t="s">
        <v>105</v>
      </c>
      <c r="C96" s="93">
        <v>542</v>
      </c>
      <c r="D96" s="42"/>
      <c r="F96" s="93"/>
      <c r="G96" s="94"/>
      <c r="H96" s="92"/>
      <c r="I96" s="14"/>
      <c r="J96" s="52"/>
      <c r="K96" s="52"/>
      <c r="L96" s="52"/>
      <c r="M96" s="52"/>
      <c r="N96" s="52"/>
      <c r="O96" s="52"/>
      <c r="P96" s="50"/>
      <c r="Q96" s="50"/>
      <c r="R96" s="50"/>
      <c r="S96" s="50"/>
      <c r="T96" s="50"/>
      <c r="W96" s="12"/>
    </row>
    <row r="97" spans="1:23">
      <c r="A97" s="84" t="s">
        <v>506</v>
      </c>
      <c r="B97" s="84" t="s">
        <v>106</v>
      </c>
      <c r="C97" s="93">
        <v>257</v>
      </c>
      <c r="D97" s="42"/>
      <c r="F97" s="93"/>
      <c r="G97" s="94"/>
      <c r="H97" s="92"/>
      <c r="I97" s="14"/>
      <c r="J97" s="52"/>
      <c r="K97" s="52"/>
      <c r="L97" s="52"/>
      <c r="M97" s="52"/>
      <c r="N97" s="52"/>
      <c r="O97" s="52"/>
      <c r="P97" s="50"/>
      <c r="Q97" s="50"/>
      <c r="R97" s="50"/>
      <c r="S97" s="50"/>
      <c r="T97" s="50"/>
      <c r="W97" s="12"/>
    </row>
    <row r="98" spans="1:23">
      <c r="A98" s="84" t="s">
        <v>507</v>
      </c>
      <c r="B98" s="84" t="s">
        <v>103</v>
      </c>
      <c r="C98" s="93">
        <v>378</v>
      </c>
      <c r="D98" s="42"/>
      <c r="F98" s="93"/>
      <c r="G98" s="94"/>
      <c r="H98" s="92"/>
      <c r="I98" s="14"/>
      <c r="J98" s="52"/>
      <c r="K98" s="52"/>
      <c r="L98" s="52"/>
      <c r="M98" s="52"/>
      <c r="N98" s="52"/>
      <c r="O98" s="52"/>
      <c r="P98" s="50"/>
      <c r="Q98" s="50"/>
      <c r="R98" s="50"/>
      <c r="S98" s="50"/>
      <c r="T98" s="50"/>
      <c r="W98" s="12"/>
    </row>
    <row r="99" spans="1:23">
      <c r="A99" s="84" t="s">
        <v>508</v>
      </c>
      <c r="B99" s="84" t="s">
        <v>204</v>
      </c>
      <c r="C99" s="93">
        <v>177</v>
      </c>
      <c r="D99" s="42"/>
      <c r="F99" s="93"/>
      <c r="G99" s="94"/>
      <c r="H99" s="92"/>
      <c r="I99" s="14"/>
      <c r="J99" s="52"/>
      <c r="K99" s="52"/>
      <c r="L99" s="52"/>
      <c r="M99" s="52"/>
      <c r="N99" s="52"/>
      <c r="O99" s="52"/>
      <c r="P99" s="50"/>
      <c r="Q99" s="50"/>
      <c r="R99" s="50"/>
      <c r="S99" s="50"/>
      <c r="T99" s="50"/>
      <c r="W99" s="12"/>
    </row>
    <row r="100" spans="1:23">
      <c r="A100" s="84" t="s">
        <v>509</v>
      </c>
      <c r="B100" s="84" t="s">
        <v>40</v>
      </c>
      <c r="C100" s="93">
        <v>367</v>
      </c>
      <c r="D100" s="42"/>
      <c r="F100" s="93"/>
      <c r="G100" s="94"/>
      <c r="H100" s="92"/>
      <c r="I100" s="14"/>
      <c r="J100" s="52"/>
      <c r="K100" s="52"/>
      <c r="L100" s="52"/>
      <c r="M100" s="52"/>
      <c r="N100" s="52"/>
      <c r="O100" s="52"/>
      <c r="P100" s="50"/>
      <c r="Q100" s="50"/>
      <c r="R100" s="50"/>
      <c r="S100" s="50"/>
      <c r="T100" s="50"/>
      <c r="W100" s="12"/>
    </row>
    <row r="101" spans="1:23">
      <c r="A101" s="84" t="s">
        <v>510</v>
      </c>
      <c r="B101" s="84" t="s">
        <v>1</v>
      </c>
      <c r="C101" s="93">
        <v>1383</v>
      </c>
      <c r="D101" s="42"/>
      <c r="F101" s="93"/>
      <c r="G101" s="94"/>
      <c r="H101" s="92"/>
      <c r="I101" s="14"/>
      <c r="J101" s="52"/>
      <c r="K101" s="52"/>
      <c r="L101" s="52"/>
      <c r="M101" s="52"/>
      <c r="N101" s="52"/>
      <c r="O101" s="52"/>
      <c r="P101" s="50"/>
      <c r="Q101" s="50"/>
      <c r="R101" s="50"/>
      <c r="S101" s="50"/>
      <c r="T101" s="50"/>
      <c r="W101" s="12"/>
    </row>
    <row r="102" spans="1:23">
      <c r="A102" s="84" t="s">
        <v>511</v>
      </c>
      <c r="B102" s="84" t="s">
        <v>1</v>
      </c>
      <c r="C102" s="93">
        <v>1383</v>
      </c>
      <c r="D102" s="42"/>
      <c r="F102" s="93"/>
      <c r="G102" s="94"/>
      <c r="H102" s="92"/>
      <c r="I102" s="14"/>
      <c r="J102" s="52"/>
      <c r="K102" s="52"/>
      <c r="L102" s="52"/>
      <c r="M102" s="52"/>
      <c r="N102" s="52"/>
      <c r="O102" s="52"/>
      <c r="P102" s="50"/>
      <c r="Q102" s="50"/>
      <c r="R102" s="50"/>
      <c r="S102" s="50"/>
      <c r="T102" s="50"/>
      <c r="W102" s="12"/>
    </row>
    <row r="103" spans="1:23">
      <c r="A103" s="84" t="s">
        <v>512</v>
      </c>
      <c r="B103" s="84" t="s">
        <v>302</v>
      </c>
      <c r="C103" s="93">
        <v>1572</v>
      </c>
      <c r="D103" s="42"/>
      <c r="F103" s="93"/>
      <c r="G103" s="94"/>
      <c r="H103" s="92"/>
      <c r="I103" s="14"/>
      <c r="J103" s="52"/>
      <c r="K103" s="52"/>
      <c r="L103" s="52"/>
      <c r="M103" s="52"/>
      <c r="N103" s="52"/>
      <c r="O103" s="52"/>
      <c r="P103" s="50"/>
      <c r="Q103" s="50"/>
      <c r="R103" s="50"/>
      <c r="S103" s="50"/>
      <c r="T103" s="50"/>
      <c r="W103" s="12"/>
    </row>
    <row r="104" spans="1:23">
      <c r="A104" s="84" t="s">
        <v>513</v>
      </c>
      <c r="B104" s="84" t="s">
        <v>23</v>
      </c>
      <c r="C104" s="93">
        <v>599</v>
      </c>
      <c r="D104" s="42"/>
      <c r="F104" s="93"/>
      <c r="G104" s="94"/>
      <c r="H104" s="92"/>
      <c r="I104" s="14"/>
      <c r="J104" s="52"/>
      <c r="K104" s="52"/>
      <c r="L104" s="52"/>
      <c r="M104" s="52"/>
      <c r="N104" s="52"/>
      <c r="O104" s="52"/>
      <c r="P104" s="50"/>
      <c r="Q104" s="50"/>
      <c r="R104" s="50"/>
      <c r="S104" s="50"/>
      <c r="T104" s="50"/>
      <c r="W104" s="12"/>
    </row>
    <row r="105" spans="1:23">
      <c r="A105" s="84" t="s">
        <v>514</v>
      </c>
      <c r="B105" s="84" t="s">
        <v>288</v>
      </c>
      <c r="C105" s="93">
        <v>1214</v>
      </c>
      <c r="D105" s="42"/>
      <c r="F105" s="93"/>
      <c r="G105" s="94"/>
      <c r="H105" s="92"/>
      <c r="I105" s="14"/>
      <c r="J105" s="52"/>
      <c r="K105" s="52"/>
      <c r="L105" s="52"/>
      <c r="M105" s="52"/>
      <c r="N105" s="52"/>
      <c r="O105" s="52"/>
      <c r="P105" s="50"/>
      <c r="Q105" s="50"/>
      <c r="R105" s="50"/>
      <c r="S105" s="50"/>
      <c r="T105" s="50"/>
      <c r="W105" s="12"/>
    </row>
    <row r="106" spans="1:23">
      <c r="A106" s="84" t="s">
        <v>515</v>
      </c>
      <c r="B106" s="84" t="s">
        <v>236</v>
      </c>
      <c r="C106" s="93">
        <v>1237</v>
      </c>
      <c r="D106" s="42"/>
      <c r="F106" s="93"/>
      <c r="G106" s="94"/>
      <c r="H106" s="92"/>
      <c r="I106" s="14"/>
      <c r="J106" s="52"/>
      <c r="K106" s="52"/>
      <c r="L106" s="52"/>
      <c r="M106" s="52"/>
      <c r="N106" s="52"/>
      <c r="O106" s="52"/>
      <c r="P106" s="50"/>
      <c r="Q106" s="50"/>
      <c r="R106" s="50"/>
      <c r="S106" s="50"/>
      <c r="T106" s="50"/>
      <c r="W106" s="12"/>
    </row>
    <row r="107" spans="1:23">
      <c r="A107" s="84" t="s">
        <v>516</v>
      </c>
      <c r="B107" s="84" t="s">
        <v>287</v>
      </c>
      <c r="C107" s="93">
        <v>1154</v>
      </c>
      <c r="D107" s="42"/>
      <c r="F107" s="93"/>
      <c r="G107" s="94"/>
      <c r="H107" s="92"/>
      <c r="I107" s="14"/>
      <c r="J107" s="52"/>
      <c r="K107" s="52"/>
      <c r="L107" s="52"/>
      <c r="M107" s="52"/>
      <c r="N107" s="52"/>
      <c r="O107" s="52"/>
      <c r="P107" s="50"/>
      <c r="Q107" s="50"/>
      <c r="R107" s="50"/>
      <c r="S107" s="50"/>
      <c r="T107" s="50"/>
      <c r="W107" s="12"/>
    </row>
    <row r="108" spans="1:23">
      <c r="A108" s="84" t="s">
        <v>517</v>
      </c>
      <c r="B108" s="84" t="s">
        <v>307</v>
      </c>
      <c r="C108" s="93">
        <v>1410</v>
      </c>
      <c r="D108" s="42"/>
      <c r="F108" s="93"/>
      <c r="G108" s="94"/>
      <c r="H108" s="92"/>
      <c r="I108" s="14"/>
      <c r="J108" s="52"/>
      <c r="K108" s="52"/>
      <c r="L108" s="52"/>
      <c r="M108" s="52"/>
      <c r="N108" s="52"/>
      <c r="O108" s="52"/>
      <c r="P108" s="50"/>
      <c r="Q108" s="50"/>
      <c r="R108" s="50"/>
      <c r="S108" s="50"/>
      <c r="T108" s="50"/>
      <c r="W108" s="12"/>
    </row>
    <row r="109" spans="1:23">
      <c r="A109" s="84" t="s">
        <v>518</v>
      </c>
      <c r="B109" s="84" t="s">
        <v>301</v>
      </c>
      <c r="C109" s="93">
        <v>1687</v>
      </c>
      <c r="D109" s="42"/>
      <c r="F109" s="93"/>
      <c r="G109" s="94"/>
      <c r="H109" s="92"/>
      <c r="I109" s="14"/>
      <c r="J109" s="52"/>
      <c r="K109" s="52"/>
      <c r="L109" s="52"/>
      <c r="M109" s="52"/>
      <c r="N109" s="52"/>
      <c r="O109" s="52"/>
      <c r="P109" s="50"/>
      <c r="Q109" s="50"/>
      <c r="R109" s="50"/>
      <c r="S109" s="50"/>
      <c r="T109" s="50"/>
      <c r="W109" s="12"/>
    </row>
    <row r="110" spans="1:23">
      <c r="A110" s="84" t="s">
        <v>519</v>
      </c>
      <c r="B110" s="84" t="s">
        <v>299</v>
      </c>
      <c r="C110" s="93">
        <v>1763</v>
      </c>
      <c r="D110" s="42"/>
      <c r="F110" s="93"/>
      <c r="G110" s="94"/>
      <c r="H110" s="92"/>
      <c r="I110" s="14"/>
      <c r="J110" s="52"/>
      <c r="K110" s="52"/>
      <c r="L110" s="52"/>
      <c r="M110" s="52"/>
      <c r="N110" s="52"/>
      <c r="O110" s="52"/>
      <c r="P110" s="50"/>
      <c r="Q110" s="50"/>
      <c r="R110" s="50"/>
      <c r="S110" s="50"/>
      <c r="T110" s="50"/>
      <c r="W110" s="12"/>
    </row>
    <row r="111" spans="1:23">
      <c r="A111" s="84" t="s">
        <v>520</v>
      </c>
      <c r="B111" s="84" t="s">
        <v>215</v>
      </c>
      <c r="C111" s="93">
        <v>590</v>
      </c>
      <c r="D111" s="42"/>
      <c r="F111" s="93"/>
      <c r="G111" s="94"/>
      <c r="H111" s="92"/>
      <c r="I111" s="14"/>
      <c r="J111" s="52"/>
      <c r="K111" s="52"/>
      <c r="L111" s="52"/>
      <c r="M111" s="52"/>
      <c r="N111" s="52"/>
      <c r="O111" s="52"/>
      <c r="P111" s="50"/>
      <c r="Q111" s="50"/>
      <c r="R111" s="50"/>
      <c r="S111" s="50"/>
      <c r="T111" s="50"/>
      <c r="W111" s="12"/>
    </row>
    <row r="112" spans="1:23">
      <c r="A112" s="84" t="s">
        <v>521</v>
      </c>
      <c r="B112" s="84" t="s">
        <v>252</v>
      </c>
      <c r="C112" s="93">
        <v>1078</v>
      </c>
      <c r="D112" s="42"/>
      <c r="F112" s="93"/>
      <c r="G112" s="94"/>
      <c r="H112" s="92"/>
      <c r="I112" s="14"/>
      <c r="J112" s="52"/>
      <c r="K112" s="52"/>
      <c r="L112" s="52"/>
      <c r="M112" s="52"/>
      <c r="N112" s="52"/>
      <c r="O112" s="52"/>
      <c r="P112" s="50"/>
      <c r="Q112" s="50"/>
      <c r="R112" s="50"/>
      <c r="S112" s="50"/>
      <c r="T112" s="50"/>
      <c r="W112" s="12"/>
    </row>
    <row r="113" spans="1:23">
      <c r="A113" s="84" t="s">
        <v>522</v>
      </c>
      <c r="B113" s="84" t="s">
        <v>300</v>
      </c>
      <c r="C113" s="93">
        <v>1274</v>
      </c>
      <c r="D113" s="42"/>
      <c r="F113" s="93"/>
      <c r="G113" s="94"/>
      <c r="H113" s="92"/>
      <c r="I113" s="14"/>
      <c r="J113" s="52"/>
      <c r="K113" s="52"/>
      <c r="L113" s="52"/>
      <c r="M113" s="52"/>
      <c r="N113" s="52"/>
      <c r="O113" s="52"/>
      <c r="P113" s="50"/>
      <c r="Q113" s="50"/>
      <c r="R113" s="50"/>
      <c r="S113" s="50"/>
      <c r="T113" s="50"/>
      <c r="W113" s="12"/>
    </row>
    <row r="114" spans="1:23">
      <c r="A114" s="84" t="s">
        <v>523</v>
      </c>
      <c r="B114" s="84" t="s">
        <v>255</v>
      </c>
      <c r="C114" s="93">
        <v>913</v>
      </c>
      <c r="D114" s="42"/>
      <c r="F114" s="93"/>
      <c r="G114" s="94"/>
      <c r="H114" s="92"/>
      <c r="I114" s="14"/>
      <c r="J114" s="52"/>
      <c r="K114" s="52"/>
      <c r="L114" s="52"/>
      <c r="M114" s="52"/>
      <c r="N114" s="52"/>
      <c r="O114" s="52"/>
      <c r="P114" s="50"/>
      <c r="Q114" s="50"/>
      <c r="R114" s="50"/>
      <c r="S114" s="50"/>
      <c r="T114" s="50"/>
      <c r="W114" s="12"/>
    </row>
    <row r="115" spans="1:23">
      <c r="A115" s="84" t="s">
        <v>524</v>
      </c>
      <c r="B115" s="84" t="s">
        <v>290</v>
      </c>
      <c r="C115" s="93">
        <v>1210</v>
      </c>
      <c r="D115" s="42"/>
      <c r="F115" s="93"/>
      <c r="G115" s="94"/>
      <c r="H115" s="92"/>
      <c r="I115" s="14"/>
      <c r="J115" s="52"/>
      <c r="K115" s="52"/>
      <c r="L115" s="52"/>
      <c r="M115" s="52"/>
      <c r="N115" s="52"/>
      <c r="O115" s="52"/>
      <c r="P115" s="50"/>
      <c r="Q115" s="50"/>
      <c r="R115" s="50"/>
      <c r="S115" s="50"/>
      <c r="T115" s="50"/>
      <c r="W115" s="12"/>
    </row>
    <row r="116" spans="1:23">
      <c r="A116" s="84" t="s">
        <v>525</v>
      </c>
      <c r="B116" s="84" t="s">
        <v>277</v>
      </c>
      <c r="C116" s="93">
        <v>1423</v>
      </c>
      <c r="D116" s="42"/>
      <c r="F116" s="93"/>
      <c r="G116" s="94"/>
      <c r="H116" s="92"/>
      <c r="I116" s="14"/>
      <c r="J116" s="52"/>
      <c r="K116" s="52"/>
      <c r="L116" s="52"/>
      <c r="M116" s="52"/>
      <c r="N116" s="52"/>
      <c r="O116" s="52"/>
      <c r="P116" s="50"/>
      <c r="Q116" s="50"/>
      <c r="R116" s="50"/>
      <c r="S116" s="50"/>
      <c r="T116" s="50"/>
      <c r="W116" s="12"/>
    </row>
    <row r="117" spans="1:23">
      <c r="A117" s="84" t="s">
        <v>526</v>
      </c>
      <c r="B117" s="84" t="s">
        <v>258</v>
      </c>
      <c r="C117" s="93">
        <v>1398</v>
      </c>
      <c r="D117" s="42"/>
      <c r="F117" s="93"/>
      <c r="G117" s="94"/>
      <c r="H117" s="92"/>
      <c r="I117" s="14"/>
      <c r="J117" s="52"/>
      <c r="K117" s="52"/>
      <c r="L117" s="52"/>
      <c r="M117" s="52"/>
      <c r="N117" s="52"/>
      <c r="O117" s="52"/>
      <c r="P117" s="50"/>
      <c r="Q117" s="50"/>
      <c r="R117" s="50"/>
      <c r="S117" s="50"/>
      <c r="T117" s="50"/>
      <c r="W117" s="12"/>
    </row>
    <row r="118" spans="1:23">
      <c r="A118" s="84" t="s">
        <v>527</v>
      </c>
      <c r="B118" s="84" t="s">
        <v>272</v>
      </c>
      <c r="C118" s="93">
        <v>1357</v>
      </c>
      <c r="D118" s="42"/>
      <c r="F118" s="93"/>
      <c r="G118" s="94"/>
      <c r="H118" s="92"/>
      <c r="I118" s="14"/>
      <c r="J118" s="52"/>
      <c r="K118" s="52"/>
      <c r="L118" s="52"/>
      <c r="M118" s="52"/>
      <c r="N118" s="52"/>
      <c r="O118" s="52"/>
      <c r="P118" s="50"/>
      <c r="Q118" s="50"/>
      <c r="R118" s="50"/>
      <c r="S118" s="50"/>
      <c r="T118" s="50"/>
      <c r="W118" s="12"/>
    </row>
    <row r="119" spans="1:23">
      <c r="A119" s="84" t="s">
        <v>528</v>
      </c>
      <c r="B119" s="84" t="s">
        <v>529</v>
      </c>
      <c r="C119" s="93">
        <v>698</v>
      </c>
      <c r="D119" s="42"/>
      <c r="F119" s="93"/>
      <c r="G119" s="94"/>
      <c r="H119" s="92"/>
      <c r="I119" s="14"/>
      <c r="J119" s="52"/>
      <c r="K119" s="52"/>
      <c r="L119" s="52"/>
      <c r="M119" s="52"/>
      <c r="N119" s="52"/>
      <c r="O119" s="52"/>
      <c r="P119" s="50"/>
      <c r="Q119" s="50"/>
      <c r="R119" s="50"/>
      <c r="S119" s="50"/>
      <c r="T119" s="50"/>
      <c r="W119" s="12"/>
    </row>
    <row r="120" spans="1:23">
      <c r="A120" s="84" t="s">
        <v>312</v>
      </c>
      <c r="B120" s="84" t="s">
        <v>321</v>
      </c>
      <c r="C120" s="93">
        <v>802</v>
      </c>
      <c r="D120" s="42"/>
      <c r="F120" s="93"/>
      <c r="G120" s="94"/>
      <c r="H120" s="92"/>
      <c r="I120" s="14"/>
      <c r="J120" s="52"/>
      <c r="K120" s="52"/>
      <c r="L120" s="52"/>
      <c r="M120" s="52"/>
      <c r="N120" s="52"/>
      <c r="O120" s="52"/>
      <c r="P120" s="50"/>
      <c r="Q120" s="50"/>
      <c r="R120" s="50"/>
      <c r="S120" s="50"/>
      <c r="T120" s="50"/>
      <c r="W120" s="12"/>
    </row>
    <row r="121" spans="1:23">
      <c r="A121" s="84" t="s">
        <v>530</v>
      </c>
      <c r="B121" s="84" t="s">
        <v>217</v>
      </c>
      <c r="C121" s="93">
        <v>770</v>
      </c>
      <c r="D121" s="42"/>
      <c r="F121" s="93"/>
      <c r="G121" s="94"/>
      <c r="H121" s="92"/>
      <c r="I121" s="14"/>
      <c r="J121" s="52"/>
      <c r="K121" s="52"/>
      <c r="L121" s="52"/>
      <c r="M121" s="52"/>
      <c r="N121" s="52"/>
      <c r="O121" s="52"/>
      <c r="P121" s="50"/>
      <c r="Q121" s="50"/>
      <c r="R121" s="50"/>
      <c r="S121" s="50"/>
      <c r="T121" s="50"/>
      <c r="W121" s="12"/>
    </row>
    <row r="122" spans="1:23">
      <c r="A122" s="84" t="s">
        <v>531</v>
      </c>
      <c r="B122" s="84" t="s">
        <v>219</v>
      </c>
      <c r="C122" s="93">
        <v>513</v>
      </c>
      <c r="D122" s="42"/>
      <c r="F122" s="93"/>
      <c r="G122" s="94"/>
      <c r="H122" s="92"/>
      <c r="I122" s="14"/>
      <c r="J122" s="52"/>
      <c r="K122" s="52"/>
      <c r="L122" s="52"/>
      <c r="M122" s="52"/>
      <c r="N122" s="52"/>
      <c r="O122" s="52"/>
      <c r="P122" s="50"/>
      <c r="Q122" s="50"/>
      <c r="R122" s="50"/>
      <c r="S122" s="50"/>
      <c r="T122" s="50"/>
      <c r="W122" s="12"/>
    </row>
    <row r="123" spans="1:23">
      <c r="A123" s="84" t="s">
        <v>532</v>
      </c>
      <c r="B123" s="84" t="s">
        <v>267</v>
      </c>
      <c r="C123" s="93">
        <v>769</v>
      </c>
      <c r="D123" s="42"/>
      <c r="F123" s="93"/>
      <c r="G123" s="94"/>
      <c r="H123" s="92"/>
      <c r="I123" s="14"/>
      <c r="J123" s="52"/>
      <c r="K123" s="52"/>
      <c r="L123" s="52"/>
      <c r="M123" s="52"/>
      <c r="N123" s="52"/>
      <c r="O123" s="52"/>
      <c r="P123" s="50"/>
      <c r="Q123" s="50"/>
      <c r="R123" s="50"/>
      <c r="S123" s="50"/>
      <c r="T123" s="50"/>
      <c r="W123" s="12"/>
    </row>
    <row r="124" spans="1:23">
      <c r="A124" s="84" t="s">
        <v>533</v>
      </c>
      <c r="B124" s="84" t="s">
        <v>274</v>
      </c>
      <c r="C124" s="93">
        <v>1147</v>
      </c>
      <c r="D124" s="42"/>
      <c r="F124" s="93"/>
      <c r="G124" s="94"/>
      <c r="H124" s="92"/>
      <c r="I124" s="14"/>
      <c r="J124" s="52"/>
      <c r="K124" s="52"/>
      <c r="L124" s="52"/>
      <c r="M124" s="52"/>
      <c r="N124" s="52"/>
      <c r="O124" s="52"/>
      <c r="P124" s="50"/>
      <c r="Q124" s="50"/>
      <c r="R124" s="50"/>
      <c r="S124" s="50"/>
      <c r="T124" s="50"/>
      <c r="W124" s="12"/>
    </row>
    <row r="125" spans="1:23">
      <c r="A125" s="84" t="s">
        <v>534</v>
      </c>
      <c r="B125" s="84" t="s">
        <v>163</v>
      </c>
      <c r="C125" s="93">
        <v>1012</v>
      </c>
      <c r="D125" s="42"/>
      <c r="F125" s="93"/>
      <c r="G125" s="94"/>
      <c r="H125" s="92"/>
      <c r="I125" s="14"/>
      <c r="J125" s="52"/>
      <c r="K125" s="52"/>
      <c r="L125" s="52"/>
      <c r="M125" s="52"/>
      <c r="N125" s="52"/>
      <c r="O125" s="52"/>
      <c r="P125" s="50"/>
      <c r="Q125" s="50"/>
      <c r="R125" s="50"/>
      <c r="S125" s="50"/>
      <c r="T125" s="50"/>
      <c r="W125" s="12"/>
    </row>
    <row r="126" spans="1:23">
      <c r="A126" s="84" t="s">
        <v>535</v>
      </c>
      <c r="B126" s="84" t="s">
        <v>229</v>
      </c>
      <c r="C126" s="93">
        <v>907</v>
      </c>
      <c r="D126" s="42"/>
      <c r="F126" s="93"/>
      <c r="G126" s="94"/>
      <c r="H126" s="92"/>
      <c r="I126" s="14"/>
      <c r="J126" s="52"/>
      <c r="K126" s="52"/>
      <c r="L126" s="52"/>
      <c r="M126" s="52"/>
      <c r="N126" s="52"/>
      <c r="O126" s="52"/>
      <c r="P126" s="50"/>
      <c r="Q126" s="50"/>
      <c r="R126" s="50"/>
      <c r="S126" s="50"/>
      <c r="T126" s="50"/>
      <c r="W126" s="12"/>
    </row>
    <row r="127" spans="1:23">
      <c r="A127" s="84" t="s">
        <v>536</v>
      </c>
      <c r="B127" s="84" t="s">
        <v>297</v>
      </c>
      <c r="C127" s="93">
        <v>716</v>
      </c>
      <c r="D127" s="42"/>
      <c r="F127" s="93"/>
      <c r="G127" s="94"/>
      <c r="H127" s="92"/>
      <c r="I127" s="14"/>
      <c r="J127" s="52"/>
      <c r="K127" s="52"/>
      <c r="L127" s="52"/>
      <c r="M127" s="52"/>
      <c r="N127" s="52"/>
      <c r="O127" s="52"/>
      <c r="P127" s="50"/>
      <c r="Q127" s="50"/>
      <c r="R127" s="50"/>
      <c r="S127" s="50"/>
      <c r="T127" s="50"/>
      <c r="W127" s="12"/>
    </row>
    <row r="128" spans="1:23">
      <c r="A128" s="84" t="s">
        <v>537</v>
      </c>
      <c r="B128" s="84" t="s">
        <v>292</v>
      </c>
      <c r="C128" s="93">
        <v>846</v>
      </c>
      <c r="D128" s="42"/>
      <c r="F128" s="93"/>
      <c r="G128" s="94"/>
      <c r="H128" s="92"/>
      <c r="I128" s="14"/>
      <c r="J128" s="52"/>
      <c r="K128" s="52"/>
      <c r="L128" s="52"/>
      <c r="M128" s="52"/>
      <c r="N128" s="52"/>
      <c r="O128" s="52"/>
      <c r="P128" s="50"/>
      <c r="Q128" s="50"/>
      <c r="R128" s="50"/>
      <c r="S128" s="50"/>
      <c r="T128" s="50"/>
      <c r="W128" s="12"/>
    </row>
    <row r="129" spans="1:23">
      <c r="A129" s="84" t="s">
        <v>538</v>
      </c>
      <c r="B129" s="84" t="s">
        <v>213</v>
      </c>
      <c r="C129" s="93">
        <v>535</v>
      </c>
      <c r="D129" s="42"/>
      <c r="F129" s="93"/>
      <c r="G129" s="94"/>
      <c r="H129" s="92"/>
      <c r="I129" s="14"/>
      <c r="J129" s="52"/>
      <c r="K129" s="52"/>
      <c r="L129" s="52"/>
      <c r="M129" s="52"/>
      <c r="N129" s="52"/>
      <c r="O129" s="52"/>
      <c r="P129" s="50"/>
      <c r="Q129" s="50"/>
      <c r="R129" s="50"/>
      <c r="S129" s="50"/>
      <c r="T129" s="50"/>
      <c r="W129" s="12"/>
    </row>
    <row r="130" spans="1:23">
      <c r="A130" s="84" t="s">
        <v>539</v>
      </c>
      <c r="B130" s="84" t="s">
        <v>241</v>
      </c>
      <c r="C130" s="93">
        <v>814</v>
      </c>
      <c r="D130" s="42"/>
      <c r="F130" s="93"/>
      <c r="G130" s="94"/>
      <c r="H130" s="92"/>
      <c r="I130" s="14"/>
      <c r="J130" s="52"/>
      <c r="K130" s="52"/>
      <c r="L130" s="52"/>
      <c r="M130" s="52"/>
      <c r="N130" s="52"/>
      <c r="O130" s="52"/>
      <c r="P130" s="50"/>
      <c r="Q130" s="50"/>
      <c r="R130" s="50"/>
      <c r="S130" s="50"/>
      <c r="T130" s="50"/>
      <c r="W130" s="12"/>
    </row>
    <row r="131" spans="1:23">
      <c r="A131" s="84" t="s">
        <v>540</v>
      </c>
      <c r="B131" s="84" t="s">
        <v>281</v>
      </c>
      <c r="C131" s="93">
        <v>737</v>
      </c>
      <c r="D131" s="42"/>
      <c r="F131" s="93"/>
      <c r="G131" s="94"/>
      <c r="H131" s="92"/>
      <c r="I131" s="14"/>
      <c r="J131" s="52"/>
      <c r="K131" s="52"/>
      <c r="L131" s="52"/>
      <c r="M131" s="52"/>
      <c r="N131" s="52"/>
      <c r="O131" s="52"/>
      <c r="P131" s="50"/>
      <c r="Q131" s="50"/>
      <c r="R131" s="50"/>
      <c r="S131" s="50"/>
      <c r="T131" s="50"/>
      <c r="W131" s="12"/>
    </row>
    <row r="132" spans="1:23">
      <c r="A132" s="84" t="s">
        <v>541</v>
      </c>
      <c r="B132" s="84" t="s">
        <v>284</v>
      </c>
      <c r="C132" s="93">
        <v>877</v>
      </c>
      <c r="D132" s="42"/>
      <c r="F132" s="93"/>
      <c r="G132" s="94"/>
      <c r="H132" s="92"/>
      <c r="I132" s="14"/>
      <c r="J132" s="52"/>
      <c r="K132" s="52"/>
      <c r="L132" s="52"/>
      <c r="M132" s="52"/>
      <c r="N132" s="52"/>
      <c r="O132" s="52"/>
      <c r="P132" s="50"/>
      <c r="Q132" s="50"/>
      <c r="R132" s="50"/>
      <c r="S132" s="50"/>
      <c r="T132" s="50"/>
      <c r="W132" s="12"/>
    </row>
    <row r="133" spans="1:23">
      <c r="A133" s="84" t="s">
        <v>335</v>
      </c>
      <c r="B133" s="84" t="s">
        <v>349</v>
      </c>
      <c r="C133" s="93">
        <v>773</v>
      </c>
      <c r="D133" s="42"/>
      <c r="F133" s="93"/>
      <c r="G133" s="94"/>
      <c r="H133" s="92"/>
      <c r="I133" s="14"/>
      <c r="J133" s="52"/>
      <c r="K133" s="52"/>
      <c r="L133" s="52"/>
      <c r="M133" s="52"/>
      <c r="N133" s="52"/>
      <c r="O133" s="52"/>
      <c r="P133" s="50"/>
      <c r="Q133" s="50"/>
      <c r="R133" s="50"/>
      <c r="S133" s="50"/>
      <c r="T133" s="50"/>
      <c r="W133" s="12"/>
    </row>
    <row r="134" spans="1:23">
      <c r="A134" s="84" t="s">
        <v>542</v>
      </c>
      <c r="B134" s="84" t="s">
        <v>167</v>
      </c>
      <c r="C134" s="93">
        <v>658</v>
      </c>
      <c r="D134" s="42"/>
      <c r="F134" s="93"/>
      <c r="G134" s="94"/>
      <c r="H134" s="92"/>
      <c r="I134" s="14"/>
      <c r="J134" s="52"/>
      <c r="K134" s="52"/>
      <c r="L134" s="52"/>
      <c r="M134" s="52"/>
      <c r="N134" s="52"/>
      <c r="O134" s="52"/>
      <c r="P134" s="50"/>
      <c r="Q134" s="50"/>
      <c r="R134" s="50"/>
      <c r="S134" s="50"/>
      <c r="T134" s="50"/>
      <c r="W134" s="12"/>
    </row>
    <row r="135" spans="1:23">
      <c r="A135" s="84" t="s">
        <v>543</v>
      </c>
      <c r="B135" s="84" t="s">
        <v>165</v>
      </c>
      <c r="C135" s="93">
        <v>661</v>
      </c>
      <c r="D135" s="42"/>
      <c r="F135" s="93"/>
      <c r="G135" s="94"/>
      <c r="H135" s="92"/>
      <c r="I135" s="14"/>
      <c r="J135" s="52"/>
      <c r="K135" s="52"/>
      <c r="L135" s="52"/>
      <c r="M135" s="52"/>
      <c r="N135" s="52"/>
      <c r="O135" s="52"/>
      <c r="P135" s="50"/>
      <c r="Q135" s="50"/>
      <c r="R135" s="50"/>
      <c r="S135" s="50"/>
      <c r="T135" s="50"/>
      <c r="W135" s="12"/>
    </row>
    <row r="136" spans="1:23">
      <c r="A136" s="84" t="s">
        <v>544</v>
      </c>
      <c r="B136" s="84" t="s">
        <v>162</v>
      </c>
      <c r="C136" s="93">
        <v>493</v>
      </c>
      <c r="D136" s="42"/>
      <c r="F136" s="93"/>
      <c r="G136" s="94"/>
      <c r="H136" s="92"/>
      <c r="I136" s="14"/>
      <c r="J136" s="52"/>
      <c r="K136" s="52"/>
      <c r="L136" s="52"/>
      <c r="M136" s="52"/>
      <c r="N136" s="52"/>
      <c r="O136" s="52"/>
      <c r="P136" s="50"/>
      <c r="Q136" s="50"/>
      <c r="R136" s="50"/>
      <c r="S136" s="50"/>
      <c r="T136" s="50"/>
      <c r="W136" s="12"/>
    </row>
    <row r="137" spans="1:23">
      <c r="A137" s="84" t="s">
        <v>545</v>
      </c>
      <c r="B137" s="84" t="s">
        <v>275</v>
      </c>
      <c r="C137" s="93">
        <v>989</v>
      </c>
      <c r="D137" s="42"/>
      <c r="F137" s="93"/>
      <c r="G137" s="94"/>
      <c r="H137" s="92"/>
      <c r="I137" s="14"/>
      <c r="J137" s="52"/>
      <c r="K137" s="52"/>
      <c r="L137" s="52"/>
      <c r="M137" s="52"/>
      <c r="N137" s="52"/>
      <c r="O137" s="52"/>
      <c r="P137" s="50"/>
      <c r="Q137" s="50"/>
      <c r="R137" s="50"/>
      <c r="S137" s="50"/>
      <c r="T137" s="50"/>
      <c r="W137" s="12"/>
    </row>
    <row r="138" spans="1:23">
      <c r="A138" s="84" t="s">
        <v>546</v>
      </c>
      <c r="B138" s="84" t="s">
        <v>108</v>
      </c>
      <c r="C138" s="93">
        <v>654</v>
      </c>
      <c r="D138" s="42"/>
      <c r="F138" s="93"/>
      <c r="G138" s="94"/>
      <c r="H138" s="92"/>
      <c r="I138" s="14"/>
      <c r="J138" s="52"/>
      <c r="K138" s="52"/>
      <c r="L138" s="52"/>
      <c r="M138" s="52"/>
      <c r="N138" s="52"/>
      <c r="O138" s="52"/>
      <c r="P138" s="50"/>
      <c r="Q138" s="50"/>
      <c r="R138" s="50"/>
      <c r="S138" s="50"/>
      <c r="T138" s="50"/>
      <c r="W138" s="12"/>
    </row>
    <row r="139" spans="1:23">
      <c r="A139" s="84" t="s">
        <v>547</v>
      </c>
      <c r="B139" s="84" t="s">
        <v>244</v>
      </c>
      <c r="C139" s="93">
        <v>906</v>
      </c>
      <c r="D139" s="42"/>
      <c r="F139" s="93"/>
      <c r="G139" s="94"/>
      <c r="H139" s="92"/>
      <c r="I139" s="14"/>
      <c r="J139" s="52"/>
      <c r="K139" s="52"/>
      <c r="L139" s="52"/>
      <c r="M139" s="52"/>
      <c r="N139" s="52"/>
      <c r="O139" s="52"/>
      <c r="P139" s="50"/>
      <c r="Q139" s="50"/>
      <c r="R139" s="50"/>
      <c r="S139" s="50"/>
      <c r="T139" s="50"/>
      <c r="W139" s="12"/>
    </row>
    <row r="140" spans="1:23">
      <c r="A140" s="84" t="s">
        <v>548</v>
      </c>
      <c r="B140" s="84" t="s">
        <v>101</v>
      </c>
      <c r="C140" s="93">
        <v>714</v>
      </c>
      <c r="D140" s="42"/>
      <c r="F140" s="93"/>
      <c r="G140" s="94"/>
      <c r="H140" s="92"/>
      <c r="I140" s="14"/>
      <c r="J140" s="52"/>
      <c r="K140" s="52"/>
      <c r="L140" s="52"/>
      <c r="M140" s="52"/>
      <c r="N140" s="52"/>
      <c r="O140" s="52"/>
      <c r="P140" s="50"/>
      <c r="Q140" s="50"/>
      <c r="R140" s="50"/>
      <c r="S140" s="50"/>
      <c r="T140" s="50"/>
      <c r="W140" s="12"/>
    </row>
    <row r="141" spans="1:23">
      <c r="A141" s="84" t="s">
        <v>549</v>
      </c>
      <c r="B141" s="84" t="s">
        <v>226</v>
      </c>
      <c r="C141" s="93">
        <v>615</v>
      </c>
      <c r="D141" s="42"/>
      <c r="F141" s="93"/>
      <c r="G141" s="94"/>
      <c r="H141" s="92"/>
      <c r="I141" s="14"/>
      <c r="J141" s="52"/>
      <c r="K141" s="52"/>
      <c r="L141" s="52"/>
      <c r="M141" s="52"/>
      <c r="N141" s="52"/>
      <c r="O141" s="52"/>
      <c r="P141" s="50"/>
      <c r="Q141" s="50"/>
      <c r="R141" s="50"/>
      <c r="S141" s="50"/>
      <c r="T141" s="50"/>
      <c r="W141" s="12"/>
    </row>
    <row r="142" spans="1:23">
      <c r="A142" s="84" t="s">
        <v>550</v>
      </c>
      <c r="B142" s="84" t="s">
        <v>153</v>
      </c>
      <c r="C142" s="93">
        <v>800</v>
      </c>
      <c r="D142" s="42"/>
      <c r="F142" s="93"/>
      <c r="G142" s="94"/>
      <c r="H142" s="92"/>
      <c r="I142" s="14"/>
      <c r="J142" s="52"/>
      <c r="K142" s="52"/>
      <c r="L142" s="52"/>
      <c r="M142" s="52"/>
      <c r="N142" s="52"/>
      <c r="O142" s="52"/>
      <c r="P142" s="50"/>
      <c r="Q142" s="50"/>
      <c r="R142" s="50"/>
      <c r="S142" s="50"/>
      <c r="T142" s="50"/>
      <c r="W142" s="12"/>
    </row>
    <row r="143" spans="1:23">
      <c r="A143" s="84" t="s">
        <v>551</v>
      </c>
      <c r="B143" s="84" t="s">
        <v>129</v>
      </c>
      <c r="C143" s="93">
        <v>607</v>
      </c>
      <c r="D143" s="42"/>
      <c r="F143" s="93"/>
      <c r="G143" s="94"/>
      <c r="H143" s="92"/>
      <c r="I143" s="14"/>
      <c r="J143" s="52"/>
      <c r="K143" s="52"/>
      <c r="L143" s="52"/>
      <c r="M143" s="52"/>
      <c r="N143" s="52"/>
      <c r="O143" s="52"/>
      <c r="P143" s="50"/>
      <c r="Q143" s="50"/>
      <c r="R143" s="50"/>
      <c r="S143" s="50"/>
      <c r="T143" s="50"/>
      <c r="W143" s="12"/>
    </row>
    <row r="144" spans="1:23">
      <c r="A144" s="84" t="s">
        <v>552</v>
      </c>
      <c r="B144" s="84" t="s">
        <v>208</v>
      </c>
      <c r="C144" s="93">
        <v>762</v>
      </c>
      <c r="D144" s="42"/>
      <c r="F144" s="93"/>
      <c r="G144" s="94"/>
      <c r="H144" s="92"/>
      <c r="I144" s="14"/>
      <c r="J144" s="52"/>
      <c r="K144" s="52"/>
      <c r="L144" s="52"/>
      <c r="M144" s="52"/>
      <c r="N144" s="52"/>
      <c r="O144" s="52"/>
      <c r="P144" s="50"/>
      <c r="Q144" s="50"/>
      <c r="R144" s="50"/>
      <c r="S144" s="50"/>
      <c r="T144" s="50"/>
      <c r="W144" s="12"/>
    </row>
    <row r="145" spans="1:23">
      <c r="A145" s="84" t="s">
        <v>336</v>
      </c>
      <c r="B145" s="84" t="s">
        <v>350</v>
      </c>
      <c r="C145" s="93">
        <v>809</v>
      </c>
      <c r="D145" s="42"/>
      <c r="F145" s="93"/>
      <c r="G145" s="94"/>
      <c r="H145" s="92"/>
      <c r="I145" s="14"/>
      <c r="J145" s="52"/>
      <c r="K145" s="52"/>
      <c r="L145" s="52"/>
      <c r="M145" s="52"/>
      <c r="N145" s="52"/>
      <c r="O145" s="52"/>
      <c r="P145" s="50"/>
      <c r="Q145" s="50"/>
      <c r="R145" s="50"/>
      <c r="S145" s="50"/>
      <c r="T145" s="50"/>
      <c r="W145" s="12"/>
    </row>
    <row r="146" spans="1:23">
      <c r="A146" s="84" t="s">
        <v>553</v>
      </c>
      <c r="B146" s="84" t="s">
        <v>169</v>
      </c>
      <c r="C146" s="93">
        <v>647</v>
      </c>
      <c r="D146" s="42"/>
      <c r="F146" s="93"/>
      <c r="G146" s="94"/>
      <c r="H146" s="92"/>
      <c r="I146" s="14"/>
      <c r="J146" s="52"/>
      <c r="K146" s="52"/>
      <c r="L146" s="52"/>
      <c r="M146" s="52"/>
      <c r="N146" s="52"/>
      <c r="O146" s="52"/>
      <c r="P146" s="50"/>
      <c r="Q146" s="50"/>
      <c r="R146" s="50"/>
      <c r="S146" s="50"/>
      <c r="T146" s="50"/>
      <c r="W146" s="12"/>
    </row>
    <row r="147" spans="1:23">
      <c r="A147" s="84" t="s">
        <v>554</v>
      </c>
      <c r="B147" s="84" t="s">
        <v>53</v>
      </c>
      <c r="C147" s="93">
        <v>376</v>
      </c>
      <c r="D147" s="42"/>
      <c r="F147" s="93"/>
      <c r="G147" s="94"/>
      <c r="H147" s="92"/>
      <c r="I147" s="14"/>
      <c r="J147" s="52"/>
      <c r="K147" s="52"/>
      <c r="L147" s="52"/>
      <c r="M147" s="52"/>
      <c r="N147" s="52"/>
      <c r="O147" s="52"/>
      <c r="P147" s="50"/>
      <c r="Q147" s="50"/>
      <c r="R147" s="50"/>
      <c r="S147" s="50"/>
      <c r="T147" s="50"/>
      <c r="W147" s="12"/>
    </row>
    <row r="148" spans="1:23">
      <c r="A148" s="84" t="s">
        <v>555</v>
      </c>
      <c r="B148" s="84" t="s">
        <v>166</v>
      </c>
      <c r="C148" s="93">
        <v>621</v>
      </c>
      <c r="D148" s="42"/>
      <c r="F148" s="93"/>
      <c r="G148" s="94"/>
      <c r="H148" s="92"/>
      <c r="I148" s="14"/>
      <c r="J148" s="52"/>
      <c r="K148" s="52"/>
      <c r="L148" s="52"/>
      <c r="M148" s="52"/>
      <c r="N148" s="52"/>
      <c r="O148" s="52"/>
      <c r="P148" s="50"/>
      <c r="Q148" s="50"/>
      <c r="R148" s="50"/>
      <c r="S148" s="50"/>
      <c r="T148" s="50"/>
      <c r="W148" s="12"/>
    </row>
    <row r="149" spans="1:23">
      <c r="A149" s="84" t="s">
        <v>556</v>
      </c>
      <c r="B149" s="84" t="s">
        <v>260</v>
      </c>
      <c r="C149" s="93">
        <v>1165</v>
      </c>
      <c r="D149" s="42"/>
      <c r="F149" s="93"/>
      <c r="G149" s="94"/>
      <c r="H149" s="92"/>
      <c r="I149" s="14"/>
      <c r="J149" s="52"/>
      <c r="K149" s="52"/>
      <c r="L149" s="52"/>
      <c r="M149" s="52"/>
      <c r="N149" s="52"/>
      <c r="O149" s="52"/>
      <c r="P149" s="50"/>
      <c r="Q149" s="50"/>
      <c r="R149" s="50"/>
      <c r="S149" s="50"/>
      <c r="T149" s="50"/>
      <c r="W149" s="12"/>
    </row>
    <row r="150" spans="1:23">
      <c r="A150" s="84" t="s">
        <v>557</v>
      </c>
      <c r="B150" s="84" t="s">
        <v>211</v>
      </c>
      <c r="C150" s="93">
        <v>741</v>
      </c>
      <c r="D150" s="42"/>
      <c r="F150" s="93"/>
      <c r="G150" s="94"/>
      <c r="H150" s="92"/>
      <c r="I150" s="14"/>
      <c r="J150" s="52"/>
      <c r="K150" s="52"/>
      <c r="L150" s="52"/>
      <c r="M150" s="52"/>
      <c r="N150" s="52"/>
      <c r="O150" s="52"/>
      <c r="P150" s="50"/>
      <c r="Q150" s="50"/>
      <c r="R150" s="50"/>
      <c r="S150" s="50"/>
      <c r="T150" s="50"/>
      <c r="W150" s="12"/>
    </row>
    <row r="151" spans="1:23">
      <c r="A151" s="84" t="s">
        <v>558</v>
      </c>
      <c r="B151" s="84" t="s">
        <v>257</v>
      </c>
      <c r="C151" s="93">
        <v>808</v>
      </c>
      <c r="D151" s="42"/>
      <c r="F151" s="93"/>
      <c r="G151" s="94"/>
      <c r="H151" s="92"/>
      <c r="I151" s="14"/>
      <c r="J151" s="52"/>
      <c r="K151" s="52"/>
      <c r="L151" s="52"/>
      <c r="M151" s="52"/>
      <c r="N151" s="52"/>
      <c r="O151" s="52"/>
      <c r="P151" s="50"/>
      <c r="Q151" s="50"/>
      <c r="R151" s="50"/>
      <c r="S151" s="50"/>
      <c r="T151" s="50"/>
      <c r="W151" s="12"/>
    </row>
    <row r="152" spans="1:23">
      <c r="A152" s="84" t="s">
        <v>559</v>
      </c>
      <c r="B152" s="84" t="s">
        <v>155</v>
      </c>
      <c r="C152" s="93">
        <v>229</v>
      </c>
      <c r="D152" s="42"/>
      <c r="F152" s="93"/>
      <c r="G152" s="94"/>
      <c r="H152" s="92"/>
      <c r="I152" s="14"/>
      <c r="J152" s="52"/>
      <c r="K152" s="52"/>
      <c r="L152" s="52"/>
      <c r="M152" s="52"/>
      <c r="N152" s="52"/>
      <c r="O152" s="52"/>
      <c r="P152" s="50"/>
      <c r="Q152" s="50"/>
      <c r="R152" s="50"/>
      <c r="S152" s="50"/>
      <c r="T152" s="50"/>
      <c r="W152" s="12"/>
    </row>
    <row r="153" spans="1:23">
      <c r="A153" s="84" t="s">
        <v>560</v>
      </c>
      <c r="B153" s="84" t="s">
        <v>122</v>
      </c>
      <c r="C153" s="93">
        <v>549</v>
      </c>
      <c r="D153" s="42"/>
      <c r="F153" s="93"/>
      <c r="G153" s="94"/>
      <c r="H153" s="92"/>
      <c r="I153" s="14"/>
      <c r="J153" s="52"/>
      <c r="K153" s="52"/>
      <c r="L153" s="52"/>
      <c r="M153" s="52"/>
      <c r="N153" s="52"/>
      <c r="O153" s="52"/>
      <c r="P153" s="50"/>
      <c r="Q153" s="50"/>
      <c r="R153" s="50"/>
      <c r="S153" s="50"/>
      <c r="T153" s="50"/>
      <c r="W153" s="12"/>
    </row>
    <row r="154" spans="1:23">
      <c r="A154" s="84" t="s">
        <v>561</v>
      </c>
      <c r="B154" s="84" t="s">
        <v>182</v>
      </c>
      <c r="C154" s="93">
        <v>917</v>
      </c>
      <c r="D154" s="42"/>
      <c r="F154" s="93"/>
      <c r="G154" s="94"/>
      <c r="H154" s="92"/>
      <c r="I154" s="14"/>
      <c r="J154" s="52"/>
      <c r="K154" s="52"/>
      <c r="L154" s="52"/>
      <c r="M154" s="52"/>
      <c r="N154" s="52"/>
      <c r="O154" s="52"/>
      <c r="P154" s="50"/>
      <c r="Q154" s="50"/>
      <c r="R154" s="50"/>
      <c r="S154" s="50"/>
      <c r="T154" s="50"/>
      <c r="W154" s="12"/>
    </row>
    <row r="155" spans="1:23">
      <c r="A155" s="84" t="s">
        <v>562</v>
      </c>
      <c r="B155" s="84" t="s">
        <v>124</v>
      </c>
      <c r="C155" s="93">
        <v>514</v>
      </c>
      <c r="D155" s="42"/>
      <c r="F155" s="93"/>
      <c r="G155" s="94"/>
      <c r="H155" s="92"/>
      <c r="I155" s="14"/>
      <c r="J155" s="52"/>
      <c r="K155" s="52"/>
      <c r="L155" s="52"/>
      <c r="M155" s="52"/>
      <c r="N155" s="52"/>
      <c r="O155" s="52"/>
      <c r="P155" s="50"/>
      <c r="Q155" s="50"/>
      <c r="R155" s="50"/>
      <c r="S155" s="50"/>
      <c r="T155" s="50"/>
      <c r="W155" s="12"/>
    </row>
    <row r="156" spans="1:23">
      <c r="A156" s="84" t="s">
        <v>563</v>
      </c>
      <c r="B156" s="84" t="s">
        <v>117</v>
      </c>
      <c r="C156" s="93">
        <v>674</v>
      </c>
      <c r="D156" s="42"/>
      <c r="F156" s="93"/>
      <c r="G156" s="94"/>
      <c r="H156" s="92"/>
      <c r="I156" s="14"/>
      <c r="J156" s="52"/>
      <c r="K156" s="52"/>
      <c r="L156" s="52"/>
      <c r="M156" s="52"/>
      <c r="N156" s="52"/>
      <c r="O156" s="52"/>
      <c r="P156" s="50"/>
      <c r="Q156" s="50"/>
      <c r="R156" s="50"/>
      <c r="S156" s="50"/>
      <c r="T156" s="50"/>
      <c r="W156" s="12"/>
    </row>
    <row r="157" spans="1:23">
      <c r="A157" s="84" t="s">
        <v>564</v>
      </c>
      <c r="B157" s="84" t="s">
        <v>110</v>
      </c>
      <c r="C157" s="93">
        <v>470</v>
      </c>
      <c r="D157" s="42"/>
      <c r="F157" s="93"/>
      <c r="G157" s="94"/>
      <c r="H157" s="92"/>
      <c r="I157" s="14"/>
      <c r="J157" s="52"/>
      <c r="K157" s="52"/>
      <c r="L157" s="52"/>
      <c r="M157" s="52"/>
      <c r="N157" s="52"/>
      <c r="O157" s="52"/>
      <c r="P157" s="50"/>
      <c r="Q157" s="50"/>
      <c r="R157" s="50"/>
      <c r="S157" s="50"/>
      <c r="T157" s="50"/>
      <c r="W157" s="12"/>
    </row>
    <row r="158" spans="1:23">
      <c r="A158" s="84" t="s">
        <v>565</v>
      </c>
      <c r="B158" s="84" t="s">
        <v>38</v>
      </c>
      <c r="C158" s="93">
        <v>130</v>
      </c>
      <c r="D158" s="42"/>
      <c r="F158" s="93"/>
      <c r="G158" s="94"/>
      <c r="H158" s="92"/>
      <c r="I158" s="14"/>
      <c r="J158" s="52"/>
      <c r="K158" s="52"/>
      <c r="L158" s="52"/>
      <c r="M158" s="52"/>
      <c r="N158" s="52"/>
      <c r="O158" s="52"/>
      <c r="P158" s="50"/>
      <c r="Q158" s="50"/>
      <c r="R158" s="50"/>
      <c r="S158" s="50"/>
      <c r="T158" s="50"/>
      <c r="W158" s="12"/>
    </row>
    <row r="159" spans="1:23">
      <c r="A159" s="84" t="s">
        <v>566</v>
      </c>
      <c r="B159" s="84" t="s">
        <v>89</v>
      </c>
      <c r="C159" s="93">
        <v>441</v>
      </c>
      <c r="D159" s="42"/>
      <c r="F159" s="93"/>
      <c r="G159" s="94"/>
      <c r="H159" s="92"/>
      <c r="I159" s="14"/>
      <c r="J159" s="52"/>
      <c r="K159" s="52"/>
      <c r="L159" s="52"/>
      <c r="M159" s="52"/>
      <c r="N159" s="52"/>
      <c r="O159" s="52"/>
      <c r="P159" s="50"/>
      <c r="Q159" s="50"/>
      <c r="R159" s="50"/>
      <c r="S159" s="50"/>
      <c r="T159" s="50"/>
      <c r="W159" s="12"/>
    </row>
    <row r="160" spans="1:23">
      <c r="A160" s="84" t="s">
        <v>567</v>
      </c>
      <c r="B160" s="84" t="s">
        <v>83</v>
      </c>
      <c r="C160" s="93">
        <v>506</v>
      </c>
      <c r="D160" s="42"/>
      <c r="F160" s="93"/>
      <c r="G160" s="94"/>
      <c r="H160" s="92"/>
      <c r="I160" s="14"/>
      <c r="J160" s="52"/>
      <c r="K160" s="52"/>
      <c r="L160" s="52"/>
      <c r="M160" s="52"/>
      <c r="N160" s="52"/>
      <c r="O160" s="52"/>
      <c r="P160" s="50"/>
      <c r="Q160" s="50"/>
      <c r="R160" s="50"/>
      <c r="S160" s="50"/>
      <c r="T160" s="50"/>
      <c r="W160" s="12"/>
    </row>
    <row r="161" spans="1:23">
      <c r="A161" s="84" t="s">
        <v>568</v>
      </c>
      <c r="B161" s="84" t="s">
        <v>62</v>
      </c>
      <c r="C161" s="93">
        <v>449</v>
      </c>
      <c r="D161" s="42"/>
      <c r="F161" s="93"/>
      <c r="G161" s="94"/>
      <c r="H161" s="92"/>
      <c r="I161" s="14"/>
      <c r="J161" s="52"/>
      <c r="K161" s="52"/>
      <c r="L161" s="52"/>
      <c r="M161" s="52"/>
      <c r="N161" s="52"/>
      <c r="O161" s="52"/>
      <c r="P161" s="50"/>
      <c r="Q161" s="50"/>
      <c r="R161" s="50"/>
      <c r="S161" s="50"/>
      <c r="T161" s="50"/>
      <c r="W161" s="12"/>
    </row>
    <row r="162" spans="1:23">
      <c r="A162" s="84" t="s">
        <v>569</v>
      </c>
      <c r="B162" s="84" t="s">
        <v>93</v>
      </c>
      <c r="C162" s="93">
        <v>420</v>
      </c>
      <c r="D162" s="42"/>
      <c r="F162" s="93"/>
      <c r="G162" s="94"/>
      <c r="H162" s="92"/>
      <c r="I162" s="14"/>
      <c r="J162" s="52"/>
      <c r="K162" s="52"/>
      <c r="L162" s="52"/>
      <c r="M162" s="52"/>
      <c r="N162" s="52"/>
      <c r="O162" s="52"/>
      <c r="P162" s="50"/>
      <c r="Q162" s="50"/>
      <c r="R162" s="50"/>
      <c r="S162" s="50"/>
      <c r="T162" s="50"/>
      <c r="W162" s="12"/>
    </row>
    <row r="163" spans="1:23">
      <c r="A163" s="84" t="s">
        <v>570</v>
      </c>
      <c r="B163" s="84" t="s">
        <v>233</v>
      </c>
      <c r="C163" s="93">
        <v>547</v>
      </c>
      <c r="D163" s="42"/>
      <c r="F163" s="93"/>
      <c r="G163" s="94"/>
      <c r="H163" s="92"/>
      <c r="I163" s="14"/>
      <c r="J163" s="52"/>
      <c r="K163" s="52"/>
      <c r="L163" s="52"/>
      <c r="M163" s="52"/>
      <c r="N163" s="52"/>
      <c r="O163" s="52"/>
      <c r="P163" s="50"/>
      <c r="Q163" s="50"/>
      <c r="R163" s="50"/>
      <c r="S163" s="50"/>
      <c r="T163" s="50"/>
      <c r="W163" s="12"/>
    </row>
    <row r="164" spans="1:23">
      <c r="A164" s="84" t="s">
        <v>571</v>
      </c>
      <c r="B164" s="84" t="s">
        <v>161</v>
      </c>
      <c r="C164" s="93">
        <v>569</v>
      </c>
      <c r="D164" s="42"/>
      <c r="F164" s="93"/>
      <c r="G164" s="94"/>
      <c r="H164" s="92"/>
      <c r="I164" s="14"/>
      <c r="J164" s="52"/>
      <c r="K164" s="52"/>
      <c r="L164" s="52"/>
      <c r="M164" s="52"/>
      <c r="N164" s="52"/>
      <c r="O164" s="52"/>
      <c r="P164" s="50"/>
      <c r="Q164" s="50"/>
      <c r="R164" s="50"/>
      <c r="S164" s="50"/>
      <c r="T164" s="50"/>
      <c r="W164" s="12"/>
    </row>
    <row r="165" spans="1:23">
      <c r="A165" s="84" t="s">
        <v>337</v>
      </c>
      <c r="B165" s="84" t="s">
        <v>351</v>
      </c>
      <c r="C165" s="93">
        <v>676</v>
      </c>
      <c r="D165" s="42"/>
      <c r="F165" s="93"/>
      <c r="G165" s="94"/>
      <c r="H165" s="92"/>
      <c r="I165" s="14"/>
      <c r="J165" s="52"/>
      <c r="K165" s="52"/>
      <c r="L165" s="52"/>
      <c r="M165" s="52"/>
      <c r="N165" s="52"/>
      <c r="O165" s="52"/>
      <c r="P165" s="50"/>
      <c r="Q165" s="50"/>
      <c r="R165" s="50"/>
      <c r="S165" s="50"/>
      <c r="T165" s="50"/>
      <c r="W165" s="12"/>
    </row>
    <row r="166" spans="1:23">
      <c r="A166" s="84" t="s">
        <v>572</v>
      </c>
      <c r="B166" s="84" t="s">
        <v>138</v>
      </c>
      <c r="C166" s="93">
        <v>395</v>
      </c>
      <c r="D166" s="42"/>
      <c r="F166" s="93"/>
      <c r="G166" s="94"/>
      <c r="H166" s="92"/>
      <c r="I166" s="14"/>
      <c r="J166" s="52"/>
      <c r="K166" s="52"/>
      <c r="L166" s="52"/>
      <c r="M166" s="52"/>
      <c r="N166" s="52"/>
      <c r="O166" s="52"/>
      <c r="P166" s="50"/>
      <c r="Q166" s="50"/>
      <c r="R166" s="50"/>
      <c r="S166" s="50"/>
      <c r="T166" s="50"/>
      <c r="W166" s="12"/>
    </row>
    <row r="167" spans="1:23">
      <c r="A167" s="84" t="s">
        <v>573</v>
      </c>
      <c r="B167" s="84" t="s">
        <v>127</v>
      </c>
      <c r="C167" s="93">
        <v>419</v>
      </c>
      <c r="D167" s="42"/>
      <c r="F167" s="93"/>
      <c r="G167" s="94"/>
      <c r="H167" s="92"/>
      <c r="I167" s="14"/>
      <c r="J167" s="52"/>
      <c r="K167" s="52"/>
      <c r="L167" s="52"/>
      <c r="M167" s="52"/>
      <c r="N167" s="52"/>
      <c r="O167" s="52"/>
      <c r="P167" s="50"/>
      <c r="Q167" s="50"/>
      <c r="R167" s="50"/>
      <c r="S167" s="50"/>
      <c r="T167" s="50"/>
      <c r="W167" s="12"/>
    </row>
    <row r="168" spans="1:23">
      <c r="A168" s="84" t="s">
        <v>574</v>
      </c>
      <c r="B168" s="84" t="s">
        <v>246</v>
      </c>
      <c r="C168" s="93">
        <v>651</v>
      </c>
      <c r="D168" s="42"/>
      <c r="F168" s="93"/>
      <c r="G168" s="94"/>
      <c r="H168" s="92"/>
      <c r="I168" s="14"/>
      <c r="J168" s="52"/>
      <c r="K168" s="52"/>
      <c r="L168" s="52"/>
      <c r="M168" s="52"/>
      <c r="N168" s="52"/>
      <c r="O168" s="52"/>
      <c r="P168" s="50"/>
      <c r="Q168" s="50"/>
      <c r="R168" s="50"/>
      <c r="S168" s="50"/>
      <c r="T168" s="50"/>
      <c r="W168" s="12"/>
    </row>
    <row r="169" spans="1:23">
      <c r="A169" s="84" t="s">
        <v>575</v>
      </c>
      <c r="B169" s="84" t="s">
        <v>39</v>
      </c>
      <c r="C169" s="93">
        <v>223</v>
      </c>
      <c r="D169" s="42"/>
      <c r="F169" s="93"/>
      <c r="G169" s="94"/>
      <c r="H169" s="92"/>
      <c r="I169" s="14"/>
      <c r="J169" s="52"/>
      <c r="K169" s="52"/>
      <c r="L169" s="52"/>
      <c r="M169" s="52"/>
      <c r="N169" s="52"/>
      <c r="O169" s="52"/>
      <c r="P169" s="50"/>
      <c r="Q169" s="50"/>
      <c r="R169" s="50"/>
      <c r="S169" s="50"/>
      <c r="T169" s="50"/>
      <c r="W169" s="12"/>
    </row>
    <row r="170" spans="1:23">
      <c r="A170" s="84" t="s">
        <v>576</v>
      </c>
      <c r="B170" s="84" t="s">
        <v>95</v>
      </c>
      <c r="C170" s="93">
        <v>326</v>
      </c>
      <c r="D170" s="42"/>
      <c r="F170" s="93"/>
      <c r="G170" s="94"/>
      <c r="H170" s="92"/>
      <c r="I170" s="14"/>
      <c r="J170" s="52"/>
      <c r="K170" s="52"/>
      <c r="L170" s="52"/>
      <c r="M170" s="52"/>
      <c r="N170" s="52"/>
      <c r="O170" s="52"/>
      <c r="P170" s="50"/>
      <c r="Q170" s="50"/>
      <c r="R170" s="50"/>
      <c r="S170" s="50"/>
      <c r="T170" s="50"/>
      <c r="W170" s="12"/>
    </row>
    <row r="171" spans="1:23">
      <c r="A171" s="84" t="s">
        <v>577</v>
      </c>
      <c r="B171" s="84" t="s">
        <v>269</v>
      </c>
      <c r="C171" s="93">
        <v>773</v>
      </c>
      <c r="D171" s="42"/>
      <c r="F171" s="93"/>
      <c r="G171" s="94"/>
      <c r="H171" s="92"/>
      <c r="I171" s="14"/>
      <c r="J171" s="52"/>
      <c r="K171" s="52"/>
      <c r="L171" s="52"/>
      <c r="M171" s="52"/>
      <c r="N171" s="52"/>
      <c r="O171" s="52"/>
      <c r="P171" s="50"/>
      <c r="Q171" s="50"/>
      <c r="R171" s="50"/>
      <c r="S171" s="50"/>
      <c r="T171" s="50"/>
      <c r="W171" s="12"/>
    </row>
    <row r="172" spans="1:23">
      <c r="A172" s="84" t="s">
        <v>578</v>
      </c>
      <c r="B172" s="84" t="s">
        <v>249</v>
      </c>
      <c r="C172" s="93">
        <v>618</v>
      </c>
      <c r="D172" s="42"/>
      <c r="F172" s="93"/>
      <c r="G172" s="94"/>
      <c r="H172" s="92"/>
      <c r="I172" s="14"/>
      <c r="J172" s="52"/>
      <c r="K172" s="52"/>
      <c r="L172" s="52"/>
      <c r="M172" s="52"/>
      <c r="N172" s="52"/>
      <c r="O172" s="52"/>
      <c r="P172" s="50"/>
      <c r="Q172" s="50"/>
      <c r="R172" s="50"/>
      <c r="S172" s="50"/>
      <c r="T172" s="50"/>
      <c r="W172" s="12"/>
    </row>
    <row r="173" spans="1:23">
      <c r="A173" s="84" t="s">
        <v>579</v>
      </c>
      <c r="B173" s="84" t="s">
        <v>77</v>
      </c>
      <c r="C173" s="93">
        <v>329</v>
      </c>
      <c r="D173" s="42"/>
      <c r="F173" s="93"/>
      <c r="G173" s="94"/>
      <c r="H173" s="92"/>
      <c r="I173" s="14"/>
      <c r="J173" s="52"/>
      <c r="K173" s="52"/>
      <c r="L173" s="52"/>
      <c r="M173" s="52"/>
      <c r="N173" s="52"/>
      <c r="O173" s="52"/>
      <c r="P173" s="50"/>
      <c r="Q173" s="50"/>
      <c r="R173" s="50"/>
      <c r="S173" s="50"/>
      <c r="T173" s="50"/>
      <c r="W173" s="12"/>
    </row>
    <row r="174" spans="1:23">
      <c r="A174" s="84" t="s">
        <v>580</v>
      </c>
      <c r="B174" s="84" t="s">
        <v>250</v>
      </c>
      <c r="C174" s="93">
        <v>613</v>
      </c>
      <c r="D174" s="42"/>
      <c r="F174" s="93"/>
      <c r="G174" s="94"/>
      <c r="H174" s="92"/>
      <c r="I174" s="14"/>
      <c r="J174" s="52"/>
      <c r="K174" s="52"/>
      <c r="L174" s="52"/>
      <c r="M174" s="52"/>
      <c r="N174" s="52"/>
      <c r="O174" s="52"/>
      <c r="P174" s="50"/>
      <c r="Q174" s="50"/>
      <c r="R174" s="50"/>
      <c r="S174" s="50"/>
      <c r="T174" s="50"/>
      <c r="W174" s="12"/>
    </row>
    <row r="175" spans="1:23">
      <c r="A175" s="84" t="s">
        <v>581</v>
      </c>
      <c r="B175" s="84" t="s">
        <v>224</v>
      </c>
      <c r="C175" s="93">
        <v>511</v>
      </c>
      <c r="D175" s="42"/>
      <c r="F175" s="93"/>
      <c r="G175" s="94"/>
      <c r="H175" s="92"/>
      <c r="I175" s="14"/>
      <c r="J175" s="52"/>
      <c r="K175" s="52"/>
      <c r="L175" s="52"/>
      <c r="M175" s="52"/>
      <c r="N175" s="52"/>
      <c r="O175" s="52"/>
      <c r="P175" s="50"/>
      <c r="Q175" s="50"/>
      <c r="R175" s="50"/>
      <c r="S175" s="50"/>
      <c r="T175" s="50"/>
      <c r="W175" s="12"/>
    </row>
    <row r="176" spans="1:23">
      <c r="A176" s="84" t="s">
        <v>338</v>
      </c>
      <c r="B176" s="84" t="s">
        <v>352</v>
      </c>
      <c r="C176" s="93">
        <v>622</v>
      </c>
      <c r="D176" s="42"/>
      <c r="F176" s="93"/>
      <c r="G176" s="94"/>
      <c r="H176" s="92"/>
      <c r="I176" s="14"/>
      <c r="J176" s="52"/>
      <c r="K176" s="52"/>
      <c r="L176" s="52"/>
      <c r="M176" s="52"/>
      <c r="N176" s="52"/>
      <c r="O176" s="52"/>
      <c r="P176" s="50"/>
      <c r="Q176" s="50"/>
      <c r="R176" s="50"/>
      <c r="S176" s="50"/>
      <c r="T176" s="50"/>
      <c r="W176" s="12"/>
    </row>
    <row r="177" spans="1:23">
      <c r="A177" s="84" t="s">
        <v>582</v>
      </c>
      <c r="B177" s="84" t="s">
        <v>75</v>
      </c>
      <c r="C177" s="93">
        <v>185</v>
      </c>
      <c r="D177" s="42"/>
      <c r="F177" s="93"/>
      <c r="G177" s="94"/>
      <c r="H177" s="92"/>
      <c r="I177" s="14"/>
      <c r="J177" s="52"/>
      <c r="K177" s="52"/>
      <c r="L177" s="52"/>
      <c r="M177" s="52"/>
      <c r="N177" s="52"/>
      <c r="O177" s="52"/>
      <c r="P177" s="50"/>
      <c r="Q177" s="50"/>
      <c r="R177" s="50"/>
      <c r="S177" s="50"/>
      <c r="T177" s="50"/>
      <c r="W177" s="12"/>
    </row>
    <row r="178" spans="1:23">
      <c r="A178" s="84" t="s">
        <v>583</v>
      </c>
      <c r="B178" s="84" t="s">
        <v>99</v>
      </c>
      <c r="C178" s="93">
        <v>463</v>
      </c>
      <c r="D178" s="42"/>
      <c r="F178" s="93"/>
      <c r="G178" s="94"/>
      <c r="H178" s="92"/>
      <c r="I178" s="14"/>
      <c r="J178" s="52"/>
      <c r="K178" s="52"/>
      <c r="L178" s="52"/>
      <c r="M178" s="52"/>
      <c r="N178" s="52"/>
      <c r="O178" s="52"/>
      <c r="P178" s="50"/>
      <c r="Q178" s="50"/>
      <c r="R178" s="50"/>
      <c r="S178" s="50"/>
      <c r="T178" s="50"/>
      <c r="W178" s="12"/>
    </row>
    <row r="179" spans="1:23">
      <c r="A179" s="84" t="s">
        <v>584</v>
      </c>
      <c r="B179" s="84" t="s">
        <v>74</v>
      </c>
      <c r="C179" s="93">
        <v>257</v>
      </c>
      <c r="D179" s="42"/>
      <c r="F179" s="93"/>
      <c r="G179" s="94"/>
      <c r="H179" s="92"/>
      <c r="I179" s="14"/>
      <c r="J179" s="52"/>
      <c r="K179" s="52"/>
      <c r="L179" s="52"/>
      <c r="M179" s="52"/>
      <c r="N179" s="52"/>
      <c r="O179" s="52"/>
      <c r="P179" s="50"/>
      <c r="Q179" s="50"/>
      <c r="R179" s="50"/>
      <c r="S179" s="50"/>
      <c r="T179" s="50"/>
      <c r="W179" s="12"/>
    </row>
    <row r="180" spans="1:23">
      <c r="A180" s="84" t="s">
        <v>585</v>
      </c>
      <c r="B180" s="84" t="s">
        <v>199</v>
      </c>
      <c r="C180" s="93">
        <v>460</v>
      </c>
      <c r="D180" s="42"/>
      <c r="F180" s="93"/>
      <c r="G180" s="94"/>
      <c r="H180" s="92"/>
      <c r="I180" s="14"/>
      <c r="J180" s="52"/>
      <c r="K180" s="52"/>
      <c r="L180" s="52"/>
      <c r="M180" s="52"/>
      <c r="N180" s="52"/>
      <c r="O180" s="52"/>
      <c r="P180" s="50"/>
      <c r="Q180" s="50"/>
      <c r="R180" s="50"/>
      <c r="S180" s="50"/>
      <c r="T180" s="50"/>
      <c r="W180" s="12"/>
    </row>
    <row r="181" spans="1:23">
      <c r="A181" s="84" t="s">
        <v>586</v>
      </c>
      <c r="B181" s="84" t="s">
        <v>126</v>
      </c>
      <c r="C181" s="93">
        <v>472</v>
      </c>
      <c r="D181" s="42"/>
      <c r="F181" s="93"/>
      <c r="G181" s="94"/>
      <c r="H181" s="92"/>
      <c r="I181" s="14"/>
      <c r="J181" s="52"/>
      <c r="K181" s="52"/>
      <c r="L181" s="52"/>
      <c r="M181" s="52"/>
      <c r="N181" s="52"/>
      <c r="O181" s="52"/>
      <c r="P181" s="50"/>
      <c r="Q181" s="50"/>
      <c r="R181" s="50"/>
      <c r="S181" s="50"/>
      <c r="T181" s="50"/>
      <c r="W181" s="12"/>
    </row>
    <row r="182" spans="1:23">
      <c r="A182" s="84" t="s">
        <v>587</v>
      </c>
      <c r="B182" s="84" t="s">
        <v>176</v>
      </c>
      <c r="C182" s="93">
        <v>397</v>
      </c>
      <c r="D182" s="42"/>
      <c r="F182" s="93"/>
      <c r="G182" s="94"/>
      <c r="H182" s="92"/>
      <c r="I182" s="14"/>
      <c r="J182" s="52"/>
      <c r="K182" s="52"/>
      <c r="L182" s="52"/>
      <c r="M182" s="52"/>
      <c r="N182" s="52"/>
      <c r="O182" s="52"/>
      <c r="P182" s="50"/>
      <c r="Q182" s="50"/>
      <c r="R182" s="50"/>
      <c r="S182" s="50"/>
      <c r="T182" s="50"/>
      <c r="W182" s="12"/>
    </row>
    <row r="183" spans="1:23">
      <c r="A183" s="84" t="s">
        <v>588</v>
      </c>
      <c r="B183" s="84" t="s">
        <v>37</v>
      </c>
      <c r="C183" s="93">
        <v>238</v>
      </c>
      <c r="D183" s="42"/>
      <c r="F183" s="93"/>
      <c r="G183" s="94"/>
      <c r="H183" s="92"/>
      <c r="I183" s="14"/>
      <c r="J183" s="52"/>
      <c r="K183" s="52"/>
      <c r="L183" s="52"/>
      <c r="M183" s="52"/>
      <c r="N183" s="52"/>
      <c r="O183" s="52"/>
      <c r="P183" s="50"/>
      <c r="Q183" s="50"/>
      <c r="R183" s="50"/>
      <c r="S183" s="50"/>
      <c r="T183" s="50"/>
      <c r="W183" s="12"/>
    </row>
    <row r="184" spans="1:23">
      <c r="A184" s="84" t="s">
        <v>589</v>
      </c>
      <c r="B184" s="84" t="s">
        <v>18</v>
      </c>
      <c r="C184" s="93">
        <v>581</v>
      </c>
      <c r="D184" s="42"/>
      <c r="F184" s="93"/>
      <c r="G184" s="94"/>
      <c r="H184" s="92"/>
      <c r="I184" s="14"/>
      <c r="J184" s="52"/>
      <c r="K184" s="52"/>
      <c r="L184" s="52"/>
      <c r="M184" s="52"/>
      <c r="N184" s="52"/>
      <c r="O184" s="52"/>
      <c r="P184" s="50"/>
      <c r="Q184" s="50"/>
      <c r="R184" s="50"/>
      <c r="S184" s="50"/>
      <c r="T184" s="50"/>
      <c r="W184" s="12"/>
    </row>
    <row r="185" spans="1:23">
      <c r="A185" s="84" t="s">
        <v>590</v>
      </c>
      <c r="B185" s="84" t="s">
        <v>61</v>
      </c>
      <c r="C185" s="93">
        <v>563</v>
      </c>
      <c r="D185" s="42"/>
      <c r="F185" s="93"/>
      <c r="G185" s="94"/>
      <c r="H185" s="92"/>
      <c r="I185" s="14"/>
      <c r="J185" s="52"/>
      <c r="K185" s="52"/>
      <c r="L185" s="52"/>
      <c r="M185" s="52"/>
      <c r="N185" s="52"/>
      <c r="O185" s="52"/>
      <c r="P185" s="50"/>
      <c r="Q185" s="50"/>
      <c r="R185" s="50"/>
      <c r="S185" s="50"/>
      <c r="T185" s="50"/>
      <c r="W185" s="12"/>
    </row>
    <row r="186" spans="1:23">
      <c r="A186" s="84" t="s">
        <v>591</v>
      </c>
      <c r="B186" s="84" t="s">
        <v>82</v>
      </c>
      <c r="C186" s="93">
        <v>420</v>
      </c>
      <c r="D186" s="42"/>
      <c r="F186" s="93"/>
      <c r="G186" s="94"/>
      <c r="H186" s="92"/>
      <c r="I186" s="14"/>
      <c r="J186" s="52"/>
      <c r="K186" s="52"/>
      <c r="L186" s="52"/>
      <c r="M186" s="52"/>
      <c r="N186" s="52"/>
      <c r="O186" s="52"/>
      <c r="P186" s="50"/>
      <c r="Q186" s="50"/>
      <c r="R186" s="50"/>
      <c r="S186" s="50"/>
      <c r="T186" s="50"/>
      <c r="W186" s="12"/>
    </row>
    <row r="187" spans="1:23">
      <c r="A187" s="84" t="s">
        <v>592</v>
      </c>
      <c r="B187" s="84" t="s">
        <v>52</v>
      </c>
      <c r="C187" s="93">
        <v>548</v>
      </c>
      <c r="D187" s="42"/>
      <c r="F187" s="93"/>
      <c r="G187" s="94"/>
      <c r="H187" s="92"/>
      <c r="I187" s="14"/>
      <c r="J187" s="52"/>
      <c r="K187" s="52"/>
      <c r="L187" s="52"/>
      <c r="M187" s="52"/>
      <c r="N187" s="52"/>
      <c r="O187" s="52"/>
      <c r="P187" s="50"/>
      <c r="Q187" s="50"/>
      <c r="R187" s="50"/>
      <c r="S187" s="50"/>
      <c r="T187" s="50"/>
      <c r="W187" s="12"/>
    </row>
    <row r="188" spans="1:23">
      <c r="A188" s="84" t="s">
        <v>593</v>
      </c>
      <c r="B188" s="84" t="s">
        <v>27</v>
      </c>
      <c r="C188" s="93">
        <v>346</v>
      </c>
      <c r="D188" s="42"/>
      <c r="F188" s="93"/>
      <c r="G188" s="94"/>
      <c r="H188" s="92"/>
      <c r="I188" s="14"/>
      <c r="J188" s="52"/>
      <c r="K188" s="52"/>
      <c r="L188" s="52"/>
      <c r="M188" s="52"/>
      <c r="N188" s="52"/>
      <c r="O188" s="52"/>
      <c r="P188" s="50"/>
      <c r="Q188" s="50"/>
      <c r="R188" s="50"/>
      <c r="S188" s="50"/>
      <c r="T188" s="50"/>
      <c r="W188" s="12"/>
    </row>
    <row r="189" spans="1:23">
      <c r="A189" s="84" t="s">
        <v>594</v>
      </c>
      <c r="B189" s="84" t="s">
        <v>227</v>
      </c>
      <c r="C189" s="93">
        <v>786</v>
      </c>
      <c r="D189" s="42"/>
      <c r="F189" s="93"/>
      <c r="G189" s="94"/>
      <c r="H189" s="92"/>
      <c r="I189" s="14"/>
      <c r="J189" s="52"/>
      <c r="K189" s="52"/>
      <c r="L189" s="52"/>
      <c r="M189" s="52"/>
      <c r="N189" s="52"/>
      <c r="O189" s="52"/>
      <c r="P189" s="50"/>
      <c r="Q189" s="50"/>
      <c r="R189" s="50"/>
      <c r="S189" s="50"/>
      <c r="T189" s="50"/>
      <c r="W189" s="12"/>
    </row>
    <row r="190" spans="1:23">
      <c r="A190" s="84" t="s">
        <v>595</v>
      </c>
      <c r="B190" s="84" t="s">
        <v>66</v>
      </c>
      <c r="C190" s="93">
        <v>431</v>
      </c>
      <c r="D190" s="42"/>
      <c r="F190" s="93"/>
      <c r="G190" s="94"/>
      <c r="H190" s="92"/>
      <c r="I190" s="14"/>
      <c r="J190" s="52"/>
      <c r="K190" s="52"/>
      <c r="L190" s="52"/>
      <c r="M190" s="52"/>
      <c r="N190" s="52"/>
      <c r="O190" s="52"/>
      <c r="P190" s="50"/>
      <c r="Q190" s="50"/>
      <c r="R190" s="50"/>
      <c r="S190" s="50"/>
      <c r="T190" s="50"/>
      <c r="W190" s="12"/>
    </row>
    <row r="191" spans="1:23">
      <c r="A191" s="84" t="s">
        <v>339</v>
      </c>
      <c r="B191" s="84" t="s">
        <v>353</v>
      </c>
      <c r="C191" s="93">
        <v>490</v>
      </c>
      <c r="D191" s="42"/>
      <c r="F191" s="93"/>
      <c r="G191" s="94"/>
      <c r="H191" s="92"/>
      <c r="I191" s="14"/>
      <c r="J191" s="52"/>
      <c r="K191" s="52"/>
      <c r="L191" s="52"/>
      <c r="M191" s="52"/>
      <c r="N191" s="52"/>
      <c r="O191" s="52"/>
      <c r="P191" s="50"/>
      <c r="Q191" s="50"/>
      <c r="R191" s="50"/>
      <c r="S191" s="50"/>
      <c r="T191" s="50"/>
      <c r="W191" s="12"/>
    </row>
    <row r="192" spans="1:23">
      <c r="A192" s="84" t="s">
        <v>596</v>
      </c>
      <c r="B192" s="84" t="s">
        <v>203</v>
      </c>
      <c r="C192" s="93">
        <v>568</v>
      </c>
      <c r="D192" s="42"/>
      <c r="F192" s="93"/>
      <c r="G192" s="94"/>
      <c r="H192" s="92"/>
      <c r="I192" s="14"/>
      <c r="J192" s="52"/>
      <c r="K192" s="52"/>
      <c r="L192" s="52"/>
      <c r="M192" s="52"/>
      <c r="N192" s="52"/>
      <c r="O192" s="52"/>
      <c r="P192" s="50"/>
      <c r="Q192" s="50"/>
      <c r="R192" s="50"/>
      <c r="S192" s="50"/>
      <c r="T192" s="50"/>
      <c r="W192" s="12"/>
    </row>
    <row r="193" spans="1:23">
      <c r="A193" s="84" t="s">
        <v>597</v>
      </c>
      <c r="B193" s="84" t="s">
        <v>128</v>
      </c>
      <c r="C193" s="93">
        <v>224</v>
      </c>
      <c r="D193" s="42"/>
      <c r="F193" s="93"/>
      <c r="G193" s="94"/>
      <c r="H193" s="92"/>
      <c r="I193" s="14"/>
      <c r="J193" s="52"/>
      <c r="K193" s="52"/>
      <c r="L193" s="52"/>
      <c r="M193" s="52"/>
      <c r="N193" s="52"/>
      <c r="O193" s="52"/>
      <c r="P193" s="50"/>
      <c r="Q193" s="50"/>
      <c r="R193" s="50"/>
      <c r="S193" s="50"/>
      <c r="T193" s="50"/>
      <c r="W193" s="12"/>
    </row>
    <row r="194" spans="1:23">
      <c r="A194" s="84" t="s">
        <v>598</v>
      </c>
      <c r="B194" s="84" t="s">
        <v>96</v>
      </c>
      <c r="C194" s="93">
        <v>311</v>
      </c>
      <c r="D194" s="42"/>
      <c r="F194" s="93"/>
      <c r="G194" s="94"/>
      <c r="H194" s="92"/>
      <c r="I194" s="14"/>
      <c r="J194" s="52"/>
      <c r="K194" s="52"/>
      <c r="L194" s="52"/>
      <c r="M194" s="52"/>
      <c r="N194" s="52"/>
      <c r="O194" s="52"/>
      <c r="P194" s="50"/>
      <c r="Q194" s="50"/>
      <c r="R194" s="50"/>
      <c r="S194" s="50"/>
      <c r="T194" s="50"/>
      <c r="W194" s="12"/>
    </row>
    <row r="195" spans="1:23">
      <c r="A195" s="84" t="s">
        <v>599</v>
      </c>
      <c r="B195" s="84" t="s">
        <v>33</v>
      </c>
      <c r="C195" s="93">
        <v>182</v>
      </c>
      <c r="D195" s="42"/>
      <c r="F195" s="93"/>
      <c r="G195" s="94"/>
      <c r="H195" s="92"/>
      <c r="I195" s="14"/>
      <c r="J195" s="52"/>
      <c r="K195" s="52"/>
      <c r="L195" s="52"/>
      <c r="M195" s="52"/>
      <c r="N195" s="52"/>
      <c r="O195" s="52"/>
      <c r="P195" s="50"/>
      <c r="Q195" s="50"/>
      <c r="R195" s="50"/>
      <c r="S195" s="50"/>
      <c r="T195" s="50"/>
      <c r="W195" s="12"/>
    </row>
    <row r="196" spans="1:23">
      <c r="A196" s="84" t="s">
        <v>600</v>
      </c>
      <c r="B196" s="84" t="s">
        <v>116</v>
      </c>
      <c r="C196" s="93">
        <v>301</v>
      </c>
      <c r="D196" s="42"/>
      <c r="F196" s="93"/>
      <c r="G196" s="94"/>
      <c r="H196" s="92"/>
      <c r="I196" s="14"/>
      <c r="J196" s="52"/>
      <c r="K196" s="52"/>
      <c r="L196" s="52"/>
      <c r="M196" s="52"/>
      <c r="N196" s="52"/>
      <c r="O196" s="52"/>
      <c r="P196" s="50"/>
      <c r="Q196" s="50"/>
      <c r="R196" s="50"/>
      <c r="S196" s="50"/>
      <c r="T196" s="50"/>
      <c r="W196" s="12"/>
    </row>
    <row r="197" spans="1:23">
      <c r="A197" s="84" t="s">
        <v>601</v>
      </c>
      <c r="B197" s="84" t="s">
        <v>306</v>
      </c>
      <c r="C197" s="93">
        <v>343</v>
      </c>
      <c r="D197" s="42"/>
      <c r="F197" s="93"/>
      <c r="G197" s="94"/>
      <c r="H197" s="92"/>
      <c r="I197" s="14"/>
      <c r="J197" s="52"/>
      <c r="K197" s="52"/>
      <c r="L197" s="52"/>
      <c r="M197" s="52"/>
      <c r="N197" s="52"/>
      <c r="O197" s="52"/>
      <c r="P197" s="50"/>
      <c r="Q197" s="50"/>
      <c r="R197" s="50"/>
      <c r="S197" s="50"/>
      <c r="T197" s="50"/>
      <c r="W197" s="12"/>
    </row>
    <row r="198" spans="1:23">
      <c r="A198" s="84" t="s">
        <v>340</v>
      </c>
      <c r="B198" s="84" t="s">
        <v>322</v>
      </c>
      <c r="C198" s="93">
        <v>541</v>
      </c>
      <c r="D198" s="42"/>
      <c r="F198" s="93"/>
      <c r="G198" s="94"/>
      <c r="H198" s="92"/>
      <c r="I198" s="14"/>
      <c r="J198" s="52"/>
      <c r="K198" s="52"/>
      <c r="L198" s="52"/>
      <c r="M198" s="52"/>
      <c r="N198" s="52"/>
      <c r="O198" s="52"/>
      <c r="P198" s="50"/>
      <c r="Q198" s="50"/>
      <c r="R198" s="50"/>
      <c r="S198" s="50"/>
      <c r="T198" s="50"/>
      <c r="W198" s="12"/>
    </row>
    <row r="199" spans="1:23">
      <c r="A199" s="84" t="s">
        <v>602</v>
      </c>
      <c r="B199" s="84" t="s">
        <v>159</v>
      </c>
      <c r="C199" s="93">
        <v>535</v>
      </c>
      <c r="D199" s="42"/>
      <c r="F199" s="93"/>
      <c r="G199" s="94"/>
      <c r="H199" s="92"/>
      <c r="I199" s="14"/>
      <c r="J199" s="52"/>
      <c r="K199" s="52"/>
      <c r="L199" s="52"/>
      <c r="M199" s="52"/>
      <c r="N199" s="52"/>
      <c r="O199" s="52"/>
      <c r="P199" s="50"/>
      <c r="Q199" s="50"/>
      <c r="R199" s="50"/>
      <c r="S199" s="50"/>
      <c r="T199" s="50"/>
      <c r="W199" s="12"/>
    </row>
    <row r="200" spans="1:23">
      <c r="A200" s="84" t="s">
        <v>603</v>
      </c>
      <c r="B200" s="84" t="s">
        <v>171</v>
      </c>
      <c r="C200" s="93">
        <v>451</v>
      </c>
      <c r="D200" s="42"/>
      <c r="F200" s="93"/>
      <c r="G200" s="94"/>
      <c r="H200" s="92"/>
      <c r="I200" s="14"/>
      <c r="J200" s="52"/>
      <c r="K200" s="52"/>
      <c r="L200" s="52"/>
      <c r="M200" s="52"/>
      <c r="N200" s="52"/>
      <c r="O200" s="52"/>
      <c r="P200" s="50"/>
      <c r="Q200" s="50"/>
      <c r="R200" s="50"/>
      <c r="S200" s="50"/>
      <c r="T200" s="50"/>
      <c r="W200" s="12"/>
    </row>
    <row r="201" spans="1:23">
      <c r="A201" s="84" t="s">
        <v>604</v>
      </c>
      <c r="B201" s="84" t="s">
        <v>164</v>
      </c>
      <c r="C201" s="93">
        <v>461</v>
      </c>
      <c r="D201" s="42"/>
      <c r="F201" s="93"/>
      <c r="G201" s="94"/>
      <c r="H201" s="92"/>
      <c r="I201" s="14"/>
      <c r="J201" s="52"/>
      <c r="K201" s="52"/>
      <c r="L201" s="52"/>
      <c r="M201" s="52"/>
      <c r="N201" s="52"/>
      <c r="O201" s="52"/>
      <c r="P201" s="50"/>
      <c r="Q201" s="50"/>
      <c r="R201" s="50"/>
      <c r="S201" s="50"/>
      <c r="T201" s="50"/>
      <c r="W201" s="12"/>
    </row>
    <row r="202" spans="1:23">
      <c r="A202" s="84" t="s">
        <v>605</v>
      </c>
      <c r="B202" s="84" t="s">
        <v>190</v>
      </c>
      <c r="C202" s="93">
        <v>444</v>
      </c>
      <c r="D202" s="42"/>
      <c r="F202" s="93"/>
      <c r="G202" s="94"/>
      <c r="H202" s="92"/>
      <c r="I202" s="14"/>
      <c r="J202" s="52"/>
      <c r="K202" s="52"/>
      <c r="L202" s="52"/>
      <c r="M202" s="52"/>
      <c r="N202" s="52"/>
      <c r="O202" s="52"/>
      <c r="P202" s="50"/>
      <c r="Q202" s="50"/>
      <c r="R202" s="50"/>
      <c r="S202" s="50"/>
      <c r="T202" s="50"/>
      <c r="W202" s="12"/>
    </row>
    <row r="203" spans="1:23">
      <c r="A203" s="84" t="s">
        <v>606</v>
      </c>
      <c r="B203" s="84" t="s">
        <v>206</v>
      </c>
      <c r="C203" s="93">
        <v>468</v>
      </c>
      <c r="D203" s="42"/>
      <c r="F203" s="93"/>
      <c r="G203" s="94"/>
      <c r="H203" s="92"/>
      <c r="I203" s="14"/>
      <c r="J203" s="52"/>
      <c r="K203" s="52"/>
      <c r="L203" s="52"/>
      <c r="M203" s="52"/>
      <c r="N203" s="52"/>
      <c r="O203" s="52"/>
      <c r="P203" s="50"/>
      <c r="Q203" s="50"/>
      <c r="R203" s="50"/>
      <c r="S203" s="50"/>
      <c r="T203" s="50"/>
      <c r="W203" s="12"/>
    </row>
    <row r="204" spans="1:23">
      <c r="A204" s="84" t="s">
        <v>607</v>
      </c>
      <c r="B204" s="84" t="s">
        <v>232</v>
      </c>
      <c r="C204" s="93">
        <v>526</v>
      </c>
      <c r="D204" s="42"/>
      <c r="F204" s="93"/>
      <c r="G204" s="94"/>
      <c r="H204" s="92"/>
      <c r="I204" s="14"/>
      <c r="J204" s="52"/>
      <c r="K204" s="52"/>
      <c r="L204" s="52"/>
      <c r="M204" s="52"/>
      <c r="N204" s="52"/>
      <c r="O204" s="52"/>
      <c r="P204" s="50"/>
      <c r="Q204" s="50"/>
      <c r="R204" s="50"/>
      <c r="S204" s="50"/>
      <c r="T204" s="50"/>
      <c r="W204" s="12"/>
    </row>
    <row r="205" spans="1:23">
      <c r="A205" s="84" t="s">
        <v>608</v>
      </c>
      <c r="B205" s="84" t="s">
        <v>45</v>
      </c>
      <c r="C205" s="93">
        <v>621</v>
      </c>
      <c r="D205" s="42"/>
      <c r="F205" s="93"/>
      <c r="G205" s="94"/>
      <c r="H205" s="92"/>
      <c r="I205" s="14"/>
      <c r="J205" s="52"/>
      <c r="K205" s="52"/>
      <c r="L205" s="52"/>
      <c r="M205" s="52"/>
      <c r="N205" s="52"/>
      <c r="O205" s="52"/>
      <c r="P205" s="50"/>
      <c r="Q205" s="50"/>
      <c r="R205" s="50"/>
      <c r="S205" s="50"/>
      <c r="T205" s="50"/>
      <c r="W205" s="12"/>
    </row>
    <row r="206" spans="1:23">
      <c r="A206" s="84" t="s">
        <v>609</v>
      </c>
      <c r="B206" s="84" t="s">
        <v>195</v>
      </c>
      <c r="C206" s="93">
        <v>234</v>
      </c>
      <c r="D206" s="42"/>
      <c r="F206" s="93"/>
      <c r="G206" s="94"/>
      <c r="H206" s="92"/>
      <c r="I206" s="14"/>
      <c r="J206" s="52"/>
      <c r="K206" s="52"/>
      <c r="L206" s="52"/>
      <c r="M206" s="52"/>
      <c r="N206" s="52"/>
      <c r="O206" s="52"/>
      <c r="P206" s="50"/>
      <c r="Q206" s="50"/>
      <c r="R206" s="50"/>
      <c r="S206" s="50"/>
      <c r="T206" s="50"/>
      <c r="W206" s="12"/>
    </row>
    <row r="207" spans="1:23">
      <c r="A207" s="84" t="s">
        <v>610</v>
      </c>
      <c r="B207" s="84" t="s">
        <v>133</v>
      </c>
      <c r="C207" s="93">
        <v>237</v>
      </c>
      <c r="D207" s="42"/>
      <c r="F207" s="93"/>
      <c r="G207" s="94"/>
      <c r="H207" s="92"/>
      <c r="I207" s="14"/>
      <c r="J207" s="52"/>
      <c r="K207" s="52"/>
      <c r="L207" s="52"/>
      <c r="M207" s="52"/>
      <c r="N207" s="52"/>
      <c r="O207" s="52"/>
      <c r="P207" s="50"/>
      <c r="Q207" s="50"/>
      <c r="R207" s="50"/>
      <c r="S207" s="50"/>
      <c r="T207" s="50"/>
      <c r="W207" s="12"/>
    </row>
    <row r="208" spans="1:23">
      <c r="A208" s="84" t="s">
        <v>611</v>
      </c>
      <c r="B208" s="84" t="s">
        <v>183</v>
      </c>
      <c r="C208" s="93">
        <v>567</v>
      </c>
      <c r="D208" s="42"/>
      <c r="F208" s="93"/>
      <c r="G208" s="94"/>
      <c r="H208" s="92"/>
      <c r="I208" s="14"/>
      <c r="J208" s="52"/>
      <c r="K208" s="52"/>
      <c r="L208" s="52"/>
      <c r="M208" s="52"/>
      <c r="N208" s="52"/>
      <c r="O208" s="52"/>
      <c r="P208" s="50"/>
      <c r="Q208" s="50"/>
      <c r="R208" s="50"/>
      <c r="S208" s="50"/>
      <c r="T208" s="50"/>
      <c r="W208" s="12"/>
    </row>
    <row r="209" spans="1:23">
      <c r="A209" s="84" t="s">
        <v>612</v>
      </c>
      <c r="B209" s="84" t="s">
        <v>184</v>
      </c>
      <c r="C209" s="93">
        <v>562</v>
      </c>
      <c r="D209" s="42"/>
      <c r="F209" s="93"/>
      <c r="G209" s="94"/>
      <c r="H209" s="92"/>
      <c r="I209" s="14"/>
      <c r="J209" s="52"/>
      <c r="K209" s="52"/>
      <c r="L209" s="52"/>
      <c r="M209" s="52"/>
      <c r="N209" s="52"/>
      <c r="O209" s="52"/>
      <c r="P209" s="50"/>
      <c r="Q209" s="50"/>
      <c r="R209" s="50"/>
      <c r="S209" s="50"/>
      <c r="T209" s="50"/>
      <c r="W209" s="12"/>
    </row>
    <row r="210" spans="1:23">
      <c r="A210" s="84" t="s">
        <v>613</v>
      </c>
      <c r="B210" s="84" t="s">
        <v>134</v>
      </c>
      <c r="C210" s="93">
        <v>503</v>
      </c>
      <c r="D210" s="42"/>
      <c r="F210" s="93"/>
      <c r="G210" s="94"/>
      <c r="H210" s="92"/>
      <c r="I210" s="14"/>
      <c r="J210" s="52"/>
      <c r="K210" s="52"/>
      <c r="L210" s="52"/>
      <c r="M210" s="52"/>
      <c r="N210" s="52"/>
      <c r="O210" s="52"/>
      <c r="P210" s="50"/>
      <c r="Q210" s="50"/>
      <c r="R210" s="50"/>
      <c r="S210" s="50"/>
      <c r="T210" s="50"/>
      <c r="W210" s="12"/>
    </row>
    <row r="211" spans="1:23">
      <c r="A211" s="84" t="s">
        <v>614</v>
      </c>
      <c r="B211" s="84" t="s">
        <v>251</v>
      </c>
      <c r="C211" s="93">
        <v>662</v>
      </c>
      <c r="D211" s="42"/>
      <c r="F211" s="93"/>
      <c r="G211" s="94"/>
      <c r="H211" s="92"/>
      <c r="I211" s="14"/>
      <c r="J211" s="52"/>
      <c r="K211" s="52"/>
      <c r="L211" s="52"/>
      <c r="M211" s="52"/>
      <c r="N211" s="52"/>
      <c r="O211" s="52"/>
      <c r="P211" s="50"/>
      <c r="Q211" s="50"/>
      <c r="R211" s="50"/>
      <c r="S211" s="50"/>
      <c r="T211" s="50"/>
      <c r="W211" s="12"/>
    </row>
    <row r="212" spans="1:23">
      <c r="A212" s="84" t="s">
        <v>341</v>
      </c>
      <c r="B212" s="84" t="s">
        <v>354</v>
      </c>
      <c r="C212" s="93">
        <v>443</v>
      </c>
      <c r="D212" s="42"/>
      <c r="F212" s="93"/>
      <c r="G212" s="94"/>
      <c r="H212" s="92"/>
      <c r="I212" s="14"/>
      <c r="J212" s="52"/>
      <c r="K212" s="52"/>
      <c r="L212" s="52"/>
      <c r="M212" s="52"/>
      <c r="N212" s="52"/>
      <c r="O212" s="52"/>
      <c r="P212" s="50"/>
      <c r="Q212" s="50"/>
      <c r="R212" s="50"/>
      <c r="S212" s="50"/>
      <c r="T212" s="50"/>
      <c r="W212" s="12"/>
    </row>
    <row r="213" spans="1:23">
      <c r="A213" s="84" t="s">
        <v>615</v>
      </c>
      <c r="B213" s="84" t="s">
        <v>70</v>
      </c>
      <c r="C213" s="93">
        <v>384</v>
      </c>
      <c r="D213" s="42"/>
      <c r="F213" s="93"/>
      <c r="G213" s="94"/>
      <c r="H213" s="92"/>
      <c r="I213" s="14"/>
      <c r="J213" s="52"/>
      <c r="K213" s="52"/>
      <c r="L213" s="52"/>
      <c r="M213" s="52"/>
      <c r="N213" s="52"/>
      <c r="O213" s="52"/>
      <c r="P213" s="50"/>
      <c r="Q213" s="50"/>
      <c r="R213" s="50"/>
      <c r="S213" s="50"/>
      <c r="T213" s="50"/>
      <c r="W213" s="12"/>
    </row>
    <row r="214" spans="1:23">
      <c r="A214" s="84" t="s">
        <v>616</v>
      </c>
      <c r="B214" s="84" t="s">
        <v>185</v>
      </c>
      <c r="C214" s="93">
        <v>544</v>
      </c>
      <c r="D214" s="42"/>
      <c r="F214" s="93"/>
      <c r="G214" s="94"/>
      <c r="H214" s="92"/>
      <c r="I214" s="14"/>
      <c r="J214" s="52"/>
      <c r="K214" s="52"/>
      <c r="L214" s="52"/>
      <c r="M214" s="52"/>
      <c r="N214" s="52"/>
      <c r="O214" s="52"/>
      <c r="P214" s="50"/>
      <c r="Q214" s="50"/>
      <c r="R214" s="50"/>
      <c r="S214" s="50"/>
      <c r="T214" s="50"/>
      <c r="W214" s="12"/>
    </row>
    <row r="215" spans="1:23">
      <c r="A215" s="84" t="s">
        <v>617</v>
      </c>
      <c r="B215" s="84" t="s">
        <v>141</v>
      </c>
      <c r="C215" s="93">
        <v>443</v>
      </c>
      <c r="D215" s="42"/>
      <c r="F215" s="93"/>
      <c r="G215" s="94"/>
      <c r="H215" s="92"/>
      <c r="I215" s="14"/>
      <c r="J215" s="52"/>
      <c r="K215" s="52"/>
      <c r="L215" s="52"/>
      <c r="M215" s="52"/>
      <c r="N215" s="52"/>
      <c r="O215" s="52"/>
      <c r="P215" s="50"/>
      <c r="Q215" s="50"/>
      <c r="R215" s="50"/>
      <c r="S215" s="50"/>
      <c r="T215" s="50"/>
      <c r="W215" s="12"/>
    </row>
    <row r="216" spans="1:23">
      <c r="A216" s="84" t="s">
        <v>618</v>
      </c>
      <c r="B216" s="84" t="s">
        <v>112</v>
      </c>
      <c r="C216" s="93">
        <v>241</v>
      </c>
      <c r="D216" s="42"/>
      <c r="F216" s="93"/>
      <c r="G216" s="94"/>
      <c r="H216" s="92"/>
      <c r="I216" s="14"/>
      <c r="J216" s="52"/>
      <c r="K216" s="52"/>
      <c r="L216" s="52"/>
      <c r="M216" s="52"/>
      <c r="N216" s="52"/>
      <c r="O216" s="52"/>
      <c r="P216" s="50"/>
      <c r="Q216" s="50"/>
      <c r="R216" s="50"/>
      <c r="S216" s="50"/>
      <c r="T216" s="50"/>
      <c r="W216" s="12"/>
    </row>
    <row r="217" spans="1:23">
      <c r="A217" s="84" t="s">
        <v>619</v>
      </c>
      <c r="B217" s="84" t="s">
        <v>113</v>
      </c>
      <c r="C217" s="93">
        <v>299</v>
      </c>
      <c r="D217" s="42"/>
      <c r="F217" s="93"/>
      <c r="G217" s="94"/>
      <c r="H217" s="92"/>
      <c r="I217" s="14"/>
      <c r="J217" s="52"/>
      <c r="K217" s="52"/>
      <c r="L217" s="52"/>
      <c r="M217" s="52"/>
      <c r="N217" s="52"/>
      <c r="O217" s="52"/>
      <c r="P217" s="50"/>
      <c r="Q217" s="50"/>
      <c r="R217" s="50"/>
      <c r="S217" s="50"/>
      <c r="T217" s="50"/>
      <c r="W217" s="12"/>
    </row>
    <row r="218" spans="1:23">
      <c r="A218" s="84" t="s">
        <v>620</v>
      </c>
      <c r="B218" s="84" t="s">
        <v>130</v>
      </c>
      <c r="C218" s="93">
        <v>161</v>
      </c>
      <c r="D218" s="42"/>
      <c r="F218" s="93"/>
      <c r="G218" s="94"/>
      <c r="H218" s="92"/>
      <c r="I218" s="14"/>
      <c r="J218" s="52"/>
      <c r="K218" s="52"/>
      <c r="L218" s="52"/>
      <c r="M218" s="52"/>
      <c r="N218" s="52"/>
      <c r="O218" s="52"/>
      <c r="P218" s="50"/>
      <c r="Q218" s="50"/>
      <c r="R218" s="50"/>
      <c r="S218" s="50"/>
      <c r="T218" s="50"/>
      <c r="W218" s="12"/>
    </row>
    <row r="219" spans="1:23">
      <c r="A219" s="84" t="s">
        <v>621</v>
      </c>
      <c r="B219" s="84" t="s">
        <v>26</v>
      </c>
      <c r="C219" s="93">
        <v>357</v>
      </c>
      <c r="D219" s="42"/>
      <c r="F219" s="93"/>
      <c r="G219" s="94"/>
      <c r="H219" s="92"/>
      <c r="I219" s="14"/>
      <c r="J219" s="52"/>
      <c r="K219" s="52"/>
      <c r="L219" s="52"/>
      <c r="M219" s="52"/>
      <c r="N219" s="52"/>
      <c r="O219" s="52"/>
      <c r="P219" s="50"/>
      <c r="Q219" s="50"/>
      <c r="R219" s="50"/>
      <c r="S219" s="50"/>
      <c r="T219" s="50"/>
      <c r="W219" s="12"/>
    </row>
    <row r="220" spans="1:23">
      <c r="A220" s="84" t="s">
        <v>622</v>
      </c>
      <c r="B220" s="84" t="s">
        <v>35</v>
      </c>
      <c r="C220" s="93">
        <v>273</v>
      </c>
      <c r="D220" s="42"/>
      <c r="F220" s="93"/>
      <c r="G220" s="94"/>
      <c r="H220" s="92"/>
      <c r="I220" s="14"/>
      <c r="J220" s="52"/>
      <c r="K220" s="52"/>
      <c r="L220" s="52"/>
      <c r="M220" s="52"/>
      <c r="N220" s="52"/>
      <c r="O220" s="52"/>
      <c r="P220" s="50"/>
      <c r="Q220" s="50"/>
      <c r="R220" s="50"/>
      <c r="S220" s="50"/>
      <c r="T220" s="50"/>
      <c r="W220" s="12"/>
    </row>
    <row r="221" spans="1:23">
      <c r="A221" s="84" t="s">
        <v>623</v>
      </c>
      <c r="B221" s="84" t="s">
        <v>142</v>
      </c>
      <c r="C221" s="93">
        <v>607</v>
      </c>
      <c r="D221" s="42"/>
      <c r="F221" s="93"/>
      <c r="G221" s="94"/>
      <c r="H221" s="92"/>
      <c r="I221" s="14"/>
      <c r="J221" s="52"/>
      <c r="K221" s="52"/>
      <c r="L221" s="52"/>
      <c r="M221" s="52"/>
      <c r="N221" s="52"/>
      <c r="O221" s="52"/>
      <c r="P221" s="50"/>
      <c r="Q221" s="50"/>
      <c r="R221" s="50"/>
      <c r="S221" s="50"/>
      <c r="T221" s="50"/>
      <c r="W221" s="12"/>
    </row>
    <row r="222" spans="1:23">
      <c r="A222" s="84" t="s">
        <v>624</v>
      </c>
      <c r="B222" s="84" t="s">
        <v>97</v>
      </c>
      <c r="C222" s="93">
        <v>278</v>
      </c>
      <c r="D222" s="42"/>
      <c r="F222" s="93"/>
      <c r="G222" s="94"/>
      <c r="H222" s="92"/>
      <c r="I222" s="14"/>
      <c r="J222" s="52"/>
      <c r="K222" s="52"/>
      <c r="L222" s="52"/>
      <c r="M222" s="52"/>
      <c r="N222" s="52"/>
      <c r="O222" s="52"/>
      <c r="P222" s="50"/>
      <c r="Q222" s="50"/>
      <c r="R222" s="50"/>
      <c r="S222" s="50"/>
      <c r="T222" s="50"/>
      <c r="W222" s="12"/>
    </row>
    <row r="223" spans="1:23">
      <c r="A223" s="84" t="s">
        <v>625</v>
      </c>
      <c r="B223" s="84" t="s">
        <v>626</v>
      </c>
      <c r="C223" s="93">
        <v>333</v>
      </c>
      <c r="D223" s="42"/>
      <c r="F223" s="93"/>
      <c r="G223" s="94"/>
      <c r="H223" s="92"/>
      <c r="I223" s="14"/>
      <c r="J223" s="52"/>
      <c r="K223" s="52"/>
      <c r="L223" s="52"/>
      <c r="M223" s="52"/>
      <c r="N223" s="52"/>
      <c r="O223" s="52"/>
      <c r="P223" s="50"/>
      <c r="Q223" s="50"/>
      <c r="R223" s="50"/>
      <c r="S223" s="50"/>
      <c r="T223" s="50"/>
      <c r="W223" s="12"/>
    </row>
    <row r="224" spans="1:23">
      <c r="A224" s="84" t="s">
        <v>627</v>
      </c>
      <c r="B224" s="84" t="s">
        <v>91</v>
      </c>
      <c r="C224" s="93">
        <v>250</v>
      </c>
      <c r="D224" s="42"/>
      <c r="F224" s="93"/>
      <c r="G224" s="94"/>
      <c r="H224" s="92"/>
      <c r="I224" s="14"/>
      <c r="J224" s="52"/>
      <c r="K224" s="52"/>
      <c r="L224" s="52"/>
      <c r="M224" s="52"/>
      <c r="N224" s="52"/>
      <c r="O224" s="52"/>
      <c r="P224" s="50"/>
      <c r="Q224" s="50"/>
      <c r="R224" s="50"/>
      <c r="S224" s="50"/>
      <c r="T224" s="50"/>
      <c r="W224" s="12"/>
    </row>
    <row r="225" spans="1:23">
      <c r="A225" s="84" t="s">
        <v>628</v>
      </c>
      <c r="B225" s="84" t="s">
        <v>69</v>
      </c>
      <c r="C225" s="93">
        <v>237</v>
      </c>
      <c r="D225" s="42"/>
      <c r="F225" s="93"/>
      <c r="G225" s="94"/>
      <c r="H225" s="92"/>
      <c r="I225" s="14"/>
      <c r="J225" s="52"/>
      <c r="K225" s="52"/>
      <c r="L225" s="52"/>
      <c r="M225" s="52"/>
      <c r="N225" s="52"/>
      <c r="O225" s="52"/>
      <c r="P225" s="50"/>
      <c r="Q225" s="50"/>
      <c r="R225" s="50"/>
      <c r="S225" s="50"/>
      <c r="T225" s="50"/>
      <c r="W225" s="12"/>
    </row>
    <row r="226" spans="1:23">
      <c r="A226" s="84" t="s">
        <v>629</v>
      </c>
      <c r="B226" s="84" t="s">
        <v>87</v>
      </c>
      <c r="C226" s="93">
        <v>418</v>
      </c>
      <c r="D226" s="42"/>
      <c r="F226" s="93"/>
      <c r="G226" s="94"/>
      <c r="H226" s="92"/>
      <c r="I226" s="14"/>
      <c r="J226" s="52"/>
      <c r="K226" s="52"/>
      <c r="L226" s="52"/>
      <c r="M226" s="52"/>
      <c r="N226" s="52"/>
      <c r="O226" s="52"/>
      <c r="P226" s="50"/>
      <c r="Q226" s="50"/>
      <c r="R226" s="50"/>
      <c r="S226" s="50"/>
      <c r="T226" s="50"/>
      <c r="W226" s="12"/>
    </row>
    <row r="227" spans="1:23">
      <c r="A227" s="84" t="s">
        <v>630</v>
      </c>
      <c r="B227" s="84" t="s">
        <v>80</v>
      </c>
      <c r="C227" s="93">
        <v>241</v>
      </c>
      <c r="D227" s="42"/>
      <c r="F227" s="93"/>
      <c r="G227" s="94"/>
      <c r="H227" s="92"/>
      <c r="I227" s="14"/>
      <c r="J227" s="52"/>
      <c r="K227" s="52"/>
      <c r="L227" s="52"/>
      <c r="M227" s="52"/>
      <c r="N227" s="52"/>
      <c r="O227" s="52"/>
      <c r="P227" s="50"/>
      <c r="Q227" s="50"/>
      <c r="R227" s="50"/>
      <c r="S227" s="50"/>
      <c r="T227" s="50"/>
      <c r="W227" s="12"/>
    </row>
    <row r="228" spans="1:23">
      <c r="A228" s="84" t="s">
        <v>631</v>
      </c>
      <c r="B228" s="84" t="s">
        <v>355</v>
      </c>
      <c r="C228" s="93">
        <v>1262</v>
      </c>
      <c r="D228" s="42"/>
      <c r="F228" s="93"/>
      <c r="G228" s="94"/>
      <c r="H228" s="92"/>
      <c r="I228" s="14"/>
      <c r="J228" s="52"/>
      <c r="K228" s="52"/>
      <c r="L228" s="52"/>
      <c r="M228" s="52"/>
      <c r="N228" s="52"/>
      <c r="O228" s="52"/>
      <c r="P228" s="50"/>
      <c r="Q228" s="50"/>
      <c r="R228" s="50"/>
      <c r="S228" s="50"/>
      <c r="T228" s="50"/>
      <c r="W228" s="12"/>
    </row>
    <row r="229" spans="1:23">
      <c r="A229" s="84" t="s">
        <v>632</v>
      </c>
      <c r="B229" s="84" t="s">
        <v>355</v>
      </c>
      <c r="C229" s="93">
        <v>1262</v>
      </c>
      <c r="D229" s="42"/>
      <c r="F229" s="93"/>
      <c r="G229" s="94"/>
      <c r="H229" s="92"/>
      <c r="I229" s="14"/>
      <c r="J229" s="52"/>
      <c r="K229" s="52"/>
      <c r="L229" s="52"/>
      <c r="M229" s="52"/>
      <c r="N229" s="52"/>
      <c r="O229" s="52"/>
      <c r="P229" s="50"/>
      <c r="Q229" s="50"/>
      <c r="R229" s="50"/>
      <c r="S229" s="50"/>
      <c r="T229" s="50"/>
      <c r="W229" s="12"/>
    </row>
    <row r="230" spans="1:23">
      <c r="A230" s="84" t="s">
        <v>633</v>
      </c>
      <c r="B230" s="84" t="s">
        <v>298</v>
      </c>
      <c r="C230" s="93">
        <v>1922</v>
      </c>
      <c r="D230" s="42"/>
      <c r="F230" s="93"/>
      <c r="G230" s="94"/>
      <c r="H230" s="92"/>
      <c r="I230" s="14"/>
      <c r="J230" s="52"/>
      <c r="K230" s="52"/>
      <c r="L230" s="52"/>
      <c r="M230" s="52"/>
      <c r="N230" s="52"/>
      <c r="O230" s="52"/>
      <c r="P230" s="50"/>
      <c r="Q230" s="50"/>
      <c r="R230" s="50"/>
      <c r="S230" s="50"/>
      <c r="T230" s="50"/>
      <c r="W230" s="12"/>
    </row>
    <row r="231" spans="1:23">
      <c r="A231" s="84" t="s">
        <v>634</v>
      </c>
      <c r="B231" s="84" t="s">
        <v>0</v>
      </c>
      <c r="C231" s="93">
        <v>2438</v>
      </c>
      <c r="D231" s="42"/>
      <c r="F231" s="93"/>
      <c r="G231" s="94"/>
      <c r="H231" s="92"/>
      <c r="I231" s="14"/>
      <c r="J231" s="52"/>
      <c r="K231" s="52"/>
      <c r="L231" s="52"/>
      <c r="M231" s="52"/>
      <c r="N231" s="52"/>
      <c r="O231" s="52"/>
      <c r="P231" s="50"/>
      <c r="Q231" s="50"/>
      <c r="R231" s="50"/>
      <c r="S231" s="50"/>
      <c r="T231" s="50"/>
      <c r="W231" s="12"/>
    </row>
    <row r="232" spans="1:23">
      <c r="A232" s="84" t="s">
        <v>635</v>
      </c>
      <c r="B232" s="84" t="s">
        <v>279</v>
      </c>
      <c r="C232" s="93">
        <v>1292</v>
      </c>
      <c r="D232" s="42"/>
      <c r="F232" s="93"/>
      <c r="G232" s="94"/>
      <c r="H232" s="92"/>
      <c r="I232" s="14"/>
      <c r="J232" s="52"/>
      <c r="K232" s="52"/>
      <c r="L232" s="52"/>
      <c r="M232" s="52"/>
      <c r="N232" s="52"/>
      <c r="O232" s="52"/>
      <c r="P232" s="50"/>
      <c r="Q232" s="50"/>
      <c r="R232" s="50"/>
      <c r="S232" s="50"/>
      <c r="T232" s="50"/>
      <c r="W232" s="12"/>
    </row>
    <row r="233" spans="1:23">
      <c r="A233" s="84" t="s">
        <v>636</v>
      </c>
      <c r="B233" s="84" t="s">
        <v>296</v>
      </c>
      <c r="C233" s="93">
        <v>1082</v>
      </c>
      <c r="D233" s="42"/>
      <c r="F233" s="93"/>
      <c r="G233" s="94"/>
      <c r="H233" s="92"/>
      <c r="I233" s="14"/>
      <c r="J233" s="52"/>
      <c r="K233" s="52"/>
      <c r="L233" s="52"/>
      <c r="M233" s="52"/>
      <c r="N233" s="52"/>
      <c r="O233" s="52"/>
      <c r="P233" s="50"/>
      <c r="Q233" s="50"/>
      <c r="R233" s="50"/>
      <c r="S233" s="50"/>
      <c r="T233" s="50"/>
      <c r="W233" s="12"/>
    </row>
    <row r="234" spans="1:23">
      <c r="A234" s="84" t="s">
        <v>637</v>
      </c>
      <c r="B234" s="84" t="s">
        <v>283</v>
      </c>
      <c r="C234" s="93">
        <v>1642</v>
      </c>
      <c r="D234" s="42"/>
      <c r="F234" s="93"/>
      <c r="G234" s="94"/>
      <c r="H234" s="92"/>
      <c r="I234" s="14"/>
      <c r="J234" s="52"/>
      <c r="K234" s="52"/>
      <c r="L234" s="52"/>
      <c r="M234" s="52"/>
      <c r="N234" s="52"/>
      <c r="O234" s="52"/>
      <c r="P234" s="50"/>
      <c r="Q234" s="50"/>
      <c r="R234" s="50"/>
      <c r="S234" s="50"/>
      <c r="T234" s="50"/>
      <c r="W234" s="12"/>
    </row>
    <row r="235" spans="1:23">
      <c r="A235" s="84" t="s">
        <v>638</v>
      </c>
      <c r="B235" s="84" t="s">
        <v>278</v>
      </c>
      <c r="C235" s="93">
        <v>879</v>
      </c>
      <c r="D235" s="42"/>
      <c r="F235" s="93"/>
      <c r="G235" s="94"/>
      <c r="H235" s="92"/>
      <c r="I235" s="14"/>
      <c r="J235" s="52"/>
      <c r="K235" s="52"/>
      <c r="L235" s="52"/>
      <c r="M235" s="52"/>
      <c r="N235" s="52"/>
      <c r="O235" s="52"/>
      <c r="P235" s="50"/>
      <c r="Q235" s="50"/>
      <c r="R235" s="50"/>
      <c r="S235" s="50"/>
      <c r="T235" s="50"/>
      <c r="W235" s="12"/>
    </row>
    <row r="236" spans="1:23">
      <c r="A236" s="84" t="s">
        <v>639</v>
      </c>
      <c r="B236" s="84" t="s">
        <v>282</v>
      </c>
      <c r="C236" s="93">
        <v>971</v>
      </c>
      <c r="D236" s="42"/>
      <c r="F236" s="93"/>
      <c r="G236" s="94"/>
      <c r="H236" s="92"/>
      <c r="I236" s="14"/>
      <c r="J236" s="52"/>
      <c r="K236" s="52"/>
      <c r="L236" s="52"/>
      <c r="M236" s="52"/>
      <c r="N236" s="52"/>
      <c r="O236" s="52"/>
      <c r="P236" s="50"/>
      <c r="Q236" s="50"/>
      <c r="R236" s="50"/>
      <c r="S236" s="50"/>
      <c r="T236" s="50"/>
      <c r="W236" s="12"/>
    </row>
    <row r="237" spans="1:23">
      <c r="A237" s="84" t="s">
        <v>640</v>
      </c>
      <c r="B237" s="84" t="s">
        <v>285</v>
      </c>
      <c r="C237" s="93">
        <v>1037</v>
      </c>
      <c r="D237" s="42"/>
      <c r="F237" s="93"/>
      <c r="G237" s="94"/>
      <c r="H237" s="92"/>
      <c r="I237" s="14"/>
      <c r="J237" s="52"/>
      <c r="K237" s="52"/>
      <c r="L237" s="52"/>
      <c r="M237" s="52"/>
      <c r="N237" s="52"/>
      <c r="O237" s="52"/>
      <c r="P237" s="50"/>
      <c r="Q237" s="50"/>
      <c r="R237" s="50"/>
      <c r="S237" s="50"/>
      <c r="T237" s="50"/>
      <c r="W237" s="12"/>
    </row>
    <row r="238" spans="1:23">
      <c r="A238" s="84" t="s">
        <v>641</v>
      </c>
      <c r="B238" s="84" t="s">
        <v>289</v>
      </c>
      <c r="C238" s="93">
        <v>1305</v>
      </c>
      <c r="D238" s="42"/>
      <c r="F238" s="93"/>
      <c r="G238" s="94"/>
      <c r="H238" s="92"/>
      <c r="I238" s="14"/>
      <c r="J238" s="52"/>
      <c r="K238" s="52"/>
      <c r="L238" s="52"/>
      <c r="M238" s="52"/>
      <c r="N238" s="52"/>
      <c r="O238" s="52"/>
      <c r="P238" s="50"/>
      <c r="Q238" s="50"/>
      <c r="R238" s="50"/>
      <c r="S238" s="50"/>
      <c r="T238" s="50"/>
      <c r="W238" s="12"/>
    </row>
    <row r="239" spans="1:23">
      <c r="A239" s="84" t="s">
        <v>642</v>
      </c>
      <c r="B239" s="84" t="s">
        <v>254</v>
      </c>
      <c r="C239" s="93">
        <v>1126</v>
      </c>
      <c r="D239" s="42"/>
      <c r="F239" s="93"/>
      <c r="G239" s="94"/>
      <c r="H239" s="92"/>
      <c r="I239" s="14"/>
      <c r="J239" s="52"/>
      <c r="K239" s="52"/>
      <c r="L239" s="52"/>
      <c r="M239" s="52"/>
      <c r="N239" s="52"/>
      <c r="O239" s="52"/>
      <c r="P239" s="50"/>
      <c r="Q239" s="50"/>
      <c r="R239" s="50"/>
      <c r="S239" s="50"/>
      <c r="T239" s="50"/>
      <c r="W239" s="12"/>
    </row>
    <row r="240" spans="1:23">
      <c r="A240" s="84" t="s">
        <v>643</v>
      </c>
      <c r="B240" s="84" t="s">
        <v>291</v>
      </c>
      <c r="C240" s="93">
        <v>1151</v>
      </c>
      <c r="D240" s="42"/>
      <c r="F240" s="93"/>
      <c r="G240" s="94"/>
      <c r="H240" s="92"/>
      <c r="I240" s="14"/>
      <c r="J240" s="52"/>
      <c r="K240" s="52"/>
      <c r="L240" s="52"/>
      <c r="M240" s="52"/>
      <c r="N240" s="52"/>
      <c r="O240" s="52"/>
      <c r="P240" s="50"/>
      <c r="Q240" s="50"/>
      <c r="R240" s="50"/>
      <c r="S240" s="50"/>
      <c r="T240" s="50"/>
      <c r="W240" s="12"/>
    </row>
    <row r="241" spans="1:23">
      <c r="A241" s="84" t="s">
        <v>644</v>
      </c>
      <c r="B241" s="84" t="s">
        <v>231</v>
      </c>
      <c r="C241" s="93">
        <v>709</v>
      </c>
      <c r="D241" s="42"/>
      <c r="F241" s="93"/>
      <c r="G241" s="94"/>
      <c r="H241" s="92"/>
      <c r="I241" s="14"/>
      <c r="J241" s="52"/>
      <c r="K241" s="52"/>
      <c r="L241" s="52"/>
      <c r="M241" s="52"/>
      <c r="N241" s="52"/>
      <c r="O241" s="52"/>
      <c r="P241" s="50"/>
      <c r="Q241" s="50"/>
      <c r="R241" s="50"/>
      <c r="S241" s="50"/>
      <c r="T241" s="50"/>
      <c r="W241" s="12"/>
    </row>
    <row r="242" spans="1:23">
      <c r="A242" s="84" t="s">
        <v>645</v>
      </c>
      <c r="B242" s="84" t="s">
        <v>201</v>
      </c>
      <c r="C242" s="93">
        <v>587</v>
      </c>
      <c r="D242" s="42"/>
      <c r="F242" s="93"/>
      <c r="G242" s="94"/>
      <c r="H242" s="92"/>
      <c r="I242" s="14"/>
      <c r="J242" s="52"/>
      <c r="K242" s="52"/>
      <c r="L242" s="52"/>
      <c r="M242" s="52"/>
      <c r="N242" s="52"/>
      <c r="O242" s="52"/>
      <c r="P242" s="50"/>
      <c r="Q242" s="50"/>
      <c r="R242" s="50"/>
      <c r="S242" s="50"/>
      <c r="T242" s="50"/>
      <c r="W242" s="12"/>
    </row>
    <row r="243" spans="1:23">
      <c r="A243" s="84" t="s">
        <v>646</v>
      </c>
      <c r="B243" s="84" t="s">
        <v>266</v>
      </c>
      <c r="C243" s="93">
        <v>931</v>
      </c>
      <c r="D243" s="42"/>
      <c r="F243" s="93"/>
      <c r="G243" s="94"/>
      <c r="H243" s="92"/>
      <c r="I243" s="14"/>
      <c r="J243" s="52"/>
      <c r="K243" s="52"/>
      <c r="L243" s="52"/>
      <c r="M243" s="52"/>
      <c r="N243" s="52"/>
      <c r="O243" s="52"/>
      <c r="P243" s="50"/>
      <c r="Q243" s="50"/>
      <c r="R243" s="50"/>
      <c r="S243" s="50"/>
      <c r="T243" s="50"/>
      <c r="W243" s="12"/>
    </row>
    <row r="244" spans="1:23">
      <c r="A244" s="84" t="s">
        <v>647</v>
      </c>
      <c r="B244" s="84" t="s">
        <v>235</v>
      </c>
      <c r="C244" s="93">
        <v>811</v>
      </c>
      <c r="D244" s="42"/>
      <c r="F244" s="93"/>
      <c r="G244" s="94"/>
      <c r="H244" s="92"/>
      <c r="I244" s="14"/>
      <c r="J244" s="52"/>
      <c r="K244" s="52"/>
      <c r="L244" s="52"/>
      <c r="M244" s="52"/>
      <c r="N244" s="52"/>
      <c r="O244" s="52"/>
      <c r="P244" s="50"/>
      <c r="Q244" s="50"/>
      <c r="R244" s="50"/>
      <c r="S244" s="50"/>
      <c r="T244" s="50"/>
      <c r="W244" s="12"/>
    </row>
    <row r="245" spans="1:23">
      <c r="A245" s="84" t="s">
        <v>648</v>
      </c>
      <c r="B245" s="84" t="s">
        <v>273</v>
      </c>
      <c r="C245" s="93">
        <v>863</v>
      </c>
      <c r="D245" s="42"/>
      <c r="F245" s="93"/>
      <c r="G245" s="94"/>
      <c r="H245" s="92"/>
      <c r="I245" s="14"/>
      <c r="J245" s="52"/>
      <c r="K245" s="52"/>
      <c r="L245" s="52"/>
      <c r="M245" s="52"/>
      <c r="N245" s="52"/>
      <c r="O245" s="52"/>
      <c r="P245" s="50"/>
      <c r="Q245" s="50"/>
      <c r="R245" s="50"/>
      <c r="S245" s="50"/>
      <c r="T245" s="50"/>
      <c r="W245" s="12"/>
    </row>
    <row r="246" spans="1:23">
      <c r="A246" s="84" t="s">
        <v>649</v>
      </c>
      <c r="B246" s="84" t="s">
        <v>271</v>
      </c>
      <c r="C246" s="93">
        <v>1090</v>
      </c>
      <c r="D246" s="42"/>
      <c r="F246" s="93"/>
      <c r="G246" s="94"/>
      <c r="H246" s="92"/>
      <c r="I246" s="14"/>
      <c r="J246" s="52"/>
      <c r="K246" s="52"/>
      <c r="L246" s="52"/>
      <c r="M246" s="52"/>
      <c r="N246" s="52"/>
      <c r="O246" s="52"/>
      <c r="P246" s="50"/>
      <c r="Q246" s="50"/>
      <c r="R246" s="50"/>
      <c r="S246" s="50"/>
      <c r="T246" s="50"/>
      <c r="W246" s="12"/>
    </row>
    <row r="247" spans="1:23">
      <c r="A247" s="84" t="s">
        <v>650</v>
      </c>
      <c r="B247" s="84" t="s">
        <v>294</v>
      </c>
      <c r="C247" s="93">
        <v>808</v>
      </c>
      <c r="D247" s="42"/>
      <c r="F247" s="93"/>
      <c r="G247" s="94"/>
      <c r="H247" s="92"/>
      <c r="I247" s="14"/>
      <c r="J247" s="52"/>
      <c r="K247" s="52"/>
      <c r="L247" s="52"/>
      <c r="M247" s="52"/>
      <c r="N247" s="52"/>
      <c r="O247" s="52"/>
      <c r="P247" s="50"/>
      <c r="Q247" s="50"/>
      <c r="R247" s="50"/>
      <c r="S247" s="50"/>
      <c r="T247" s="50"/>
      <c r="W247" s="12"/>
    </row>
    <row r="248" spans="1:23">
      <c r="A248" s="84" t="s">
        <v>651</v>
      </c>
      <c r="B248" s="84" t="s">
        <v>652</v>
      </c>
      <c r="C248" s="93">
        <v>629</v>
      </c>
      <c r="D248" s="42"/>
      <c r="F248" s="93"/>
      <c r="G248" s="94"/>
      <c r="H248" s="92"/>
      <c r="I248" s="14"/>
      <c r="J248" s="52"/>
      <c r="K248" s="52"/>
      <c r="L248" s="52"/>
      <c r="M248" s="52"/>
      <c r="N248" s="52"/>
      <c r="O248" s="52"/>
      <c r="P248" s="50"/>
      <c r="Q248" s="50"/>
      <c r="R248" s="50"/>
      <c r="S248" s="50"/>
      <c r="T248" s="50"/>
      <c r="W248" s="12"/>
    </row>
    <row r="249" spans="1:23">
      <c r="A249" s="84" t="s">
        <v>313</v>
      </c>
      <c r="B249" s="84" t="s">
        <v>323</v>
      </c>
      <c r="C249" s="93">
        <v>914</v>
      </c>
      <c r="D249" s="42"/>
      <c r="F249" s="93"/>
      <c r="G249" s="94"/>
      <c r="H249" s="92"/>
      <c r="I249" s="14"/>
      <c r="J249" s="52"/>
      <c r="K249" s="52"/>
      <c r="L249" s="52"/>
      <c r="M249" s="52"/>
      <c r="N249" s="52"/>
      <c r="O249" s="52"/>
      <c r="P249" s="50"/>
      <c r="Q249" s="50"/>
      <c r="R249" s="50"/>
      <c r="S249" s="50"/>
      <c r="T249" s="50"/>
      <c r="W249" s="12"/>
    </row>
    <row r="250" spans="1:23">
      <c r="A250" s="84" t="s">
        <v>653</v>
      </c>
      <c r="B250" s="84" t="s">
        <v>243</v>
      </c>
      <c r="C250" s="93">
        <v>889</v>
      </c>
      <c r="D250" s="42"/>
      <c r="F250" s="93"/>
      <c r="G250" s="94"/>
      <c r="H250" s="92"/>
      <c r="I250" s="14"/>
      <c r="J250" s="52"/>
      <c r="K250" s="52"/>
      <c r="L250" s="52"/>
      <c r="M250" s="52"/>
      <c r="N250" s="52"/>
      <c r="O250" s="52"/>
      <c r="P250" s="50"/>
      <c r="Q250" s="50"/>
      <c r="R250" s="50"/>
      <c r="S250" s="50"/>
      <c r="T250" s="50"/>
      <c r="W250" s="12"/>
    </row>
    <row r="251" spans="1:23">
      <c r="A251" s="84" t="s">
        <v>654</v>
      </c>
      <c r="B251" s="84" t="s">
        <v>198</v>
      </c>
      <c r="C251" s="93">
        <v>829</v>
      </c>
      <c r="D251" s="42"/>
      <c r="F251" s="93"/>
      <c r="G251" s="94"/>
      <c r="H251" s="92"/>
      <c r="I251" s="14"/>
      <c r="J251" s="52"/>
      <c r="K251" s="52"/>
      <c r="L251" s="52"/>
      <c r="M251" s="52"/>
      <c r="N251" s="52"/>
      <c r="O251" s="52"/>
      <c r="P251" s="50"/>
      <c r="Q251" s="50"/>
      <c r="R251" s="50"/>
      <c r="S251" s="50"/>
      <c r="T251" s="50"/>
      <c r="W251" s="12"/>
    </row>
    <row r="252" spans="1:23">
      <c r="A252" s="84" t="s">
        <v>655</v>
      </c>
      <c r="B252" s="84" t="s">
        <v>259</v>
      </c>
      <c r="C252" s="93">
        <v>981</v>
      </c>
      <c r="D252" s="42"/>
      <c r="F252" s="93"/>
      <c r="G252" s="94"/>
      <c r="H252" s="92"/>
      <c r="I252" s="14"/>
      <c r="J252" s="52"/>
      <c r="K252" s="52"/>
      <c r="L252" s="52"/>
      <c r="M252" s="52"/>
      <c r="N252" s="52"/>
      <c r="O252" s="52"/>
      <c r="P252" s="50"/>
      <c r="Q252" s="50"/>
      <c r="R252" s="50"/>
      <c r="S252" s="50"/>
      <c r="T252" s="50"/>
      <c r="W252" s="12"/>
    </row>
    <row r="253" spans="1:23">
      <c r="A253" s="84" t="s">
        <v>656</v>
      </c>
      <c r="B253" s="84" t="s">
        <v>247</v>
      </c>
      <c r="C253" s="93">
        <v>894</v>
      </c>
      <c r="D253" s="42"/>
      <c r="F253" s="93"/>
      <c r="G253" s="94"/>
      <c r="H253" s="92"/>
      <c r="I253" s="14"/>
      <c r="J253" s="52"/>
      <c r="K253" s="52"/>
      <c r="L253" s="52"/>
      <c r="M253" s="52"/>
      <c r="N253" s="52"/>
      <c r="O253" s="52"/>
      <c r="P253" s="50"/>
      <c r="Q253" s="50"/>
      <c r="R253" s="50"/>
      <c r="S253" s="50"/>
      <c r="T253" s="50"/>
      <c r="W253" s="12"/>
    </row>
    <row r="254" spans="1:23">
      <c r="A254" s="84" t="s">
        <v>657</v>
      </c>
      <c r="B254" s="84" t="s">
        <v>286</v>
      </c>
      <c r="C254" s="93">
        <v>1065</v>
      </c>
      <c r="D254" s="42"/>
      <c r="F254" s="93"/>
      <c r="G254" s="94"/>
      <c r="H254" s="92"/>
      <c r="I254" s="14"/>
      <c r="J254" s="52"/>
      <c r="K254" s="52"/>
      <c r="L254" s="52"/>
      <c r="M254" s="52"/>
      <c r="N254" s="52"/>
      <c r="O254" s="52"/>
      <c r="P254" s="50"/>
      <c r="Q254" s="50"/>
      <c r="R254" s="50"/>
      <c r="S254" s="50"/>
      <c r="T254" s="50"/>
      <c r="W254" s="12"/>
    </row>
    <row r="255" spans="1:23">
      <c r="A255" s="84" t="s">
        <v>314</v>
      </c>
      <c r="B255" s="84" t="s">
        <v>326</v>
      </c>
      <c r="C255" s="93">
        <v>491</v>
      </c>
      <c r="D255" s="42"/>
      <c r="F255" s="93"/>
      <c r="G255" s="94"/>
      <c r="H255" s="92"/>
      <c r="I255" s="14"/>
      <c r="J255" s="52"/>
      <c r="K255" s="52"/>
      <c r="L255" s="52"/>
      <c r="M255" s="52"/>
      <c r="N255" s="52"/>
      <c r="O255" s="52"/>
      <c r="P255" s="50"/>
      <c r="Q255" s="50"/>
      <c r="R255" s="50"/>
      <c r="S255" s="50"/>
      <c r="T255" s="50"/>
      <c r="W255" s="12"/>
    </row>
    <row r="256" spans="1:23">
      <c r="A256" s="84" t="s">
        <v>658</v>
      </c>
      <c r="B256" s="84" t="s">
        <v>135</v>
      </c>
      <c r="C256" s="93">
        <v>592</v>
      </c>
      <c r="D256" s="42"/>
      <c r="F256" s="93"/>
      <c r="G256" s="94"/>
      <c r="H256" s="92"/>
      <c r="I256" s="14"/>
      <c r="J256" s="52"/>
      <c r="K256" s="52"/>
      <c r="L256" s="52"/>
      <c r="M256" s="52"/>
      <c r="N256" s="52"/>
      <c r="O256" s="52"/>
      <c r="P256" s="50"/>
      <c r="Q256" s="50"/>
      <c r="R256" s="50"/>
      <c r="S256" s="50"/>
      <c r="T256" s="50"/>
      <c r="W256" s="12"/>
    </row>
    <row r="257" spans="1:23">
      <c r="A257" s="84" t="s">
        <v>659</v>
      </c>
      <c r="B257" s="84" t="s">
        <v>188</v>
      </c>
      <c r="C257" s="93">
        <v>560</v>
      </c>
      <c r="D257" s="42"/>
      <c r="F257" s="93"/>
      <c r="G257" s="94"/>
      <c r="H257" s="92"/>
      <c r="I257" s="14"/>
      <c r="J257" s="52"/>
      <c r="K257" s="52"/>
      <c r="L257" s="52"/>
      <c r="M257" s="52"/>
      <c r="N257" s="52"/>
      <c r="O257" s="52"/>
      <c r="P257" s="50"/>
      <c r="Q257" s="50"/>
      <c r="R257" s="50"/>
      <c r="S257" s="50"/>
      <c r="T257" s="50"/>
      <c r="W257" s="12"/>
    </row>
    <row r="258" spans="1:23">
      <c r="A258" s="84" t="s">
        <v>660</v>
      </c>
      <c r="B258" s="84" t="s">
        <v>158</v>
      </c>
      <c r="C258" s="93">
        <v>426</v>
      </c>
      <c r="D258" s="42"/>
      <c r="F258" s="93"/>
      <c r="G258" s="94"/>
      <c r="H258" s="92"/>
      <c r="I258" s="14"/>
      <c r="J258" s="52"/>
      <c r="K258" s="52"/>
      <c r="L258" s="52"/>
      <c r="M258" s="52"/>
      <c r="N258" s="52"/>
      <c r="O258" s="52"/>
      <c r="P258" s="50"/>
      <c r="Q258" s="50"/>
      <c r="R258" s="50"/>
      <c r="S258" s="50"/>
      <c r="T258" s="50"/>
      <c r="W258" s="12"/>
    </row>
    <row r="259" spans="1:23">
      <c r="A259" s="84" t="s">
        <v>661</v>
      </c>
      <c r="B259" s="84" t="s">
        <v>19</v>
      </c>
      <c r="C259" s="72" t="s">
        <v>764</v>
      </c>
      <c r="D259" s="42"/>
      <c r="F259" s="72"/>
      <c r="G259" s="94"/>
      <c r="H259" s="92"/>
      <c r="I259" s="14"/>
      <c r="J259" s="52"/>
      <c r="K259" s="52"/>
      <c r="L259" s="52"/>
      <c r="M259" s="52"/>
      <c r="N259" s="52"/>
      <c r="O259" s="52"/>
      <c r="P259" s="50"/>
      <c r="Q259" s="50"/>
      <c r="R259" s="50"/>
      <c r="S259" s="50"/>
      <c r="T259" s="50"/>
      <c r="W259" s="12"/>
    </row>
    <row r="260" spans="1:23">
      <c r="A260" s="84" t="s">
        <v>662</v>
      </c>
      <c r="B260" s="84" t="s">
        <v>263</v>
      </c>
      <c r="C260" s="93">
        <v>645</v>
      </c>
      <c r="D260" s="42"/>
      <c r="F260" s="93"/>
      <c r="G260" s="94"/>
      <c r="H260" s="92"/>
      <c r="I260" s="14"/>
      <c r="J260" s="52"/>
      <c r="K260" s="52"/>
      <c r="L260" s="52"/>
      <c r="M260" s="52"/>
      <c r="N260" s="52"/>
      <c r="O260" s="52"/>
      <c r="P260" s="50"/>
      <c r="Q260" s="50"/>
      <c r="R260" s="50"/>
      <c r="S260" s="50"/>
      <c r="T260" s="50"/>
      <c r="W260" s="12"/>
    </row>
    <row r="261" spans="1:23">
      <c r="A261" s="84" t="s">
        <v>663</v>
      </c>
      <c r="B261" s="84" t="s">
        <v>186</v>
      </c>
      <c r="C261" s="93">
        <v>663</v>
      </c>
      <c r="D261" s="42"/>
      <c r="F261" s="93"/>
      <c r="G261" s="94"/>
      <c r="H261" s="92"/>
      <c r="I261" s="14"/>
      <c r="J261" s="52"/>
      <c r="K261" s="52"/>
      <c r="L261" s="52"/>
      <c r="M261" s="52"/>
      <c r="N261" s="52"/>
      <c r="O261" s="52"/>
      <c r="P261" s="50"/>
      <c r="Q261" s="50"/>
      <c r="R261" s="50"/>
      <c r="S261" s="50"/>
      <c r="T261" s="50"/>
      <c r="W261" s="12"/>
    </row>
    <row r="262" spans="1:23">
      <c r="A262" s="84" t="s">
        <v>664</v>
      </c>
      <c r="B262" s="84" t="s">
        <v>154</v>
      </c>
      <c r="C262" s="93">
        <v>479</v>
      </c>
      <c r="D262" s="42"/>
      <c r="F262" s="93"/>
      <c r="G262" s="94"/>
      <c r="H262" s="92"/>
      <c r="I262" s="14"/>
      <c r="J262" s="52"/>
      <c r="K262" s="52"/>
      <c r="L262" s="52"/>
      <c r="M262" s="52"/>
      <c r="N262" s="52"/>
      <c r="O262" s="52"/>
      <c r="P262" s="50"/>
      <c r="Q262" s="50"/>
      <c r="R262" s="50"/>
      <c r="S262" s="50"/>
      <c r="T262" s="50"/>
      <c r="W262" s="12"/>
    </row>
    <row r="263" spans="1:23">
      <c r="A263" s="84" t="s">
        <v>665</v>
      </c>
      <c r="B263" s="84" t="s">
        <v>223</v>
      </c>
      <c r="C263" s="93">
        <v>420</v>
      </c>
      <c r="D263" s="42"/>
      <c r="F263" s="93"/>
      <c r="G263" s="94"/>
      <c r="H263" s="92"/>
      <c r="I263" s="14"/>
      <c r="J263" s="52"/>
      <c r="K263" s="52"/>
      <c r="L263" s="52"/>
      <c r="M263" s="52"/>
      <c r="N263" s="52"/>
      <c r="O263" s="52"/>
      <c r="P263" s="50"/>
      <c r="Q263" s="50"/>
      <c r="R263" s="50"/>
      <c r="S263" s="50"/>
      <c r="T263" s="50"/>
      <c r="W263" s="12"/>
    </row>
    <row r="264" spans="1:23">
      <c r="A264" s="84" t="s">
        <v>666</v>
      </c>
      <c r="B264" s="84" t="s">
        <v>178</v>
      </c>
      <c r="C264" s="93">
        <v>238</v>
      </c>
      <c r="D264" s="42"/>
      <c r="F264" s="93"/>
      <c r="G264" s="94"/>
      <c r="H264" s="92"/>
      <c r="I264" s="14"/>
      <c r="J264" s="52"/>
      <c r="K264" s="52"/>
      <c r="L264" s="52"/>
      <c r="M264" s="52"/>
      <c r="N264" s="52"/>
      <c r="O264" s="52"/>
      <c r="P264" s="50"/>
      <c r="Q264" s="50"/>
      <c r="R264" s="50"/>
      <c r="S264" s="50"/>
      <c r="T264" s="50"/>
      <c r="W264" s="12"/>
    </row>
    <row r="265" spans="1:23">
      <c r="A265" s="84" t="s">
        <v>667</v>
      </c>
      <c r="B265" s="84" t="s">
        <v>125</v>
      </c>
      <c r="C265" s="93">
        <v>419</v>
      </c>
      <c r="D265" s="42"/>
      <c r="F265" s="93"/>
      <c r="G265" s="94"/>
      <c r="H265" s="92"/>
      <c r="I265" s="14"/>
      <c r="J265" s="52"/>
      <c r="K265" s="52"/>
      <c r="L265" s="52"/>
      <c r="M265" s="52"/>
      <c r="N265" s="52"/>
      <c r="O265" s="52"/>
      <c r="P265" s="50"/>
      <c r="Q265" s="50"/>
      <c r="R265" s="50"/>
      <c r="S265" s="50"/>
      <c r="T265" s="50"/>
      <c r="W265" s="12"/>
    </row>
    <row r="266" spans="1:23">
      <c r="A266" s="84" t="s">
        <v>668</v>
      </c>
      <c r="B266" s="84" t="s">
        <v>175</v>
      </c>
      <c r="C266" s="93">
        <v>400</v>
      </c>
      <c r="D266" s="42"/>
      <c r="F266" s="93"/>
      <c r="G266" s="94"/>
      <c r="H266" s="92"/>
      <c r="I266" s="14"/>
      <c r="J266" s="52"/>
      <c r="K266" s="52"/>
      <c r="L266" s="52"/>
      <c r="M266" s="52"/>
      <c r="N266" s="52"/>
      <c r="O266" s="52"/>
      <c r="P266" s="50"/>
      <c r="Q266" s="50"/>
      <c r="R266" s="50"/>
      <c r="S266" s="50"/>
      <c r="T266" s="50"/>
      <c r="W266" s="12"/>
    </row>
    <row r="267" spans="1:23">
      <c r="A267" s="84" t="s">
        <v>669</v>
      </c>
      <c r="B267" s="84" t="s">
        <v>222</v>
      </c>
      <c r="C267" s="93">
        <v>391</v>
      </c>
      <c r="D267" s="42"/>
      <c r="F267" s="93"/>
      <c r="G267" s="94"/>
      <c r="H267" s="92"/>
      <c r="I267" s="14"/>
      <c r="J267" s="52"/>
      <c r="K267" s="52"/>
      <c r="L267" s="52"/>
      <c r="M267" s="52"/>
      <c r="N267" s="52"/>
      <c r="O267" s="52"/>
      <c r="P267" s="50"/>
      <c r="Q267" s="50"/>
      <c r="R267" s="50"/>
      <c r="S267" s="50"/>
      <c r="T267" s="50"/>
      <c r="W267" s="12"/>
    </row>
    <row r="268" spans="1:23">
      <c r="A268" s="84" t="s">
        <v>670</v>
      </c>
      <c r="B268" s="84" t="s">
        <v>146</v>
      </c>
      <c r="C268" s="93">
        <v>364</v>
      </c>
      <c r="D268" s="42"/>
      <c r="F268" s="93"/>
      <c r="G268" s="94"/>
      <c r="H268" s="92"/>
      <c r="I268" s="14"/>
      <c r="J268" s="52"/>
      <c r="K268" s="52"/>
      <c r="L268" s="52"/>
      <c r="M268" s="52"/>
      <c r="N268" s="52"/>
      <c r="O268" s="52"/>
      <c r="P268" s="50"/>
      <c r="Q268" s="50"/>
      <c r="R268" s="50"/>
      <c r="S268" s="50"/>
      <c r="T268" s="50"/>
      <c r="W268" s="12"/>
    </row>
    <row r="269" spans="1:23">
      <c r="A269" s="84" t="s">
        <v>315</v>
      </c>
      <c r="B269" s="84" t="s">
        <v>327</v>
      </c>
      <c r="C269" s="93">
        <v>607</v>
      </c>
      <c r="D269" s="42"/>
      <c r="F269" s="93"/>
      <c r="G269" s="94"/>
      <c r="H269" s="92"/>
      <c r="I269" s="14"/>
      <c r="J269" s="52"/>
      <c r="K269" s="52"/>
      <c r="L269" s="52"/>
      <c r="M269" s="52"/>
      <c r="N269" s="52"/>
      <c r="O269" s="52"/>
      <c r="P269" s="50"/>
      <c r="Q269" s="50"/>
      <c r="R269" s="50"/>
      <c r="S269" s="50"/>
      <c r="T269" s="50"/>
      <c r="W269" s="12"/>
    </row>
    <row r="270" spans="1:23">
      <c r="A270" s="84" t="s">
        <v>671</v>
      </c>
      <c r="B270" s="84" t="s">
        <v>293</v>
      </c>
      <c r="C270" s="93">
        <v>662</v>
      </c>
      <c r="D270" s="42"/>
      <c r="F270" s="93"/>
      <c r="G270" s="94"/>
      <c r="H270" s="92"/>
      <c r="I270" s="14"/>
      <c r="J270" s="52"/>
      <c r="K270" s="52"/>
      <c r="L270" s="52"/>
      <c r="M270" s="52"/>
      <c r="N270" s="52"/>
      <c r="O270" s="52"/>
      <c r="P270" s="50"/>
      <c r="Q270" s="50"/>
      <c r="R270" s="50"/>
      <c r="S270" s="50"/>
      <c r="T270" s="50"/>
      <c r="W270" s="12"/>
    </row>
    <row r="271" spans="1:23">
      <c r="A271" s="84" t="s">
        <v>672</v>
      </c>
      <c r="B271" s="84" t="s">
        <v>228</v>
      </c>
      <c r="C271" s="93">
        <v>564</v>
      </c>
      <c r="D271" s="42"/>
      <c r="F271" s="93"/>
      <c r="G271" s="94"/>
      <c r="H271" s="92"/>
      <c r="I271" s="14"/>
      <c r="J271" s="52"/>
      <c r="K271" s="52"/>
      <c r="L271" s="52"/>
      <c r="M271" s="52"/>
      <c r="N271" s="52"/>
      <c r="O271" s="52"/>
      <c r="P271" s="50"/>
      <c r="Q271" s="50"/>
      <c r="R271" s="50"/>
      <c r="S271" s="50"/>
      <c r="T271" s="50"/>
      <c r="W271" s="12"/>
    </row>
    <row r="272" spans="1:23">
      <c r="A272" s="84" t="s">
        <v>673</v>
      </c>
      <c r="B272" s="84" t="s">
        <v>172</v>
      </c>
      <c r="C272" s="93">
        <v>504</v>
      </c>
      <c r="D272" s="42"/>
      <c r="F272" s="93"/>
      <c r="G272" s="94"/>
      <c r="H272" s="92"/>
      <c r="I272" s="14"/>
      <c r="J272" s="52"/>
      <c r="K272" s="52"/>
      <c r="L272" s="52"/>
      <c r="M272" s="52"/>
      <c r="N272" s="52"/>
      <c r="O272" s="52"/>
      <c r="P272" s="50"/>
      <c r="Q272" s="50"/>
      <c r="R272" s="50"/>
      <c r="S272" s="50"/>
      <c r="T272" s="50"/>
      <c r="W272" s="12"/>
    </row>
    <row r="273" spans="1:23">
      <c r="A273" s="84" t="s">
        <v>674</v>
      </c>
      <c r="B273" s="84" t="s">
        <v>295</v>
      </c>
      <c r="C273" s="93">
        <v>726</v>
      </c>
      <c r="D273" s="42"/>
      <c r="F273" s="93"/>
      <c r="G273" s="94"/>
      <c r="H273" s="92"/>
      <c r="I273" s="14"/>
      <c r="J273" s="52"/>
      <c r="K273" s="52"/>
      <c r="L273" s="52"/>
      <c r="M273" s="52"/>
      <c r="N273" s="52"/>
      <c r="O273" s="52"/>
      <c r="P273" s="50"/>
      <c r="Q273" s="50"/>
      <c r="R273" s="50"/>
      <c r="S273" s="50"/>
      <c r="T273" s="50"/>
      <c r="W273" s="12"/>
    </row>
    <row r="274" spans="1:23">
      <c r="A274" s="84" t="s">
        <v>675</v>
      </c>
      <c r="B274" s="84" t="s">
        <v>276</v>
      </c>
      <c r="C274" s="93">
        <v>637</v>
      </c>
      <c r="D274" s="42"/>
      <c r="F274" s="93"/>
      <c r="G274" s="94"/>
      <c r="H274" s="92"/>
      <c r="I274" s="14"/>
      <c r="J274" s="52"/>
      <c r="K274" s="52"/>
      <c r="L274" s="52"/>
      <c r="M274" s="52"/>
      <c r="N274" s="52"/>
      <c r="O274" s="52"/>
      <c r="P274" s="50"/>
      <c r="Q274" s="50"/>
      <c r="R274" s="50"/>
      <c r="S274" s="50"/>
      <c r="T274" s="50"/>
      <c r="W274" s="12"/>
    </row>
    <row r="275" spans="1:23">
      <c r="A275" s="84" t="s">
        <v>676</v>
      </c>
      <c r="B275" s="84" t="s">
        <v>48</v>
      </c>
      <c r="C275" s="93">
        <v>374</v>
      </c>
      <c r="D275" s="42"/>
      <c r="F275" s="93"/>
      <c r="G275" s="94"/>
      <c r="H275" s="92"/>
      <c r="I275" s="14"/>
      <c r="J275" s="52"/>
      <c r="K275" s="52"/>
      <c r="L275" s="52"/>
      <c r="M275" s="52"/>
      <c r="N275" s="52"/>
      <c r="O275" s="52"/>
      <c r="P275" s="50"/>
      <c r="Q275" s="50"/>
      <c r="R275" s="50"/>
      <c r="S275" s="50"/>
      <c r="T275" s="50"/>
      <c r="W275" s="12"/>
    </row>
    <row r="276" spans="1:23">
      <c r="A276" s="84" t="s">
        <v>677</v>
      </c>
      <c r="B276" s="84" t="s">
        <v>209</v>
      </c>
      <c r="C276" s="93">
        <v>575</v>
      </c>
      <c r="D276" s="42"/>
      <c r="F276" s="93"/>
      <c r="G276" s="94"/>
      <c r="H276" s="92"/>
      <c r="I276" s="14"/>
      <c r="J276" s="52"/>
      <c r="K276" s="52"/>
      <c r="L276" s="52"/>
      <c r="M276" s="52"/>
      <c r="N276" s="52"/>
      <c r="O276" s="52"/>
      <c r="P276" s="50"/>
      <c r="Q276" s="50"/>
      <c r="R276" s="50"/>
      <c r="S276" s="50"/>
      <c r="T276" s="50"/>
      <c r="W276" s="12"/>
    </row>
    <row r="277" spans="1:23">
      <c r="A277" s="84" t="s">
        <v>678</v>
      </c>
      <c r="B277" s="84" t="s">
        <v>34</v>
      </c>
      <c r="C277" s="93">
        <v>458</v>
      </c>
      <c r="D277" s="42"/>
      <c r="F277" s="93"/>
      <c r="G277" s="94"/>
      <c r="H277" s="92"/>
      <c r="I277" s="14"/>
      <c r="J277" s="52"/>
      <c r="K277" s="52"/>
      <c r="L277" s="52"/>
      <c r="M277" s="52"/>
      <c r="N277" s="52"/>
      <c r="O277" s="52"/>
      <c r="P277" s="50"/>
      <c r="Q277" s="50"/>
      <c r="R277" s="50"/>
      <c r="S277" s="50"/>
      <c r="T277" s="50"/>
      <c r="W277" s="12"/>
    </row>
    <row r="278" spans="1:23">
      <c r="A278" s="84" t="s">
        <v>679</v>
      </c>
      <c r="B278" s="84" t="s">
        <v>256</v>
      </c>
      <c r="C278" s="93">
        <v>550</v>
      </c>
      <c r="D278" s="42"/>
      <c r="F278" s="93"/>
      <c r="G278" s="94"/>
      <c r="H278" s="92"/>
      <c r="I278" s="14"/>
      <c r="J278" s="52"/>
      <c r="K278" s="52"/>
      <c r="L278" s="52"/>
      <c r="M278" s="52"/>
      <c r="N278" s="52"/>
      <c r="O278" s="52"/>
      <c r="P278" s="50"/>
      <c r="Q278" s="50"/>
      <c r="R278" s="50"/>
      <c r="S278" s="50"/>
      <c r="T278" s="50"/>
      <c r="W278" s="12"/>
    </row>
    <row r="279" spans="1:23">
      <c r="A279" s="84" t="s">
        <v>680</v>
      </c>
      <c r="B279" s="84" t="s">
        <v>261</v>
      </c>
      <c r="C279" s="93">
        <v>661</v>
      </c>
      <c r="D279" s="42"/>
      <c r="F279" s="93"/>
      <c r="G279" s="94"/>
      <c r="H279" s="92"/>
      <c r="I279" s="14"/>
      <c r="J279" s="52"/>
      <c r="K279" s="52"/>
      <c r="L279" s="52"/>
      <c r="M279" s="52"/>
      <c r="N279" s="52"/>
      <c r="O279" s="52"/>
      <c r="P279" s="50"/>
      <c r="Q279" s="50"/>
      <c r="R279" s="50"/>
      <c r="S279" s="50"/>
      <c r="T279" s="50"/>
      <c r="W279" s="12"/>
    </row>
    <row r="280" spans="1:23">
      <c r="A280" s="84" t="s">
        <v>681</v>
      </c>
      <c r="B280" s="84" t="s">
        <v>248</v>
      </c>
      <c r="C280" s="93">
        <v>588</v>
      </c>
      <c r="D280" s="42"/>
      <c r="F280" s="93"/>
      <c r="G280" s="94"/>
      <c r="H280" s="92"/>
      <c r="I280" s="14"/>
      <c r="J280" s="52"/>
      <c r="K280" s="52"/>
      <c r="L280" s="52"/>
      <c r="M280" s="52"/>
      <c r="N280" s="52"/>
      <c r="O280" s="52"/>
      <c r="P280" s="50"/>
      <c r="Q280" s="50"/>
      <c r="R280" s="50"/>
      <c r="S280" s="50"/>
      <c r="T280" s="50"/>
      <c r="W280" s="12"/>
    </row>
    <row r="281" spans="1:23">
      <c r="A281" s="84" t="s">
        <v>342</v>
      </c>
      <c r="B281" s="84" t="s">
        <v>324</v>
      </c>
      <c r="C281" s="93">
        <v>443</v>
      </c>
      <c r="D281" s="42"/>
      <c r="F281" s="93"/>
      <c r="G281" s="94"/>
      <c r="H281" s="92"/>
      <c r="I281" s="14"/>
      <c r="J281" s="52"/>
      <c r="K281" s="52"/>
      <c r="L281" s="52"/>
      <c r="M281" s="52"/>
      <c r="N281" s="52"/>
      <c r="O281" s="52"/>
      <c r="P281" s="50"/>
      <c r="Q281" s="50"/>
      <c r="R281" s="50"/>
      <c r="S281" s="50"/>
      <c r="T281" s="50"/>
      <c r="W281" s="12"/>
    </row>
    <row r="282" spans="1:23">
      <c r="A282" s="84" t="s">
        <v>682</v>
      </c>
      <c r="B282" s="84" t="s">
        <v>221</v>
      </c>
      <c r="C282" s="93">
        <v>339</v>
      </c>
      <c r="D282" s="42"/>
      <c r="F282" s="93"/>
      <c r="G282" s="94"/>
      <c r="H282" s="92"/>
      <c r="I282" s="14"/>
      <c r="J282" s="52"/>
      <c r="K282" s="52"/>
      <c r="L282" s="52"/>
      <c r="M282" s="52"/>
      <c r="N282" s="52"/>
      <c r="O282" s="52"/>
      <c r="P282" s="50"/>
      <c r="Q282" s="50"/>
      <c r="R282" s="50"/>
      <c r="S282" s="50"/>
      <c r="T282" s="50"/>
      <c r="W282" s="12"/>
    </row>
    <row r="283" spans="1:23">
      <c r="A283" s="84" t="s">
        <v>683</v>
      </c>
      <c r="B283" s="84" t="s">
        <v>139</v>
      </c>
      <c r="C283" s="93">
        <v>356</v>
      </c>
      <c r="D283" s="42"/>
      <c r="F283" s="93"/>
      <c r="G283" s="94"/>
      <c r="H283" s="92"/>
      <c r="I283" s="14"/>
      <c r="J283" s="52"/>
      <c r="K283" s="52"/>
      <c r="L283" s="52"/>
      <c r="M283" s="52"/>
      <c r="N283" s="52"/>
      <c r="O283" s="52"/>
      <c r="P283" s="50"/>
      <c r="Q283" s="50"/>
      <c r="R283" s="50"/>
      <c r="S283" s="50"/>
      <c r="T283" s="50"/>
      <c r="W283" s="12"/>
    </row>
    <row r="284" spans="1:23">
      <c r="A284" s="84" t="s">
        <v>684</v>
      </c>
      <c r="B284" s="84" t="s">
        <v>51</v>
      </c>
      <c r="C284" s="93">
        <v>390</v>
      </c>
      <c r="D284" s="42"/>
      <c r="F284" s="93"/>
      <c r="G284" s="94"/>
      <c r="H284" s="92"/>
      <c r="I284" s="14"/>
      <c r="J284" s="52"/>
      <c r="K284" s="52"/>
      <c r="L284" s="52"/>
      <c r="M284" s="52"/>
      <c r="N284" s="52"/>
      <c r="O284" s="52"/>
      <c r="P284" s="50"/>
      <c r="Q284" s="50"/>
      <c r="R284" s="50"/>
      <c r="S284" s="50"/>
      <c r="T284" s="50"/>
      <c r="W284" s="12"/>
    </row>
    <row r="285" spans="1:23">
      <c r="A285" s="84" t="s">
        <v>685</v>
      </c>
      <c r="B285" s="84" t="s">
        <v>212</v>
      </c>
      <c r="C285" s="93">
        <v>380</v>
      </c>
      <c r="D285" s="42"/>
      <c r="F285" s="93"/>
      <c r="G285" s="94"/>
      <c r="H285" s="92"/>
      <c r="I285" s="14"/>
      <c r="J285" s="52"/>
      <c r="K285" s="52"/>
      <c r="L285" s="52"/>
      <c r="M285" s="52"/>
      <c r="N285" s="52"/>
      <c r="O285" s="52"/>
      <c r="P285" s="50"/>
      <c r="Q285" s="50"/>
      <c r="R285" s="50"/>
      <c r="S285" s="50"/>
      <c r="T285" s="50"/>
      <c r="W285" s="12"/>
    </row>
    <row r="286" spans="1:23">
      <c r="A286" s="84" t="s">
        <v>686</v>
      </c>
      <c r="B286" s="84" t="s">
        <v>137</v>
      </c>
      <c r="C286" s="93">
        <v>268</v>
      </c>
      <c r="D286" s="42"/>
      <c r="F286" s="93"/>
      <c r="G286" s="94"/>
      <c r="H286" s="92"/>
      <c r="I286" s="14"/>
      <c r="J286" s="52"/>
      <c r="K286" s="52"/>
      <c r="L286" s="52"/>
      <c r="M286" s="52"/>
      <c r="N286" s="52"/>
      <c r="O286" s="52"/>
      <c r="P286" s="50"/>
      <c r="Q286" s="50"/>
      <c r="R286" s="50"/>
      <c r="S286" s="50"/>
      <c r="T286" s="50"/>
      <c r="W286" s="12"/>
    </row>
    <row r="287" spans="1:23">
      <c r="A287" s="84" t="s">
        <v>687</v>
      </c>
      <c r="B287" s="84" t="s">
        <v>240</v>
      </c>
      <c r="C287" s="93">
        <v>188</v>
      </c>
      <c r="D287" s="42"/>
      <c r="F287" s="93"/>
      <c r="G287" s="94"/>
      <c r="H287" s="92"/>
      <c r="I287" s="14"/>
      <c r="J287" s="52"/>
      <c r="K287" s="52"/>
      <c r="L287" s="52"/>
      <c r="M287" s="52"/>
      <c r="N287" s="52"/>
      <c r="O287" s="52"/>
      <c r="P287" s="50"/>
      <c r="Q287" s="50"/>
      <c r="R287" s="50"/>
      <c r="S287" s="50"/>
      <c r="T287" s="50"/>
      <c r="W287" s="12"/>
    </row>
    <row r="288" spans="1:23">
      <c r="A288" s="84" t="s">
        <v>688</v>
      </c>
      <c r="B288" s="84" t="s">
        <v>237</v>
      </c>
      <c r="C288" s="93">
        <v>509</v>
      </c>
      <c r="D288" s="42"/>
      <c r="F288" s="93"/>
      <c r="G288" s="94"/>
      <c r="H288" s="92"/>
      <c r="I288" s="14"/>
      <c r="J288" s="52"/>
      <c r="K288" s="52"/>
      <c r="L288" s="52"/>
      <c r="M288" s="52"/>
      <c r="N288" s="52"/>
      <c r="O288" s="52"/>
      <c r="P288" s="50"/>
      <c r="Q288" s="50"/>
      <c r="R288" s="50"/>
      <c r="S288" s="50"/>
      <c r="T288" s="50"/>
      <c r="W288" s="12"/>
    </row>
    <row r="289" spans="1:23">
      <c r="A289" s="84" t="s">
        <v>689</v>
      </c>
      <c r="B289" s="84" t="s">
        <v>107</v>
      </c>
      <c r="C289" s="93">
        <v>265</v>
      </c>
      <c r="D289" s="42"/>
      <c r="F289" s="93"/>
      <c r="G289" s="94"/>
      <c r="H289" s="92"/>
      <c r="I289" s="14"/>
      <c r="J289" s="52"/>
      <c r="K289" s="52"/>
      <c r="L289" s="52"/>
      <c r="M289" s="52"/>
      <c r="N289" s="52"/>
      <c r="O289" s="52"/>
      <c r="P289" s="50"/>
      <c r="Q289" s="50"/>
      <c r="R289" s="50"/>
      <c r="S289" s="50"/>
      <c r="T289" s="50"/>
      <c r="W289" s="12"/>
    </row>
    <row r="290" spans="1:23">
      <c r="A290" s="84" t="s">
        <v>690</v>
      </c>
      <c r="B290" s="84" t="s">
        <v>16</v>
      </c>
      <c r="C290" s="93">
        <v>248</v>
      </c>
      <c r="D290" s="42"/>
      <c r="F290" s="93"/>
      <c r="G290" s="94"/>
      <c r="H290" s="92"/>
      <c r="I290" s="14"/>
      <c r="J290" s="52"/>
      <c r="K290" s="52"/>
      <c r="L290" s="52"/>
      <c r="M290" s="52"/>
      <c r="N290" s="52"/>
      <c r="O290" s="52"/>
      <c r="P290" s="50"/>
      <c r="Q290" s="50"/>
      <c r="R290" s="50"/>
      <c r="S290" s="50"/>
      <c r="T290" s="50"/>
      <c r="W290" s="12"/>
    </row>
    <row r="291" spans="1:23">
      <c r="A291" s="84" t="s">
        <v>691</v>
      </c>
      <c r="B291" s="84" t="s">
        <v>64</v>
      </c>
      <c r="C291" s="93">
        <v>260</v>
      </c>
      <c r="D291" s="42"/>
      <c r="F291" s="93"/>
      <c r="G291" s="94"/>
      <c r="H291" s="92"/>
      <c r="I291" s="14"/>
      <c r="J291" s="52"/>
      <c r="K291" s="52"/>
      <c r="L291" s="52"/>
      <c r="M291" s="52"/>
      <c r="N291" s="52"/>
      <c r="O291" s="52"/>
      <c r="P291" s="50"/>
      <c r="Q291" s="50"/>
      <c r="R291" s="50"/>
      <c r="S291" s="50"/>
      <c r="T291" s="50"/>
      <c r="W291" s="12"/>
    </row>
    <row r="292" spans="1:23">
      <c r="A292" s="84" t="s">
        <v>692</v>
      </c>
      <c r="B292" s="84" t="s">
        <v>170</v>
      </c>
      <c r="C292" s="93">
        <v>402</v>
      </c>
      <c r="D292" s="42"/>
      <c r="F292" s="93"/>
      <c r="G292" s="94"/>
      <c r="H292" s="92"/>
      <c r="I292" s="14"/>
      <c r="J292" s="52"/>
      <c r="K292" s="52"/>
      <c r="L292" s="52"/>
      <c r="M292" s="52"/>
      <c r="N292" s="52"/>
      <c r="O292" s="52"/>
      <c r="P292" s="50"/>
      <c r="Q292" s="50"/>
      <c r="R292" s="50"/>
      <c r="S292" s="50"/>
      <c r="T292" s="50"/>
      <c r="W292" s="12"/>
    </row>
    <row r="293" spans="1:23">
      <c r="A293" s="84" t="s">
        <v>693</v>
      </c>
      <c r="B293" s="84" t="s">
        <v>136</v>
      </c>
      <c r="C293" s="93">
        <v>333</v>
      </c>
      <c r="D293" s="42"/>
      <c r="F293" s="93"/>
      <c r="G293" s="94"/>
      <c r="H293" s="92"/>
      <c r="I293" s="14"/>
      <c r="J293" s="52"/>
      <c r="K293" s="52"/>
      <c r="L293" s="52"/>
      <c r="M293" s="52"/>
      <c r="N293" s="52"/>
      <c r="O293" s="52"/>
      <c r="P293" s="50"/>
      <c r="Q293" s="50"/>
      <c r="R293" s="50"/>
      <c r="S293" s="50"/>
      <c r="T293" s="50"/>
      <c r="W293" s="12"/>
    </row>
    <row r="294" spans="1:23">
      <c r="A294" s="84" t="s">
        <v>694</v>
      </c>
      <c r="B294" s="84" t="s">
        <v>234</v>
      </c>
      <c r="C294" s="93">
        <v>490</v>
      </c>
      <c r="D294" s="42"/>
      <c r="F294" s="93"/>
      <c r="G294" s="94"/>
      <c r="H294" s="92"/>
      <c r="I294" s="14"/>
      <c r="J294" s="52"/>
      <c r="K294" s="52"/>
      <c r="L294" s="52"/>
      <c r="M294" s="52"/>
      <c r="N294" s="52"/>
      <c r="O294" s="52"/>
      <c r="P294" s="50"/>
      <c r="Q294" s="50"/>
      <c r="R294" s="50"/>
      <c r="S294" s="50"/>
      <c r="T294" s="50"/>
      <c r="W294" s="12"/>
    </row>
    <row r="295" spans="1:23">
      <c r="A295" s="84" t="s">
        <v>695</v>
      </c>
      <c r="B295" s="84" t="s">
        <v>218</v>
      </c>
      <c r="C295" s="93">
        <v>666</v>
      </c>
      <c r="D295" s="42"/>
      <c r="F295" s="93"/>
      <c r="G295" s="94"/>
      <c r="H295" s="92"/>
      <c r="I295" s="14"/>
      <c r="J295" s="52"/>
      <c r="K295" s="52"/>
      <c r="L295" s="52"/>
      <c r="M295" s="52"/>
      <c r="N295" s="52"/>
      <c r="O295" s="52"/>
      <c r="P295" s="50"/>
      <c r="Q295" s="50"/>
      <c r="R295" s="50"/>
      <c r="S295" s="50"/>
      <c r="T295" s="50"/>
      <c r="W295" s="12"/>
    </row>
    <row r="296" spans="1:23">
      <c r="A296" s="84" t="s">
        <v>696</v>
      </c>
      <c r="B296" s="84" t="s">
        <v>100</v>
      </c>
      <c r="C296" s="93">
        <v>312</v>
      </c>
      <c r="D296" s="42"/>
      <c r="F296" s="93"/>
      <c r="G296" s="94"/>
      <c r="H296" s="92"/>
      <c r="I296" s="14"/>
      <c r="J296" s="52"/>
      <c r="K296" s="52"/>
      <c r="L296" s="52"/>
      <c r="M296" s="52"/>
      <c r="N296" s="52"/>
      <c r="O296" s="52"/>
      <c r="P296" s="50"/>
      <c r="Q296" s="50"/>
      <c r="R296" s="50"/>
      <c r="S296" s="50"/>
      <c r="T296" s="50"/>
      <c r="W296" s="12"/>
    </row>
    <row r="297" spans="1:23">
      <c r="A297" s="84" t="s">
        <v>343</v>
      </c>
      <c r="B297" s="84" t="s">
        <v>325</v>
      </c>
      <c r="C297" s="93">
        <v>717</v>
      </c>
      <c r="D297" s="42"/>
      <c r="F297" s="93"/>
      <c r="G297" s="94"/>
      <c r="H297" s="92"/>
      <c r="I297" s="14"/>
      <c r="J297" s="52"/>
      <c r="K297" s="52"/>
      <c r="L297" s="52"/>
      <c r="M297" s="52"/>
      <c r="N297" s="52"/>
      <c r="O297" s="52"/>
      <c r="P297" s="50"/>
      <c r="Q297" s="50"/>
      <c r="R297" s="50"/>
      <c r="S297" s="50"/>
      <c r="T297" s="50"/>
      <c r="W297" s="12"/>
    </row>
    <row r="298" spans="1:23">
      <c r="A298" s="84" t="s">
        <v>697</v>
      </c>
      <c r="B298" s="84" t="s">
        <v>145</v>
      </c>
      <c r="C298" s="93">
        <v>411</v>
      </c>
      <c r="D298" s="42"/>
      <c r="F298" s="93"/>
      <c r="G298" s="94"/>
      <c r="H298" s="92"/>
      <c r="I298" s="14"/>
      <c r="J298" s="52"/>
      <c r="K298" s="52"/>
      <c r="L298" s="52"/>
      <c r="M298" s="52"/>
      <c r="N298" s="52"/>
      <c r="O298" s="52"/>
      <c r="P298" s="50"/>
      <c r="Q298" s="50"/>
      <c r="R298" s="50"/>
      <c r="S298" s="50"/>
      <c r="T298" s="50"/>
      <c r="W298" s="12"/>
    </row>
    <row r="299" spans="1:23">
      <c r="A299" s="84" t="s">
        <v>698</v>
      </c>
      <c r="B299" s="84" t="s">
        <v>148</v>
      </c>
      <c r="C299" s="93">
        <v>438</v>
      </c>
      <c r="D299" s="42"/>
      <c r="F299" s="93"/>
      <c r="G299" s="94"/>
      <c r="H299" s="92"/>
      <c r="I299" s="14"/>
      <c r="J299" s="52"/>
      <c r="K299" s="52"/>
      <c r="L299" s="52"/>
      <c r="M299" s="52"/>
      <c r="N299" s="52"/>
      <c r="O299" s="52"/>
      <c r="P299" s="50"/>
      <c r="Q299" s="50"/>
      <c r="R299" s="50"/>
      <c r="S299" s="50"/>
      <c r="T299" s="50"/>
      <c r="W299" s="12"/>
    </row>
    <row r="300" spans="1:23">
      <c r="A300" s="84" t="s">
        <v>699</v>
      </c>
      <c r="B300" s="84" t="s">
        <v>168</v>
      </c>
      <c r="C300" s="93">
        <v>443</v>
      </c>
      <c r="D300" s="42"/>
      <c r="F300" s="93"/>
      <c r="G300" s="94"/>
      <c r="H300" s="92"/>
      <c r="I300" s="14"/>
      <c r="J300" s="52"/>
      <c r="K300" s="52"/>
      <c r="L300" s="52"/>
      <c r="M300" s="52"/>
      <c r="N300" s="52"/>
      <c r="O300" s="52"/>
      <c r="P300" s="50"/>
      <c r="Q300" s="50"/>
      <c r="R300" s="50"/>
      <c r="S300" s="50"/>
      <c r="T300" s="50"/>
      <c r="W300" s="12"/>
    </row>
    <row r="301" spans="1:23">
      <c r="A301" s="84" t="s">
        <v>700</v>
      </c>
      <c r="B301" s="84" t="s">
        <v>191</v>
      </c>
      <c r="C301" s="93">
        <v>463</v>
      </c>
      <c r="D301" s="42"/>
      <c r="F301" s="93"/>
      <c r="G301" s="94"/>
      <c r="H301" s="92"/>
      <c r="I301" s="14"/>
      <c r="J301" s="52"/>
      <c r="K301" s="52"/>
      <c r="L301" s="52"/>
      <c r="M301" s="52"/>
      <c r="N301" s="52"/>
      <c r="O301" s="52"/>
      <c r="P301" s="50"/>
      <c r="Q301" s="50"/>
      <c r="R301" s="50"/>
      <c r="S301" s="50"/>
      <c r="T301" s="50"/>
      <c r="W301" s="12"/>
    </row>
    <row r="302" spans="1:23">
      <c r="A302" s="84" t="s">
        <v>701</v>
      </c>
      <c r="B302" s="84" t="s">
        <v>268</v>
      </c>
      <c r="C302" s="93">
        <v>1034</v>
      </c>
      <c r="D302" s="42"/>
      <c r="F302" s="93"/>
      <c r="G302" s="94"/>
      <c r="H302" s="92"/>
      <c r="I302" s="14"/>
      <c r="J302" s="52"/>
      <c r="K302" s="52"/>
      <c r="L302" s="52"/>
      <c r="M302" s="52"/>
      <c r="N302" s="52"/>
      <c r="O302" s="52"/>
      <c r="P302" s="50"/>
      <c r="Q302" s="50"/>
      <c r="R302" s="50"/>
      <c r="S302" s="50"/>
      <c r="T302" s="50"/>
      <c r="W302" s="12"/>
    </row>
    <row r="303" spans="1:23">
      <c r="A303" s="84" t="s">
        <v>702</v>
      </c>
      <c r="B303" s="84" t="s">
        <v>230</v>
      </c>
      <c r="C303" s="93">
        <v>583</v>
      </c>
      <c r="D303" s="42"/>
      <c r="F303" s="93"/>
      <c r="G303" s="94"/>
      <c r="H303" s="92"/>
      <c r="I303" s="14"/>
      <c r="J303" s="52"/>
      <c r="K303" s="52"/>
      <c r="L303" s="52"/>
      <c r="M303" s="52"/>
      <c r="N303" s="52"/>
      <c r="O303" s="52"/>
      <c r="P303" s="50"/>
      <c r="Q303" s="50"/>
      <c r="R303" s="50"/>
      <c r="S303" s="50"/>
      <c r="T303" s="50"/>
      <c r="W303" s="12"/>
    </row>
    <row r="304" spans="1:23">
      <c r="A304" s="84" t="s">
        <v>703</v>
      </c>
      <c r="B304" s="84" t="s">
        <v>149</v>
      </c>
      <c r="C304" s="93">
        <v>372</v>
      </c>
      <c r="D304" s="42"/>
      <c r="F304" s="93"/>
      <c r="G304" s="94"/>
      <c r="H304" s="92"/>
      <c r="I304" s="14"/>
      <c r="J304" s="52"/>
      <c r="K304" s="52"/>
      <c r="L304" s="52"/>
      <c r="M304" s="52"/>
      <c r="N304" s="52"/>
      <c r="O304" s="52"/>
      <c r="P304" s="50"/>
      <c r="Q304" s="50"/>
      <c r="R304" s="50"/>
      <c r="S304" s="50"/>
      <c r="T304" s="50"/>
      <c r="W304" s="12"/>
    </row>
    <row r="305" spans="1:23">
      <c r="A305" s="84" t="s">
        <v>704</v>
      </c>
      <c r="B305" s="84" t="s">
        <v>81</v>
      </c>
      <c r="C305" s="93">
        <v>260</v>
      </c>
      <c r="D305" s="42"/>
      <c r="F305" s="93"/>
      <c r="G305" s="94"/>
      <c r="H305" s="92"/>
      <c r="I305" s="14"/>
      <c r="J305" s="52"/>
      <c r="K305" s="52"/>
      <c r="L305" s="52"/>
      <c r="M305" s="52"/>
      <c r="N305" s="52"/>
      <c r="O305" s="52"/>
      <c r="P305" s="50"/>
      <c r="Q305" s="50"/>
      <c r="R305" s="50"/>
      <c r="S305" s="50"/>
      <c r="T305" s="50"/>
      <c r="W305" s="12"/>
    </row>
    <row r="306" spans="1:23">
      <c r="A306" s="84" t="s">
        <v>705</v>
      </c>
      <c r="B306" s="84" t="s">
        <v>180</v>
      </c>
      <c r="C306" s="93">
        <v>381</v>
      </c>
      <c r="D306" s="42"/>
      <c r="F306" s="93"/>
      <c r="G306" s="94"/>
      <c r="H306" s="92"/>
      <c r="I306" s="14"/>
      <c r="J306" s="52"/>
      <c r="K306" s="52"/>
      <c r="L306" s="52"/>
      <c r="M306" s="52"/>
      <c r="N306" s="52"/>
      <c r="O306" s="52"/>
      <c r="P306" s="50"/>
      <c r="Q306" s="50"/>
      <c r="R306" s="50"/>
      <c r="S306" s="50"/>
      <c r="T306" s="50"/>
      <c r="W306" s="12"/>
    </row>
    <row r="307" spans="1:23">
      <c r="A307" s="84" t="s">
        <v>706</v>
      </c>
      <c r="B307" s="84" t="s">
        <v>173</v>
      </c>
      <c r="C307" s="93">
        <v>519</v>
      </c>
      <c r="D307" s="42"/>
      <c r="F307" s="93"/>
      <c r="G307" s="94"/>
      <c r="H307" s="92"/>
      <c r="I307" s="14"/>
      <c r="J307" s="52"/>
      <c r="K307" s="52"/>
      <c r="L307" s="52"/>
      <c r="M307" s="52"/>
      <c r="N307" s="52"/>
      <c r="O307" s="52"/>
      <c r="P307" s="50"/>
      <c r="Q307" s="50"/>
      <c r="R307" s="50"/>
      <c r="S307" s="50"/>
      <c r="T307" s="50"/>
      <c r="W307" s="12"/>
    </row>
    <row r="308" spans="1:23">
      <c r="A308" s="84" t="s">
        <v>707</v>
      </c>
      <c r="B308" s="84" t="s">
        <v>49</v>
      </c>
      <c r="C308" s="93">
        <v>510</v>
      </c>
      <c r="D308" s="42"/>
      <c r="F308" s="93"/>
      <c r="G308" s="94"/>
      <c r="H308" s="92"/>
      <c r="I308" s="14"/>
      <c r="J308" s="52"/>
      <c r="K308" s="52"/>
      <c r="L308" s="52"/>
      <c r="M308" s="52"/>
      <c r="N308" s="52"/>
      <c r="O308" s="52"/>
      <c r="P308" s="50"/>
      <c r="Q308" s="50"/>
      <c r="R308" s="50"/>
      <c r="S308" s="50"/>
      <c r="T308" s="50"/>
      <c r="W308" s="12"/>
    </row>
    <row r="309" spans="1:23">
      <c r="A309" s="84" t="s">
        <v>708</v>
      </c>
      <c r="B309" s="84" t="s">
        <v>205</v>
      </c>
      <c r="C309" s="93">
        <v>669</v>
      </c>
      <c r="D309" s="42"/>
      <c r="F309" s="93"/>
      <c r="G309" s="94"/>
      <c r="H309" s="92"/>
      <c r="I309" s="14"/>
      <c r="J309" s="52"/>
      <c r="K309" s="52"/>
      <c r="L309" s="52"/>
      <c r="M309" s="52"/>
      <c r="N309" s="52"/>
      <c r="O309" s="52"/>
      <c r="P309" s="50"/>
      <c r="Q309" s="50"/>
      <c r="R309" s="50"/>
      <c r="S309" s="50"/>
      <c r="T309" s="50"/>
      <c r="W309" s="12"/>
    </row>
    <row r="310" spans="1:23">
      <c r="A310" s="84" t="s">
        <v>709</v>
      </c>
      <c r="B310" s="84" t="s">
        <v>131</v>
      </c>
      <c r="C310" s="93">
        <v>513</v>
      </c>
      <c r="D310" s="42"/>
      <c r="F310" s="93"/>
      <c r="G310" s="94"/>
      <c r="H310" s="92"/>
      <c r="I310" s="14"/>
      <c r="J310" s="52"/>
      <c r="K310" s="52"/>
      <c r="L310" s="52"/>
      <c r="M310" s="52"/>
      <c r="N310" s="52"/>
      <c r="O310" s="52"/>
      <c r="P310" s="50"/>
      <c r="Q310" s="50"/>
      <c r="R310" s="50"/>
      <c r="S310" s="50"/>
      <c r="T310" s="50"/>
      <c r="W310" s="12"/>
    </row>
    <row r="311" spans="1:23">
      <c r="A311" s="84" t="s">
        <v>710</v>
      </c>
      <c r="B311" s="84" t="s">
        <v>160</v>
      </c>
      <c r="C311" s="93">
        <v>545</v>
      </c>
      <c r="D311" s="42"/>
      <c r="F311" s="93"/>
      <c r="G311" s="94"/>
      <c r="H311" s="92"/>
      <c r="I311" s="14"/>
      <c r="J311" s="52"/>
      <c r="K311" s="52"/>
      <c r="L311" s="52"/>
      <c r="M311" s="52"/>
      <c r="N311" s="52"/>
      <c r="O311" s="52"/>
      <c r="P311" s="50"/>
      <c r="Q311" s="50"/>
      <c r="R311" s="50"/>
      <c r="S311" s="50"/>
      <c r="T311" s="50"/>
      <c r="W311" s="12"/>
    </row>
    <row r="312" spans="1:23">
      <c r="A312" s="84" t="s">
        <v>711</v>
      </c>
      <c r="B312" s="84" t="s">
        <v>712</v>
      </c>
      <c r="C312" s="93">
        <v>661</v>
      </c>
      <c r="D312" s="42"/>
      <c r="F312" s="93"/>
      <c r="G312" s="94"/>
      <c r="H312" s="92"/>
      <c r="I312" s="14"/>
      <c r="J312" s="52"/>
      <c r="K312" s="52"/>
      <c r="L312" s="52"/>
      <c r="M312" s="52"/>
      <c r="N312" s="52"/>
      <c r="O312" s="52"/>
      <c r="P312" s="50"/>
      <c r="Q312" s="50"/>
      <c r="R312" s="50"/>
      <c r="S312" s="50"/>
      <c r="T312" s="50"/>
      <c r="W312" s="12"/>
    </row>
    <row r="313" spans="1:23">
      <c r="A313" s="71" t="s">
        <v>713</v>
      </c>
      <c r="B313" s="71" t="s">
        <v>712</v>
      </c>
      <c r="C313" s="93">
        <v>661</v>
      </c>
      <c r="D313" s="42"/>
      <c r="F313" s="93"/>
      <c r="G313" s="95"/>
      <c r="H313" s="92"/>
    </row>
    <row r="314" spans="1:23">
      <c r="A314" s="71" t="s">
        <v>714</v>
      </c>
      <c r="B314" s="71" t="s">
        <v>712</v>
      </c>
      <c r="C314" s="93">
        <v>661</v>
      </c>
      <c r="D314" s="42"/>
      <c r="F314" s="93"/>
      <c r="G314" s="95"/>
      <c r="H314" s="92"/>
    </row>
    <row r="315" spans="1:23">
      <c r="A315" s="71" t="s">
        <v>715</v>
      </c>
      <c r="B315" s="71" t="s">
        <v>10</v>
      </c>
      <c r="C315" s="93">
        <v>373</v>
      </c>
      <c r="D315" s="42"/>
      <c r="F315" s="93"/>
      <c r="G315" s="95"/>
      <c r="H315" s="92"/>
    </row>
    <row r="316" spans="1:23">
      <c r="A316" s="71" t="s">
        <v>716</v>
      </c>
      <c r="B316" s="71" t="s">
        <v>307</v>
      </c>
      <c r="C316" s="93">
        <v>694</v>
      </c>
      <c r="D316" s="42"/>
      <c r="F316" s="93"/>
      <c r="G316" s="95"/>
      <c r="H316" s="92"/>
    </row>
    <row r="317" spans="1:23">
      <c r="A317" s="71" t="s">
        <v>717</v>
      </c>
      <c r="B317" s="71" t="s">
        <v>25</v>
      </c>
      <c r="C317" s="93">
        <v>424</v>
      </c>
      <c r="D317" s="42"/>
      <c r="F317" s="93"/>
      <c r="G317" s="95"/>
      <c r="H317" s="92"/>
    </row>
    <row r="318" spans="1:23">
      <c r="A318" s="71" t="s">
        <v>718</v>
      </c>
      <c r="B318" s="71" t="s">
        <v>192</v>
      </c>
      <c r="C318" s="93">
        <v>872</v>
      </c>
      <c r="D318" s="42"/>
      <c r="F318" s="93"/>
      <c r="G318" s="95"/>
      <c r="H318" s="92"/>
    </row>
    <row r="319" spans="1:23">
      <c r="A319" s="71" t="s">
        <v>719</v>
      </c>
      <c r="B319" s="71" t="s">
        <v>31</v>
      </c>
      <c r="C319" s="93">
        <v>680</v>
      </c>
      <c r="D319" s="42"/>
      <c r="F319" s="93"/>
      <c r="G319" s="95"/>
      <c r="H319" s="92"/>
    </row>
    <row r="320" spans="1:23">
      <c r="A320" s="71" t="s">
        <v>720</v>
      </c>
      <c r="B320" s="71" t="s">
        <v>24</v>
      </c>
      <c r="C320" s="93">
        <v>615</v>
      </c>
      <c r="D320" s="42"/>
      <c r="F320" s="93"/>
      <c r="G320" s="95"/>
      <c r="H320" s="92"/>
    </row>
    <row r="321" spans="1:8">
      <c r="A321" s="71" t="s">
        <v>721</v>
      </c>
      <c r="B321" s="71" t="s">
        <v>44</v>
      </c>
      <c r="C321" s="93">
        <v>627</v>
      </c>
      <c r="D321" s="42"/>
      <c r="F321" s="93"/>
      <c r="G321" s="95"/>
      <c r="H321" s="92"/>
    </row>
    <row r="322" spans="1:8">
      <c r="A322" s="71" t="s">
        <v>722</v>
      </c>
      <c r="B322" s="71" t="s">
        <v>181</v>
      </c>
      <c r="C322" s="93">
        <v>624</v>
      </c>
      <c r="D322" s="42"/>
      <c r="F322" s="93"/>
      <c r="G322" s="95"/>
      <c r="H322" s="92"/>
    </row>
    <row r="323" spans="1:8">
      <c r="A323" s="71" t="s">
        <v>723</v>
      </c>
      <c r="B323" s="71" t="s">
        <v>308</v>
      </c>
      <c r="C323" s="93">
        <v>650</v>
      </c>
      <c r="D323" s="42"/>
      <c r="F323" s="93"/>
      <c r="G323" s="95"/>
      <c r="H323" s="92"/>
    </row>
    <row r="324" spans="1:8">
      <c r="A324" s="71" t="s">
        <v>724</v>
      </c>
      <c r="B324" s="71" t="s">
        <v>98</v>
      </c>
      <c r="C324" s="93">
        <v>197</v>
      </c>
      <c r="D324" s="42"/>
      <c r="F324" s="93"/>
      <c r="G324" s="95"/>
      <c r="H324" s="92"/>
    </row>
    <row r="325" spans="1:8">
      <c r="A325" s="71" t="s">
        <v>725</v>
      </c>
      <c r="B325" s="71" t="s">
        <v>726</v>
      </c>
      <c r="C325" s="93">
        <v>316</v>
      </c>
      <c r="D325" s="42"/>
      <c r="F325" s="93"/>
      <c r="G325" s="95"/>
      <c r="H325" s="92"/>
    </row>
    <row r="326" spans="1:8">
      <c r="A326" s="71" t="s">
        <v>727</v>
      </c>
      <c r="B326" s="71" t="s">
        <v>84</v>
      </c>
      <c r="C326" s="93">
        <v>527</v>
      </c>
      <c r="D326" s="42"/>
      <c r="F326" s="93"/>
      <c r="G326" s="95"/>
      <c r="H326" s="92"/>
    </row>
    <row r="327" spans="1:8">
      <c r="A327" s="71" t="s">
        <v>728</v>
      </c>
      <c r="B327" s="71" t="s">
        <v>216</v>
      </c>
      <c r="C327" s="93">
        <v>207</v>
      </c>
      <c r="D327" s="42"/>
      <c r="F327" s="93"/>
      <c r="G327" s="95"/>
      <c r="H327" s="92"/>
    </row>
    <row r="328" spans="1:8">
      <c r="A328" s="71" t="s">
        <v>729</v>
      </c>
      <c r="B328" s="71" t="s">
        <v>140</v>
      </c>
      <c r="C328" s="93">
        <v>399</v>
      </c>
      <c r="D328" s="42"/>
      <c r="F328" s="93"/>
      <c r="G328" s="95"/>
      <c r="H328" s="92"/>
    </row>
    <row r="329" spans="1:8">
      <c r="A329" s="71" t="s">
        <v>730</v>
      </c>
      <c r="B329" s="71" t="s">
        <v>196</v>
      </c>
      <c r="C329" s="93">
        <v>341</v>
      </c>
      <c r="D329" s="42"/>
      <c r="F329" s="93"/>
      <c r="G329" s="95"/>
      <c r="H329" s="92"/>
    </row>
    <row r="330" spans="1:8">
      <c r="A330" s="71" t="s">
        <v>731</v>
      </c>
      <c r="B330" s="71" t="s">
        <v>264</v>
      </c>
      <c r="C330" s="93">
        <v>621</v>
      </c>
      <c r="D330" s="42"/>
      <c r="F330" s="93"/>
      <c r="G330" s="95"/>
      <c r="H330" s="92"/>
    </row>
    <row r="331" spans="1:8">
      <c r="A331" s="71" t="s">
        <v>732</v>
      </c>
      <c r="B331" s="71" t="s">
        <v>156</v>
      </c>
      <c r="C331" s="93">
        <v>401</v>
      </c>
      <c r="D331" s="42"/>
      <c r="F331" s="93"/>
      <c r="G331" s="95"/>
      <c r="H331" s="92"/>
    </row>
    <row r="332" spans="1:8">
      <c r="A332" s="71" t="s">
        <v>733</v>
      </c>
      <c r="B332" s="71" t="s">
        <v>194</v>
      </c>
      <c r="C332" s="93">
        <v>411</v>
      </c>
      <c r="D332" s="42"/>
      <c r="F332" s="93"/>
      <c r="G332" s="95"/>
      <c r="H332" s="92"/>
    </row>
    <row r="333" spans="1:8">
      <c r="A333" s="71" t="s">
        <v>734</v>
      </c>
      <c r="B333" s="71" t="s">
        <v>270</v>
      </c>
      <c r="C333" s="72" t="s">
        <v>764</v>
      </c>
      <c r="D333" s="42"/>
      <c r="F333" s="72"/>
      <c r="G333" s="95"/>
      <c r="H333" s="92"/>
    </row>
    <row r="334" spans="1:8">
      <c r="A334" s="71" t="s">
        <v>735</v>
      </c>
      <c r="B334" s="71" t="s">
        <v>736</v>
      </c>
      <c r="C334" s="93">
        <v>1126</v>
      </c>
      <c r="D334" s="42"/>
      <c r="F334" s="93"/>
      <c r="G334" s="95"/>
      <c r="H334" s="92"/>
    </row>
    <row r="335" spans="1:8">
      <c r="A335" s="71" t="s">
        <v>737</v>
      </c>
      <c r="B335" s="71" t="s">
        <v>736</v>
      </c>
      <c r="C335" s="93">
        <v>1126</v>
      </c>
      <c r="D335" s="42"/>
      <c r="F335" s="93"/>
      <c r="G335" s="95"/>
      <c r="H335" s="92"/>
    </row>
    <row r="336" spans="1:8">
      <c r="A336" s="71" t="s">
        <v>738</v>
      </c>
      <c r="B336" s="71" t="s">
        <v>736</v>
      </c>
      <c r="C336" s="93">
        <v>1126</v>
      </c>
      <c r="D336" s="42"/>
      <c r="F336" s="93"/>
      <c r="G336" s="95"/>
      <c r="H336" s="92"/>
    </row>
    <row r="337" spans="1:8">
      <c r="A337" s="71" t="s">
        <v>739</v>
      </c>
      <c r="B337" s="71" t="s">
        <v>726</v>
      </c>
      <c r="C337" s="93">
        <v>696</v>
      </c>
      <c r="D337" s="42"/>
      <c r="F337" s="93"/>
      <c r="G337" s="95"/>
      <c r="H337" s="92"/>
    </row>
    <row r="338" spans="1:8">
      <c r="A338" s="71" t="s">
        <v>740</v>
      </c>
      <c r="B338" s="71" t="s">
        <v>85</v>
      </c>
      <c r="C338" s="93">
        <v>899</v>
      </c>
      <c r="D338" s="42"/>
      <c r="F338" s="93"/>
      <c r="G338" s="95"/>
      <c r="H338" s="92"/>
    </row>
    <row r="339" spans="1:8">
      <c r="A339" s="71" t="s">
        <v>741</v>
      </c>
      <c r="B339" s="71" t="s">
        <v>245</v>
      </c>
      <c r="C339" s="93">
        <v>1385</v>
      </c>
      <c r="D339" s="42"/>
      <c r="F339" s="93"/>
      <c r="G339" s="95"/>
      <c r="H339" s="92"/>
    </row>
    <row r="340" spans="1:8">
      <c r="A340" s="71" t="s">
        <v>742</v>
      </c>
      <c r="B340" s="71" t="s">
        <v>179</v>
      </c>
      <c r="C340" s="93">
        <v>879</v>
      </c>
      <c r="D340" s="42"/>
      <c r="F340" s="93"/>
      <c r="G340" s="95"/>
      <c r="H340" s="92"/>
    </row>
    <row r="341" spans="1:8">
      <c r="A341" s="71" t="s">
        <v>743</v>
      </c>
      <c r="B341" s="71" t="s">
        <v>9</v>
      </c>
      <c r="C341" s="93">
        <v>847</v>
      </c>
      <c r="D341" s="42"/>
      <c r="F341" s="93"/>
      <c r="G341" s="95"/>
      <c r="H341" s="92"/>
    </row>
    <row r="342" spans="1:8">
      <c r="A342" s="71" t="s">
        <v>744</v>
      </c>
      <c r="B342" s="71" t="s">
        <v>11</v>
      </c>
      <c r="C342" s="93">
        <v>484</v>
      </c>
      <c r="D342" s="42"/>
      <c r="F342" s="93"/>
      <c r="G342" s="95"/>
      <c r="H342" s="92"/>
    </row>
    <row r="343" spans="1:8">
      <c r="A343" s="71" t="s">
        <v>745</v>
      </c>
      <c r="B343" s="71" t="s">
        <v>30</v>
      </c>
      <c r="C343" s="93">
        <v>653</v>
      </c>
      <c r="D343" s="42"/>
      <c r="F343" s="93"/>
      <c r="G343" s="95"/>
      <c r="H343" s="92"/>
    </row>
    <row r="344" spans="1:8">
      <c r="A344" s="71" t="s">
        <v>746</v>
      </c>
      <c r="B344" s="71" t="s">
        <v>157</v>
      </c>
      <c r="C344" s="93">
        <v>1013</v>
      </c>
      <c r="D344" s="42"/>
      <c r="F344" s="93"/>
      <c r="G344" s="95"/>
      <c r="H344" s="92"/>
    </row>
    <row r="345" spans="1:8">
      <c r="A345" s="71" t="s">
        <v>747</v>
      </c>
      <c r="B345" s="71" t="s">
        <v>152</v>
      </c>
      <c r="C345" s="93">
        <v>450</v>
      </c>
      <c r="D345" s="42"/>
      <c r="F345" s="93"/>
      <c r="G345" s="95"/>
      <c r="H345" s="92"/>
    </row>
    <row r="346" spans="1:8">
      <c r="A346" s="71" t="s">
        <v>748</v>
      </c>
      <c r="B346" s="71" t="s">
        <v>14</v>
      </c>
      <c r="C346" s="93">
        <v>584</v>
      </c>
      <c r="D346" s="42"/>
      <c r="F346" s="93"/>
      <c r="G346" s="95"/>
      <c r="H346" s="92"/>
    </row>
    <row r="347" spans="1:8">
      <c r="A347" s="71" t="s">
        <v>749</v>
      </c>
      <c r="B347" s="71" t="s">
        <v>280</v>
      </c>
      <c r="C347" s="93">
        <v>1037</v>
      </c>
      <c r="D347" s="42"/>
      <c r="F347" s="93"/>
      <c r="G347" s="95"/>
      <c r="H347" s="92"/>
    </row>
    <row r="349" spans="1:8">
      <c r="A349" s="75" t="s">
        <v>752</v>
      </c>
    </row>
  </sheetData>
  <sortState ref="E334:H347">
    <sortCondition ref="E334:E347"/>
  </sortState>
  <conditionalFormatting sqref="A349 C332:C333 C342 F86 C4:C312">
    <cfRule type="cellIs" dxfId="17" priority="10" operator="equal">
      <formula>9999</formula>
    </cfRule>
  </conditionalFormatting>
  <conditionalFormatting sqref="F259">
    <cfRule type="cellIs" dxfId="16" priority="4" operator="equal">
      <formula>9999</formula>
    </cfRule>
  </conditionalFormatting>
  <conditionalFormatting sqref="F333">
    <cfRule type="cellIs" dxfId="15" priority="3" operator="equal">
      <formula>9999</formula>
    </cfRule>
  </conditionalFormatting>
  <conditionalFormatting sqref="C259">
    <cfRule type="cellIs" dxfId="14" priority="2" operator="equal">
      <formula>9999</formula>
    </cfRule>
  </conditionalFormatting>
  <conditionalFormatting sqref="C333">
    <cfRule type="cellIs" dxfId="13" priority="1" operator="equal">
      <formula>9999</formula>
    </cfRule>
  </conditionalFormatting>
  <hyperlinks>
    <hyperlink ref="A1" location="Índice!A1" display="Índice"/>
    <hyperlink ref="C2" r:id="rId1"/>
  </hyperlinks>
  <pageMargins left="0.7" right="0.7" top="0.75" bottom="0.75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E23"/>
  <sheetViews>
    <sheetView showGridLines="0" workbookViewId="0">
      <selection sqref="A1:B1"/>
    </sheetView>
  </sheetViews>
  <sheetFormatPr defaultRowHeight="12.75"/>
  <cols>
    <col min="1" max="1" width="10.85546875" bestFit="1" customWidth="1"/>
    <col min="2" max="2" width="24.7109375" bestFit="1" customWidth="1"/>
    <col min="3" max="5" width="23.140625" customWidth="1"/>
  </cols>
  <sheetData>
    <row r="1" spans="1:5">
      <c r="A1" s="23" t="s">
        <v>328</v>
      </c>
      <c r="B1" s="4"/>
      <c r="C1" s="28" t="s">
        <v>376</v>
      </c>
      <c r="D1" s="28" t="s">
        <v>376</v>
      </c>
      <c r="E1" s="28" t="s">
        <v>376</v>
      </c>
    </row>
    <row r="2" spans="1:5" ht="48">
      <c r="A2" s="28" t="s">
        <v>786</v>
      </c>
      <c r="B2" s="28" t="s">
        <v>787</v>
      </c>
      <c r="C2" s="73" t="s">
        <v>357</v>
      </c>
      <c r="D2" s="73" t="s">
        <v>359</v>
      </c>
      <c r="E2" s="73" t="s">
        <v>360</v>
      </c>
    </row>
    <row r="3" spans="1:5" ht="13.5" thickBot="1">
      <c r="A3" s="24"/>
      <c r="B3" s="24"/>
      <c r="C3" s="24" t="s">
        <v>767</v>
      </c>
      <c r="D3" s="24" t="s">
        <v>767</v>
      </c>
      <c r="E3" s="24" t="s">
        <v>767</v>
      </c>
    </row>
    <row r="4" spans="1:5">
      <c r="A4" s="96">
        <v>170</v>
      </c>
      <c r="B4" s="26" t="s">
        <v>788</v>
      </c>
      <c r="C4" s="59">
        <v>1262</v>
      </c>
      <c r="D4" s="59">
        <v>1615</v>
      </c>
      <c r="E4" s="59">
        <v>1214</v>
      </c>
    </row>
    <row r="5" spans="1:5">
      <c r="A5" s="97" t="s">
        <v>633</v>
      </c>
      <c r="B5" s="13" t="s">
        <v>298</v>
      </c>
      <c r="C5" s="60">
        <v>1922</v>
      </c>
      <c r="D5" s="60">
        <v>2276</v>
      </c>
      <c r="E5" s="60">
        <v>1875</v>
      </c>
    </row>
    <row r="6" spans="1:5">
      <c r="A6" s="97" t="s">
        <v>634</v>
      </c>
      <c r="B6" s="13" t="s">
        <v>0</v>
      </c>
      <c r="C6" s="60">
        <v>2438</v>
      </c>
      <c r="D6" s="60">
        <v>3138</v>
      </c>
      <c r="E6" s="60">
        <v>2381</v>
      </c>
    </row>
    <row r="7" spans="1:5">
      <c r="A7" s="97" t="s">
        <v>635</v>
      </c>
      <c r="B7" s="13" t="s">
        <v>279</v>
      </c>
      <c r="C7" s="60">
        <v>1292</v>
      </c>
      <c r="D7" s="60">
        <v>1606</v>
      </c>
      <c r="E7" s="60">
        <v>1243</v>
      </c>
    </row>
    <row r="8" spans="1:5">
      <c r="A8" s="97" t="s">
        <v>636</v>
      </c>
      <c r="B8" s="13" t="s">
        <v>296</v>
      </c>
      <c r="C8" s="60">
        <v>1082</v>
      </c>
      <c r="D8" s="60">
        <v>1154</v>
      </c>
      <c r="E8" s="60">
        <v>1063</v>
      </c>
    </row>
    <row r="9" spans="1:5">
      <c r="A9" s="97" t="s">
        <v>637</v>
      </c>
      <c r="B9" s="13" t="s">
        <v>283</v>
      </c>
      <c r="C9" s="60">
        <v>1642</v>
      </c>
      <c r="D9" s="60">
        <v>2047</v>
      </c>
      <c r="E9" s="60">
        <v>1618</v>
      </c>
    </row>
    <row r="10" spans="1:5">
      <c r="A10" s="97" t="s">
        <v>638</v>
      </c>
      <c r="B10" s="13" t="s">
        <v>278</v>
      </c>
      <c r="C10" s="60">
        <v>879</v>
      </c>
      <c r="D10" s="60">
        <v>1288</v>
      </c>
      <c r="E10" s="60">
        <v>869</v>
      </c>
    </row>
    <row r="11" spans="1:5">
      <c r="A11" s="97" t="s">
        <v>639</v>
      </c>
      <c r="B11" s="13" t="s">
        <v>789</v>
      </c>
      <c r="C11" s="60">
        <v>971</v>
      </c>
      <c r="D11" s="60">
        <v>1288</v>
      </c>
      <c r="E11" s="60">
        <v>938</v>
      </c>
    </row>
    <row r="12" spans="1:5">
      <c r="A12" s="97" t="s">
        <v>640</v>
      </c>
      <c r="B12" s="13" t="s">
        <v>285</v>
      </c>
      <c r="C12" s="60">
        <v>1037</v>
      </c>
      <c r="D12" s="60">
        <v>1448</v>
      </c>
      <c r="E12" s="60">
        <v>1018</v>
      </c>
    </row>
    <row r="13" spans="1:5">
      <c r="A13" s="97" t="s">
        <v>641</v>
      </c>
      <c r="B13" s="13" t="s">
        <v>289</v>
      </c>
      <c r="C13" s="60">
        <v>1305</v>
      </c>
      <c r="D13" s="60">
        <v>1846</v>
      </c>
      <c r="E13" s="60">
        <v>1253</v>
      </c>
    </row>
    <row r="14" spans="1:5">
      <c r="A14" s="97" t="s">
        <v>642</v>
      </c>
      <c r="B14" s="13" t="s">
        <v>254</v>
      </c>
      <c r="C14" s="60">
        <v>1126</v>
      </c>
      <c r="D14" s="60">
        <v>1270</v>
      </c>
      <c r="E14" s="60">
        <v>1087</v>
      </c>
    </row>
    <row r="15" spans="1:5">
      <c r="A15" s="97" t="s">
        <v>643</v>
      </c>
      <c r="B15" s="13" t="s">
        <v>291</v>
      </c>
      <c r="C15" s="60">
        <v>1151</v>
      </c>
      <c r="D15" s="60">
        <v>1449</v>
      </c>
      <c r="E15" s="60">
        <v>1132</v>
      </c>
    </row>
    <row r="16" spans="1:5">
      <c r="A16" s="97" t="s">
        <v>644</v>
      </c>
      <c r="B16" s="13" t="s">
        <v>231</v>
      </c>
      <c r="C16" s="60">
        <v>709</v>
      </c>
      <c r="D16" s="60">
        <v>980</v>
      </c>
      <c r="E16" s="60">
        <v>694</v>
      </c>
    </row>
    <row r="17" spans="1:5">
      <c r="A17" s="97" t="s">
        <v>645</v>
      </c>
      <c r="B17" s="13" t="s">
        <v>201</v>
      </c>
      <c r="C17" s="60">
        <v>587</v>
      </c>
      <c r="D17" s="60">
        <v>878</v>
      </c>
      <c r="E17" s="60">
        <v>570</v>
      </c>
    </row>
    <row r="18" spans="1:5">
      <c r="A18" s="97" t="s">
        <v>646</v>
      </c>
      <c r="B18" s="13" t="s">
        <v>266</v>
      </c>
      <c r="C18" s="60">
        <v>931</v>
      </c>
      <c r="D18" s="60">
        <v>1109</v>
      </c>
      <c r="E18" s="60">
        <v>894</v>
      </c>
    </row>
    <row r="19" spans="1:5">
      <c r="A19" s="97" t="s">
        <v>647</v>
      </c>
      <c r="B19" s="13" t="s">
        <v>235</v>
      </c>
      <c r="C19" s="60">
        <v>811</v>
      </c>
      <c r="D19" s="60">
        <v>991</v>
      </c>
      <c r="E19" s="60">
        <v>792</v>
      </c>
    </row>
    <row r="20" spans="1:5">
      <c r="A20" s="97" t="s">
        <v>648</v>
      </c>
      <c r="B20" s="13" t="s">
        <v>273</v>
      </c>
      <c r="C20" s="60">
        <v>863</v>
      </c>
      <c r="D20" s="60">
        <v>1305</v>
      </c>
      <c r="E20" s="60">
        <v>819</v>
      </c>
    </row>
    <row r="21" spans="1:5">
      <c r="A21" s="97" t="s">
        <v>649</v>
      </c>
      <c r="B21" s="13" t="s">
        <v>271</v>
      </c>
      <c r="C21" s="60">
        <v>1090</v>
      </c>
      <c r="D21" s="60">
        <v>1226</v>
      </c>
      <c r="E21" s="60">
        <v>1067</v>
      </c>
    </row>
    <row r="22" spans="1:5">
      <c r="A22" s="97" t="s">
        <v>650</v>
      </c>
      <c r="B22" s="13" t="s">
        <v>294</v>
      </c>
      <c r="C22" s="60">
        <v>808</v>
      </c>
      <c r="D22" s="60">
        <v>1162</v>
      </c>
      <c r="E22" s="60">
        <v>785</v>
      </c>
    </row>
    <row r="23" spans="1:5">
      <c r="A23" s="97"/>
      <c r="B23" s="13"/>
      <c r="C23" s="57"/>
      <c r="D23" s="12"/>
      <c r="E23" s="98"/>
    </row>
  </sheetData>
  <sortState ref="C5:F22">
    <sortCondition ref="F5:F22"/>
  </sortState>
  <conditionalFormatting sqref="C4:C23">
    <cfRule type="cellIs" dxfId="12" priority="1" operator="equal">
      <formula>9999</formula>
    </cfRule>
  </conditionalFormatting>
  <hyperlinks>
    <hyperlink ref="A1" location="Índice!A1" display="Índice"/>
    <hyperlink ref="C2" r:id="rId1"/>
    <hyperlink ref="D2" r:id="rId2"/>
    <hyperlink ref="E2" r:id="rId3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E22"/>
  <sheetViews>
    <sheetView showGridLines="0" workbookViewId="0">
      <selection sqref="A1:B1"/>
    </sheetView>
  </sheetViews>
  <sheetFormatPr defaultRowHeight="12.75"/>
  <cols>
    <col min="1" max="1" width="10.85546875" bestFit="1" customWidth="1"/>
    <col min="2" max="2" width="24.7109375" bestFit="1" customWidth="1"/>
    <col min="3" max="5" width="18.7109375" customWidth="1"/>
  </cols>
  <sheetData>
    <row r="1" spans="1:5">
      <c r="A1" s="23" t="s">
        <v>328</v>
      </c>
      <c r="B1" s="4"/>
      <c r="C1" s="28" t="s">
        <v>377</v>
      </c>
      <c r="D1" s="28" t="s">
        <v>377</v>
      </c>
      <c r="E1" s="28" t="s">
        <v>377</v>
      </c>
    </row>
    <row r="2" spans="1:5" ht="60">
      <c r="A2" s="28" t="s">
        <v>786</v>
      </c>
      <c r="B2" s="28" t="s">
        <v>787</v>
      </c>
      <c r="C2" s="73" t="s">
        <v>357</v>
      </c>
      <c r="D2" s="73" t="s">
        <v>359</v>
      </c>
      <c r="E2" s="73" t="s">
        <v>360</v>
      </c>
    </row>
    <row r="3" spans="1:5" ht="13.5" thickBot="1">
      <c r="A3" s="24"/>
      <c r="B3" s="24"/>
      <c r="C3" s="24" t="s">
        <v>767</v>
      </c>
      <c r="D3" s="24" t="s">
        <v>767</v>
      </c>
      <c r="E3" s="24" t="s">
        <v>767</v>
      </c>
    </row>
    <row r="4" spans="1:5">
      <c r="A4" s="62" t="s">
        <v>330</v>
      </c>
      <c r="B4" s="26" t="s">
        <v>794</v>
      </c>
      <c r="C4" s="59">
        <v>893</v>
      </c>
      <c r="D4" s="100">
        <v>1119</v>
      </c>
      <c r="E4" s="59">
        <v>860</v>
      </c>
    </row>
    <row r="5" spans="1:5">
      <c r="A5" s="97" t="s">
        <v>448</v>
      </c>
      <c r="B5" s="13" t="s">
        <v>111</v>
      </c>
      <c r="C5" s="60">
        <v>543</v>
      </c>
      <c r="D5" s="63">
        <v>737</v>
      </c>
      <c r="E5" s="60">
        <v>515</v>
      </c>
    </row>
    <row r="6" spans="1:5">
      <c r="A6" s="97" t="s">
        <v>449</v>
      </c>
      <c r="B6" s="13" t="s">
        <v>207</v>
      </c>
      <c r="C6" s="60">
        <v>1030</v>
      </c>
      <c r="D6" s="63">
        <v>1121</v>
      </c>
      <c r="E6" s="60">
        <v>996</v>
      </c>
    </row>
    <row r="7" spans="1:5">
      <c r="A7" s="97" t="s">
        <v>450</v>
      </c>
      <c r="B7" s="13" t="s">
        <v>795</v>
      </c>
      <c r="C7" s="60">
        <v>658</v>
      </c>
      <c r="D7" s="63">
        <v>856</v>
      </c>
      <c r="E7" s="60">
        <v>627</v>
      </c>
    </row>
    <row r="8" spans="1:5">
      <c r="A8" s="97" t="s">
        <v>451</v>
      </c>
      <c r="B8" s="13" t="s">
        <v>118</v>
      </c>
      <c r="C8" s="60">
        <v>613</v>
      </c>
      <c r="D8" s="63">
        <v>811</v>
      </c>
      <c r="E8" s="60">
        <v>586</v>
      </c>
    </row>
    <row r="9" spans="1:5">
      <c r="A9" s="97" t="s">
        <v>452</v>
      </c>
      <c r="B9" s="13" t="s">
        <v>796</v>
      </c>
      <c r="C9" s="60">
        <v>608</v>
      </c>
      <c r="D9" s="63">
        <v>837</v>
      </c>
      <c r="E9" s="60">
        <v>602</v>
      </c>
    </row>
    <row r="10" spans="1:5">
      <c r="A10" s="97" t="s">
        <v>453</v>
      </c>
      <c r="B10" s="13" t="s">
        <v>174</v>
      </c>
      <c r="C10" s="60">
        <v>619</v>
      </c>
      <c r="D10" s="99">
        <v>565</v>
      </c>
      <c r="E10" s="60">
        <v>628</v>
      </c>
    </row>
    <row r="11" spans="1:5">
      <c r="A11" s="97" t="s">
        <v>454</v>
      </c>
      <c r="B11" s="13" t="s">
        <v>151</v>
      </c>
      <c r="C11" s="60">
        <v>739</v>
      </c>
      <c r="D11" s="63">
        <v>889</v>
      </c>
      <c r="E11" s="60">
        <v>727</v>
      </c>
    </row>
    <row r="12" spans="1:5">
      <c r="A12" s="97" t="s">
        <v>455</v>
      </c>
      <c r="B12" s="13" t="s">
        <v>225</v>
      </c>
      <c r="C12" s="60">
        <v>893</v>
      </c>
      <c r="D12" s="63">
        <v>1100</v>
      </c>
      <c r="E12" s="60">
        <v>874</v>
      </c>
    </row>
    <row r="13" spans="1:5">
      <c r="A13" s="97" t="s">
        <v>456</v>
      </c>
      <c r="B13" s="13" t="s">
        <v>242</v>
      </c>
      <c r="C13" s="60">
        <v>1065</v>
      </c>
      <c r="D13" s="63">
        <v>1246</v>
      </c>
      <c r="E13" s="60">
        <v>1049</v>
      </c>
    </row>
    <row r="14" spans="1:5">
      <c r="A14" s="97" t="s">
        <v>457</v>
      </c>
      <c r="B14" s="13" t="s">
        <v>71</v>
      </c>
      <c r="C14" s="60">
        <v>657</v>
      </c>
      <c r="D14" s="63">
        <v>762</v>
      </c>
      <c r="E14" s="60">
        <v>623</v>
      </c>
    </row>
    <row r="15" spans="1:5">
      <c r="A15" s="97" t="s">
        <v>458</v>
      </c>
      <c r="B15" s="13" t="s">
        <v>262</v>
      </c>
      <c r="C15" s="60">
        <v>1307</v>
      </c>
      <c r="D15" s="63">
        <v>1689</v>
      </c>
      <c r="E15" s="60">
        <v>1205</v>
      </c>
    </row>
    <row r="16" spans="1:5">
      <c r="A16" s="97" t="s">
        <v>459</v>
      </c>
      <c r="B16" s="13" t="s">
        <v>197</v>
      </c>
      <c r="C16" s="60">
        <v>1000</v>
      </c>
      <c r="D16" s="63">
        <v>1099</v>
      </c>
      <c r="E16" s="60">
        <v>984</v>
      </c>
    </row>
    <row r="17" spans="1:5">
      <c r="A17" s="97" t="s">
        <v>460</v>
      </c>
      <c r="B17" s="13" t="s">
        <v>90</v>
      </c>
      <c r="C17" s="60">
        <v>718</v>
      </c>
      <c r="D17" s="63">
        <v>727</v>
      </c>
      <c r="E17" s="60">
        <v>717</v>
      </c>
    </row>
    <row r="18" spans="1:5">
      <c r="A18" s="97" t="s">
        <v>461</v>
      </c>
      <c r="B18" s="13" t="s">
        <v>150</v>
      </c>
      <c r="C18" s="60">
        <v>724</v>
      </c>
      <c r="D18" s="63">
        <v>982</v>
      </c>
      <c r="E18" s="60">
        <v>703</v>
      </c>
    </row>
    <row r="19" spans="1:5">
      <c r="A19" s="97" t="s">
        <v>462</v>
      </c>
      <c r="B19" s="13" t="s">
        <v>144</v>
      </c>
      <c r="C19" s="60">
        <v>951</v>
      </c>
      <c r="D19" s="63">
        <v>1102</v>
      </c>
      <c r="E19" s="60">
        <v>916</v>
      </c>
    </row>
    <row r="20" spans="1:5">
      <c r="A20" s="97" t="s">
        <v>463</v>
      </c>
      <c r="B20" s="13" t="s">
        <v>797</v>
      </c>
      <c r="C20" s="60">
        <v>825</v>
      </c>
      <c r="D20" s="63">
        <v>1193</v>
      </c>
      <c r="E20" s="60">
        <v>800</v>
      </c>
    </row>
    <row r="21" spans="1:5">
      <c r="A21" s="97" t="s">
        <v>464</v>
      </c>
      <c r="B21" s="13" t="s">
        <v>147</v>
      </c>
      <c r="C21" s="60">
        <v>698</v>
      </c>
      <c r="D21" s="63">
        <v>977</v>
      </c>
      <c r="E21" s="60">
        <v>645</v>
      </c>
    </row>
    <row r="22" spans="1:5">
      <c r="A22" s="97"/>
      <c r="B22" s="13"/>
      <c r="C22" s="60"/>
      <c r="D22" s="60"/>
      <c r="E22" s="60"/>
    </row>
  </sheetData>
  <conditionalFormatting sqref="C4:C22">
    <cfRule type="cellIs" dxfId="11" priority="4" operator="equal">
      <formula>9999</formula>
    </cfRule>
  </conditionalFormatting>
  <hyperlinks>
    <hyperlink ref="A1" location="Índice!A1" display="Índice"/>
    <hyperlink ref="C2" r:id="rId1"/>
    <hyperlink ref="D2" r:id="rId2"/>
    <hyperlink ref="E2" r:id="rId3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E23"/>
  <sheetViews>
    <sheetView showGridLines="0" workbookViewId="0">
      <selection sqref="A1:B1"/>
    </sheetView>
  </sheetViews>
  <sheetFormatPr defaultRowHeight="12.75"/>
  <cols>
    <col min="1" max="1" width="10.85546875" bestFit="1" customWidth="1"/>
    <col min="2" max="2" width="24.7109375" bestFit="1" customWidth="1"/>
    <col min="3" max="5" width="18.7109375" customWidth="1"/>
  </cols>
  <sheetData>
    <row r="1" spans="1:5">
      <c r="A1" s="23" t="s">
        <v>328</v>
      </c>
      <c r="B1" s="4"/>
      <c r="C1" s="28" t="s">
        <v>378</v>
      </c>
      <c r="D1" s="28" t="s">
        <v>378</v>
      </c>
      <c r="E1" s="28" t="s">
        <v>378</v>
      </c>
    </row>
    <row r="2" spans="1:5" ht="60">
      <c r="A2" s="28" t="s">
        <v>786</v>
      </c>
      <c r="B2" s="28" t="s">
        <v>787</v>
      </c>
      <c r="C2" s="73" t="s">
        <v>357</v>
      </c>
      <c r="D2" s="73" t="s">
        <v>359</v>
      </c>
      <c r="E2" s="73" t="s">
        <v>360</v>
      </c>
    </row>
    <row r="3" spans="1:5" ht="13.5" thickBot="1">
      <c r="A3" s="24"/>
      <c r="B3" s="24"/>
      <c r="C3" s="24" t="s">
        <v>767</v>
      </c>
      <c r="D3" s="24" t="s">
        <v>767</v>
      </c>
      <c r="E3" s="24" t="s">
        <v>767</v>
      </c>
    </row>
    <row r="4" spans="1:5">
      <c r="A4" s="62">
        <v>150</v>
      </c>
      <c r="B4" s="26" t="s">
        <v>1</v>
      </c>
      <c r="C4" s="59">
        <v>1383</v>
      </c>
      <c r="D4" s="59">
        <v>1538</v>
      </c>
      <c r="E4" s="59">
        <v>1346</v>
      </c>
    </row>
    <row r="5" spans="1:5">
      <c r="A5" s="64" t="s">
        <v>512</v>
      </c>
      <c r="B5" s="13" t="s">
        <v>302</v>
      </c>
      <c r="C5" s="60">
        <v>1572</v>
      </c>
      <c r="D5" s="60">
        <v>1860</v>
      </c>
      <c r="E5" s="60">
        <v>1510</v>
      </c>
    </row>
    <row r="6" spans="1:5">
      <c r="A6" s="64" t="s">
        <v>513</v>
      </c>
      <c r="B6" s="13" t="s">
        <v>23</v>
      </c>
      <c r="C6" s="60">
        <v>599</v>
      </c>
      <c r="D6" s="74" t="s">
        <v>790</v>
      </c>
      <c r="E6" s="60">
        <v>685</v>
      </c>
    </row>
    <row r="7" spans="1:5">
      <c r="A7" s="64" t="s">
        <v>514</v>
      </c>
      <c r="B7" s="13" t="s">
        <v>288</v>
      </c>
      <c r="C7" s="60">
        <v>1214</v>
      </c>
      <c r="D7" s="60">
        <v>1279</v>
      </c>
      <c r="E7" s="60">
        <v>1198</v>
      </c>
    </row>
    <row r="8" spans="1:5">
      <c r="A8" s="64" t="s">
        <v>515</v>
      </c>
      <c r="B8" s="13" t="s">
        <v>236</v>
      </c>
      <c r="C8" s="60">
        <v>1237</v>
      </c>
      <c r="D8" s="60">
        <v>1228</v>
      </c>
      <c r="E8" s="60">
        <v>1250</v>
      </c>
    </row>
    <row r="9" spans="1:5">
      <c r="A9" s="64" t="s">
        <v>516</v>
      </c>
      <c r="B9" s="13" t="s">
        <v>287</v>
      </c>
      <c r="C9" s="60">
        <v>1154</v>
      </c>
      <c r="D9" s="60">
        <v>1388</v>
      </c>
      <c r="E9" s="60">
        <v>1119</v>
      </c>
    </row>
    <row r="10" spans="1:5">
      <c r="A10" s="64" t="s">
        <v>517</v>
      </c>
      <c r="B10" s="13" t="s">
        <v>307</v>
      </c>
      <c r="C10" s="60">
        <v>1410</v>
      </c>
      <c r="D10" s="63">
        <v>1529</v>
      </c>
      <c r="E10" s="60">
        <v>1379</v>
      </c>
    </row>
    <row r="11" spans="1:5">
      <c r="A11" s="64" t="s">
        <v>518</v>
      </c>
      <c r="B11" s="13" t="s">
        <v>301</v>
      </c>
      <c r="C11" s="60">
        <v>1687</v>
      </c>
      <c r="D11" s="60">
        <v>1952</v>
      </c>
      <c r="E11" s="60">
        <v>1624</v>
      </c>
    </row>
    <row r="12" spans="1:5">
      <c r="A12" s="64" t="s">
        <v>519</v>
      </c>
      <c r="B12" s="13" t="s">
        <v>299</v>
      </c>
      <c r="C12" s="60">
        <v>1763</v>
      </c>
      <c r="D12" s="60">
        <v>1879</v>
      </c>
      <c r="E12" s="60">
        <v>1756</v>
      </c>
    </row>
    <row r="13" spans="1:5">
      <c r="A13" s="64" t="s">
        <v>520</v>
      </c>
      <c r="B13" s="13" t="s">
        <v>215</v>
      </c>
      <c r="C13" s="60">
        <v>590</v>
      </c>
      <c r="D13" s="60">
        <v>883</v>
      </c>
      <c r="E13" s="60">
        <v>575</v>
      </c>
    </row>
    <row r="14" spans="1:5">
      <c r="A14" s="64" t="s">
        <v>521</v>
      </c>
      <c r="B14" s="13" t="s">
        <v>252</v>
      </c>
      <c r="C14" s="60">
        <v>1078</v>
      </c>
      <c r="D14" s="60">
        <v>1163</v>
      </c>
      <c r="E14" s="60">
        <v>1053</v>
      </c>
    </row>
    <row r="15" spans="1:5">
      <c r="A15" s="64" t="s">
        <v>522</v>
      </c>
      <c r="B15" s="13" t="s">
        <v>300</v>
      </c>
      <c r="C15" s="60">
        <v>1274</v>
      </c>
      <c r="D15" s="60">
        <v>1531</v>
      </c>
      <c r="E15" s="60">
        <v>1227</v>
      </c>
    </row>
    <row r="16" spans="1:5">
      <c r="A16" s="64" t="s">
        <v>523</v>
      </c>
      <c r="B16" s="13" t="s">
        <v>791</v>
      </c>
      <c r="C16" s="60">
        <v>913</v>
      </c>
      <c r="D16" s="60">
        <v>1033</v>
      </c>
      <c r="E16" s="60">
        <v>812</v>
      </c>
    </row>
    <row r="17" spans="1:5">
      <c r="A17" s="64" t="s">
        <v>524</v>
      </c>
      <c r="B17" s="13" t="s">
        <v>290</v>
      </c>
      <c r="C17" s="60">
        <v>1210</v>
      </c>
      <c r="D17" s="60">
        <v>1249</v>
      </c>
      <c r="E17" s="60">
        <v>1195</v>
      </c>
    </row>
    <row r="18" spans="1:5">
      <c r="A18" s="64" t="s">
        <v>525</v>
      </c>
      <c r="B18" s="13" t="s">
        <v>277</v>
      </c>
      <c r="C18" s="60">
        <v>1423</v>
      </c>
      <c r="D18" s="60">
        <v>1500</v>
      </c>
      <c r="E18" s="60">
        <v>1398</v>
      </c>
    </row>
    <row r="19" spans="1:5">
      <c r="A19" s="64" t="s">
        <v>526</v>
      </c>
      <c r="B19" s="13" t="s">
        <v>258</v>
      </c>
      <c r="C19" s="60">
        <v>1398</v>
      </c>
      <c r="D19" s="60">
        <v>1493</v>
      </c>
      <c r="E19" s="60">
        <v>1348</v>
      </c>
    </row>
    <row r="20" spans="1:5">
      <c r="A20" s="64" t="s">
        <v>527</v>
      </c>
      <c r="B20" s="13" t="s">
        <v>792</v>
      </c>
      <c r="C20" s="60">
        <v>1357</v>
      </c>
      <c r="D20" s="60">
        <v>1570</v>
      </c>
      <c r="E20" s="60">
        <v>1258</v>
      </c>
    </row>
    <row r="21" spans="1:5">
      <c r="A21" s="97"/>
      <c r="B21" s="13"/>
      <c r="C21" s="60"/>
      <c r="D21" s="60"/>
      <c r="E21" s="60"/>
    </row>
    <row r="22" spans="1:5">
      <c r="A22" s="75" t="s">
        <v>793</v>
      </c>
      <c r="B22" s="13"/>
      <c r="C22" s="60"/>
      <c r="D22" s="60"/>
      <c r="E22" s="60"/>
    </row>
    <row r="23" spans="1:5">
      <c r="A23" s="97"/>
      <c r="B23" s="13"/>
      <c r="C23" s="57"/>
      <c r="D23" s="12"/>
      <c r="E23" s="98"/>
    </row>
  </sheetData>
  <conditionalFormatting sqref="C21:C23">
    <cfRule type="cellIs" dxfId="10" priority="5" operator="equal">
      <formula>9999</formula>
    </cfRule>
  </conditionalFormatting>
  <conditionalFormatting sqref="C4:C20">
    <cfRule type="cellIs" dxfId="9" priority="4" operator="equal">
      <formula>9999</formula>
    </cfRule>
  </conditionalFormatting>
  <conditionalFormatting sqref="A22">
    <cfRule type="cellIs" dxfId="8" priority="3" operator="equal">
      <formula>9999</formula>
    </cfRule>
  </conditionalFormatting>
  <conditionalFormatting sqref="A22">
    <cfRule type="cellIs" dxfId="7" priority="2" operator="equal">
      <formula>9999</formula>
    </cfRule>
  </conditionalFormatting>
  <conditionalFormatting sqref="D6">
    <cfRule type="cellIs" dxfId="6" priority="1" operator="equal">
      <formula>9999</formula>
    </cfRule>
  </conditionalFormatting>
  <hyperlinks>
    <hyperlink ref="A1" location="Índice!A1" display="Índice"/>
    <hyperlink ref="C2" r:id="rId1"/>
    <hyperlink ref="D2" r:id="rId2"/>
    <hyperlink ref="E2" r:id="rId3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H22"/>
  <sheetViews>
    <sheetView showGridLines="0" workbookViewId="0">
      <selection sqref="A1:B1"/>
    </sheetView>
  </sheetViews>
  <sheetFormatPr defaultRowHeight="12.75"/>
  <cols>
    <col min="1" max="1" width="9.28515625" style="10" bestFit="1" customWidth="1"/>
    <col min="2" max="2" width="13.140625" style="10" bestFit="1" customWidth="1"/>
    <col min="3" max="5" width="19.85546875" style="10" customWidth="1"/>
    <col min="6" max="12" width="19.85546875" style="29" customWidth="1"/>
    <col min="13" max="33" width="18.7109375" style="29" customWidth="1"/>
    <col min="34" max="34" width="18.7109375" style="10" customWidth="1"/>
    <col min="35" max="16384" width="9.140625" style="10"/>
  </cols>
  <sheetData>
    <row r="1" spans="1:34" ht="15" customHeight="1">
      <c r="A1" s="23" t="s">
        <v>328</v>
      </c>
      <c r="C1" s="28" t="s">
        <v>379</v>
      </c>
      <c r="D1" s="28" t="s">
        <v>379</v>
      </c>
      <c r="E1" s="28" t="s">
        <v>379</v>
      </c>
      <c r="F1" s="28" t="s">
        <v>379</v>
      </c>
      <c r="G1" s="28" t="s">
        <v>379</v>
      </c>
      <c r="H1" s="28" t="s">
        <v>379</v>
      </c>
      <c r="I1" s="28" t="s">
        <v>379</v>
      </c>
      <c r="J1" s="28" t="s">
        <v>379</v>
      </c>
      <c r="K1" s="28"/>
      <c r="L1" s="28"/>
      <c r="M1" s="28" t="s">
        <v>799</v>
      </c>
      <c r="N1" s="28" t="s">
        <v>799</v>
      </c>
      <c r="O1" s="28" t="s">
        <v>800</v>
      </c>
      <c r="P1" s="28" t="s">
        <v>800</v>
      </c>
      <c r="Q1" s="28" t="s">
        <v>800</v>
      </c>
      <c r="R1" s="28" t="s">
        <v>800</v>
      </c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</row>
    <row r="2" spans="1:34" ht="60">
      <c r="A2" s="28" t="s">
        <v>361</v>
      </c>
      <c r="B2" s="28" t="s">
        <v>362</v>
      </c>
      <c r="C2" s="73" t="s">
        <v>358</v>
      </c>
      <c r="D2" s="73" t="s">
        <v>358</v>
      </c>
      <c r="E2" s="73" t="s">
        <v>358</v>
      </c>
      <c r="F2" s="73" t="s">
        <v>358</v>
      </c>
      <c r="G2" s="73" t="s">
        <v>358</v>
      </c>
      <c r="H2" s="73" t="s">
        <v>358</v>
      </c>
      <c r="I2" s="73" t="s">
        <v>358</v>
      </c>
      <c r="J2" s="73" t="s">
        <v>358</v>
      </c>
      <c r="K2" s="28" t="s">
        <v>361</v>
      </c>
      <c r="L2" s="28" t="s">
        <v>362</v>
      </c>
      <c r="M2" s="73" t="s">
        <v>359</v>
      </c>
      <c r="N2" s="73" t="s">
        <v>360</v>
      </c>
      <c r="O2" s="76" t="s">
        <v>761</v>
      </c>
      <c r="P2" s="76" t="s">
        <v>755</v>
      </c>
      <c r="Q2" s="76" t="s">
        <v>756</v>
      </c>
      <c r="R2" s="76" t="s">
        <v>757</v>
      </c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</row>
    <row r="3" spans="1:34" ht="13.5" thickBot="1">
      <c r="A3" s="24"/>
      <c r="B3" s="24"/>
      <c r="C3" s="24" t="s">
        <v>363</v>
      </c>
      <c r="D3" s="24" t="s">
        <v>364</v>
      </c>
      <c r="E3" s="24" t="s">
        <v>365</v>
      </c>
      <c r="F3" s="24" t="s">
        <v>366</v>
      </c>
      <c r="G3" s="24" t="s">
        <v>367</v>
      </c>
      <c r="H3" s="24" t="s">
        <v>368</v>
      </c>
      <c r="I3" s="24" t="s">
        <v>759</v>
      </c>
      <c r="J3" s="24" t="s">
        <v>798</v>
      </c>
      <c r="K3" s="24"/>
      <c r="L3" s="24"/>
      <c r="M3" s="24" t="s">
        <v>767</v>
      </c>
      <c r="N3" s="24" t="s">
        <v>767</v>
      </c>
      <c r="O3" s="24" t="s">
        <v>767</v>
      </c>
      <c r="P3" s="24" t="s">
        <v>767</v>
      </c>
      <c r="Q3" s="24" t="s">
        <v>767</v>
      </c>
      <c r="R3" s="24" t="s">
        <v>767</v>
      </c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</row>
    <row r="4" spans="1:34">
      <c r="A4" s="62" t="s">
        <v>3</v>
      </c>
      <c r="B4" s="26" t="s">
        <v>373</v>
      </c>
      <c r="C4" s="59">
        <v>830</v>
      </c>
      <c r="D4" s="59">
        <v>842</v>
      </c>
      <c r="E4" s="59">
        <v>855</v>
      </c>
      <c r="F4" s="59">
        <v>866</v>
      </c>
      <c r="G4" s="59">
        <v>881</v>
      </c>
      <c r="H4" s="59">
        <v>896</v>
      </c>
      <c r="I4" s="59">
        <v>912</v>
      </c>
      <c r="J4" s="59">
        <v>932</v>
      </c>
      <c r="K4" s="62" t="s">
        <v>763</v>
      </c>
      <c r="L4" s="26" t="s">
        <v>762</v>
      </c>
      <c r="M4" s="101">
        <v>1064</v>
      </c>
      <c r="N4" s="101">
        <v>909</v>
      </c>
      <c r="O4" s="59">
        <v>1143</v>
      </c>
      <c r="P4" s="59">
        <v>939</v>
      </c>
      <c r="Q4" s="59">
        <v>876</v>
      </c>
      <c r="R4" s="59">
        <v>854</v>
      </c>
      <c r="S4" s="42"/>
      <c r="T4" s="42"/>
      <c r="U4" s="47"/>
      <c r="V4" s="47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</row>
    <row r="5" spans="1:34">
      <c r="A5" s="64">
        <v>1120003</v>
      </c>
      <c r="B5" s="13" t="s">
        <v>238</v>
      </c>
      <c r="C5" s="60">
        <v>642</v>
      </c>
      <c r="D5" s="60">
        <v>647</v>
      </c>
      <c r="E5" s="60">
        <v>645</v>
      </c>
      <c r="F5" s="60">
        <v>644</v>
      </c>
      <c r="G5" s="60">
        <v>652</v>
      </c>
      <c r="H5" s="60">
        <v>657</v>
      </c>
      <c r="I5" s="60">
        <v>674</v>
      </c>
      <c r="J5" s="60">
        <v>679</v>
      </c>
      <c r="K5" s="64">
        <v>1120003</v>
      </c>
      <c r="L5" s="13" t="s">
        <v>238</v>
      </c>
      <c r="M5" s="60">
        <v>974</v>
      </c>
      <c r="N5" s="60">
        <v>649</v>
      </c>
      <c r="O5" s="60">
        <v>769</v>
      </c>
      <c r="P5" s="60">
        <v>631</v>
      </c>
      <c r="Q5" s="60">
        <v>654</v>
      </c>
      <c r="R5" s="60">
        <v>765</v>
      </c>
      <c r="S5" s="34"/>
      <c r="T5" s="34"/>
      <c r="U5" s="48"/>
      <c r="V5" s="48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>
      <c r="A6" s="64">
        <v>1700067</v>
      </c>
      <c r="B6" s="13" t="s">
        <v>285</v>
      </c>
      <c r="C6" s="60">
        <v>827</v>
      </c>
      <c r="D6" s="63">
        <v>857</v>
      </c>
      <c r="E6" s="60">
        <v>864</v>
      </c>
      <c r="F6" s="60">
        <v>895</v>
      </c>
      <c r="G6" s="60">
        <v>941</v>
      </c>
      <c r="H6" s="60">
        <v>966</v>
      </c>
      <c r="I6" s="60">
        <v>1006</v>
      </c>
      <c r="J6" s="60">
        <v>1037</v>
      </c>
      <c r="K6" s="64">
        <v>1700067</v>
      </c>
      <c r="L6" s="13" t="s">
        <v>285</v>
      </c>
      <c r="M6" s="60">
        <v>1448</v>
      </c>
      <c r="N6" s="60">
        <v>1018</v>
      </c>
      <c r="O6" s="60">
        <v>1018</v>
      </c>
      <c r="P6" s="60">
        <v>1004</v>
      </c>
      <c r="Q6" s="60">
        <v>1092</v>
      </c>
      <c r="R6" s="60">
        <v>1060</v>
      </c>
      <c r="S6" s="34"/>
      <c r="T6" s="34"/>
      <c r="U6" s="48"/>
      <c r="V6" s="48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</row>
    <row r="7" spans="1:34">
      <c r="A7" s="64">
        <v>1700068</v>
      </c>
      <c r="B7" s="13" t="s">
        <v>0</v>
      </c>
      <c r="C7" s="60">
        <v>1875</v>
      </c>
      <c r="D7" s="60">
        <v>1938</v>
      </c>
      <c r="E7" s="60">
        <v>2005</v>
      </c>
      <c r="F7" s="60">
        <v>2065</v>
      </c>
      <c r="G7" s="60">
        <v>2143</v>
      </c>
      <c r="H7" s="60">
        <v>2231</v>
      </c>
      <c r="I7" s="60">
        <v>2315</v>
      </c>
      <c r="J7" s="60">
        <v>2438</v>
      </c>
      <c r="K7" s="64">
        <v>1700068</v>
      </c>
      <c r="L7" s="13" t="s">
        <v>0</v>
      </c>
      <c r="M7" s="60">
        <v>3138</v>
      </c>
      <c r="N7" s="60">
        <v>2381</v>
      </c>
      <c r="O7" s="60">
        <v>2723</v>
      </c>
      <c r="P7" s="60">
        <v>2355</v>
      </c>
      <c r="Q7" s="60">
        <v>2372</v>
      </c>
      <c r="R7" s="60">
        <v>2393</v>
      </c>
      <c r="S7" s="34"/>
      <c r="T7" s="34"/>
      <c r="U7" s="48"/>
      <c r="V7" s="48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</row>
    <row r="8" spans="1:34">
      <c r="A8" s="64">
        <v>3000117</v>
      </c>
      <c r="B8" s="13" t="s">
        <v>245</v>
      </c>
      <c r="C8" s="60">
        <v>1227</v>
      </c>
      <c r="D8" s="60">
        <v>1242</v>
      </c>
      <c r="E8" s="60">
        <v>1276</v>
      </c>
      <c r="F8" s="60">
        <v>1292</v>
      </c>
      <c r="G8" s="60">
        <v>1286</v>
      </c>
      <c r="H8" s="60">
        <v>1304</v>
      </c>
      <c r="I8" s="60">
        <v>1328</v>
      </c>
      <c r="J8" s="60">
        <v>1385</v>
      </c>
      <c r="K8" s="64">
        <v>3000117</v>
      </c>
      <c r="L8" s="13" t="s">
        <v>245</v>
      </c>
      <c r="M8" s="60">
        <v>1524</v>
      </c>
      <c r="N8" s="60">
        <v>1317</v>
      </c>
      <c r="O8" s="60">
        <v>1525</v>
      </c>
      <c r="P8" s="60">
        <v>1323</v>
      </c>
      <c r="Q8" s="60">
        <v>1330</v>
      </c>
      <c r="R8" s="60">
        <v>1068</v>
      </c>
      <c r="S8" s="34"/>
      <c r="T8" s="34"/>
      <c r="U8" s="48"/>
      <c r="V8" s="48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</row>
    <row r="9" spans="1:34">
      <c r="A9" s="64" t="s">
        <v>369</v>
      </c>
      <c r="B9" s="13" t="s">
        <v>260</v>
      </c>
      <c r="C9" s="60">
        <v>1087</v>
      </c>
      <c r="D9" s="60">
        <v>1112</v>
      </c>
      <c r="E9" s="60">
        <v>1115</v>
      </c>
      <c r="F9" s="60">
        <v>1142</v>
      </c>
      <c r="G9" s="60">
        <v>1176</v>
      </c>
      <c r="H9" s="60">
        <v>1168</v>
      </c>
      <c r="I9" s="60">
        <v>1171</v>
      </c>
      <c r="J9" s="60">
        <v>1209</v>
      </c>
      <c r="K9" s="64" t="s">
        <v>369</v>
      </c>
      <c r="L9" s="13" t="s">
        <v>260</v>
      </c>
      <c r="M9" s="60">
        <v>1485</v>
      </c>
      <c r="N9" s="60">
        <v>1155</v>
      </c>
      <c r="O9" s="60">
        <v>1424</v>
      </c>
      <c r="P9" s="60">
        <v>1294</v>
      </c>
      <c r="Q9" s="60">
        <v>1131</v>
      </c>
      <c r="R9" s="60">
        <v>1046</v>
      </c>
      <c r="S9" s="34"/>
      <c r="T9" s="34"/>
      <c r="U9" s="48"/>
      <c r="V9" s="48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4">
      <c r="A10" s="64" t="s">
        <v>370</v>
      </c>
      <c r="B10" s="13" t="s">
        <v>262</v>
      </c>
      <c r="C10" s="60">
        <v>1088</v>
      </c>
      <c r="D10" s="63">
        <v>1099</v>
      </c>
      <c r="E10" s="60">
        <v>1099</v>
      </c>
      <c r="F10" s="60">
        <v>1111</v>
      </c>
      <c r="G10" s="60">
        <v>1124</v>
      </c>
      <c r="H10" s="60">
        <v>1171</v>
      </c>
      <c r="I10" s="60">
        <v>1254</v>
      </c>
      <c r="J10" s="60">
        <v>1307</v>
      </c>
      <c r="K10" s="64" t="s">
        <v>370</v>
      </c>
      <c r="L10" s="13" t="s">
        <v>262</v>
      </c>
      <c r="M10" s="60">
        <v>1689</v>
      </c>
      <c r="N10" s="60">
        <v>1205</v>
      </c>
      <c r="O10" s="60">
        <v>1636</v>
      </c>
      <c r="P10" s="60">
        <v>1198</v>
      </c>
      <c r="Q10" s="60">
        <v>1206</v>
      </c>
      <c r="R10" s="60">
        <v>1111</v>
      </c>
      <c r="S10" s="34"/>
      <c r="T10" s="34"/>
      <c r="U10" s="48"/>
      <c r="V10" s="48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4">
      <c r="A11" s="64" t="s">
        <v>371</v>
      </c>
      <c r="B11" s="13" t="s">
        <v>372</v>
      </c>
      <c r="C11" s="60">
        <v>763</v>
      </c>
      <c r="D11" s="60">
        <v>769</v>
      </c>
      <c r="E11" s="60">
        <v>781</v>
      </c>
      <c r="F11" s="60">
        <v>786</v>
      </c>
      <c r="G11" s="60">
        <v>790</v>
      </c>
      <c r="H11" s="60">
        <v>818</v>
      </c>
      <c r="I11" s="60">
        <v>833</v>
      </c>
      <c r="J11" s="60">
        <v>845</v>
      </c>
      <c r="K11" s="64" t="s">
        <v>371</v>
      </c>
      <c r="L11" s="13" t="s">
        <v>372</v>
      </c>
      <c r="M11" s="60">
        <v>1299</v>
      </c>
      <c r="N11" s="60">
        <v>820</v>
      </c>
      <c r="O11" s="60">
        <v>857</v>
      </c>
      <c r="P11" s="60">
        <v>844</v>
      </c>
      <c r="Q11" s="60">
        <v>822</v>
      </c>
      <c r="R11" s="60">
        <v>852</v>
      </c>
      <c r="S11" s="34"/>
      <c r="T11" s="34"/>
      <c r="U11" s="48"/>
      <c r="V11" s="48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4">
      <c r="A12" s="64"/>
      <c r="B12" s="13"/>
      <c r="C12" s="60"/>
      <c r="D12" s="60"/>
      <c r="E12" s="60"/>
      <c r="F12" s="64"/>
      <c r="G12" s="13"/>
      <c r="H12" s="60"/>
      <c r="I12" s="60"/>
      <c r="J12" s="60"/>
      <c r="K12" s="60"/>
      <c r="L12" s="60"/>
      <c r="AA12" s="49"/>
      <c r="AB12" s="49"/>
      <c r="AC12" s="46"/>
      <c r="AD12" s="46"/>
    </row>
    <row r="15" spans="1:34">
      <c r="O15" s="102"/>
      <c r="P15" s="103"/>
      <c r="Q15" s="102"/>
      <c r="R15" s="103"/>
      <c r="S15" s="102"/>
      <c r="T15" s="103"/>
      <c r="U15" s="102"/>
    </row>
    <row r="16" spans="1:34">
      <c r="N16"/>
      <c r="O16" s="77"/>
      <c r="P16" s="103"/>
      <c r="Q16" s="102"/>
      <c r="R16" s="103"/>
      <c r="S16" s="102"/>
      <c r="T16" s="103"/>
      <c r="U16" s="102"/>
    </row>
    <row r="17" spans="14:21">
      <c r="N17"/>
      <c r="O17" s="77"/>
      <c r="P17" s="103"/>
      <c r="Q17" s="102"/>
      <c r="R17" s="103"/>
      <c r="S17" s="102"/>
      <c r="T17" s="103"/>
      <c r="U17" s="102"/>
    </row>
    <row r="18" spans="14:21">
      <c r="N18"/>
      <c r="O18" s="77"/>
      <c r="P18" s="103"/>
      <c r="Q18" s="102"/>
      <c r="R18" s="103"/>
      <c r="S18" s="102"/>
      <c r="T18" s="103"/>
      <c r="U18" s="102"/>
    </row>
    <row r="19" spans="14:21">
      <c r="N19"/>
      <c r="O19" s="77"/>
      <c r="P19" s="103"/>
      <c r="Q19" s="102"/>
      <c r="R19" s="103"/>
      <c r="S19" s="102"/>
      <c r="T19" s="103"/>
      <c r="U19" s="102"/>
    </row>
    <row r="20" spans="14:21">
      <c r="N20"/>
      <c r="O20" s="77"/>
      <c r="P20" s="103"/>
      <c r="Q20" s="102"/>
      <c r="R20" s="103"/>
      <c r="S20" s="102"/>
      <c r="T20" s="103"/>
      <c r="U20" s="102"/>
    </row>
    <row r="21" spans="14:21">
      <c r="N21"/>
      <c r="O21" s="77"/>
      <c r="P21" s="103"/>
      <c r="Q21" s="102"/>
      <c r="R21" s="103"/>
      <c r="S21" s="102"/>
      <c r="T21" s="103"/>
      <c r="U21" s="102"/>
    </row>
    <row r="22" spans="14:21">
      <c r="N22"/>
      <c r="O22" s="77"/>
    </row>
  </sheetData>
  <conditionalFormatting sqref="C4:C12 K12:L12 F4:G11 H4:J12 P5:R11 M5:N11">
    <cfRule type="cellIs" dxfId="5" priority="7" operator="equal">
      <formula>9999</formula>
    </cfRule>
  </conditionalFormatting>
  <conditionalFormatting sqref="Q4:R4">
    <cfRule type="cellIs" dxfId="4" priority="2" operator="equal">
      <formula>9999</formula>
    </cfRule>
  </conditionalFormatting>
  <conditionalFormatting sqref="O5:O11">
    <cfRule type="cellIs" dxfId="3" priority="1" operator="equal">
      <formula>9999</formula>
    </cfRule>
  </conditionalFormatting>
  <hyperlinks>
    <hyperlink ref="A1" location="Índice!A1" display="Índice"/>
    <hyperlink ref="C2" r:id="rId1"/>
    <hyperlink ref="D2" r:id="rId2"/>
    <hyperlink ref="E2" r:id="rId3"/>
    <hyperlink ref="F2" r:id="rId4"/>
    <hyperlink ref="G2" r:id="rId5"/>
    <hyperlink ref="H2" r:id="rId6"/>
    <hyperlink ref="M2" r:id="rId7"/>
    <hyperlink ref="N2" r:id="rId8"/>
    <hyperlink ref="I2" r:id="rId9"/>
    <hyperlink ref="O2" r:id="rId10" display="Valor mediano das vendas por m2 de alojamentos familiares (€) por Localização geográfica (Cidades com mais de 100 000 habitantes) e Tipologia; Trimestral"/>
    <hyperlink ref="P2:R2" r:id="rId11" display="Valor mediano das vendas por m2 de alojamentos familiares (€) por Localização geográfica (Cidades com mais de 100 000 habitantes) e Tipologia; Trimestral"/>
    <hyperlink ref="J2" r:id="rId12"/>
  </hyperlinks>
  <pageMargins left="0.7" right="0.7" top="0.75" bottom="0.75" header="0.3" footer="0.3"/>
  <pageSetup paperSize="9" orientation="portrait" r:id="rId1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R285"/>
  <sheetViews>
    <sheetView showGridLines="0" workbookViewId="0">
      <selection sqref="A1:B1"/>
    </sheetView>
  </sheetViews>
  <sheetFormatPr defaultRowHeight="12.75"/>
  <cols>
    <col min="1" max="1" width="10.85546875" style="4" bestFit="1" customWidth="1"/>
    <col min="2" max="2" width="24.7109375" style="4" bestFit="1" customWidth="1"/>
    <col min="3" max="4" width="18.7109375" style="15" customWidth="1"/>
    <col min="5" max="15" width="18.7109375" style="4" customWidth="1"/>
    <col min="18" max="16384" width="9.140625" style="4"/>
  </cols>
  <sheetData>
    <row r="1" spans="1:18" ht="15" customHeight="1">
      <c r="A1" s="23" t="s">
        <v>328</v>
      </c>
      <c r="C1" s="28" t="s">
        <v>801</v>
      </c>
      <c r="D1" s="28" t="s">
        <v>801</v>
      </c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</row>
    <row r="2" spans="1:18" ht="48">
      <c r="A2" s="28" t="s">
        <v>381</v>
      </c>
      <c r="B2" s="28" t="s">
        <v>382</v>
      </c>
      <c r="C2" s="73" t="s">
        <v>357</v>
      </c>
      <c r="D2" s="11" t="s">
        <v>384</v>
      </c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8" ht="13.5" thickBot="1">
      <c r="A3" s="24"/>
      <c r="B3" s="24"/>
      <c r="C3" s="24" t="s">
        <v>767</v>
      </c>
      <c r="D3" s="24" t="s">
        <v>767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</row>
    <row r="4" spans="1:18">
      <c r="A4" s="79">
        <v>1700068</v>
      </c>
      <c r="B4" s="26" t="s">
        <v>0</v>
      </c>
      <c r="C4" s="59">
        <v>2438</v>
      </c>
      <c r="D4" s="65">
        <v>18.100000000000001</v>
      </c>
      <c r="E4" s="78"/>
      <c r="F4" s="51"/>
      <c r="G4" s="51"/>
      <c r="H4" s="51"/>
      <c r="I4" s="51"/>
      <c r="J4" s="51"/>
      <c r="K4" s="37"/>
      <c r="L4" s="37"/>
      <c r="M4" s="37"/>
      <c r="N4" s="37"/>
      <c r="O4" s="37"/>
      <c r="R4" s="12"/>
    </row>
    <row r="5" spans="1:18">
      <c r="A5" s="80" t="s">
        <v>805</v>
      </c>
      <c r="B5" s="13" t="s">
        <v>385</v>
      </c>
      <c r="C5" s="60">
        <v>2064</v>
      </c>
      <c r="D5" s="66">
        <v>28.438083385189795</v>
      </c>
      <c r="E5" s="51"/>
      <c r="F5" s="52"/>
      <c r="G5" s="52"/>
      <c r="H5" s="52"/>
      <c r="I5" s="52"/>
      <c r="J5" s="52"/>
      <c r="K5" s="50"/>
      <c r="L5" s="50"/>
      <c r="M5" s="50"/>
      <c r="N5" s="50"/>
      <c r="O5" s="50"/>
      <c r="R5" s="12"/>
    </row>
    <row r="6" spans="1:18">
      <c r="A6" s="80" t="s">
        <v>806</v>
      </c>
      <c r="B6" s="13" t="s">
        <v>386</v>
      </c>
      <c r="C6" s="60">
        <v>2155</v>
      </c>
      <c r="D6" s="66">
        <v>22.165532879818596</v>
      </c>
      <c r="E6" s="51"/>
      <c r="F6" s="52"/>
      <c r="G6" s="52"/>
      <c r="H6" s="52"/>
      <c r="I6" s="52"/>
      <c r="J6" s="52"/>
      <c r="K6" s="50"/>
      <c r="L6" s="50"/>
      <c r="M6" s="50"/>
      <c r="N6" s="50"/>
      <c r="O6" s="50"/>
      <c r="R6" s="12"/>
    </row>
    <row r="7" spans="1:18">
      <c r="A7" s="80" t="s">
        <v>807</v>
      </c>
      <c r="B7" s="13" t="s">
        <v>387</v>
      </c>
      <c r="C7" s="60">
        <v>1571</v>
      </c>
      <c r="D7" s="66">
        <v>8.0467675378266854</v>
      </c>
      <c r="E7" s="51"/>
      <c r="F7" s="52"/>
      <c r="G7" s="52"/>
      <c r="H7" s="52"/>
      <c r="I7" s="52"/>
      <c r="J7" s="52"/>
      <c r="K7" s="50"/>
      <c r="L7" s="50"/>
      <c r="M7" s="50"/>
      <c r="N7" s="50"/>
      <c r="O7" s="50"/>
      <c r="R7" s="12"/>
    </row>
    <row r="8" spans="1:18">
      <c r="A8" s="80" t="s">
        <v>808</v>
      </c>
      <c r="B8" s="13" t="s">
        <v>388</v>
      </c>
      <c r="C8" s="60">
        <v>1932</v>
      </c>
      <c r="D8" s="66">
        <v>17.375455650060754</v>
      </c>
      <c r="E8" s="51"/>
      <c r="F8" s="52"/>
      <c r="G8" s="52"/>
      <c r="H8" s="52"/>
      <c r="I8" s="52"/>
      <c r="J8" s="52"/>
      <c r="K8" s="50"/>
      <c r="L8" s="50"/>
      <c r="M8" s="50"/>
      <c r="N8" s="50"/>
      <c r="O8" s="50"/>
      <c r="R8" s="12"/>
    </row>
    <row r="9" spans="1:18">
      <c r="A9" s="80" t="s">
        <v>809</v>
      </c>
      <c r="B9" s="13" t="s">
        <v>389</v>
      </c>
      <c r="C9" s="60">
        <v>2155</v>
      </c>
      <c r="D9" s="66">
        <v>16.486486486486488</v>
      </c>
      <c r="E9" s="51"/>
      <c r="F9" s="52"/>
      <c r="G9" s="52"/>
      <c r="H9" s="52"/>
      <c r="I9" s="52"/>
      <c r="J9" s="52"/>
      <c r="K9" s="50"/>
      <c r="L9" s="50"/>
      <c r="M9" s="50"/>
      <c r="N9" s="50"/>
      <c r="O9" s="50"/>
      <c r="R9" s="12"/>
    </row>
    <row r="10" spans="1:18">
      <c r="A10" s="80" t="s">
        <v>810</v>
      </c>
      <c r="B10" s="13" t="s">
        <v>390</v>
      </c>
      <c r="C10" s="60">
        <v>2463</v>
      </c>
      <c r="D10" s="66">
        <v>14.239332096474955</v>
      </c>
      <c r="E10" s="51"/>
      <c r="F10" s="52"/>
      <c r="G10" s="52"/>
      <c r="H10" s="52"/>
      <c r="I10" s="52"/>
      <c r="J10" s="52"/>
      <c r="K10" s="50"/>
      <c r="L10" s="50"/>
      <c r="M10" s="50"/>
      <c r="N10" s="50"/>
      <c r="O10" s="50"/>
      <c r="R10" s="12"/>
    </row>
    <row r="11" spans="1:18">
      <c r="A11" s="80" t="s">
        <v>811</v>
      </c>
      <c r="B11" s="13" t="s">
        <v>391</v>
      </c>
      <c r="C11" s="60">
        <v>2265</v>
      </c>
      <c r="D11" s="66">
        <v>12.911266201395813</v>
      </c>
      <c r="E11" s="51"/>
      <c r="F11" s="52"/>
      <c r="G11" s="52"/>
      <c r="H11" s="52"/>
      <c r="I11" s="52"/>
      <c r="J11" s="52"/>
      <c r="K11" s="50"/>
      <c r="L11" s="50"/>
      <c r="M11" s="50"/>
      <c r="N11" s="50"/>
      <c r="O11" s="50"/>
      <c r="R11" s="12"/>
    </row>
    <row r="12" spans="1:18">
      <c r="A12" s="80" t="s">
        <v>812</v>
      </c>
      <c r="B12" s="13" t="s">
        <v>392</v>
      </c>
      <c r="C12" s="60">
        <v>1483</v>
      </c>
      <c r="D12" s="66">
        <v>-13.678696158323634</v>
      </c>
      <c r="E12" s="51"/>
      <c r="F12" s="52"/>
      <c r="G12" s="52"/>
      <c r="H12" s="52"/>
      <c r="I12" s="52"/>
      <c r="J12" s="52"/>
      <c r="K12" s="50"/>
      <c r="L12" s="50"/>
      <c r="M12" s="50"/>
      <c r="N12" s="50"/>
      <c r="O12" s="50"/>
      <c r="R12" s="12"/>
    </row>
    <row r="13" spans="1:18">
      <c r="A13" s="80" t="s">
        <v>813</v>
      </c>
      <c r="B13" s="13" t="s">
        <v>393</v>
      </c>
      <c r="C13" s="60">
        <v>1679</v>
      </c>
      <c r="D13" s="66">
        <v>21.052631578947366</v>
      </c>
      <c r="E13" s="51"/>
      <c r="F13" s="52"/>
      <c r="G13" s="52"/>
      <c r="H13" s="52"/>
      <c r="I13" s="52"/>
      <c r="J13" s="52"/>
      <c r="K13" s="50"/>
      <c r="L13" s="50"/>
      <c r="M13" s="50"/>
      <c r="N13" s="50"/>
      <c r="O13" s="50"/>
      <c r="R13" s="12"/>
    </row>
    <row r="14" spans="1:18">
      <c r="A14" s="80" t="s">
        <v>814</v>
      </c>
      <c r="B14" s="13" t="s">
        <v>394</v>
      </c>
      <c r="C14" s="60">
        <v>2475</v>
      </c>
      <c r="D14" s="66">
        <v>14.160516605166052</v>
      </c>
      <c r="E14" s="51"/>
      <c r="F14" s="52"/>
      <c r="G14" s="52"/>
      <c r="H14" s="52"/>
      <c r="I14" s="52"/>
      <c r="J14" s="52"/>
      <c r="K14" s="50"/>
      <c r="L14" s="50"/>
      <c r="M14" s="50"/>
      <c r="N14" s="50"/>
      <c r="O14" s="50"/>
      <c r="R14" s="12"/>
    </row>
    <row r="15" spans="1:18">
      <c r="A15" s="80" t="s">
        <v>815</v>
      </c>
      <c r="B15" s="13" t="s">
        <v>395</v>
      </c>
      <c r="C15" s="60">
        <v>2651</v>
      </c>
      <c r="D15" s="66">
        <v>16.119141480508105</v>
      </c>
      <c r="E15" s="51"/>
      <c r="F15" s="52"/>
      <c r="G15" s="52"/>
      <c r="H15" s="52"/>
      <c r="I15" s="52"/>
      <c r="J15" s="52"/>
      <c r="K15" s="50"/>
      <c r="L15" s="50"/>
      <c r="M15" s="50"/>
      <c r="N15" s="50"/>
      <c r="O15" s="50"/>
      <c r="R15" s="12"/>
    </row>
    <row r="16" spans="1:18">
      <c r="A16" s="80" t="s">
        <v>816</v>
      </c>
      <c r="B16" s="13" t="s">
        <v>396</v>
      </c>
      <c r="C16" s="60">
        <v>2408</v>
      </c>
      <c r="D16" s="66">
        <v>16.272332206663449</v>
      </c>
      <c r="E16" s="51"/>
      <c r="F16" s="52"/>
      <c r="G16" s="52"/>
      <c r="H16" s="52"/>
      <c r="I16" s="52"/>
      <c r="J16" s="52"/>
      <c r="K16" s="50"/>
      <c r="L16" s="50"/>
      <c r="M16" s="50"/>
      <c r="N16" s="50"/>
      <c r="O16" s="50"/>
      <c r="R16" s="12"/>
    </row>
    <row r="17" spans="1:18">
      <c r="A17" s="80" t="s">
        <v>817</v>
      </c>
      <c r="B17" s="13" t="s">
        <v>397</v>
      </c>
      <c r="C17" s="60">
        <v>2460</v>
      </c>
      <c r="D17" s="66">
        <v>25.831202046035806</v>
      </c>
      <c r="E17" s="51"/>
      <c r="F17" s="52"/>
      <c r="G17" s="52"/>
      <c r="H17" s="52"/>
      <c r="I17" s="52"/>
      <c r="J17" s="52"/>
      <c r="K17" s="50"/>
      <c r="L17" s="50"/>
      <c r="M17" s="50"/>
      <c r="N17" s="50"/>
      <c r="O17" s="50"/>
      <c r="R17" s="12"/>
    </row>
    <row r="18" spans="1:18">
      <c r="A18" s="80" t="s">
        <v>818</v>
      </c>
      <c r="B18" s="13" t="s">
        <v>398</v>
      </c>
      <c r="C18" s="60">
        <v>2835</v>
      </c>
      <c r="D18" s="66">
        <v>22.356495468277945</v>
      </c>
      <c r="E18" s="51"/>
      <c r="F18" s="52"/>
      <c r="G18" s="52"/>
      <c r="H18" s="52"/>
      <c r="I18" s="52"/>
      <c r="J18" s="52"/>
      <c r="K18" s="50"/>
      <c r="L18" s="50"/>
      <c r="M18" s="50"/>
      <c r="N18" s="50"/>
      <c r="O18" s="50"/>
      <c r="R18" s="12"/>
    </row>
    <row r="19" spans="1:18">
      <c r="A19" s="80" t="s">
        <v>819</v>
      </c>
      <c r="B19" s="13" t="s">
        <v>399</v>
      </c>
      <c r="C19" s="60">
        <v>2572</v>
      </c>
      <c r="D19" s="66">
        <v>19.795062878435026</v>
      </c>
      <c r="E19" s="51"/>
      <c r="F19" s="52"/>
      <c r="G19" s="52"/>
      <c r="H19" s="52"/>
      <c r="I19" s="52"/>
      <c r="J19" s="52"/>
      <c r="K19" s="50"/>
      <c r="L19" s="50"/>
      <c r="M19" s="50"/>
      <c r="N19" s="50"/>
      <c r="O19" s="50"/>
      <c r="R19" s="12"/>
    </row>
    <row r="20" spans="1:18">
      <c r="A20" s="80" t="s">
        <v>820</v>
      </c>
      <c r="B20" s="13" t="s">
        <v>400</v>
      </c>
      <c r="C20" s="60">
        <v>2725</v>
      </c>
      <c r="D20" s="66">
        <v>21.978513876454787</v>
      </c>
      <c r="E20" s="51"/>
      <c r="F20" s="52"/>
      <c r="G20" s="52"/>
      <c r="H20" s="52"/>
      <c r="I20" s="52"/>
      <c r="J20" s="52"/>
      <c r="K20" s="50"/>
      <c r="L20" s="50"/>
      <c r="M20" s="50"/>
      <c r="N20" s="50"/>
      <c r="O20" s="50"/>
      <c r="R20" s="12"/>
    </row>
    <row r="21" spans="1:18">
      <c r="A21" s="80" t="s">
        <v>821</v>
      </c>
      <c r="B21" s="13" t="s">
        <v>401</v>
      </c>
      <c r="C21" s="60">
        <v>2894</v>
      </c>
      <c r="D21" s="66">
        <v>20.784641068447414</v>
      </c>
      <c r="E21" s="51"/>
      <c r="F21" s="52"/>
      <c r="G21" s="52"/>
      <c r="H21" s="52"/>
      <c r="I21" s="52"/>
      <c r="J21" s="52"/>
      <c r="K21" s="50"/>
      <c r="L21" s="50"/>
      <c r="M21" s="50"/>
      <c r="N21" s="50"/>
      <c r="O21" s="50"/>
      <c r="R21" s="12"/>
    </row>
    <row r="22" spans="1:18">
      <c r="A22" s="80" t="s">
        <v>822</v>
      </c>
      <c r="B22" s="13" t="s">
        <v>402</v>
      </c>
      <c r="C22" s="60">
        <v>3520</v>
      </c>
      <c r="D22" s="66">
        <v>30.225675175730672</v>
      </c>
      <c r="E22" s="51"/>
      <c r="F22" s="52"/>
      <c r="G22" s="52"/>
      <c r="H22" s="52"/>
      <c r="I22" s="52"/>
      <c r="J22" s="52"/>
      <c r="K22" s="50"/>
      <c r="L22" s="50"/>
      <c r="M22" s="50"/>
      <c r="N22" s="50"/>
      <c r="O22" s="50"/>
      <c r="R22" s="12"/>
    </row>
    <row r="23" spans="1:18">
      <c r="A23" s="80" t="s">
        <v>823</v>
      </c>
      <c r="B23" s="13" t="s">
        <v>403</v>
      </c>
      <c r="C23" s="60">
        <v>3257</v>
      </c>
      <c r="D23" s="66">
        <v>8.711615487316422</v>
      </c>
      <c r="E23" s="51"/>
      <c r="F23" s="52"/>
      <c r="G23" s="52"/>
      <c r="H23" s="52"/>
      <c r="I23" s="52"/>
      <c r="J23" s="52"/>
      <c r="K23" s="50"/>
      <c r="L23" s="50"/>
      <c r="M23" s="50"/>
      <c r="N23" s="50"/>
      <c r="O23" s="50"/>
      <c r="R23" s="12"/>
    </row>
    <row r="24" spans="1:18">
      <c r="A24" s="80" t="s">
        <v>824</v>
      </c>
      <c r="B24" s="13" t="s">
        <v>404</v>
      </c>
      <c r="C24" s="60">
        <v>1995</v>
      </c>
      <c r="D24" s="66">
        <v>29.209844559585491</v>
      </c>
      <c r="E24" s="51"/>
      <c r="F24" s="52"/>
      <c r="G24" s="52"/>
      <c r="H24" s="52"/>
      <c r="I24" s="52"/>
      <c r="J24" s="52"/>
      <c r="K24" s="50"/>
      <c r="L24" s="50"/>
      <c r="M24" s="50"/>
      <c r="N24" s="50"/>
      <c r="O24" s="50"/>
      <c r="R24" s="12"/>
    </row>
    <row r="25" spans="1:18">
      <c r="A25" s="80" t="s">
        <v>825</v>
      </c>
      <c r="B25" s="13" t="s">
        <v>405</v>
      </c>
      <c r="C25" s="60">
        <v>1695</v>
      </c>
      <c r="D25" s="66">
        <v>14.527027027027026</v>
      </c>
      <c r="E25" s="51"/>
      <c r="F25" s="52"/>
      <c r="G25" s="52"/>
      <c r="H25" s="52"/>
      <c r="I25" s="52"/>
      <c r="J25" s="52"/>
      <c r="K25" s="50"/>
      <c r="L25" s="50"/>
      <c r="M25" s="50"/>
      <c r="N25" s="50"/>
      <c r="O25" s="50"/>
      <c r="R25" s="12"/>
    </row>
    <row r="26" spans="1:18">
      <c r="A26" s="80" t="s">
        <v>826</v>
      </c>
      <c r="B26" s="13" t="s">
        <v>406</v>
      </c>
      <c r="C26" s="60">
        <v>3333</v>
      </c>
      <c r="D26" s="66">
        <v>10.291197882197221</v>
      </c>
      <c r="E26" s="51"/>
      <c r="F26" s="52"/>
      <c r="G26" s="52"/>
      <c r="H26" s="52"/>
      <c r="I26" s="52"/>
      <c r="J26" s="52"/>
      <c r="K26" s="50"/>
      <c r="L26" s="50"/>
      <c r="M26" s="50"/>
      <c r="N26" s="50"/>
      <c r="O26" s="50"/>
      <c r="R26" s="12"/>
    </row>
    <row r="27" spans="1:18">
      <c r="A27" s="80" t="s">
        <v>827</v>
      </c>
      <c r="B27" s="13" t="s">
        <v>407</v>
      </c>
      <c r="C27" s="60">
        <v>3827</v>
      </c>
      <c r="D27" s="66">
        <v>54.252317613865401</v>
      </c>
      <c r="E27" s="51"/>
      <c r="F27" s="52"/>
      <c r="G27" s="52"/>
      <c r="H27" s="52"/>
      <c r="I27" s="52"/>
      <c r="J27" s="52"/>
      <c r="K27" s="50"/>
      <c r="L27" s="50"/>
      <c r="M27" s="50"/>
      <c r="N27" s="50"/>
      <c r="O27" s="50"/>
      <c r="R27" s="12"/>
    </row>
    <row r="28" spans="1:18">
      <c r="A28" s="80" t="s">
        <v>828</v>
      </c>
      <c r="B28" s="13" t="s">
        <v>14</v>
      </c>
      <c r="C28" s="60">
        <v>2667</v>
      </c>
      <c r="D28" s="66">
        <v>30.034129692832767</v>
      </c>
      <c r="E28" s="51"/>
      <c r="F28" s="52"/>
      <c r="G28" s="52"/>
      <c r="H28" s="52"/>
      <c r="I28" s="52"/>
      <c r="J28" s="52"/>
      <c r="K28" s="50"/>
      <c r="L28" s="50"/>
      <c r="M28" s="50"/>
      <c r="N28" s="50"/>
      <c r="O28" s="50"/>
      <c r="R28" s="12"/>
    </row>
    <row r="29" spans="1:18">
      <c r="A29" s="64"/>
      <c r="B29" s="13"/>
      <c r="C29" s="57"/>
      <c r="D29" s="12"/>
      <c r="E29" s="52"/>
      <c r="F29" s="52"/>
      <c r="G29" s="52"/>
      <c r="H29" s="52"/>
      <c r="I29" s="52"/>
      <c r="J29" s="52"/>
      <c r="K29" s="50"/>
      <c r="L29" s="50"/>
      <c r="M29" s="50"/>
      <c r="N29" s="50"/>
      <c r="O29" s="50"/>
      <c r="R29" s="12"/>
    </row>
    <row r="30" spans="1:18">
      <c r="A30" s="13"/>
      <c r="B30" s="13"/>
      <c r="C30" s="57"/>
      <c r="D30" s="12"/>
      <c r="E30" s="52"/>
      <c r="F30" s="52"/>
      <c r="G30" s="52"/>
      <c r="H30" s="52"/>
      <c r="I30" s="52"/>
      <c r="J30" s="52"/>
      <c r="K30" s="50"/>
      <c r="L30" s="50"/>
      <c r="M30" s="50"/>
      <c r="N30" s="50"/>
      <c r="O30" s="50"/>
      <c r="R30" s="12"/>
    </row>
    <row r="31" spans="1:18">
      <c r="A31" s="13"/>
      <c r="B31" s="13"/>
      <c r="C31" s="57"/>
      <c r="D31" s="12"/>
      <c r="E31" s="52"/>
      <c r="F31" s="52"/>
      <c r="G31" s="52"/>
      <c r="H31" s="52"/>
      <c r="I31" s="52"/>
      <c r="J31" s="52"/>
      <c r="K31" s="50"/>
      <c r="L31" s="50"/>
      <c r="M31" s="50"/>
      <c r="N31" s="50"/>
      <c r="O31" s="50"/>
      <c r="R31" s="12"/>
    </row>
    <row r="32" spans="1:18">
      <c r="A32" s="13"/>
      <c r="B32" s="13"/>
      <c r="C32" s="57"/>
      <c r="D32" s="12"/>
      <c r="E32" s="52"/>
      <c r="F32" s="52"/>
      <c r="G32" s="52"/>
      <c r="H32" s="52"/>
      <c r="I32" s="52"/>
      <c r="J32" s="52"/>
      <c r="K32" s="50"/>
      <c r="L32" s="50"/>
      <c r="M32" s="50"/>
      <c r="N32" s="50"/>
      <c r="O32" s="50"/>
      <c r="R32" s="12"/>
    </row>
    <row r="33" spans="1:18">
      <c r="A33" s="13"/>
      <c r="B33" s="13"/>
      <c r="C33" s="57"/>
      <c r="D33" s="12"/>
      <c r="E33" s="52"/>
      <c r="F33" s="52"/>
      <c r="G33" s="52"/>
      <c r="H33" s="52"/>
      <c r="I33" s="52"/>
      <c r="J33" s="52"/>
      <c r="K33" s="50"/>
      <c r="L33" s="50"/>
      <c r="M33" s="50"/>
      <c r="N33" s="50"/>
      <c r="O33" s="50"/>
      <c r="R33" s="12"/>
    </row>
    <row r="34" spans="1:18">
      <c r="A34" s="13"/>
      <c r="B34" s="13"/>
      <c r="C34" s="57"/>
      <c r="D34" s="12"/>
      <c r="E34" s="52"/>
      <c r="F34" s="52"/>
      <c r="G34" s="52"/>
      <c r="H34" s="52"/>
      <c r="I34" s="52"/>
      <c r="J34" s="52"/>
      <c r="K34" s="50"/>
      <c r="L34" s="50"/>
      <c r="M34" s="50"/>
      <c r="N34" s="50"/>
      <c r="O34" s="50"/>
      <c r="R34" s="12"/>
    </row>
    <row r="35" spans="1:18">
      <c r="A35" s="13"/>
      <c r="B35" s="13"/>
      <c r="C35" s="57"/>
      <c r="D35" s="12"/>
      <c r="E35" s="52"/>
      <c r="F35" s="52"/>
      <c r="G35" s="52"/>
      <c r="H35" s="52"/>
      <c r="I35" s="52"/>
      <c r="J35" s="52"/>
      <c r="K35" s="50"/>
      <c r="L35" s="50"/>
      <c r="M35" s="50"/>
      <c r="N35" s="50"/>
      <c r="O35" s="50"/>
      <c r="R35" s="12"/>
    </row>
    <row r="36" spans="1:18">
      <c r="A36" s="13"/>
      <c r="B36" s="13"/>
      <c r="C36" s="57"/>
      <c r="D36" s="12"/>
      <c r="E36" s="52"/>
      <c r="F36" s="52"/>
      <c r="G36" s="52"/>
      <c r="H36" s="52"/>
      <c r="I36" s="52"/>
      <c r="J36" s="52"/>
      <c r="K36" s="50"/>
      <c r="L36" s="50"/>
      <c r="M36" s="50"/>
      <c r="N36" s="50"/>
      <c r="O36" s="50"/>
      <c r="R36" s="12"/>
    </row>
    <row r="37" spans="1:18">
      <c r="A37" s="13"/>
      <c r="B37" s="13"/>
      <c r="C37" s="57"/>
      <c r="D37" s="12"/>
      <c r="E37" s="52"/>
      <c r="F37" s="52"/>
      <c r="G37" s="52"/>
      <c r="H37" s="52"/>
      <c r="I37" s="52"/>
      <c r="J37" s="52"/>
      <c r="K37" s="50"/>
      <c r="L37" s="50"/>
      <c r="M37" s="50"/>
      <c r="N37" s="50"/>
      <c r="O37" s="50"/>
      <c r="R37" s="12"/>
    </row>
    <row r="38" spans="1:18">
      <c r="A38" s="13"/>
      <c r="B38" s="13"/>
      <c r="C38" s="57"/>
      <c r="D38" s="12"/>
      <c r="E38" s="52"/>
      <c r="F38" s="52"/>
      <c r="G38" s="52"/>
      <c r="H38" s="52"/>
      <c r="I38" s="52"/>
      <c r="J38" s="52"/>
      <c r="K38" s="50"/>
      <c r="L38" s="50"/>
      <c r="M38" s="50"/>
      <c r="N38" s="50"/>
      <c r="O38" s="50"/>
      <c r="R38" s="12"/>
    </row>
    <row r="39" spans="1:18">
      <c r="A39" s="13"/>
      <c r="B39" s="13"/>
      <c r="C39" s="57"/>
      <c r="D39" s="12"/>
      <c r="E39" s="52"/>
      <c r="F39" s="52"/>
      <c r="G39" s="52"/>
      <c r="H39" s="52"/>
      <c r="I39" s="52"/>
      <c r="J39" s="52"/>
      <c r="K39" s="50"/>
      <c r="L39" s="50"/>
      <c r="M39" s="50"/>
      <c r="N39" s="50"/>
      <c r="O39" s="50"/>
      <c r="R39" s="12"/>
    </row>
    <row r="40" spans="1:18">
      <c r="A40" s="13"/>
      <c r="B40" s="13"/>
      <c r="C40" s="57"/>
      <c r="D40" s="12"/>
      <c r="E40" s="52"/>
      <c r="F40" s="52"/>
      <c r="G40" s="52"/>
      <c r="H40" s="52"/>
      <c r="I40" s="52"/>
      <c r="J40" s="52"/>
      <c r="K40" s="50"/>
      <c r="L40" s="50"/>
      <c r="M40" s="50"/>
      <c r="N40" s="50"/>
      <c r="O40" s="50"/>
      <c r="R40" s="12"/>
    </row>
    <row r="41" spans="1:18">
      <c r="A41" s="13"/>
      <c r="B41" s="13"/>
      <c r="C41" s="57"/>
      <c r="D41" s="12"/>
      <c r="E41" s="52"/>
      <c r="F41" s="52"/>
      <c r="G41" s="52"/>
      <c r="H41" s="52"/>
      <c r="I41" s="52"/>
      <c r="J41" s="52"/>
      <c r="K41" s="50"/>
      <c r="L41" s="50"/>
      <c r="M41" s="50"/>
      <c r="N41" s="50"/>
      <c r="O41" s="50"/>
      <c r="R41" s="12"/>
    </row>
    <row r="42" spans="1:18">
      <c r="A42" s="13"/>
      <c r="B42" s="13"/>
      <c r="C42" s="57"/>
      <c r="D42" s="12"/>
      <c r="E42" s="52"/>
      <c r="F42" s="52"/>
      <c r="G42" s="52"/>
      <c r="H42" s="52"/>
      <c r="I42" s="52"/>
      <c r="J42" s="52"/>
      <c r="K42" s="50"/>
      <c r="L42" s="50"/>
      <c r="M42" s="50"/>
      <c r="N42" s="50"/>
      <c r="O42" s="50"/>
      <c r="R42" s="12"/>
    </row>
    <row r="43" spans="1:18">
      <c r="A43" s="13"/>
      <c r="B43" s="13"/>
      <c r="C43" s="57"/>
      <c r="D43" s="12"/>
      <c r="E43" s="52"/>
      <c r="F43" s="52"/>
      <c r="G43" s="52"/>
      <c r="H43" s="52"/>
      <c r="I43" s="52"/>
      <c r="J43" s="52"/>
      <c r="K43" s="50"/>
      <c r="L43" s="50"/>
      <c r="M43" s="50"/>
      <c r="N43" s="50"/>
      <c r="O43" s="50"/>
      <c r="R43" s="12"/>
    </row>
    <row r="44" spans="1:18">
      <c r="A44" s="13"/>
      <c r="B44" s="13"/>
      <c r="C44" s="57"/>
      <c r="D44" s="12"/>
      <c r="E44" s="52"/>
      <c r="F44" s="52"/>
      <c r="G44" s="52"/>
      <c r="H44" s="52"/>
      <c r="I44" s="52"/>
      <c r="J44" s="52"/>
      <c r="K44" s="50"/>
      <c r="L44" s="50"/>
      <c r="M44" s="50"/>
      <c r="N44" s="50"/>
      <c r="O44" s="50"/>
      <c r="R44" s="12"/>
    </row>
    <row r="45" spans="1:18">
      <c r="A45" s="13"/>
      <c r="B45" s="13"/>
      <c r="C45" s="57"/>
      <c r="D45" s="12"/>
      <c r="E45" s="52"/>
      <c r="F45" s="52"/>
      <c r="G45" s="52"/>
      <c r="H45" s="52"/>
      <c r="I45" s="52"/>
      <c r="J45" s="52"/>
      <c r="K45" s="50"/>
      <c r="L45" s="50"/>
      <c r="M45" s="50"/>
      <c r="N45" s="50"/>
      <c r="O45" s="50"/>
      <c r="R45" s="12"/>
    </row>
    <row r="46" spans="1:18">
      <c r="A46" s="13"/>
      <c r="B46" s="13"/>
      <c r="C46" s="57"/>
      <c r="D46" s="12"/>
      <c r="E46" s="52"/>
      <c r="F46" s="52"/>
      <c r="G46" s="52"/>
      <c r="H46" s="52"/>
      <c r="I46" s="52"/>
      <c r="J46" s="52"/>
      <c r="K46" s="50"/>
      <c r="L46" s="50"/>
      <c r="M46" s="50"/>
      <c r="N46" s="50"/>
      <c r="O46" s="50"/>
      <c r="R46" s="12"/>
    </row>
    <row r="47" spans="1:18">
      <c r="A47" s="13"/>
      <c r="B47" s="13"/>
      <c r="C47" s="57"/>
      <c r="D47" s="12"/>
      <c r="E47" s="52"/>
      <c r="F47" s="52"/>
      <c r="G47" s="52"/>
      <c r="H47" s="52"/>
      <c r="I47" s="52"/>
      <c r="J47" s="52"/>
      <c r="K47" s="50"/>
      <c r="L47" s="50"/>
      <c r="M47" s="50"/>
      <c r="N47" s="50"/>
      <c r="O47" s="50"/>
      <c r="R47" s="12"/>
    </row>
    <row r="48" spans="1:18">
      <c r="A48" s="13"/>
      <c r="B48" s="13"/>
      <c r="C48" s="57"/>
      <c r="D48" s="12"/>
      <c r="E48" s="52"/>
      <c r="F48" s="52"/>
      <c r="G48" s="52"/>
      <c r="H48" s="52"/>
      <c r="I48" s="52"/>
      <c r="J48" s="52"/>
      <c r="K48" s="50"/>
      <c r="L48" s="50"/>
      <c r="M48" s="50"/>
      <c r="N48" s="50"/>
      <c r="O48" s="50"/>
      <c r="R48" s="12"/>
    </row>
    <row r="49" spans="1:18">
      <c r="A49" s="13"/>
      <c r="B49" s="13"/>
      <c r="C49" s="57"/>
      <c r="D49" s="12"/>
      <c r="E49" s="52"/>
      <c r="F49" s="52"/>
      <c r="G49" s="52"/>
      <c r="H49" s="52"/>
      <c r="I49" s="52"/>
      <c r="J49" s="52"/>
      <c r="K49" s="50"/>
      <c r="L49" s="50"/>
      <c r="M49" s="50"/>
      <c r="N49" s="50"/>
      <c r="O49" s="50"/>
      <c r="R49" s="12"/>
    </row>
    <row r="50" spans="1:18">
      <c r="A50" s="13"/>
      <c r="B50" s="13"/>
      <c r="C50" s="57"/>
      <c r="D50" s="12"/>
      <c r="E50" s="52"/>
      <c r="F50" s="52"/>
      <c r="G50" s="52"/>
      <c r="H50" s="52"/>
      <c r="I50" s="52"/>
      <c r="J50" s="52"/>
      <c r="K50" s="50"/>
      <c r="L50" s="50"/>
      <c r="M50" s="50"/>
      <c r="N50" s="50"/>
      <c r="O50" s="50"/>
      <c r="R50" s="12"/>
    </row>
    <row r="51" spans="1:18">
      <c r="A51" s="13"/>
      <c r="B51" s="13"/>
      <c r="C51" s="57"/>
      <c r="D51" s="12"/>
      <c r="E51" s="52"/>
      <c r="F51" s="52"/>
      <c r="G51" s="52"/>
      <c r="H51" s="52"/>
      <c r="I51" s="52"/>
      <c r="J51" s="52"/>
      <c r="K51" s="50"/>
      <c r="L51" s="50"/>
      <c r="M51" s="50"/>
      <c r="N51" s="50"/>
      <c r="O51" s="50"/>
      <c r="R51" s="12"/>
    </row>
    <row r="52" spans="1:18">
      <c r="A52" s="13"/>
      <c r="B52" s="13"/>
      <c r="C52" s="57"/>
      <c r="D52" s="12"/>
      <c r="E52" s="52"/>
      <c r="F52" s="52"/>
      <c r="G52" s="52"/>
      <c r="H52" s="52"/>
      <c r="I52" s="52"/>
      <c r="J52" s="52"/>
      <c r="K52" s="50"/>
      <c r="L52" s="50"/>
      <c r="M52" s="50"/>
      <c r="N52" s="50"/>
      <c r="O52" s="50"/>
      <c r="R52" s="12"/>
    </row>
    <row r="53" spans="1:18">
      <c r="A53" s="13"/>
      <c r="B53" s="13"/>
      <c r="C53" s="57"/>
      <c r="D53" s="12"/>
      <c r="E53" s="52"/>
      <c r="F53" s="52"/>
      <c r="G53" s="52"/>
      <c r="H53" s="52"/>
      <c r="I53" s="52"/>
      <c r="J53" s="52"/>
      <c r="K53" s="50"/>
      <c r="L53" s="50"/>
      <c r="M53" s="50"/>
      <c r="N53" s="50"/>
      <c r="O53" s="50"/>
      <c r="R53" s="12"/>
    </row>
    <row r="54" spans="1:18">
      <c r="A54" s="13"/>
      <c r="B54" s="13"/>
      <c r="C54" s="57"/>
      <c r="D54" s="12"/>
      <c r="E54" s="52"/>
      <c r="F54" s="52"/>
      <c r="G54" s="52"/>
      <c r="H54" s="52"/>
      <c r="I54" s="52"/>
      <c r="J54" s="52"/>
      <c r="K54" s="50"/>
      <c r="L54" s="50"/>
      <c r="M54" s="50"/>
      <c r="N54" s="50"/>
      <c r="O54" s="50"/>
      <c r="R54" s="12"/>
    </row>
    <row r="55" spans="1:18">
      <c r="A55" s="13"/>
      <c r="B55" s="13"/>
      <c r="C55" s="57"/>
      <c r="D55" s="12"/>
      <c r="E55" s="52"/>
      <c r="F55" s="52"/>
      <c r="G55" s="52"/>
      <c r="H55" s="52"/>
      <c r="I55" s="52"/>
      <c r="J55" s="52"/>
      <c r="K55" s="50"/>
      <c r="L55" s="50"/>
      <c r="M55" s="50"/>
      <c r="N55" s="50"/>
      <c r="O55" s="50"/>
      <c r="R55" s="12"/>
    </row>
    <row r="56" spans="1:18">
      <c r="A56" s="13"/>
      <c r="B56" s="13"/>
      <c r="C56" s="57"/>
      <c r="D56" s="12"/>
      <c r="E56" s="52"/>
      <c r="F56" s="52"/>
      <c r="G56" s="52"/>
      <c r="H56" s="52"/>
      <c r="I56" s="52"/>
      <c r="J56" s="52"/>
      <c r="K56" s="50"/>
      <c r="L56" s="50"/>
      <c r="M56" s="50"/>
      <c r="N56" s="50"/>
      <c r="O56" s="50"/>
      <c r="R56" s="12"/>
    </row>
    <row r="57" spans="1:18">
      <c r="A57" s="13"/>
      <c r="B57" s="13"/>
      <c r="C57" s="57"/>
      <c r="D57" s="12"/>
      <c r="E57" s="52"/>
      <c r="F57" s="52"/>
      <c r="G57" s="52"/>
      <c r="H57" s="52"/>
      <c r="I57" s="52"/>
      <c r="J57" s="52"/>
      <c r="K57" s="50"/>
      <c r="L57" s="50"/>
      <c r="M57" s="50"/>
      <c r="N57" s="50"/>
      <c r="O57" s="50"/>
      <c r="R57" s="12"/>
    </row>
    <row r="58" spans="1:18">
      <c r="A58" s="13"/>
      <c r="B58" s="13"/>
      <c r="C58" s="57"/>
      <c r="D58" s="12"/>
      <c r="E58" s="52"/>
      <c r="F58" s="52"/>
      <c r="G58" s="52"/>
      <c r="H58" s="52"/>
      <c r="I58" s="52"/>
      <c r="J58" s="52"/>
      <c r="K58" s="50"/>
      <c r="L58" s="50"/>
      <c r="M58" s="50"/>
      <c r="N58" s="50"/>
      <c r="O58" s="50"/>
      <c r="R58" s="12"/>
    </row>
    <row r="59" spans="1:18">
      <c r="A59" s="13"/>
      <c r="B59" s="13"/>
      <c r="C59" s="57"/>
      <c r="D59" s="12"/>
      <c r="E59" s="52"/>
      <c r="F59" s="52"/>
      <c r="G59" s="52"/>
      <c r="H59" s="52"/>
      <c r="I59" s="52"/>
      <c r="J59" s="52"/>
      <c r="K59" s="50"/>
      <c r="L59" s="50"/>
      <c r="M59" s="50"/>
      <c r="N59" s="50"/>
      <c r="O59" s="50"/>
      <c r="R59" s="12"/>
    </row>
    <row r="60" spans="1:18">
      <c r="A60" s="13"/>
      <c r="B60" s="13"/>
      <c r="C60" s="57"/>
      <c r="D60" s="12"/>
      <c r="E60" s="52"/>
      <c r="F60" s="52"/>
      <c r="G60" s="52"/>
      <c r="H60" s="52"/>
      <c r="I60" s="52"/>
      <c r="J60" s="52"/>
      <c r="K60" s="50"/>
      <c r="L60" s="50"/>
      <c r="M60" s="50"/>
      <c r="N60" s="50"/>
      <c r="O60" s="50"/>
      <c r="R60" s="12"/>
    </row>
    <row r="61" spans="1:18">
      <c r="A61" s="13"/>
      <c r="B61" s="13"/>
      <c r="C61" s="57"/>
      <c r="D61" s="12"/>
      <c r="E61" s="52"/>
      <c r="F61" s="52"/>
      <c r="G61" s="52"/>
      <c r="H61" s="52"/>
      <c r="I61" s="52"/>
      <c r="J61" s="52"/>
      <c r="K61" s="50"/>
      <c r="L61" s="50"/>
      <c r="M61" s="50"/>
      <c r="N61" s="50"/>
      <c r="O61" s="50"/>
      <c r="R61" s="12"/>
    </row>
    <row r="62" spans="1:18">
      <c r="A62" s="13"/>
      <c r="B62" s="13"/>
      <c r="C62" s="57"/>
      <c r="D62" s="12"/>
      <c r="E62" s="52"/>
      <c r="F62" s="52"/>
      <c r="G62" s="52"/>
      <c r="H62" s="52"/>
      <c r="I62" s="52"/>
      <c r="J62" s="52"/>
      <c r="K62" s="50"/>
      <c r="L62" s="50"/>
      <c r="M62" s="50"/>
      <c r="N62" s="50"/>
      <c r="O62" s="50"/>
      <c r="R62" s="12"/>
    </row>
    <row r="63" spans="1:18">
      <c r="A63" s="13"/>
      <c r="B63" s="13"/>
      <c r="C63" s="57"/>
      <c r="D63" s="12"/>
      <c r="E63" s="52"/>
      <c r="F63" s="52"/>
      <c r="G63" s="52"/>
      <c r="H63" s="52"/>
      <c r="I63" s="52"/>
      <c r="J63" s="52"/>
      <c r="K63" s="50"/>
      <c r="L63" s="50"/>
      <c r="M63" s="50"/>
      <c r="N63" s="50"/>
      <c r="O63" s="50"/>
      <c r="R63" s="12"/>
    </row>
    <row r="64" spans="1:18">
      <c r="A64" s="13"/>
      <c r="B64" s="13"/>
      <c r="C64" s="57"/>
      <c r="D64" s="12"/>
      <c r="E64" s="52"/>
      <c r="F64" s="52"/>
      <c r="G64" s="52"/>
      <c r="H64" s="52"/>
      <c r="I64" s="52"/>
      <c r="J64" s="52"/>
      <c r="K64" s="50"/>
      <c r="L64" s="50"/>
      <c r="M64" s="50"/>
      <c r="N64" s="50"/>
      <c r="O64" s="50"/>
      <c r="R64" s="12"/>
    </row>
    <row r="65" spans="1:18">
      <c r="A65" s="13"/>
      <c r="B65" s="13"/>
      <c r="C65" s="57"/>
      <c r="D65" s="12"/>
      <c r="E65" s="52"/>
      <c r="F65" s="52"/>
      <c r="G65" s="52"/>
      <c r="H65" s="52"/>
      <c r="I65" s="52"/>
      <c r="J65" s="52"/>
      <c r="K65" s="50"/>
      <c r="L65" s="50"/>
      <c r="M65" s="50"/>
      <c r="N65" s="50"/>
      <c r="O65" s="50"/>
      <c r="R65" s="12"/>
    </row>
    <row r="66" spans="1:18">
      <c r="A66" s="13"/>
      <c r="B66" s="13"/>
      <c r="C66" s="57"/>
      <c r="D66" s="12"/>
      <c r="E66" s="52"/>
      <c r="F66" s="52"/>
      <c r="G66" s="52"/>
      <c r="H66" s="52"/>
      <c r="I66" s="52"/>
      <c r="J66" s="52"/>
      <c r="K66" s="50"/>
      <c r="L66" s="50"/>
      <c r="M66" s="50"/>
      <c r="N66" s="50"/>
      <c r="O66" s="50"/>
      <c r="R66" s="12"/>
    </row>
    <row r="67" spans="1:18">
      <c r="A67" s="13"/>
      <c r="B67" s="13"/>
      <c r="C67" s="57"/>
      <c r="D67" s="12"/>
      <c r="E67" s="52"/>
      <c r="F67" s="52"/>
      <c r="G67" s="52"/>
      <c r="H67" s="52"/>
      <c r="I67" s="52"/>
      <c r="J67" s="52"/>
      <c r="K67" s="50"/>
      <c r="L67" s="50"/>
      <c r="M67" s="50"/>
      <c r="N67" s="50"/>
      <c r="O67" s="50"/>
      <c r="R67" s="12"/>
    </row>
    <row r="68" spans="1:18">
      <c r="A68" s="13"/>
      <c r="B68" s="13"/>
      <c r="C68" s="57"/>
      <c r="D68" s="12"/>
      <c r="E68" s="52"/>
      <c r="F68" s="52"/>
      <c r="G68" s="52"/>
      <c r="H68" s="52"/>
      <c r="I68" s="52"/>
      <c r="J68" s="52"/>
      <c r="K68" s="50"/>
      <c r="L68" s="50"/>
      <c r="M68" s="50"/>
      <c r="N68" s="50"/>
      <c r="O68" s="50"/>
      <c r="R68" s="12"/>
    </row>
    <row r="69" spans="1:18">
      <c r="A69" s="13"/>
      <c r="B69" s="13"/>
      <c r="C69" s="57"/>
      <c r="D69" s="12"/>
      <c r="E69" s="52"/>
      <c r="F69" s="52"/>
      <c r="G69" s="52"/>
      <c r="H69" s="52"/>
      <c r="I69" s="52"/>
      <c r="J69" s="52"/>
      <c r="K69" s="50"/>
      <c r="L69" s="50"/>
      <c r="M69" s="50"/>
      <c r="N69" s="50"/>
      <c r="O69" s="50"/>
      <c r="R69" s="12"/>
    </row>
    <row r="70" spans="1:18">
      <c r="A70" s="13"/>
      <c r="B70" s="13"/>
      <c r="C70" s="57"/>
      <c r="D70" s="12"/>
      <c r="E70" s="52"/>
      <c r="F70" s="52"/>
      <c r="G70" s="52"/>
      <c r="H70" s="52"/>
      <c r="I70" s="52"/>
      <c r="J70" s="52"/>
      <c r="K70" s="50"/>
      <c r="L70" s="50"/>
      <c r="M70" s="50"/>
      <c r="N70" s="50"/>
      <c r="O70" s="50"/>
      <c r="R70" s="12"/>
    </row>
    <row r="71" spans="1:18">
      <c r="A71" s="13"/>
      <c r="B71" s="13"/>
      <c r="C71" s="57"/>
      <c r="D71" s="12"/>
      <c r="E71" s="52"/>
      <c r="F71" s="52"/>
      <c r="G71" s="52"/>
      <c r="H71" s="52"/>
      <c r="I71" s="52"/>
      <c r="J71" s="52"/>
      <c r="K71" s="50"/>
      <c r="L71" s="50"/>
      <c r="M71" s="50"/>
      <c r="N71" s="50"/>
      <c r="O71" s="50"/>
      <c r="R71" s="12"/>
    </row>
    <row r="72" spans="1:18">
      <c r="A72" s="13"/>
      <c r="B72" s="13"/>
      <c r="C72" s="57"/>
      <c r="D72" s="12"/>
      <c r="E72" s="52"/>
      <c r="F72" s="52"/>
      <c r="G72" s="52"/>
      <c r="H72" s="52"/>
      <c r="I72" s="52"/>
      <c r="J72" s="52"/>
      <c r="K72" s="50"/>
      <c r="L72" s="50"/>
      <c r="M72" s="50"/>
      <c r="N72" s="50"/>
      <c r="O72" s="50"/>
      <c r="R72" s="12"/>
    </row>
    <row r="73" spans="1:18">
      <c r="A73" s="13"/>
      <c r="B73" s="13"/>
      <c r="C73" s="57"/>
      <c r="D73" s="12"/>
      <c r="E73" s="52"/>
      <c r="F73" s="52"/>
      <c r="G73" s="52"/>
      <c r="H73" s="52"/>
      <c r="I73" s="52"/>
      <c r="J73" s="52"/>
      <c r="K73" s="50"/>
      <c r="L73" s="50"/>
      <c r="M73" s="50"/>
      <c r="N73" s="50"/>
      <c r="O73" s="50"/>
      <c r="R73" s="12"/>
    </row>
    <row r="74" spans="1:18">
      <c r="A74" s="13"/>
      <c r="B74" s="13"/>
      <c r="C74" s="57"/>
      <c r="D74" s="12"/>
      <c r="E74" s="52"/>
      <c r="F74" s="52"/>
      <c r="G74" s="52"/>
      <c r="H74" s="52"/>
      <c r="I74" s="52"/>
      <c r="J74" s="52"/>
      <c r="K74" s="50"/>
      <c r="L74" s="50"/>
      <c r="M74" s="50"/>
      <c r="N74" s="50"/>
      <c r="O74" s="50"/>
      <c r="R74" s="12"/>
    </row>
    <row r="75" spans="1:18">
      <c r="A75" s="13"/>
      <c r="B75" s="13"/>
      <c r="C75" s="57"/>
      <c r="D75" s="12"/>
      <c r="E75" s="52"/>
      <c r="F75" s="52"/>
      <c r="G75" s="52"/>
      <c r="H75" s="52"/>
      <c r="I75" s="52"/>
      <c r="J75" s="52"/>
      <c r="K75" s="50"/>
      <c r="L75" s="50"/>
      <c r="M75" s="50"/>
      <c r="N75" s="50"/>
      <c r="O75" s="50"/>
      <c r="R75" s="12"/>
    </row>
    <row r="76" spans="1:18">
      <c r="A76" s="13"/>
      <c r="B76" s="13"/>
      <c r="C76" s="57"/>
      <c r="D76" s="12"/>
      <c r="E76" s="52"/>
      <c r="F76" s="52"/>
      <c r="G76" s="52"/>
      <c r="H76" s="52"/>
      <c r="I76" s="52"/>
      <c r="J76" s="52"/>
      <c r="K76" s="50"/>
      <c r="L76" s="50"/>
      <c r="M76" s="50"/>
      <c r="N76" s="50"/>
      <c r="O76" s="50"/>
      <c r="R76" s="12"/>
    </row>
    <row r="77" spans="1:18">
      <c r="A77" s="13"/>
      <c r="B77" s="13"/>
      <c r="C77" s="57"/>
      <c r="D77" s="12"/>
      <c r="E77" s="52"/>
      <c r="F77" s="52"/>
      <c r="G77" s="52"/>
      <c r="H77" s="52"/>
      <c r="I77" s="52"/>
      <c r="J77" s="52"/>
      <c r="K77" s="50"/>
      <c r="L77" s="50"/>
      <c r="M77" s="50"/>
      <c r="N77" s="50"/>
      <c r="O77" s="50"/>
      <c r="R77" s="12"/>
    </row>
    <row r="78" spans="1:18">
      <c r="A78" s="13"/>
      <c r="B78" s="13"/>
      <c r="C78" s="57"/>
      <c r="D78" s="12"/>
      <c r="E78" s="52"/>
      <c r="F78" s="52"/>
      <c r="G78" s="52"/>
      <c r="H78" s="52"/>
      <c r="I78" s="52"/>
      <c r="J78" s="52"/>
      <c r="K78" s="50"/>
      <c r="L78" s="50"/>
      <c r="M78" s="50"/>
      <c r="N78" s="50"/>
      <c r="O78" s="50"/>
      <c r="R78" s="12"/>
    </row>
    <row r="79" spans="1:18">
      <c r="A79" s="13"/>
      <c r="B79" s="13"/>
      <c r="C79" s="57"/>
      <c r="D79" s="12"/>
      <c r="E79" s="52"/>
      <c r="F79" s="52"/>
      <c r="G79" s="52"/>
      <c r="H79" s="52"/>
      <c r="I79" s="52"/>
      <c r="J79" s="52"/>
      <c r="K79" s="50"/>
      <c r="L79" s="50"/>
      <c r="M79" s="50"/>
      <c r="N79" s="50"/>
      <c r="O79" s="50"/>
      <c r="R79" s="12"/>
    </row>
    <row r="80" spans="1:18">
      <c r="A80" s="13"/>
      <c r="B80" s="13"/>
      <c r="C80" s="57"/>
      <c r="D80" s="12"/>
      <c r="E80" s="52"/>
      <c r="F80" s="52"/>
      <c r="G80" s="52"/>
      <c r="H80" s="52"/>
      <c r="I80" s="52"/>
      <c r="J80" s="52"/>
      <c r="K80" s="50"/>
      <c r="L80" s="50"/>
      <c r="M80" s="50"/>
      <c r="N80" s="50"/>
      <c r="O80" s="50"/>
      <c r="R80" s="12"/>
    </row>
    <row r="81" spans="1:18">
      <c r="A81" s="13"/>
      <c r="B81" s="13"/>
      <c r="C81" s="57"/>
      <c r="D81" s="12"/>
      <c r="E81" s="52"/>
      <c r="F81" s="52"/>
      <c r="G81" s="52"/>
      <c r="H81" s="52"/>
      <c r="I81" s="52"/>
      <c r="J81" s="52"/>
      <c r="K81" s="50"/>
      <c r="L81" s="50"/>
      <c r="M81" s="50"/>
      <c r="N81" s="50"/>
      <c r="O81" s="50"/>
      <c r="R81" s="12"/>
    </row>
    <row r="82" spans="1:18">
      <c r="A82" s="13"/>
      <c r="B82" s="13"/>
      <c r="C82" s="57"/>
      <c r="D82" s="12"/>
      <c r="E82" s="52"/>
      <c r="F82" s="52"/>
      <c r="G82" s="52"/>
      <c r="H82" s="52"/>
      <c r="I82" s="52"/>
      <c r="J82" s="52"/>
      <c r="K82" s="50"/>
      <c r="L82" s="50"/>
      <c r="M82" s="50"/>
      <c r="N82" s="50"/>
      <c r="O82" s="50"/>
      <c r="R82" s="12"/>
    </row>
    <row r="83" spans="1:18">
      <c r="A83" s="13"/>
      <c r="B83" s="13"/>
      <c r="C83" s="57"/>
      <c r="D83" s="12"/>
      <c r="E83" s="52"/>
      <c r="F83" s="52"/>
      <c r="G83" s="52"/>
      <c r="H83" s="52"/>
      <c r="I83" s="52"/>
      <c r="J83" s="52"/>
      <c r="K83" s="50"/>
      <c r="L83" s="50"/>
      <c r="M83" s="50"/>
      <c r="N83" s="50"/>
      <c r="O83" s="50"/>
      <c r="R83" s="12"/>
    </row>
    <row r="84" spans="1:18">
      <c r="A84" s="13"/>
      <c r="B84" s="13"/>
      <c r="C84" s="57"/>
      <c r="D84" s="12"/>
      <c r="E84" s="52"/>
      <c r="F84" s="52"/>
      <c r="G84" s="52"/>
      <c r="H84" s="52"/>
      <c r="I84" s="52"/>
      <c r="J84" s="52"/>
      <c r="K84" s="50"/>
      <c r="L84" s="50"/>
      <c r="M84" s="50"/>
      <c r="N84" s="50"/>
      <c r="O84" s="50"/>
      <c r="R84" s="12"/>
    </row>
    <row r="85" spans="1:18">
      <c r="A85" s="13"/>
      <c r="B85" s="13"/>
      <c r="C85" s="57"/>
      <c r="D85" s="12"/>
      <c r="E85" s="52"/>
      <c r="F85" s="52"/>
      <c r="G85" s="52"/>
      <c r="H85" s="52"/>
      <c r="I85" s="52"/>
      <c r="J85" s="52"/>
      <c r="K85" s="50"/>
      <c r="L85" s="50"/>
      <c r="M85" s="50"/>
      <c r="N85" s="50"/>
      <c r="O85" s="50"/>
      <c r="R85" s="12"/>
    </row>
    <row r="86" spans="1:18">
      <c r="A86" s="13"/>
      <c r="B86" s="13"/>
      <c r="C86" s="57"/>
      <c r="D86" s="12"/>
      <c r="E86" s="52"/>
      <c r="F86" s="52"/>
      <c r="G86" s="52"/>
      <c r="H86" s="52"/>
      <c r="I86" s="52"/>
      <c r="J86" s="52"/>
      <c r="K86" s="50"/>
      <c r="L86" s="50"/>
      <c r="M86" s="50"/>
      <c r="N86" s="50"/>
      <c r="O86" s="50"/>
      <c r="R86" s="12"/>
    </row>
    <row r="87" spans="1:18">
      <c r="A87" s="13"/>
      <c r="B87" s="13"/>
      <c r="C87" s="57"/>
      <c r="D87" s="12"/>
      <c r="E87" s="52"/>
      <c r="F87" s="52"/>
      <c r="G87" s="52"/>
      <c r="H87" s="52"/>
      <c r="I87" s="52"/>
      <c r="J87" s="52"/>
      <c r="K87" s="50"/>
      <c r="L87" s="50"/>
      <c r="M87" s="50"/>
      <c r="N87" s="50"/>
      <c r="O87" s="50"/>
      <c r="R87" s="12"/>
    </row>
    <row r="88" spans="1:18">
      <c r="A88" s="13"/>
      <c r="B88" s="13"/>
      <c r="C88" s="57"/>
      <c r="D88" s="12"/>
      <c r="E88" s="52"/>
      <c r="F88" s="52"/>
      <c r="G88" s="52"/>
      <c r="H88" s="52"/>
      <c r="I88" s="52"/>
      <c r="J88" s="52"/>
      <c r="K88" s="50"/>
      <c r="L88" s="50"/>
      <c r="M88" s="50"/>
      <c r="N88" s="50"/>
      <c r="O88" s="50"/>
      <c r="R88" s="12"/>
    </row>
    <row r="89" spans="1:18">
      <c r="A89" s="13"/>
      <c r="B89" s="13"/>
      <c r="C89" s="57"/>
      <c r="D89" s="12"/>
      <c r="E89" s="52"/>
      <c r="F89" s="52"/>
      <c r="G89" s="52"/>
      <c r="H89" s="52"/>
      <c r="I89" s="52"/>
      <c r="J89" s="52"/>
      <c r="K89" s="50"/>
      <c r="L89" s="50"/>
      <c r="M89" s="50"/>
      <c r="N89" s="50"/>
      <c r="O89" s="50"/>
      <c r="R89" s="12"/>
    </row>
    <row r="90" spans="1:18">
      <c r="A90" s="13"/>
      <c r="B90" s="13"/>
      <c r="C90" s="57"/>
      <c r="D90" s="12"/>
      <c r="E90" s="52"/>
      <c r="F90" s="52"/>
      <c r="G90" s="52"/>
      <c r="H90" s="52"/>
      <c r="I90" s="52"/>
      <c r="J90" s="52"/>
      <c r="K90" s="50"/>
      <c r="L90" s="50"/>
      <c r="M90" s="50"/>
      <c r="N90" s="50"/>
      <c r="O90" s="50"/>
      <c r="R90" s="12"/>
    </row>
    <row r="91" spans="1:18">
      <c r="A91" s="13"/>
      <c r="B91" s="13"/>
      <c r="C91" s="57"/>
      <c r="D91" s="12"/>
      <c r="E91" s="52"/>
      <c r="F91" s="52"/>
      <c r="G91" s="52"/>
      <c r="H91" s="52"/>
      <c r="I91" s="52"/>
      <c r="J91" s="52"/>
      <c r="K91" s="50"/>
      <c r="L91" s="50"/>
      <c r="M91" s="50"/>
      <c r="N91" s="50"/>
      <c r="O91" s="50"/>
      <c r="R91" s="12"/>
    </row>
    <row r="92" spans="1:18">
      <c r="A92" s="13"/>
      <c r="B92" s="13"/>
      <c r="C92" s="57"/>
      <c r="D92" s="12"/>
      <c r="E92" s="52"/>
      <c r="F92" s="52"/>
      <c r="G92" s="52"/>
      <c r="H92" s="52"/>
      <c r="I92" s="52"/>
      <c r="J92" s="52"/>
      <c r="K92" s="50"/>
      <c r="L92" s="50"/>
      <c r="M92" s="50"/>
      <c r="N92" s="50"/>
      <c r="O92" s="50"/>
      <c r="R92" s="12"/>
    </row>
    <row r="93" spans="1:18">
      <c r="A93" s="13"/>
      <c r="B93" s="13"/>
      <c r="C93" s="57"/>
      <c r="D93" s="12"/>
      <c r="E93" s="52"/>
      <c r="F93" s="52"/>
      <c r="G93" s="52"/>
      <c r="H93" s="52"/>
      <c r="I93" s="52"/>
      <c r="J93" s="52"/>
      <c r="K93" s="50"/>
      <c r="L93" s="50"/>
      <c r="M93" s="50"/>
      <c r="N93" s="50"/>
      <c r="O93" s="50"/>
      <c r="R93" s="12"/>
    </row>
    <row r="94" spans="1:18">
      <c r="A94" s="13"/>
      <c r="B94" s="13"/>
      <c r="C94" s="57"/>
      <c r="D94" s="12"/>
      <c r="E94" s="52"/>
      <c r="F94" s="52"/>
      <c r="G94" s="52"/>
      <c r="H94" s="52"/>
      <c r="I94" s="52"/>
      <c r="J94" s="52"/>
      <c r="K94" s="50"/>
      <c r="L94" s="50"/>
      <c r="M94" s="50"/>
      <c r="N94" s="50"/>
      <c r="O94" s="50"/>
      <c r="R94" s="12"/>
    </row>
    <row r="95" spans="1:18">
      <c r="A95" s="13"/>
      <c r="B95" s="13"/>
      <c r="C95" s="57"/>
      <c r="D95" s="12"/>
      <c r="E95" s="52"/>
      <c r="F95" s="52"/>
      <c r="G95" s="52"/>
      <c r="H95" s="52"/>
      <c r="I95" s="52"/>
      <c r="J95" s="52"/>
      <c r="K95" s="50"/>
      <c r="L95" s="50"/>
      <c r="M95" s="50"/>
      <c r="N95" s="50"/>
      <c r="O95" s="50"/>
      <c r="R95" s="12"/>
    </row>
    <row r="96" spans="1:18">
      <c r="A96" s="13"/>
      <c r="B96" s="13"/>
      <c r="C96" s="57"/>
      <c r="D96" s="12"/>
      <c r="E96" s="52"/>
      <c r="F96" s="52"/>
      <c r="G96" s="52"/>
      <c r="H96" s="52"/>
      <c r="I96" s="52"/>
      <c r="J96" s="52"/>
      <c r="K96" s="50"/>
      <c r="L96" s="50"/>
      <c r="M96" s="50"/>
      <c r="N96" s="50"/>
      <c r="O96" s="50"/>
      <c r="R96" s="12"/>
    </row>
    <row r="97" spans="1:18">
      <c r="A97" s="13"/>
      <c r="B97" s="13"/>
      <c r="C97" s="57"/>
      <c r="D97" s="12"/>
      <c r="E97" s="52"/>
      <c r="F97" s="52"/>
      <c r="G97" s="52"/>
      <c r="H97" s="52"/>
      <c r="I97" s="52"/>
      <c r="J97" s="52"/>
      <c r="K97" s="50"/>
      <c r="L97" s="50"/>
      <c r="M97" s="50"/>
      <c r="N97" s="50"/>
      <c r="O97" s="50"/>
      <c r="R97" s="12"/>
    </row>
    <row r="98" spans="1:18">
      <c r="A98" s="13"/>
      <c r="B98" s="13"/>
      <c r="C98" s="57"/>
      <c r="D98" s="12"/>
      <c r="E98" s="52"/>
      <c r="F98" s="52"/>
      <c r="G98" s="52"/>
      <c r="H98" s="52"/>
      <c r="I98" s="52"/>
      <c r="J98" s="52"/>
      <c r="K98" s="50"/>
      <c r="L98" s="50"/>
      <c r="M98" s="50"/>
      <c r="N98" s="50"/>
      <c r="O98" s="50"/>
      <c r="R98" s="12"/>
    </row>
    <row r="99" spans="1:18">
      <c r="A99" s="13"/>
      <c r="B99" s="13"/>
      <c r="C99" s="57"/>
      <c r="D99" s="12"/>
      <c r="E99" s="52"/>
      <c r="F99" s="52"/>
      <c r="G99" s="52"/>
      <c r="H99" s="52"/>
      <c r="I99" s="52"/>
      <c r="J99" s="52"/>
      <c r="K99" s="50"/>
      <c r="L99" s="50"/>
      <c r="M99" s="50"/>
      <c r="N99" s="50"/>
      <c r="O99" s="50"/>
      <c r="R99" s="12"/>
    </row>
    <row r="100" spans="1:18">
      <c r="A100" s="13"/>
      <c r="B100" s="13"/>
      <c r="C100" s="57"/>
      <c r="D100" s="12"/>
      <c r="E100" s="52"/>
      <c r="F100" s="52"/>
      <c r="G100" s="52"/>
      <c r="H100" s="52"/>
      <c r="I100" s="52"/>
      <c r="J100" s="52"/>
      <c r="K100" s="50"/>
      <c r="L100" s="50"/>
      <c r="M100" s="50"/>
      <c r="N100" s="50"/>
      <c r="O100" s="50"/>
      <c r="R100" s="12"/>
    </row>
    <row r="101" spans="1:18">
      <c r="A101" s="13"/>
      <c r="B101" s="13"/>
      <c r="C101" s="57"/>
      <c r="D101" s="12"/>
      <c r="E101" s="52"/>
      <c r="F101" s="52"/>
      <c r="G101" s="52"/>
      <c r="H101" s="52"/>
      <c r="I101" s="52"/>
      <c r="J101" s="52"/>
      <c r="K101" s="50"/>
      <c r="L101" s="50"/>
      <c r="M101" s="50"/>
      <c r="N101" s="50"/>
      <c r="O101" s="50"/>
      <c r="R101" s="12"/>
    </row>
    <row r="102" spans="1:18">
      <c r="A102" s="13"/>
      <c r="B102" s="13"/>
      <c r="C102" s="57"/>
      <c r="D102" s="12"/>
      <c r="E102" s="52"/>
      <c r="F102" s="52"/>
      <c r="G102" s="52"/>
      <c r="H102" s="52"/>
      <c r="I102" s="52"/>
      <c r="J102" s="52"/>
      <c r="K102" s="50"/>
      <c r="L102" s="50"/>
      <c r="M102" s="50"/>
      <c r="N102" s="50"/>
      <c r="O102" s="50"/>
      <c r="R102" s="12"/>
    </row>
    <row r="103" spans="1:18">
      <c r="A103" s="13"/>
      <c r="B103" s="13"/>
      <c r="C103" s="57"/>
      <c r="D103" s="12"/>
      <c r="E103" s="52"/>
      <c r="F103" s="52"/>
      <c r="G103" s="52"/>
      <c r="H103" s="52"/>
      <c r="I103" s="52"/>
      <c r="J103" s="52"/>
      <c r="K103" s="50"/>
      <c r="L103" s="50"/>
      <c r="M103" s="50"/>
      <c r="N103" s="50"/>
      <c r="O103" s="50"/>
      <c r="R103" s="12"/>
    </row>
    <row r="104" spans="1:18">
      <c r="A104" s="13"/>
      <c r="B104" s="13"/>
      <c r="C104" s="57"/>
      <c r="D104" s="12"/>
      <c r="E104" s="52"/>
      <c r="F104" s="52"/>
      <c r="G104" s="52"/>
      <c r="H104" s="52"/>
      <c r="I104" s="52"/>
      <c r="J104" s="52"/>
      <c r="K104" s="50"/>
      <c r="L104" s="50"/>
      <c r="M104" s="50"/>
      <c r="N104" s="50"/>
      <c r="O104" s="50"/>
      <c r="R104" s="12"/>
    </row>
    <row r="105" spans="1:18">
      <c r="A105" s="13"/>
      <c r="B105" s="13"/>
      <c r="C105" s="57"/>
      <c r="D105" s="12"/>
      <c r="E105" s="52"/>
      <c r="F105" s="52"/>
      <c r="G105" s="52"/>
      <c r="H105" s="52"/>
      <c r="I105" s="52"/>
      <c r="J105" s="52"/>
      <c r="K105" s="50"/>
      <c r="L105" s="50"/>
      <c r="M105" s="50"/>
      <c r="N105" s="50"/>
      <c r="O105" s="50"/>
      <c r="R105" s="12"/>
    </row>
    <row r="106" spans="1:18">
      <c r="A106" s="13"/>
      <c r="B106" s="13"/>
      <c r="C106" s="57"/>
      <c r="D106" s="12"/>
      <c r="E106" s="52"/>
      <c r="F106" s="52"/>
      <c r="G106" s="52"/>
      <c r="H106" s="52"/>
      <c r="I106" s="52"/>
      <c r="J106" s="52"/>
      <c r="K106" s="50"/>
      <c r="L106" s="50"/>
      <c r="M106" s="50"/>
      <c r="N106" s="50"/>
      <c r="O106" s="50"/>
      <c r="R106" s="12"/>
    </row>
    <row r="107" spans="1:18">
      <c r="A107" s="13"/>
      <c r="B107" s="13"/>
      <c r="C107" s="57"/>
      <c r="D107" s="12"/>
      <c r="E107" s="52"/>
      <c r="F107" s="52"/>
      <c r="G107" s="52"/>
      <c r="H107" s="52"/>
      <c r="I107" s="52"/>
      <c r="J107" s="52"/>
      <c r="K107" s="50"/>
      <c r="L107" s="50"/>
      <c r="M107" s="50"/>
      <c r="N107" s="50"/>
      <c r="O107" s="50"/>
      <c r="R107" s="12"/>
    </row>
    <row r="108" spans="1:18">
      <c r="A108" s="13"/>
      <c r="B108" s="13"/>
      <c r="C108" s="57"/>
      <c r="D108" s="12"/>
      <c r="E108" s="52"/>
      <c r="F108" s="52"/>
      <c r="G108" s="52"/>
      <c r="H108" s="52"/>
      <c r="I108" s="52"/>
      <c r="J108" s="52"/>
      <c r="K108" s="50"/>
      <c r="L108" s="50"/>
      <c r="M108" s="50"/>
      <c r="N108" s="50"/>
      <c r="O108" s="50"/>
      <c r="R108" s="12"/>
    </row>
    <row r="109" spans="1:18">
      <c r="A109" s="13"/>
      <c r="B109" s="13"/>
      <c r="C109" s="58"/>
      <c r="D109" s="12"/>
      <c r="E109" s="52"/>
      <c r="F109" s="52"/>
      <c r="G109" s="52"/>
      <c r="H109" s="52"/>
      <c r="I109" s="52"/>
      <c r="J109" s="52"/>
      <c r="K109" s="50"/>
      <c r="L109" s="50"/>
      <c r="M109" s="50"/>
      <c r="N109" s="50"/>
      <c r="O109" s="50"/>
      <c r="R109" s="12"/>
    </row>
    <row r="110" spans="1:18">
      <c r="A110" s="13"/>
      <c r="B110" s="13"/>
      <c r="C110" s="58"/>
      <c r="D110" s="12"/>
      <c r="E110" s="52"/>
      <c r="F110" s="52"/>
      <c r="G110" s="52"/>
      <c r="H110" s="52"/>
      <c r="I110" s="52"/>
      <c r="J110" s="52"/>
      <c r="K110" s="50"/>
      <c r="L110" s="50"/>
      <c r="M110" s="50"/>
      <c r="N110" s="50"/>
      <c r="O110" s="50"/>
      <c r="R110" s="12"/>
    </row>
    <row r="111" spans="1:18">
      <c r="A111" s="13"/>
      <c r="B111" s="13"/>
      <c r="C111" s="58"/>
      <c r="D111" s="12"/>
      <c r="E111" s="52"/>
      <c r="F111" s="52"/>
      <c r="G111" s="52"/>
      <c r="H111" s="52"/>
      <c r="I111" s="52"/>
      <c r="J111" s="52"/>
      <c r="K111" s="50"/>
      <c r="L111" s="50"/>
      <c r="M111" s="50"/>
      <c r="N111" s="50"/>
      <c r="O111" s="50"/>
      <c r="R111" s="12"/>
    </row>
    <row r="112" spans="1:18">
      <c r="A112" s="13"/>
      <c r="B112" s="13"/>
      <c r="C112" s="58"/>
      <c r="D112" s="12"/>
      <c r="E112" s="52"/>
      <c r="F112" s="52"/>
      <c r="G112" s="52"/>
      <c r="H112" s="52"/>
      <c r="I112" s="52"/>
      <c r="J112" s="52"/>
      <c r="K112" s="50"/>
      <c r="L112" s="50"/>
      <c r="M112" s="50"/>
      <c r="N112" s="50"/>
      <c r="O112" s="50"/>
      <c r="R112" s="12"/>
    </row>
    <row r="113" spans="1:18">
      <c r="A113" s="13"/>
      <c r="B113" s="13"/>
      <c r="C113" s="58"/>
      <c r="D113" s="12"/>
      <c r="E113" s="52"/>
      <c r="F113" s="52"/>
      <c r="G113" s="52"/>
      <c r="H113" s="52"/>
      <c r="I113" s="52"/>
      <c r="J113" s="52"/>
      <c r="K113" s="50"/>
      <c r="L113" s="50"/>
      <c r="M113" s="50"/>
      <c r="N113" s="50"/>
      <c r="O113" s="50"/>
      <c r="R113" s="12"/>
    </row>
    <row r="114" spans="1:18">
      <c r="A114" s="13"/>
      <c r="B114" s="13"/>
      <c r="C114" s="58"/>
      <c r="D114" s="12"/>
      <c r="E114" s="52"/>
      <c r="F114" s="52"/>
      <c r="G114" s="52"/>
      <c r="H114" s="52"/>
      <c r="I114" s="52"/>
      <c r="J114" s="52"/>
      <c r="K114" s="50"/>
      <c r="L114" s="50"/>
      <c r="M114" s="50"/>
      <c r="N114" s="50"/>
      <c r="O114" s="50"/>
      <c r="R114" s="12"/>
    </row>
    <row r="115" spans="1:18">
      <c r="A115" s="13"/>
      <c r="B115" s="13"/>
      <c r="C115" s="58"/>
      <c r="D115" s="12"/>
      <c r="E115" s="52"/>
      <c r="F115" s="52"/>
      <c r="G115" s="52"/>
      <c r="H115" s="52"/>
      <c r="I115" s="52"/>
      <c r="J115" s="52"/>
      <c r="K115" s="50"/>
      <c r="L115" s="50"/>
      <c r="M115" s="50"/>
      <c r="N115" s="50"/>
      <c r="O115" s="50"/>
      <c r="R115" s="12"/>
    </row>
    <row r="116" spans="1:18">
      <c r="A116" s="13"/>
      <c r="B116" s="13"/>
      <c r="C116" s="58"/>
      <c r="D116" s="12"/>
      <c r="E116" s="52"/>
      <c r="F116" s="52"/>
      <c r="G116" s="52"/>
      <c r="H116" s="52"/>
      <c r="I116" s="52"/>
      <c r="J116" s="52"/>
      <c r="K116" s="50"/>
      <c r="L116" s="50"/>
      <c r="M116" s="50"/>
      <c r="N116" s="50"/>
      <c r="O116" s="50"/>
      <c r="R116" s="12"/>
    </row>
    <row r="117" spans="1:18">
      <c r="A117" s="13"/>
      <c r="B117" s="13"/>
      <c r="C117" s="58"/>
      <c r="D117" s="12"/>
      <c r="E117" s="52"/>
      <c r="F117" s="52"/>
      <c r="G117" s="52"/>
      <c r="H117" s="52"/>
      <c r="I117" s="52"/>
      <c r="J117" s="52"/>
      <c r="K117" s="50"/>
      <c r="L117" s="50"/>
      <c r="M117" s="50"/>
      <c r="N117" s="50"/>
      <c r="O117" s="50"/>
      <c r="R117" s="12"/>
    </row>
    <row r="118" spans="1:18">
      <c r="A118" s="13"/>
      <c r="B118" s="13"/>
      <c r="C118" s="58"/>
      <c r="D118" s="12"/>
      <c r="E118" s="52"/>
      <c r="F118" s="52"/>
      <c r="G118" s="52"/>
      <c r="H118" s="52"/>
      <c r="I118" s="52"/>
      <c r="J118" s="52"/>
      <c r="K118" s="50"/>
      <c r="L118" s="50"/>
      <c r="M118" s="50"/>
      <c r="N118" s="50"/>
      <c r="O118" s="50"/>
      <c r="R118" s="12"/>
    </row>
    <row r="119" spans="1:18">
      <c r="A119" s="13"/>
      <c r="B119" s="13"/>
      <c r="C119" s="58"/>
      <c r="D119" s="12"/>
      <c r="E119" s="52"/>
      <c r="F119" s="52"/>
      <c r="G119" s="52"/>
      <c r="H119" s="52"/>
      <c r="I119" s="52"/>
      <c r="J119" s="52"/>
      <c r="K119" s="50"/>
      <c r="L119" s="50"/>
      <c r="M119" s="50"/>
      <c r="N119" s="50"/>
      <c r="O119" s="50"/>
      <c r="R119" s="12"/>
    </row>
    <row r="120" spans="1:18">
      <c r="A120" s="13"/>
      <c r="B120" s="13"/>
      <c r="C120" s="58"/>
      <c r="D120" s="12"/>
      <c r="E120" s="52"/>
      <c r="F120" s="52"/>
      <c r="G120" s="52"/>
      <c r="H120" s="52"/>
      <c r="I120" s="52"/>
      <c r="J120" s="52"/>
      <c r="K120" s="50"/>
      <c r="L120" s="50"/>
      <c r="M120" s="50"/>
      <c r="N120" s="50"/>
      <c r="O120" s="50"/>
      <c r="R120" s="12"/>
    </row>
    <row r="121" spans="1:18">
      <c r="A121" s="13"/>
      <c r="B121" s="13"/>
      <c r="C121" s="58"/>
      <c r="D121" s="12"/>
      <c r="E121" s="52"/>
      <c r="F121" s="52"/>
      <c r="G121" s="52"/>
      <c r="H121" s="52"/>
      <c r="I121" s="52"/>
      <c r="J121" s="52"/>
      <c r="K121" s="50"/>
      <c r="L121" s="50"/>
      <c r="M121" s="50"/>
      <c r="N121" s="50"/>
      <c r="O121" s="50"/>
      <c r="R121" s="12"/>
    </row>
    <row r="122" spans="1:18">
      <c r="A122" s="13"/>
      <c r="B122" s="13"/>
      <c r="C122" s="58"/>
      <c r="D122" s="12"/>
      <c r="E122" s="52"/>
      <c r="F122" s="52"/>
      <c r="G122" s="52"/>
      <c r="H122" s="52"/>
      <c r="I122" s="52"/>
      <c r="J122" s="52"/>
      <c r="K122" s="50"/>
      <c r="L122" s="50"/>
      <c r="M122" s="50"/>
      <c r="N122" s="50"/>
      <c r="O122" s="50"/>
      <c r="R122" s="12"/>
    </row>
    <row r="123" spans="1:18">
      <c r="A123" s="13"/>
      <c r="B123" s="13"/>
      <c r="C123" s="58"/>
      <c r="D123" s="12"/>
      <c r="E123" s="52"/>
      <c r="F123" s="52"/>
      <c r="G123" s="52"/>
      <c r="H123" s="52"/>
      <c r="I123" s="52"/>
      <c r="J123" s="52"/>
      <c r="K123" s="50"/>
      <c r="L123" s="50"/>
      <c r="M123" s="50"/>
      <c r="N123" s="50"/>
      <c r="O123" s="50"/>
      <c r="R123" s="12"/>
    </row>
    <row r="124" spans="1:18">
      <c r="A124" s="13"/>
      <c r="B124" s="13"/>
      <c r="C124" s="58"/>
      <c r="D124" s="12"/>
      <c r="E124" s="52"/>
      <c r="F124" s="52"/>
      <c r="G124" s="52"/>
      <c r="H124" s="52"/>
      <c r="I124" s="52"/>
      <c r="J124" s="52"/>
      <c r="K124" s="50"/>
      <c r="L124" s="50"/>
      <c r="M124" s="50"/>
      <c r="N124" s="50"/>
      <c r="O124" s="50"/>
      <c r="R124" s="12"/>
    </row>
    <row r="125" spans="1:18">
      <c r="A125" s="13"/>
      <c r="B125" s="13"/>
      <c r="C125" s="58"/>
      <c r="D125" s="12"/>
      <c r="E125" s="52"/>
      <c r="F125" s="52"/>
      <c r="G125" s="52"/>
      <c r="H125" s="52"/>
      <c r="I125" s="52"/>
      <c r="J125" s="52"/>
      <c r="K125" s="50"/>
      <c r="L125" s="50"/>
      <c r="M125" s="50"/>
      <c r="N125" s="50"/>
      <c r="O125" s="50"/>
      <c r="R125" s="12"/>
    </row>
    <row r="126" spans="1:18">
      <c r="A126" s="13"/>
      <c r="B126" s="13"/>
      <c r="C126" s="58"/>
      <c r="D126" s="12"/>
      <c r="E126" s="52"/>
      <c r="F126" s="52"/>
      <c r="G126" s="52"/>
      <c r="H126" s="52"/>
      <c r="I126" s="52"/>
      <c r="J126" s="52"/>
      <c r="K126" s="50"/>
      <c r="L126" s="50"/>
      <c r="M126" s="50"/>
      <c r="N126" s="50"/>
      <c r="O126" s="50"/>
      <c r="R126" s="12"/>
    </row>
    <row r="127" spans="1:18">
      <c r="A127" s="13"/>
      <c r="B127" s="13"/>
      <c r="C127" s="58"/>
      <c r="D127" s="12"/>
      <c r="E127" s="52"/>
      <c r="F127" s="52"/>
      <c r="G127" s="52"/>
      <c r="H127" s="52"/>
      <c r="I127" s="52"/>
      <c r="J127" s="52"/>
      <c r="K127" s="50"/>
      <c r="L127" s="50"/>
      <c r="M127" s="50"/>
      <c r="N127" s="50"/>
      <c r="O127" s="50"/>
      <c r="R127" s="12"/>
    </row>
    <row r="128" spans="1:18">
      <c r="A128" s="13"/>
      <c r="B128" s="13"/>
      <c r="C128" s="58"/>
      <c r="D128" s="12"/>
      <c r="E128" s="52"/>
      <c r="F128" s="52"/>
      <c r="G128" s="52"/>
      <c r="H128" s="52"/>
      <c r="I128" s="52"/>
      <c r="J128" s="52"/>
      <c r="K128" s="50"/>
      <c r="L128" s="50"/>
      <c r="M128" s="50"/>
      <c r="N128" s="50"/>
      <c r="O128" s="50"/>
      <c r="R128" s="12"/>
    </row>
    <row r="129" spans="1:18">
      <c r="A129" s="13"/>
      <c r="B129" s="13"/>
      <c r="C129" s="58"/>
      <c r="D129" s="12"/>
      <c r="E129" s="52"/>
      <c r="F129" s="52"/>
      <c r="G129" s="52"/>
      <c r="H129" s="52"/>
      <c r="I129" s="52"/>
      <c r="J129" s="52"/>
      <c r="K129" s="50"/>
      <c r="L129" s="50"/>
      <c r="M129" s="50"/>
      <c r="N129" s="50"/>
      <c r="O129" s="50"/>
      <c r="R129" s="12"/>
    </row>
    <row r="130" spans="1:18">
      <c r="A130" s="13"/>
      <c r="B130" s="13"/>
      <c r="C130" s="58"/>
      <c r="D130" s="12"/>
      <c r="E130" s="52"/>
      <c r="F130" s="52"/>
      <c r="G130" s="52"/>
      <c r="H130" s="52"/>
      <c r="I130" s="52"/>
      <c r="J130" s="52"/>
      <c r="K130" s="50"/>
      <c r="L130" s="50"/>
      <c r="M130" s="50"/>
      <c r="N130" s="50"/>
      <c r="O130" s="50"/>
      <c r="R130" s="12"/>
    </row>
    <row r="131" spans="1:18">
      <c r="A131" s="13"/>
      <c r="B131" s="13"/>
      <c r="C131" s="58"/>
      <c r="D131" s="12"/>
      <c r="E131" s="52"/>
      <c r="F131" s="52"/>
      <c r="G131" s="52"/>
      <c r="H131" s="52"/>
      <c r="I131" s="52"/>
      <c r="J131" s="52"/>
      <c r="K131" s="50"/>
      <c r="L131" s="50"/>
      <c r="M131" s="50"/>
      <c r="N131" s="50"/>
      <c r="O131" s="50"/>
      <c r="R131" s="12"/>
    </row>
    <row r="132" spans="1:18">
      <c r="A132" s="13"/>
      <c r="B132" s="13"/>
      <c r="C132" s="58"/>
      <c r="D132" s="12"/>
      <c r="E132" s="52"/>
      <c r="F132" s="52"/>
      <c r="G132" s="52"/>
      <c r="H132" s="52"/>
      <c r="I132" s="52"/>
      <c r="J132" s="52"/>
      <c r="K132" s="50"/>
      <c r="L132" s="50"/>
      <c r="M132" s="50"/>
      <c r="N132" s="50"/>
      <c r="O132" s="50"/>
      <c r="R132" s="12"/>
    </row>
    <row r="133" spans="1:18">
      <c r="A133" s="13"/>
      <c r="B133" s="13"/>
      <c r="C133" s="58"/>
      <c r="D133" s="12"/>
      <c r="E133" s="52"/>
      <c r="F133" s="52"/>
      <c r="G133" s="52"/>
      <c r="H133" s="52"/>
      <c r="I133" s="52"/>
      <c r="J133" s="52"/>
      <c r="K133" s="50"/>
      <c r="L133" s="50"/>
      <c r="M133" s="50"/>
      <c r="N133" s="50"/>
      <c r="O133" s="50"/>
      <c r="R133" s="12"/>
    </row>
    <row r="134" spans="1:18">
      <c r="A134" s="13"/>
      <c r="B134" s="13"/>
      <c r="C134" s="58"/>
      <c r="D134" s="12"/>
      <c r="E134" s="52"/>
      <c r="F134" s="52"/>
      <c r="G134" s="52"/>
      <c r="H134" s="52"/>
      <c r="I134" s="52"/>
      <c r="J134" s="52"/>
      <c r="K134" s="50"/>
      <c r="L134" s="50"/>
      <c r="M134" s="50"/>
      <c r="N134" s="50"/>
      <c r="O134" s="50"/>
      <c r="R134" s="12"/>
    </row>
    <row r="135" spans="1:18">
      <c r="A135" s="13"/>
      <c r="B135" s="13"/>
      <c r="C135" s="58"/>
      <c r="D135" s="12"/>
      <c r="E135" s="52"/>
      <c r="F135" s="52"/>
      <c r="G135" s="52"/>
      <c r="H135" s="52"/>
      <c r="I135" s="52"/>
      <c r="J135" s="52"/>
      <c r="K135" s="50"/>
      <c r="L135" s="50"/>
      <c r="M135" s="50"/>
      <c r="N135" s="50"/>
      <c r="O135" s="50"/>
      <c r="R135" s="12"/>
    </row>
    <row r="136" spans="1:18">
      <c r="A136" s="13"/>
      <c r="B136" s="13"/>
      <c r="C136" s="58"/>
      <c r="D136" s="12"/>
      <c r="E136" s="52"/>
      <c r="F136" s="52"/>
      <c r="G136" s="52"/>
      <c r="H136" s="52"/>
      <c r="I136" s="52"/>
      <c r="J136" s="52"/>
      <c r="K136" s="50"/>
      <c r="L136" s="50"/>
      <c r="M136" s="50"/>
      <c r="N136" s="50"/>
      <c r="O136" s="50"/>
      <c r="R136" s="12"/>
    </row>
    <row r="137" spans="1:18">
      <c r="A137" s="13"/>
      <c r="B137" s="13"/>
      <c r="C137" s="58"/>
      <c r="D137" s="12"/>
      <c r="E137" s="52"/>
      <c r="F137" s="52"/>
      <c r="G137" s="52"/>
      <c r="H137" s="52"/>
      <c r="I137" s="52"/>
      <c r="J137" s="52"/>
      <c r="K137" s="50"/>
      <c r="L137" s="50"/>
      <c r="M137" s="50"/>
      <c r="N137" s="50"/>
      <c r="O137" s="50"/>
      <c r="R137" s="12"/>
    </row>
    <row r="138" spans="1:18">
      <c r="A138" s="13"/>
      <c r="B138" s="13"/>
      <c r="C138" s="58"/>
      <c r="D138" s="12"/>
      <c r="E138" s="52"/>
      <c r="F138" s="52"/>
      <c r="G138" s="52"/>
      <c r="H138" s="52"/>
      <c r="I138" s="52"/>
      <c r="J138" s="52"/>
      <c r="K138" s="50"/>
      <c r="L138" s="50"/>
      <c r="M138" s="50"/>
      <c r="N138" s="50"/>
      <c r="O138" s="50"/>
      <c r="R138" s="12"/>
    </row>
    <row r="139" spans="1:18">
      <c r="A139" s="13"/>
      <c r="B139" s="13"/>
      <c r="C139" s="58"/>
      <c r="D139" s="12"/>
      <c r="E139" s="52"/>
      <c r="F139" s="52"/>
      <c r="G139" s="52"/>
      <c r="H139" s="52"/>
      <c r="I139" s="52"/>
      <c r="J139" s="52"/>
      <c r="K139" s="50"/>
      <c r="L139" s="50"/>
      <c r="M139" s="50"/>
      <c r="N139" s="50"/>
      <c r="O139" s="50"/>
      <c r="R139" s="12"/>
    </row>
    <row r="140" spans="1:18">
      <c r="A140" s="13"/>
      <c r="B140" s="13"/>
      <c r="C140" s="58"/>
      <c r="D140" s="12"/>
      <c r="E140" s="52"/>
      <c r="F140" s="52"/>
      <c r="G140" s="52"/>
      <c r="H140" s="52"/>
      <c r="I140" s="52"/>
      <c r="J140" s="52"/>
      <c r="K140" s="50"/>
      <c r="L140" s="50"/>
      <c r="M140" s="50"/>
      <c r="N140" s="50"/>
      <c r="O140" s="50"/>
      <c r="R140" s="12"/>
    </row>
    <row r="141" spans="1:18">
      <c r="A141" s="13"/>
      <c r="B141" s="13"/>
      <c r="C141" s="58"/>
      <c r="D141" s="12"/>
      <c r="E141" s="52"/>
      <c r="F141" s="52"/>
      <c r="G141" s="52"/>
      <c r="H141" s="52"/>
      <c r="I141" s="52"/>
      <c r="J141" s="52"/>
      <c r="K141" s="50"/>
      <c r="L141" s="50"/>
      <c r="M141" s="50"/>
      <c r="N141" s="50"/>
      <c r="O141" s="50"/>
      <c r="R141" s="12"/>
    </row>
    <row r="142" spans="1:18">
      <c r="A142" s="13"/>
      <c r="B142" s="13"/>
      <c r="C142" s="58"/>
      <c r="D142" s="12"/>
      <c r="E142" s="52"/>
      <c r="F142" s="52"/>
      <c r="G142" s="52"/>
      <c r="H142" s="52"/>
      <c r="I142" s="52"/>
      <c r="J142" s="52"/>
      <c r="K142" s="50"/>
      <c r="L142" s="50"/>
      <c r="M142" s="50"/>
      <c r="N142" s="50"/>
      <c r="O142" s="50"/>
      <c r="R142" s="12"/>
    </row>
    <row r="143" spans="1:18">
      <c r="A143" s="13"/>
      <c r="B143" s="13"/>
      <c r="C143" s="58"/>
      <c r="D143" s="12"/>
      <c r="E143" s="52"/>
      <c r="F143" s="52"/>
      <c r="G143" s="52"/>
      <c r="H143" s="52"/>
      <c r="I143" s="52"/>
      <c r="J143" s="52"/>
      <c r="K143" s="50"/>
      <c r="L143" s="50"/>
      <c r="M143" s="50"/>
      <c r="N143" s="50"/>
      <c r="O143" s="50"/>
      <c r="R143" s="12"/>
    </row>
    <row r="144" spans="1:18">
      <c r="A144" s="13"/>
      <c r="B144" s="13"/>
      <c r="C144" s="58"/>
      <c r="D144" s="12"/>
      <c r="E144" s="52"/>
      <c r="F144" s="52"/>
      <c r="G144" s="52"/>
      <c r="H144" s="52"/>
      <c r="I144" s="52"/>
      <c r="J144" s="52"/>
      <c r="K144" s="50"/>
      <c r="L144" s="50"/>
      <c r="M144" s="50"/>
      <c r="N144" s="50"/>
      <c r="O144" s="50"/>
      <c r="R144" s="12"/>
    </row>
    <row r="145" spans="1:18">
      <c r="A145" s="13"/>
      <c r="B145" s="13"/>
      <c r="C145" s="58"/>
      <c r="D145" s="12"/>
      <c r="E145" s="52"/>
      <c r="F145" s="52"/>
      <c r="G145" s="52"/>
      <c r="H145" s="52"/>
      <c r="I145" s="52"/>
      <c r="J145" s="52"/>
      <c r="K145" s="50"/>
      <c r="L145" s="50"/>
      <c r="M145" s="50"/>
      <c r="N145" s="50"/>
      <c r="O145" s="50"/>
      <c r="R145" s="12"/>
    </row>
    <row r="146" spans="1:18">
      <c r="A146" s="13"/>
      <c r="B146" s="13"/>
      <c r="C146" s="58"/>
      <c r="D146" s="12"/>
      <c r="E146" s="52"/>
      <c r="F146" s="52"/>
      <c r="G146" s="52"/>
      <c r="H146" s="52"/>
      <c r="I146" s="52"/>
      <c r="J146" s="52"/>
      <c r="K146" s="50"/>
      <c r="L146" s="50"/>
      <c r="M146" s="50"/>
      <c r="N146" s="50"/>
      <c r="O146" s="50"/>
      <c r="R146" s="12"/>
    </row>
    <row r="147" spans="1:18">
      <c r="A147" s="13"/>
      <c r="B147" s="13"/>
      <c r="C147" s="58"/>
      <c r="D147" s="12"/>
      <c r="E147" s="52"/>
      <c r="F147" s="52"/>
      <c r="G147" s="52"/>
      <c r="H147" s="52"/>
      <c r="I147" s="52"/>
      <c r="J147" s="52"/>
      <c r="K147" s="50"/>
      <c r="L147" s="50"/>
      <c r="M147" s="50"/>
      <c r="N147" s="50"/>
      <c r="O147" s="50"/>
      <c r="R147" s="12"/>
    </row>
    <row r="148" spans="1:18">
      <c r="A148" s="13"/>
      <c r="B148" s="13"/>
      <c r="C148" s="58"/>
      <c r="D148" s="12"/>
      <c r="E148" s="52"/>
      <c r="F148" s="52"/>
      <c r="G148" s="52"/>
      <c r="H148" s="52"/>
      <c r="I148" s="52"/>
      <c r="J148" s="52"/>
      <c r="K148" s="50"/>
      <c r="L148" s="50"/>
      <c r="M148" s="50"/>
      <c r="N148" s="50"/>
      <c r="O148" s="50"/>
      <c r="R148" s="12"/>
    </row>
    <row r="149" spans="1:18">
      <c r="A149" s="13"/>
      <c r="B149" s="13"/>
      <c r="C149" s="58"/>
      <c r="D149" s="12"/>
      <c r="E149" s="52"/>
      <c r="F149" s="52"/>
      <c r="G149" s="52"/>
      <c r="H149" s="52"/>
      <c r="I149" s="52"/>
      <c r="J149" s="52"/>
      <c r="K149" s="50"/>
      <c r="L149" s="50"/>
      <c r="M149" s="50"/>
      <c r="N149" s="50"/>
      <c r="O149" s="50"/>
      <c r="R149" s="12"/>
    </row>
    <row r="150" spans="1:18">
      <c r="A150" s="13"/>
      <c r="B150" s="13"/>
      <c r="C150" s="58"/>
      <c r="D150" s="12"/>
      <c r="E150" s="52"/>
      <c r="F150" s="52"/>
      <c r="G150" s="52"/>
      <c r="H150" s="52"/>
      <c r="I150" s="52"/>
      <c r="J150" s="52"/>
      <c r="K150" s="50"/>
      <c r="L150" s="50"/>
      <c r="M150" s="50"/>
      <c r="N150" s="50"/>
      <c r="O150" s="50"/>
      <c r="R150" s="12"/>
    </row>
    <row r="151" spans="1:18">
      <c r="A151" s="13"/>
      <c r="B151" s="13"/>
      <c r="C151" s="58"/>
      <c r="D151" s="12"/>
      <c r="E151" s="52"/>
      <c r="F151" s="52"/>
      <c r="G151" s="52"/>
      <c r="H151" s="52"/>
      <c r="I151" s="52"/>
      <c r="J151" s="52"/>
      <c r="K151" s="50"/>
      <c r="L151" s="50"/>
      <c r="M151" s="50"/>
      <c r="N151" s="50"/>
      <c r="O151" s="50"/>
      <c r="R151" s="12"/>
    </row>
    <row r="152" spans="1:18">
      <c r="A152" s="13"/>
      <c r="B152" s="13"/>
      <c r="C152" s="58"/>
      <c r="D152" s="12"/>
      <c r="E152" s="52"/>
      <c r="F152" s="52"/>
      <c r="G152" s="52"/>
      <c r="H152" s="52"/>
      <c r="I152" s="52"/>
      <c r="J152" s="52"/>
      <c r="K152" s="50"/>
      <c r="L152" s="50"/>
      <c r="M152" s="50"/>
      <c r="N152" s="50"/>
      <c r="O152" s="50"/>
      <c r="R152" s="12"/>
    </row>
    <row r="153" spans="1:18">
      <c r="A153" s="13"/>
      <c r="B153" s="13"/>
      <c r="C153" s="58"/>
      <c r="D153" s="12"/>
      <c r="E153" s="52"/>
      <c r="F153" s="52"/>
      <c r="G153" s="52"/>
      <c r="H153" s="52"/>
      <c r="I153" s="52"/>
      <c r="J153" s="52"/>
      <c r="K153" s="50"/>
      <c r="L153" s="50"/>
      <c r="M153" s="50"/>
      <c r="N153" s="50"/>
      <c r="O153" s="50"/>
      <c r="R153" s="12"/>
    </row>
    <row r="154" spans="1:18">
      <c r="A154" s="13"/>
      <c r="B154" s="13"/>
      <c r="C154" s="58"/>
      <c r="D154" s="12"/>
      <c r="E154" s="52"/>
      <c r="F154" s="52"/>
      <c r="G154" s="52"/>
      <c r="H154" s="52"/>
      <c r="I154" s="52"/>
      <c r="J154" s="52"/>
      <c r="K154" s="50"/>
      <c r="L154" s="50"/>
      <c r="M154" s="50"/>
      <c r="N154" s="50"/>
      <c r="O154" s="50"/>
      <c r="R154" s="12"/>
    </row>
    <row r="155" spans="1:18">
      <c r="A155" s="13"/>
      <c r="B155" s="13"/>
      <c r="C155" s="58"/>
      <c r="D155" s="12"/>
      <c r="E155" s="52"/>
      <c r="F155" s="52"/>
      <c r="G155" s="52"/>
      <c r="H155" s="52"/>
      <c r="I155" s="52"/>
      <c r="J155" s="52"/>
      <c r="K155" s="50"/>
      <c r="L155" s="50"/>
      <c r="M155" s="50"/>
      <c r="N155" s="50"/>
      <c r="O155" s="50"/>
      <c r="R155" s="12"/>
    </row>
    <row r="156" spans="1:18">
      <c r="A156" s="13"/>
      <c r="B156" s="13"/>
      <c r="C156" s="58"/>
      <c r="D156" s="12"/>
      <c r="E156" s="52"/>
      <c r="F156" s="52"/>
      <c r="G156" s="52"/>
      <c r="H156" s="52"/>
      <c r="I156" s="52"/>
      <c r="J156" s="52"/>
      <c r="K156" s="50"/>
      <c r="L156" s="50"/>
      <c r="M156" s="50"/>
      <c r="N156" s="50"/>
      <c r="O156" s="50"/>
      <c r="R156" s="12"/>
    </row>
    <row r="157" spans="1:18">
      <c r="A157" s="13"/>
      <c r="B157" s="13"/>
      <c r="C157" s="58"/>
      <c r="D157" s="12"/>
      <c r="E157" s="52"/>
      <c r="F157" s="52"/>
      <c r="G157" s="52"/>
      <c r="H157" s="52"/>
      <c r="I157" s="52"/>
      <c r="J157" s="52"/>
      <c r="K157" s="50"/>
      <c r="L157" s="50"/>
      <c r="M157" s="50"/>
      <c r="N157" s="50"/>
      <c r="O157" s="50"/>
      <c r="R157" s="12"/>
    </row>
    <row r="158" spans="1:18">
      <c r="A158" s="13"/>
      <c r="B158" s="13"/>
      <c r="C158" s="58"/>
      <c r="D158" s="12"/>
      <c r="E158" s="52"/>
      <c r="F158" s="52"/>
      <c r="G158" s="52"/>
      <c r="H158" s="52"/>
      <c r="I158" s="52"/>
      <c r="J158" s="52"/>
      <c r="K158" s="50"/>
      <c r="L158" s="50"/>
      <c r="M158" s="50"/>
      <c r="N158" s="50"/>
      <c r="O158" s="50"/>
      <c r="R158" s="12"/>
    </row>
    <row r="159" spans="1:18">
      <c r="A159" s="13"/>
      <c r="B159" s="13"/>
      <c r="C159" s="58"/>
      <c r="D159" s="12"/>
      <c r="E159" s="52"/>
      <c r="F159" s="52"/>
      <c r="G159" s="52"/>
      <c r="H159" s="52"/>
      <c r="I159" s="52"/>
      <c r="J159" s="52"/>
      <c r="K159" s="50"/>
      <c r="L159" s="50"/>
      <c r="M159" s="50"/>
      <c r="N159" s="50"/>
      <c r="O159" s="50"/>
      <c r="R159" s="12"/>
    </row>
    <row r="160" spans="1:18">
      <c r="A160" s="13"/>
      <c r="B160" s="13"/>
      <c r="C160" s="58"/>
      <c r="D160" s="12"/>
      <c r="E160" s="52"/>
      <c r="F160" s="52"/>
      <c r="G160" s="52"/>
      <c r="H160" s="52"/>
      <c r="I160" s="52"/>
      <c r="J160" s="52"/>
      <c r="K160" s="50"/>
      <c r="L160" s="50"/>
      <c r="M160" s="50"/>
      <c r="N160" s="50"/>
      <c r="O160" s="50"/>
      <c r="R160" s="12"/>
    </row>
    <row r="161" spans="1:18">
      <c r="A161" s="13"/>
      <c r="B161" s="13"/>
      <c r="C161" s="58"/>
      <c r="D161" s="12"/>
      <c r="E161" s="52"/>
      <c r="F161" s="52"/>
      <c r="G161" s="52"/>
      <c r="H161" s="52"/>
      <c r="I161" s="52"/>
      <c r="J161" s="52"/>
      <c r="K161" s="50"/>
      <c r="L161" s="50"/>
      <c r="M161" s="50"/>
      <c r="N161" s="50"/>
      <c r="O161" s="50"/>
      <c r="R161" s="12"/>
    </row>
    <row r="162" spans="1:18">
      <c r="A162" s="13"/>
      <c r="B162" s="13"/>
      <c r="C162" s="58"/>
      <c r="D162" s="12"/>
      <c r="E162" s="52"/>
      <c r="F162" s="52"/>
      <c r="G162" s="52"/>
      <c r="H162" s="52"/>
      <c r="I162" s="52"/>
      <c r="J162" s="52"/>
      <c r="K162" s="50"/>
      <c r="L162" s="50"/>
      <c r="M162" s="50"/>
      <c r="N162" s="50"/>
      <c r="O162" s="50"/>
      <c r="R162" s="12"/>
    </row>
    <row r="163" spans="1:18">
      <c r="A163" s="13"/>
      <c r="B163" s="13"/>
      <c r="C163" s="58"/>
      <c r="D163" s="12"/>
      <c r="E163" s="52"/>
      <c r="F163" s="52"/>
      <c r="G163" s="52"/>
      <c r="H163" s="52"/>
      <c r="I163" s="52"/>
      <c r="J163" s="52"/>
      <c r="K163" s="50"/>
      <c r="L163" s="50"/>
      <c r="M163" s="50"/>
      <c r="N163" s="50"/>
      <c r="O163" s="50"/>
      <c r="R163" s="12"/>
    </row>
    <row r="164" spans="1:18">
      <c r="A164" s="13"/>
      <c r="B164" s="13"/>
      <c r="C164" s="58"/>
      <c r="D164" s="12"/>
      <c r="E164" s="52"/>
      <c r="F164" s="52"/>
      <c r="G164" s="52"/>
      <c r="H164" s="52"/>
      <c r="I164" s="52"/>
      <c r="J164" s="52"/>
      <c r="K164" s="50"/>
      <c r="L164" s="50"/>
      <c r="M164" s="50"/>
      <c r="N164" s="50"/>
      <c r="O164" s="50"/>
      <c r="R164" s="12"/>
    </row>
    <row r="165" spans="1:18">
      <c r="A165" s="13"/>
      <c r="B165" s="13"/>
      <c r="C165" s="58"/>
      <c r="D165" s="12"/>
      <c r="E165" s="52"/>
      <c r="F165" s="52"/>
      <c r="G165" s="52"/>
      <c r="H165" s="52"/>
      <c r="I165" s="52"/>
      <c r="J165" s="52"/>
      <c r="K165" s="50"/>
      <c r="L165" s="50"/>
      <c r="M165" s="50"/>
      <c r="N165" s="50"/>
      <c r="O165" s="50"/>
      <c r="R165" s="12"/>
    </row>
    <row r="166" spans="1:18">
      <c r="A166" s="13"/>
      <c r="B166" s="13"/>
      <c r="C166" s="58"/>
      <c r="D166" s="12"/>
      <c r="E166" s="52"/>
      <c r="F166" s="52"/>
      <c r="G166" s="52"/>
      <c r="H166" s="52"/>
      <c r="I166" s="52"/>
      <c r="J166" s="52"/>
      <c r="K166" s="50"/>
      <c r="L166" s="50"/>
      <c r="M166" s="50"/>
      <c r="N166" s="50"/>
      <c r="O166" s="50"/>
      <c r="R166" s="12"/>
    </row>
    <row r="167" spans="1:18">
      <c r="A167" s="13"/>
      <c r="B167" s="13"/>
      <c r="C167" s="58"/>
      <c r="D167" s="12"/>
      <c r="E167" s="52"/>
      <c r="F167" s="52"/>
      <c r="G167" s="52"/>
      <c r="H167" s="52"/>
      <c r="I167" s="52"/>
      <c r="J167" s="52"/>
      <c r="K167" s="50"/>
      <c r="L167" s="50"/>
      <c r="M167" s="50"/>
      <c r="N167" s="50"/>
      <c r="O167" s="50"/>
      <c r="R167" s="12"/>
    </row>
    <row r="168" spans="1:18">
      <c r="A168" s="13"/>
      <c r="B168" s="13"/>
      <c r="C168" s="58"/>
      <c r="D168" s="12"/>
      <c r="E168" s="52"/>
      <c r="F168" s="52"/>
      <c r="G168" s="52"/>
      <c r="H168" s="52"/>
      <c r="I168" s="52"/>
      <c r="J168" s="52"/>
      <c r="K168" s="50"/>
      <c r="L168" s="50"/>
      <c r="M168" s="50"/>
      <c r="N168" s="50"/>
      <c r="O168" s="50"/>
      <c r="R168" s="12"/>
    </row>
    <row r="169" spans="1:18">
      <c r="A169" s="13"/>
      <c r="B169" s="13"/>
      <c r="C169" s="58"/>
      <c r="D169" s="12"/>
      <c r="E169" s="52"/>
      <c r="F169" s="52"/>
      <c r="G169" s="52"/>
      <c r="H169" s="52"/>
      <c r="I169" s="52"/>
      <c r="J169" s="52"/>
      <c r="K169" s="50"/>
      <c r="L169" s="50"/>
      <c r="M169" s="50"/>
      <c r="N169" s="50"/>
      <c r="O169" s="50"/>
      <c r="R169" s="12"/>
    </row>
    <row r="170" spans="1:18">
      <c r="A170" s="13"/>
      <c r="B170" s="13"/>
      <c r="C170" s="58"/>
      <c r="D170" s="12"/>
      <c r="E170" s="52"/>
      <c r="F170" s="52"/>
      <c r="G170" s="52"/>
      <c r="H170" s="52"/>
      <c r="I170" s="52"/>
      <c r="J170" s="52"/>
      <c r="K170" s="50"/>
      <c r="L170" s="50"/>
      <c r="M170" s="50"/>
      <c r="N170" s="50"/>
      <c r="O170" s="50"/>
      <c r="R170" s="12"/>
    </row>
    <row r="171" spans="1:18">
      <c r="A171" s="13"/>
      <c r="B171" s="13"/>
      <c r="C171" s="58"/>
      <c r="D171" s="12"/>
      <c r="E171" s="52"/>
      <c r="F171" s="52"/>
      <c r="G171" s="52"/>
      <c r="H171" s="52"/>
      <c r="I171" s="52"/>
      <c r="J171" s="52"/>
      <c r="K171" s="50"/>
      <c r="L171" s="50"/>
      <c r="M171" s="50"/>
      <c r="N171" s="50"/>
      <c r="O171" s="50"/>
      <c r="R171" s="12"/>
    </row>
    <row r="172" spans="1:18">
      <c r="A172" s="13"/>
      <c r="B172" s="13"/>
      <c r="C172" s="58"/>
      <c r="D172" s="12"/>
      <c r="E172" s="52"/>
      <c r="F172" s="52"/>
      <c r="G172" s="52"/>
      <c r="H172" s="52"/>
      <c r="I172" s="52"/>
      <c r="J172" s="52"/>
      <c r="K172" s="50"/>
      <c r="L172" s="50"/>
      <c r="M172" s="50"/>
      <c r="N172" s="50"/>
      <c r="O172" s="50"/>
      <c r="R172" s="12"/>
    </row>
    <row r="173" spans="1:18">
      <c r="A173" s="13"/>
      <c r="B173" s="13"/>
      <c r="C173" s="58"/>
      <c r="D173" s="12"/>
      <c r="E173" s="52"/>
      <c r="F173" s="52"/>
      <c r="G173" s="52"/>
      <c r="H173" s="52"/>
      <c r="I173" s="52"/>
      <c r="J173" s="52"/>
      <c r="K173" s="50"/>
      <c r="L173" s="50"/>
      <c r="M173" s="50"/>
      <c r="N173" s="50"/>
      <c r="O173" s="50"/>
      <c r="R173" s="12"/>
    </row>
    <row r="174" spans="1:18">
      <c r="A174" s="13"/>
      <c r="B174" s="13"/>
      <c r="C174" s="58"/>
      <c r="D174" s="12"/>
      <c r="E174" s="52"/>
      <c r="F174" s="52"/>
      <c r="G174" s="52"/>
      <c r="H174" s="52"/>
      <c r="I174" s="52"/>
      <c r="J174" s="52"/>
      <c r="K174" s="50"/>
      <c r="L174" s="50"/>
      <c r="M174" s="50"/>
      <c r="N174" s="50"/>
      <c r="O174" s="50"/>
      <c r="R174" s="12"/>
    </row>
    <row r="175" spans="1:18">
      <c r="A175" s="13"/>
      <c r="B175" s="13"/>
      <c r="C175" s="58"/>
      <c r="D175" s="12"/>
      <c r="E175" s="52"/>
      <c r="F175" s="52"/>
      <c r="G175" s="52"/>
      <c r="H175" s="52"/>
      <c r="I175" s="52"/>
      <c r="J175" s="52"/>
      <c r="K175" s="50"/>
      <c r="L175" s="50"/>
      <c r="M175" s="50"/>
      <c r="N175" s="50"/>
      <c r="O175" s="50"/>
      <c r="R175" s="12"/>
    </row>
    <row r="176" spans="1:18">
      <c r="A176" s="13"/>
      <c r="B176" s="13"/>
      <c r="C176" s="58"/>
      <c r="D176" s="12"/>
      <c r="E176" s="52"/>
      <c r="F176" s="52"/>
      <c r="G176" s="52"/>
      <c r="H176" s="52"/>
      <c r="I176" s="52"/>
      <c r="J176" s="52"/>
      <c r="K176" s="50"/>
      <c r="L176" s="50"/>
      <c r="M176" s="50"/>
      <c r="N176" s="50"/>
      <c r="O176" s="50"/>
      <c r="R176" s="12"/>
    </row>
    <row r="177" spans="1:18">
      <c r="A177" s="13"/>
      <c r="B177" s="13"/>
      <c r="C177" s="58"/>
      <c r="D177" s="12"/>
      <c r="E177" s="52"/>
      <c r="F177" s="52"/>
      <c r="G177" s="52"/>
      <c r="H177" s="52"/>
      <c r="I177" s="52"/>
      <c r="J177" s="52"/>
      <c r="K177" s="50"/>
      <c r="L177" s="50"/>
      <c r="M177" s="50"/>
      <c r="N177" s="50"/>
      <c r="O177" s="50"/>
      <c r="R177" s="12"/>
    </row>
    <row r="178" spans="1:18">
      <c r="A178" s="13"/>
      <c r="B178" s="13"/>
      <c r="C178" s="58"/>
      <c r="D178" s="12"/>
      <c r="E178" s="52"/>
      <c r="F178" s="52"/>
      <c r="G178" s="52"/>
      <c r="H178" s="52"/>
      <c r="I178" s="52"/>
      <c r="J178" s="52"/>
      <c r="K178" s="50"/>
      <c r="L178" s="50"/>
      <c r="M178" s="50"/>
      <c r="N178" s="50"/>
      <c r="O178" s="50"/>
      <c r="R178" s="12"/>
    </row>
    <row r="179" spans="1:18">
      <c r="A179" s="13"/>
      <c r="B179" s="13"/>
      <c r="C179" s="58"/>
      <c r="D179" s="12"/>
      <c r="E179" s="52"/>
      <c r="F179" s="52"/>
      <c r="G179" s="52"/>
      <c r="H179" s="52"/>
      <c r="I179" s="52"/>
      <c r="J179" s="52"/>
      <c r="K179" s="50"/>
      <c r="L179" s="50"/>
      <c r="M179" s="50"/>
      <c r="N179" s="50"/>
      <c r="O179" s="50"/>
      <c r="R179" s="12"/>
    </row>
    <row r="180" spans="1:18">
      <c r="A180" s="13"/>
      <c r="B180" s="13"/>
      <c r="C180" s="58"/>
      <c r="D180" s="12"/>
      <c r="E180" s="52"/>
      <c r="F180" s="52"/>
      <c r="G180" s="52"/>
      <c r="H180" s="52"/>
      <c r="I180" s="52"/>
      <c r="J180" s="52"/>
      <c r="K180" s="50"/>
      <c r="L180" s="50"/>
      <c r="M180" s="50"/>
      <c r="N180" s="50"/>
      <c r="O180" s="50"/>
      <c r="R180" s="12"/>
    </row>
    <row r="181" spans="1:18">
      <c r="A181" s="13"/>
      <c r="B181" s="13"/>
      <c r="C181" s="58"/>
      <c r="D181" s="12"/>
      <c r="E181" s="52"/>
      <c r="F181" s="52"/>
      <c r="G181" s="52"/>
      <c r="H181" s="52"/>
      <c r="I181" s="52"/>
      <c r="J181" s="52"/>
      <c r="K181" s="50"/>
      <c r="L181" s="50"/>
      <c r="M181" s="50"/>
      <c r="N181" s="50"/>
      <c r="O181" s="50"/>
      <c r="R181" s="12"/>
    </row>
    <row r="182" spans="1:18">
      <c r="A182" s="13"/>
      <c r="B182" s="13"/>
      <c r="C182" s="58"/>
      <c r="D182" s="12"/>
      <c r="E182" s="52"/>
      <c r="F182" s="52"/>
      <c r="G182" s="52"/>
      <c r="H182" s="52"/>
      <c r="I182" s="52"/>
      <c r="J182" s="52"/>
      <c r="K182" s="50"/>
      <c r="L182" s="50"/>
      <c r="M182" s="50"/>
      <c r="N182" s="50"/>
      <c r="O182" s="50"/>
      <c r="R182" s="12"/>
    </row>
    <row r="183" spans="1:18">
      <c r="A183" s="13"/>
      <c r="B183" s="13"/>
      <c r="C183" s="58"/>
      <c r="D183" s="12"/>
      <c r="E183" s="52"/>
      <c r="F183" s="52"/>
      <c r="G183" s="52"/>
      <c r="H183" s="52"/>
      <c r="I183" s="52"/>
      <c r="J183" s="52"/>
      <c r="K183" s="50"/>
      <c r="L183" s="50"/>
      <c r="M183" s="50"/>
      <c r="N183" s="50"/>
      <c r="O183" s="50"/>
      <c r="R183" s="12"/>
    </row>
    <row r="184" spans="1:18">
      <c r="A184" s="13"/>
      <c r="B184" s="13"/>
      <c r="C184" s="58"/>
      <c r="D184" s="12"/>
      <c r="E184" s="52"/>
      <c r="F184" s="52"/>
      <c r="G184" s="52"/>
      <c r="H184" s="52"/>
      <c r="I184" s="52"/>
      <c r="J184" s="52"/>
      <c r="K184" s="50"/>
      <c r="L184" s="50"/>
      <c r="M184" s="50"/>
      <c r="N184" s="50"/>
      <c r="O184" s="50"/>
      <c r="R184" s="12"/>
    </row>
    <row r="185" spans="1:18">
      <c r="A185" s="13"/>
      <c r="B185" s="13"/>
      <c r="C185" s="58"/>
      <c r="D185" s="12"/>
      <c r="E185" s="52"/>
      <c r="F185" s="52"/>
      <c r="G185" s="52"/>
      <c r="H185" s="52"/>
      <c r="I185" s="52"/>
      <c r="J185" s="52"/>
      <c r="K185" s="50"/>
      <c r="L185" s="50"/>
      <c r="M185" s="50"/>
      <c r="N185" s="50"/>
      <c r="O185" s="50"/>
      <c r="R185" s="12"/>
    </row>
    <row r="186" spans="1:18">
      <c r="A186" s="13"/>
      <c r="B186" s="13"/>
      <c r="C186" s="58"/>
      <c r="D186" s="12"/>
      <c r="E186" s="52"/>
      <c r="F186" s="52"/>
      <c r="G186" s="52"/>
      <c r="H186" s="52"/>
      <c r="I186" s="52"/>
      <c r="J186" s="52"/>
      <c r="K186" s="50"/>
      <c r="L186" s="50"/>
      <c r="M186" s="50"/>
      <c r="N186" s="50"/>
      <c r="O186" s="50"/>
      <c r="R186" s="12"/>
    </row>
    <row r="187" spans="1:18">
      <c r="A187" s="13"/>
      <c r="B187" s="13"/>
      <c r="C187" s="58"/>
      <c r="D187" s="12"/>
      <c r="E187" s="52"/>
      <c r="F187" s="52"/>
      <c r="G187" s="52"/>
      <c r="H187" s="52"/>
      <c r="I187" s="52"/>
      <c r="J187" s="52"/>
      <c r="K187" s="50"/>
      <c r="L187" s="50"/>
      <c r="M187" s="50"/>
      <c r="N187" s="50"/>
      <c r="O187" s="50"/>
      <c r="R187" s="12"/>
    </row>
    <row r="188" spans="1:18">
      <c r="A188" s="13"/>
      <c r="B188" s="13"/>
      <c r="C188" s="58"/>
      <c r="D188" s="12"/>
      <c r="E188" s="52"/>
      <c r="F188" s="52"/>
      <c r="G188" s="52"/>
      <c r="H188" s="52"/>
      <c r="I188" s="52"/>
      <c r="J188" s="52"/>
      <c r="K188" s="50"/>
      <c r="L188" s="50"/>
      <c r="M188" s="50"/>
      <c r="N188" s="50"/>
      <c r="O188" s="50"/>
      <c r="R188" s="12"/>
    </row>
    <row r="189" spans="1:18">
      <c r="A189" s="13"/>
      <c r="B189" s="13"/>
      <c r="C189" s="58"/>
      <c r="D189" s="12"/>
      <c r="E189" s="52"/>
      <c r="F189" s="52"/>
      <c r="G189" s="52"/>
      <c r="H189" s="52"/>
      <c r="I189" s="52"/>
      <c r="J189" s="52"/>
      <c r="K189" s="50"/>
      <c r="L189" s="50"/>
      <c r="M189" s="50"/>
      <c r="N189" s="50"/>
      <c r="O189" s="50"/>
      <c r="R189" s="12"/>
    </row>
    <row r="190" spans="1:18">
      <c r="A190" s="13"/>
      <c r="B190" s="13"/>
      <c r="C190" s="58"/>
      <c r="D190" s="12"/>
      <c r="E190" s="52"/>
      <c r="F190" s="52"/>
      <c r="G190" s="52"/>
      <c r="H190" s="52"/>
      <c r="I190" s="52"/>
      <c r="J190" s="52"/>
      <c r="K190" s="50"/>
      <c r="L190" s="50"/>
      <c r="M190" s="50"/>
      <c r="N190" s="50"/>
      <c r="O190" s="50"/>
      <c r="R190" s="12"/>
    </row>
    <row r="191" spans="1:18">
      <c r="A191" s="13"/>
      <c r="B191" s="13"/>
      <c r="C191" s="58"/>
      <c r="D191" s="12"/>
      <c r="E191" s="52"/>
      <c r="F191" s="52"/>
      <c r="G191" s="52"/>
      <c r="H191" s="52"/>
      <c r="I191" s="52"/>
      <c r="J191" s="52"/>
      <c r="K191" s="50"/>
      <c r="L191" s="50"/>
      <c r="M191" s="50"/>
      <c r="N191" s="50"/>
      <c r="O191" s="50"/>
      <c r="R191" s="12"/>
    </row>
    <row r="192" spans="1:18">
      <c r="A192" s="13"/>
      <c r="B192" s="13"/>
      <c r="C192" s="58"/>
      <c r="D192" s="12"/>
      <c r="E192" s="52"/>
      <c r="F192" s="52"/>
      <c r="G192" s="52"/>
      <c r="H192" s="52"/>
      <c r="I192" s="52"/>
      <c r="J192" s="52"/>
      <c r="K192" s="50"/>
      <c r="L192" s="50"/>
      <c r="M192" s="50"/>
      <c r="N192" s="50"/>
      <c r="O192" s="50"/>
      <c r="R192" s="12"/>
    </row>
    <row r="193" spans="1:18">
      <c r="A193" s="13"/>
      <c r="B193" s="13"/>
      <c r="C193" s="58"/>
      <c r="D193" s="12"/>
      <c r="E193" s="52"/>
      <c r="F193" s="52"/>
      <c r="G193" s="52"/>
      <c r="H193" s="52"/>
      <c r="I193" s="52"/>
      <c r="J193" s="52"/>
      <c r="K193" s="50"/>
      <c r="L193" s="50"/>
      <c r="M193" s="50"/>
      <c r="N193" s="50"/>
      <c r="O193" s="50"/>
      <c r="R193" s="12"/>
    </row>
    <row r="194" spans="1:18">
      <c r="A194" s="13"/>
      <c r="B194" s="13"/>
      <c r="C194" s="58"/>
      <c r="D194" s="12"/>
      <c r="E194" s="52"/>
      <c r="F194" s="52"/>
      <c r="G194" s="52"/>
      <c r="H194" s="52"/>
      <c r="I194" s="52"/>
      <c r="J194" s="52"/>
      <c r="K194" s="50"/>
      <c r="L194" s="50"/>
      <c r="M194" s="50"/>
      <c r="N194" s="50"/>
      <c r="O194" s="50"/>
      <c r="R194" s="12"/>
    </row>
    <row r="195" spans="1:18">
      <c r="A195" s="13"/>
      <c r="B195" s="13"/>
      <c r="C195" s="58"/>
      <c r="D195" s="12"/>
      <c r="E195" s="52"/>
      <c r="F195" s="52"/>
      <c r="G195" s="52"/>
      <c r="H195" s="52"/>
      <c r="I195" s="52"/>
      <c r="J195" s="52"/>
      <c r="K195" s="50"/>
      <c r="L195" s="50"/>
      <c r="M195" s="50"/>
      <c r="N195" s="50"/>
      <c r="O195" s="50"/>
      <c r="R195" s="12"/>
    </row>
    <row r="196" spans="1:18">
      <c r="A196" s="13"/>
      <c r="B196" s="13"/>
      <c r="C196" s="58"/>
      <c r="D196" s="12"/>
      <c r="E196" s="52"/>
      <c r="F196" s="52"/>
      <c r="G196" s="52"/>
      <c r="H196" s="52"/>
      <c r="I196" s="52"/>
      <c r="J196" s="52"/>
      <c r="K196" s="50"/>
      <c r="L196" s="50"/>
      <c r="M196" s="50"/>
      <c r="N196" s="50"/>
      <c r="O196" s="50"/>
      <c r="R196" s="12"/>
    </row>
    <row r="197" spans="1:18">
      <c r="A197" s="13"/>
      <c r="B197" s="13"/>
      <c r="C197" s="58"/>
      <c r="D197" s="12"/>
      <c r="E197" s="52"/>
      <c r="F197" s="52"/>
      <c r="G197" s="52"/>
      <c r="H197" s="52"/>
      <c r="I197" s="52"/>
      <c r="J197" s="52"/>
      <c r="K197" s="50"/>
      <c r="L197" s="50"/>
      <c r="M197" s="50"/>
      <c r="N197" s="50"/>
      <c r="O197" s="50"/>
      <c r="R197" s="12"/>
    </row>
    <row r="198" spans="1:18">
      <c r="A198" s="13"/>
      <c r="B198" s="13"/>
      <c r="C198" s="58"/>
      <c r="D198" s="12"/>
      <c r="E198" s="52"/>
      <c r="F198" s="52"/>
      <c r="G198" s="52"/>
      <c r="H198" s="52"/>
      <c r="I198" s="52"/>
      <c r="J198" s="52"/>
      <c r="K198" s="50"/>
      <c r="L198" s="50"/>
      <c r="M198" s="50"/>
      <c r="N198" s="50"/>
      <c r="O198" s="50"/>
      <c r="R198" s="12"/>
    </row>
    <row r="199" spans="1:18">
      <c r="A199" s="13"/>
      <c r="B199" s="13"/>
      <c r="C199" s="58"/>
      <c r="D199" s="12"/>
      <c r="E199" s="52"/>
      <c r="F199" s="52"/>
      <c r="G199" s="52"/>
      <c r="H199" s="52"/>
      <c r="I199" s="52"/>
      <c r="J199" s="52"/>
      <c r="K199" s="50"/>
      <c r="L199" s="50"/>
      <c r="M199" s="50"/>
      <c r="N199" s="50"/>
      <c r="O199" s="50"/>
      <c r="R199" s="12"/>
    </row>
    <row r="200" spans="1:18">
      <c r="A200" s="13"/>
      <c r="B200" s="13"/>
      <c r="C200" s="58"/>
      <c r="D200" s="12"/>
      <c r="E200" s="52"/>
      <c r="F200" s="52"/>
      <c r="G200" s="52"/>
      <c r="H200" s="52"/>
      <c r="I200" s="52"/>
      <c r="J200" s="52"/>
      <c r="K200" s="50"/>
      <c r="L200" s="50"/>
      <c r="M200" s="50"/>
      <c r="N200" s="50"/>
      <c r="O200" s="50"/>
      <c r="R200" s="12"/>
    </row>
    <row r="201" spans="1:18">
      <c r="A201" s="13"/>
      <c r="B201" s="13"/>
      <c r="C201" s="58"/>
      <c r="D201" s="12"/>
      <c r="E201" s="52"/>
      <c r="F201" s="52"/>
      <c r="G201" s="52"/>
      <c r="H201" s="52"/>
      <c r="I201" s="52"/>
      <c r="J201" s="52"/>
      <c r="K201" s="50"/>
      <c r="L201" s="50"/>
      <c r="M201" s="50"/>
      <c r="N201" s="50"/>
      <c r="O201" s="50"/>
      <c r="R201" s="12"/>
    </row>
    <row r="202" spans="1:18">
      <c r="A202" s="13"/>
      <c r="B202" s="13"/>
      <c r="C202" s="58"/>
      <c r="D202" s="12"/>
      <c r="E202" s="52"/>
      <c r="F202" s="52"/>
      <c r="G202" s="52"/>
      <c r="H202" s="52"/>
      <c r="I202" s="52"/>
      <c r="J202" s="52"/>
      <c r="K202" s="50"/>
      <c r="L202" s="50"/>
      <c r="M202" s="50"/>
      <c r="N202" s="50"/>
      <c r="O202" s="50"/>
      <c r="R202" s="12"/>
    </row>
    <row r="203" spans="1:18">
      <c r="A203" s="13"/>
      <c r="B203" s="13"/>
      <c r="C203" s="58"/>
      <c r="D203" s="12"/>
      <c r="E203" s="52"/>
      <c r="F203" s="52"/>
      <c r="G203" s="52"/>
      <c r="H203" s="52"/>
      <c r="I203" s="52"/>
      <c r="J203" s="52"/>
      <c r="K203" s="50"/>
      <c r="L203" s="50"/>
      <c r="M203" s="50"/>
      <c r="N203" s="50"/>
      <c r="O203" s="50"/>
      <c r="R203" s="12"/>
    </row>
    <row r="204" spans="1:18">
      <c r="A204" s="13"/>
      <c r="B204" s="13"/>
      <c r="C204" s="58"/>
      <c r="D204" s="12"/>
      <c r="E204" s="52"/>
      <c r="F204" s="52"/>
      <c r="G204" s="52"/>
      <c r="H204" s="52"/>
      <c r="I204" s="52"/>
      <c r="J204" s="52"/>
      <c r="K204" s="50"/>
      <c r="L204" s="50"/>
      <c r="M204" s="50"/>
      <c r="N204" s="50"/>
      <c r="O204" s="50"/>
      <c r="R204" s="12"/>
    </row>
    <row r="205" spans="1:18">
      <c r="A205" s="13"/>
      <c r="B205" s="13"/>
      <c r="C205" s="58"/>
      <c r="D205" s="12"/>
      <c r="E205" s="52"/>
      <c r="F205" s="52"/>
      <c r="G205" s="52"/>
      <c r="H205" s="52"/>
      <c r="I205" s="52"/>
      <c r="J205" s="52"/>
      <c r="K205" s="50"/>
      <c r="L205" s="50"/>
      <c r="M205" s="50"/>
      <c r="N205" s="50"/>
      <c r="O205" s="50"/>
      <c r="R205" s="12"/>
    </row>
    <row r="206" spans="1:18">
      <c r="A206" s="13"/>
      <c r="B206" s="13"/>
      <c r="C206" s="58"/>
      <c r="D206" s="12"/>
      <c r="E206" s="52"/>
      <c r="F206" s="52"/>
      <c r="G206" s="52"/>
      <c r="H206" s="52"/>
      <c r="I206" s="52"/>
      <c r="J206" s="52"/>
      <c r="K206" s="50"/>
      <c r="L206" s="50"/>
      <c r="M206" s="50"/>
      <c r="N206" s="50"/>
      <c r="O206" s="50"/>
      <c r="R206" s="12"/>
    </row>
    <row r="207" spans="1:18">
      <c r="A207" s="13"/>
      <c r="B207" s="13"/>
      <c r="C207" s="58"/>
      <c r="D207" s="12"/>
      <c r="E207" s="52"/>
      <c r="F207" s="52"/>
      <c r="G207" s="52"/>
      <c r="H207" s="52"/>
      <c r="I207" s="52"/>
      <c r="J207" s="52"/>
      <c r="K207" s="50"/>
      <c r="L207" s="50"/>
      <c r="M207" s="50"/>
      <c r="N207" s="50"/>
      <c r="O207" s="50"/>
      <c r="R207" s="12"/>
    </row>
    <row r="208" spans="1:18">
      <c r="A208" s="13"/>
      <c r="B208" s="13"/>
      <c r="C208" s="58"/>
      <c r="D208" s="12"/>
      <c r="E208" s="52"/>
      <c r="F208" s="52"/>
      <c r="G208" s="52"/>
      <c r="H208" s="52"/>
      <c r="I208" s="52"/>
      <c r="J208" s="52"/>
      <c r="K208" s="50"/>
      <c r="L208" s="50"/>
      <c r="M208" s="50"/>
      <c r="N208" s="50"/>
      <c r="O208" s="50"/>
      <c r="R208" s="12"/>
    </row>
    <row r="209" spans="1:18">
      <c r="A209" s="13"/>
      <c r="B209" s="13"/>
      <c r="C209" s="58"/>
      <c r="D209" s="12"/>
      <c r="E209" s="52"/>
      <c r="F209" s="52"/>
      <c r="G209" s="52"/>
      <c r="H209" s="52"/>
      <c r="I209" s="52"/>
      <c r="J209" s="52"/>
      <c r="K209" s="50"/>
      <c r="L209" s="50"/>
      <c r="M209" s="50"/>
      <c r="N209" s="50"/>
      <c r="O209" s="50"/>
      <c r="R209" s="12"/>
    </row>
    <row r="210" spans="1:18">
      <c r="A210" s="13"/>
      <c r="B210" s="13"/>
      <c r="C210" s="58"/>
      <c r="D210" s="12"/>
      <c r="E210" s="52"/>
      <c r="F210" s="52"/>
      <c r="G210" s="52"/>
      <c r="H210" s="52"/>
      <c r="I210" s="52"/>
      <c r="J210" s="52"/>
      <c r="K210" s="50"/>
      <c r="L210" s="50"/>
      <c r="M210" s="50"/>
      <c r="N210" s="50"/>
      <c r="O210" s="50"/>
      <c r="R210" s="12"/>
    </row>
    <row r="211" spans="1:18">
      <c r="A211" s="13"/>
      <c r="B211" s="13"/>
      <c r="C211" s="58"/>
      <c r="D211" s="12"/>
      <c r="E211" s="52"/>
      <c r="F211" s="52"/>
      <c r="G211" s="52"/>
      <c r="H211" s="52"/>
      <c r="I211" s="52"/>
      <c r="J211" s="52"/>
      <c r="K211" s="50"/>
      <c r="L211" s="50"/>
      <c r="M211" s="50"/>
      <c r="N211" s="50"/>
      <c r="O211" s="50"/>
      <c r="R211" s="12"/>
    </row>
    <row r="212" spans="1:18">
      <c r="A212" s="13"/>
      <c r="B212" s="13"/>
      <c r="C212" s="58"/>
      <c r="D212" s="12"/>
      <c r="E212" s="52"/>
      <c r="F212" s="52"/>
      <c r="G212" s="52"/>
      <c r="H212" s="52"/>
      <c r="I212" s="52"/>
      <c r="J212" s="52"/>
      <c r="K212" s="50"/>
      <c r="L212" s="50"/>
      <c r="M212" s="50"/>
      <c r="N212" s="50"/>
      <c r="O212" s="50"/>
      <c r="R212" s="12"/>
    </row>
    <row r="213" spans="1:18">
      <c r="A213" s="13"/>
      <c r="B213" s="13"/>
      <c r="C213" s="58"/>
      <c r="D213" s="12"/>
      <c r="E213" s="52"/>
      <c r="F213" s="52"/>
      <c r="G213" s="52"/>
      <c r="H213" s="52"/>
      <c r="I213" s="52"/>
      <c r="J213" s="52"/>
      <c r="K213" s="50"/>
      <c r="L213" s="50"/>
      <c r="M213" s="50"/>
      <c r="N213" s="50"/>
      <c r="O213" s="50"/>
      <c r="R213" s="12"/>
    </row>
    <row r="214" spans="1:18">
      <c r="A214" s="13"/>
      <c r="B214" s="13"/>
      <c r="C214" s="58"/>
      <c r="D214" s="12"/>
      <c r="E214" s="52"/>
      <c r="F214" s="52"/>
      <c r="G214" s="52"/>
      <c r="H214" s="52"/>
      <c r="I214" s="52"/>
      <c r="J214" s="52"/>
      <c r="K214" s="50"/>
      <c r="L214" s="50"/>
      <c r="M214" s="50"/>
      <c r="N214" s="50"/>
      <c r="O214" s="50"/>
      <c r="R214" s="12"/>
    </row>
    <row r="215" spans="1:18">
      <c r="A215" s="13"/>
      <c r="B215" s="13"/>
      <c r="C215" s="58"/>
      <c r="D215" s="12"/>
      <c r="E215" s="52"/>
      <c r="F215" s="52"/>
      <c r="G215" s="52"/>
      <c r="H215" s="52"/>
      <c r="I215" s="52"/>
      <c r="J215" s="52"/>
      <c r="K215" s="50"/>
      <c r="L215" s="50"/>
      <c r="M215" s="50"/>
      <c r="N215" s="50"/>
      <c r="O215" s="50"/>
      <c r="R215" s="12"/>
    </row>
    <row r="216" spans="1:18">
      <c r="A216" s="13"/>
      <c r="B216" s="13"/>
      <c r="C216" s="58"/>
      <c r="D216" s="12"/>
      <c r="E216" s="52"/>
      <c r="F216" s="52"/>
      <c r="G216" s="52"/>
      <c r="H216" s="52"/>
      <c r="I216" s="52"/>
      <c r="J216" s="52"/>
      <c r="K216" s="50"/>
      <c r="L216" s="50"/>
      <c r="M216" s="50"/>
      <c r="N216" s="50"/>
      <c r="O216" s="50"/>
      <c r="R216" s="12"/>
    </row>
    <row r="217" spans="1:18">
      <c r="A217" s="13"/>
      <c r="B217" s="13"/>
      <c r="C217" s="58"/>
      <c r="D217" s="12"/>
      <c r="E217" s="52"/>
      <c r="F217" s="52"/>
      <c r="G217" s="52"/>
      <c r="H217" s="52"/>
      <c r="I217" s="52"/>
      <c r="J217" s="52"/>
      <c r="K217" s="50"/>
      <c r="L217" s="50"/>
      <c r="M217" s="50"/>
      <c r="N217" s="50"/>
      <c r="O217" s="50"/>
      <c r="R217" s="12"/>
    </row>
    <row r="218" spans="1:18">
      <c r="A218" s="13"/>
      <c r="B218" s="13"/>
      <c r="C218" s="58"/>
      <c r="D218" s="12"/>
      <c r="E218" s="52"/>
      <c r="F218" s="52"/>
      <c r="G218" s="52"/>
      <c r="H218" s="52"/>
      <c r="I218" s="52"/>
      <c r="J218" s="52"/>
      <c r="K218" s="50"/>
      <c r="L218" s="50"/>
      <c r="M218" s="50"/>
      <c r="N218" s="50"/>
      <c r="O218" s="50"/>
      <c r="R218" s="12"/>
    </row>
    <row r="219" spans="1:18">
      <c r="A219" s="13"/>
      <c r="B219" s="13"/>
      <c r="C219" s="58"/>
      <c r="D219" s="12"/>
      <c r="E219" s="52"/>
      <c r="F219" s="52"/>
      <c r="G219" s="52"/>
      <c r="H219" s="52"/>
      <c r="I219" s="52"/>
      <c r="J219" s="52"/>
      <c r="K219" s="50"/>
      <c r="L219" s="50"/>
      <c r="M219" s="50"/>
      <c r="N219" s="50"/>
      <c r="O219" s="50"/>
      <c r="R219" s="12"/>
    </row>
    <row r="220" spans="1:18">
      <c r="A220" s="13"/>
      <c r="B220" s="13"/>
      <c r="C220" s="58"/>
      <c r="D220" s="12"/>
      <c r="E220" s="52"/>
      <c r="F220" s="52"/>
      <c r="G220" s="52"/>
      <c r="H220" s="52"/>
      <c r="I220" s="52"/>
      <c r="J220" s="52"/>
      <c r="K220" s="50"/>
      <c r="L220" s="50"/>
      <c r="M220" s="50"/>
      <c r="N220" s="50"/>
      <c r="O220" s="50"/>
      <c r="R220" s="12"/>
    </row>
    <row r="221" spans="1:18">
      <c r="A221" s="13"/>
      <c r="B221" s="13"/>
      <c r="C221" s="58"/>
      <c r="D221" s="12"/>
      <c r="E221" s="52"/>
      <c r="F221" s="52"/>
      <c r="G221" s="52"/>
      <c r="H221" s="52"/>
      <c r="I221" s="52"/>
      <c r="J221" s="52"/>
      <c r="K221" s="50"/>
      <c r="L221" s="50"/>
      <c r="M221" s="50"/>
      <c r="N221" s="50"/>
      <c r="O221" s="50"/>
      <c r="R221" s="12"/>
    </row>
    <row r="222" spans="1:18">
      <c r="A222" s="13"/>
      <c r="B222" s="13"/>
      <c r="C222" s="58"/>
      <c r="D222" s="12"/>
      <c r="E222" s="52"/>
      <c r="F222" s="52"/>
      <c r="G222" s="52"/>
      <c r="H222" s="52"/>
      <c r="I222" s="52"/>
      <c r="J222" s="52"/>
      <c r="K222" s="50"/>
      <c r="L222" s="50"/>
      <c r="M222" s="50"/>
      <c r="N222" s="50"/>
      <c r="O222" s="50"/>
      <c r="R222" s="12"/>
    </row>
    <row r="223" spans="1:18">
      <c r="A223" s="13"/>
      <c r="B223" s="13"/>
      <c r="C223" s="58"/>
      <c r="D223" s="12"/>
      <c r="E223" s="52"/>
      <c r="F223" s="52"/>
      <c r="G223" s="52"/>
      <c r="H223" s="52"/>
      <c r="I223" s="52"/>
      <c r="J223" s="52"/>
      <c r="K223" s="50"/>
      <c r="L223" s="50"/>
      <c r="M223" s="50"/>
      <c r="N223" s="50"/>
      <c r="O223" s="50"/>
      <c r="R223" s="12"/>
    </row>
    <row r="224" spans="1:18">
      <c r="A224" s="13"/>
      <c r="B224" s="13"/>
      <c r="C224" s="58"/>
      <c r="D224" s="12"/>
      <c r="E224" s="52"/>
      <c r="F224" s="52"/>
      <c r="G224" s="52"/>
      <c r="H224" s="52"/>
      <c r="I224" s="52"/>
      <c r="J224" s="52"/>
      <c r="K224" s="50"/>
      <c r="L224" s="50"/>
      <c r="M224" s="50"/>
      <c r="N224" s="50"/>
      <c r="O224" s="50"/>
      <c r="R224" s="12"/>
    </row>
    <row r="225" spans="1:18">
      <c r="A225" s="13"/>
      <c r="B225" s="13"/>
      <c r="C225" s="58"/>
      <c r="D225" s="12"/>
      <c r="E225" s="52"/>
      <c r="F225" s="52"/>
      <c r="G225" s="52"/>
      <c r="H225" s="52"/>
      <c r="I225" s="52"/>
      <c r="J225" s="52"/>
      <c r="K225" s="50"/>
      <c r="L225" s="50"/>
      <c r="M225" s="50"/>
      <c r="N225" s="50"/>
      <c r="O225" s="50"/>
      <c r="R225" s="12"/>
    </row>
    <row r="226" spans="1:18">
      <c r="A226" s="13"/>
      <c r="B226" s="13"/>
      <c r="C226" s="58"/>
      <c r="D226" s="12"/>
      <c r="E226" s="52"/>
      <c r="F226" s="52"/>
      <c r="G226" s="52"/>
      <c r="H226" s="52"/>
      <c r="I226" s="52"/>
      <c r="J226" s="52"/>
      <c r="K226" s="50"/>
      <c r="L226" s="50"/>
      <c r="M226" s="50"/>
      <c r="N226" s="50"/>
      <c r="O226" s="50"/>
      <c r="R226" s="12"/>
    </row>
    <row r="227" spans="1:18">
      <c r="A227" s="13"/>
      <c r="B227" s="13"/>
      <c r="C227" s="58"/>
      <c r="D227" s="12"/>
      <c r="E227" s="52"/>
      <c r="F227" s="52"/>
      <c r="G227" s="52"/>
      <c r="H227" s="52"/>
      <c r="I227" s="52"/>
      <c r="J227" s="52"/>
      <c r="K227" s="50"/>
      <c r="L227" s="50"/>
      <c r="M227" s="50"/>
      <c r="N227" s="50"/>
      <c r="O227" s="50"/>
      <c r="R227" s="12"/>
    </row>
    <row r="228" spans="1:18">
      <c r="A228" s="13"/>
      <c r="B228" s="13"/>
      <c r="C228" s="58"/>
      <c r="D228" s="12"/>
      <c r="E228" s="52"/>
      <c r="F228" s="52"/>
      <c r="G228" s="52"/>
      <c r="H228" s="52"/>
      <c r="I228" s="52"/>
      <c r="J228" s="52"/>
      <c r="K228" s="50"/>
      <c r="L228" s="50"/>
      <c r="M228" s="50"/>
      <c r="N228" s="50"/>
      <c r="O228" s="50"/>
      <c r="R228" s="12"/>
    </row>
    <row r="229" spans="1:18">
      <c r="A229" s="13"/>
      <c r="B229" s="13"/>
      <c r="C229" s="58"/>
      <c r="D229" s="12"/>
      <c r="E229" s="52"/>
      <c r="F229" s="52"/>
      <c r="G229" s="52"/>
      <c r="H229" s="52"/>
      <c r="I229" s="52"/>
      <c r="J229" s="52"/>
      <c r="K229" s="50"/>
      <c r="L229" s="50"/>
      <c r="M229" s="50"/>
      <c r="N229" s="50"/>
      <c r="O229" s="50"/>
      <c r="R229" s="12"/>
    </row>
    <row r="230" spans="1:18">
      <c r="A230" s="13"/>
      <c r="B230" s="13"/>
      <c r="C230" s="58"/>
      <c r="D230" s="12"/>
      <c r="E230" s="52"/>
      <c r="F230" s="52"/>
      <c r="G230" s="52"/>
      <c r="H230" s="52"/>
      <c r="I230" s="52"/>
      <c r="J230" s="52"/>
      <c r="K230" s="50"/>
      <c r="L230" s="50"/>
      <c r="M230" s="50"/>
      <c r="N230" s="50"/>
      <c r="O230" s="50"/>
      <c r="R230" s="12"/>
    </row>
    <row r="231" spans="1:18">
      <c r="A231" s="13"/>
      <c r="B231" s="13"/>
      <c r="C231" s="58"/>
      <c r="D231" s="12"/>
      <c r="E231" s="52"/>
      <c r="F231" s="52"/>
      <c r="G231" s="52"/>
      <c r="H231" s="52"/>
      <c r="I231" s="52"/>
      <c r="J231" s="52"/>
      <c r="K231" s="50"/>
      <c r="L231" s="50"/>
      <c r="M231" s="50"/>
      <c r="N231" s="50"/>
      <c r="O231" s="50"/>
      <c r="R231" s="12"/>
    </row>
    <row r="232" spans="1:18">
      <c r="A232" s="13"/>
      <c r="B232" s="13"/>
      <c r="C232" s="58"/>
      <c r="D232" s="12"/>
      <c r="E232" s="52"/>
      <c r="F232" s="52"/>
      <c r="G232" s="52"/>
      <c r="H232" s="52"/>
      <c r="I232" s="52"/>
      <c r="J232" s="52"/>
      <c r="K232" s="50"/>
      <c r="L232" s="50"/>
      <c r="M232" s="50"/>
      <c r="N232" s="50"/>
      <c r="O232" s="50"/>
      <c r="R232" s="12"/>
    </row>
    <row r="233" spans="1:18">
      <c r="A233" s="13"/>
      <c r="B233" s="13"/>
      <c r="C233" s="58"/>
      <c r="D233" s="12"/>
      <c r="E233" s="52"/>
      <c r="F233" s="52"/>
      <c r="G233" s="52"/>
      <c r="H233" s="52"/>
      <c r="I233" s="52"/>
      <c r="J233" s="52"/>
      <c r="K233" s="50"/>
      <c r="L233" s="50"/>
      <c r="M233" s="50"/>
      <c r="N233" s="50"/>
      <c r="O233" s="50"/>
      <c r="R233" s="12"/>
    </row>
    <row r="234" spans="1:18">
      <c r="A234" s="13"/>
      <c r="B234" s="13"/>
      <c r="C234" s="58"/>
      <c r="D234" s="12"/>
      <c r="E234" s="52"/>
      <c r="F234" s="52"/>
      <c r="G234" s="52"/>
      <c r="H234" s="52"/>
      <c r="I234" s="52"/>
      <c r="J234" s="52"/>
      <c r="K234" s="50"/>
      <c r="L234" s="50"/>
      <c r="M234" s="50"/>
      <c r="N234" s="50"/>
      <c r="O234" s="50"/>
      <c r="R234" s="12"/>
    </row>
    <row r="235" spans="1:18">
      <c r="A235" s="13"/>
      <c r="B235" s="13"/>
      <c r="C235" s="58"/>
      <c r="D235" s="12"/>
      <c r="E235" s="52"/>
      <c r="F235" s="52"/>
      <c r="G235" s="52"/>
      <c r="H235" s="52"/>
      <c r="I235" s="52"/>
      <c r="J235" s="52"/>
      <c r="K235" s="50"/>
      <c r="L235" s="50"/>
      <c r="M235" s="50"/>
      <c r="N235" s="50"/>
      <c r="O235" s="50"/>
      <c r="R235" s="12"/>
    </row>
    <row r="236" spans="1:18">
      <c r="A236" s="13"/>
      <c r="B236" s="13"/>
      <c r="C236" s="58"/>
      <c r="D236" s="12"/>
      <c r="E236" s="52"/>
      <c r="F236" s="52"/>
      <c r="G236" s="52"/>
      <c r="H236" s="52"/>
      <c r="I236" s="52"/>
      <c r="J236" s="52"/>
      <c r="K236" s="50"/>
      <c r="L236" s="50"/>
      <c r="M236" s="50"/>
      <c r="N236" s="50"/>
      <c r="O236" s="50"/>
      <c r="R236" s="12"/>
    </row>
    <row r="237" spans="1:18">
      <c r="A237" s="13"/>
      <c r="B237" s="13"/>
      <c r="C237" s="58"/>
      <c r="D237" s="12"/>
      <c r="E237" s="52"/>
      <c r="F237" s="52"/>
      <c r="G237" s="52"/>
      <c r="H237" s="52"/>
      <c r="I237" s="52"/>
      <c r="J237" s="52"/>
      <c r="K237" s="50"/>
      <c r="L237" s="50"/>
      <c r="M237" s="50"/>
      <c r="N237" s="50"/>
      <c r="O237" s="50"/>
      <c r="R237" s="12"/>
    </row>
    <row r="238" spans="1:18">
      <c r="A238" s="13"/>
      <c r="B238" s="13"/>
      <c r="C238" s="58"/>
      <c r="D238" s="12"/>
      <c r="E238" s="52"/>
      <c r="F238" s="52"/>
      <c r="G238" s="52"/>
      <c r="H238" s="52"/>
      <c r="I238" s="52"/>
      <c r="J238" s="52"/>
      <c r="K238" s="50"/>
      <c r="L238" s="50"/>
      <c r="M238" s="50"/>
      <c r="N238" s="50"/>
      <c r="O238" s="50"/>
      <c r="R238" s="12"/>
    </row>
    <row r="239" spans="1:18">
      <c r="A239" s="13"/>
      <c r="B239" s="13"/>
      <c r="C239" s="58"/>
      <c r="D239" s="12"/>
      <c r="E239" s="52"/>
      <c r="F239" s="52"/>
      <c r="G239" s="52"/>
      <c r="H239" s="52"/>
      <c r="I239" s="52"/>
      <c r="J239" s="52"/>
      <c r="K239" s="50"/>
      <c r="L239" s="50"/>
      <c r="M239" s="50"/>
      <c r="N239" s="50"/>
      <c r="O239" s="50"/>
      <c r="R239" s="12"/>
    </row>
    <row r="240" spans="1:18">
      <c r="A240" s="13"/>
      <c r="B240" s="13"/>
      <c r="C240" s="58"/>
      <c r="D240" s="12"/>
      <c r="E240" s="52"/>
      <c r="F240" s="52"/>
      <c r="G240" s="52"/>
      <c r="H240" s="52"/>
      <c r="I240" s="52"/>
      <c r="J240" s="52"/>
      <c r="K240" s="50"/>
      <c r="L240" s="50"/>
      <c r="M240" s="50"/>
      <c r="N240" s="50"/>
      <c r="O240" s="50"/>
      <c r="R240" s="12"/>
    </row>
    <row r="241" spans="1:18">
      <c r="A241" s="13"/>
      <c r="B241" s="13"/>
      <c r="C241" s="58"/>
      <c r="D241" s="12"/>
      <c r="E241" s="52"/>
      <c r="F241" s="52"/>
      <c r="G241" s="52"/>
      <c r="H241" s="52"/>
      <c r="I241" s="52"/>
      <c r="J241" s="52"/>
      <c r="K241" s="50"/>
      <c r="L241" s="50"/>
      <c r="M241" s="50"/>
      <c r="N241" s="50"/>
      <c r="O241" s="50"/>
      <c r="R241" s="12"/>
    </row>
    <row r="242" spans="1:18">
      <c r="A242" s="13"/>
      <c r="B242" s="13"/>
      <c r="C242" s="58"/>
      <c r="D242" s="12"/>
      <c r="E242" s="52"/>
      <c r="F242" s="52"/>
      <c r="G242" s="52"/>
      <c r="H242" s="52"/>
      <c r="I242" s="52"/>
      <c r="J242" s="52"/>
      <c r="K242" s="50"/>
      <c r="L242" s="50"/>
      <c r="M242" s="50"/>
      <c r="N242" s="50"/>
      <c r="O242" s="50"/>
      <c r="R242" s="12"/>
    </row>
    <row r="243" spans="1:18">
      <c r="A243" s="13"/>
      <c r="B243" s="13"/>
      <c r="C243" s="58"/>
      <c r="D243" s="12"/>
      <c r="E243" s="52"/>
      <c r="F243" s="52"/>
      <c r="G243" s="52"/>
      <c r="H243" s="52"/>
      <c r="I243" s="52"/>
      <c r="J243" s="52"/>
      <c r="K243" s="50"/>
      <c r="L243" s="50"/>
      <c r="M243" s="50"/>
      <c r="N243" s="50"/>
      <c r="O243" s="50"/>
      <c r="R243" s="12"/>
    </row>
    <row r="244" spans="1:18">
      <c r="A244" s="13"/>
      <c r="B244" s="13"/>
      <c r="C244" s="58"/>
      <c r="D244" s="12"/>
      <c r="E244" s="52"/>
      <c r="F244" s="52"/>
      <c r="G244" s="52"/>
      <c r="H244" s="52"/>
      <c r="I244" s="52"/>
      <c r="J244" s="52"/>
      <c r="K244" s="50"/>
      <c r="L244" s="50"/>
      <c r="M244" s="50"/>
      <c r="N244" s="50"/>
      <c r="O244" s="50"/>
      <c r="R244" s="12"/>
    </row>
    <row r="245" spans="1:18">
      <c r="A245" s="13"/>
      <c r="B245" s="13"/>
      <c r="C245" s="58"/>
      <c r="D245" s="12"/>
      <c r="E245" s="52"/>
      <c r="F245" s="52"/>
      <c r="G245" s="52"/>
      <c r="H245" s="52"/>
      <c r="I245" s="52"/>
      <c r="J245" s="52"/>
      <c r="K245" s="50"/>
      <c r="L245" s="50"/>
      <c r="M245" s="50"/>
      <c r="N245" s="50"/>
      <c r="O245" s="50"/>
      <c r="R245" s="12"/>
    </row>
    <row r="246" spans="1:18">
      <c r="A246" s="13"/>
      <c r="B246" s="13"/>
      <c r="C246" s="58"/>
      <c r="D246" s="12"/>
      <c r="E246" s="52"/>
      <c r="F246" s="52"/>
      <c r="G246" s="52"/>
      <c r="H246" s="52"/>
      <c r="I246" s="52"/>
      <c r="J246" s="52"/>
      <c r="K246" s="50"/>
      <c r="L246" s="50"/>
      <c r="M246" s="50"/>
      <c r="N246" s="50"/>
      <c r="O246" s="50"/>
      <c r="R246" s="12"/>
    </row>
    <row r="247" spans="1:18">
      <c r="A247" s="13"/>
      <c r="B247" s="13"/>
      <c r="C247" s="58"/>
      <c r="D247" s="12"/>
      <c r="E247" s="52"/>
      <c r="F247" s="52"/>
      <c r="G247" s="52"/>
      <c r="H247" s="52"/>
      <c r="I247" s="52"/>
      <c r="J247" s="52"/>
      <c r="K247" s="50"/>
      <c r="L247" s="50"/>
      <c r="M247" s="50"/>
      <c r="N247" s="50"/>
      <c r="O247" s="50"/>
      <c r="R247" s="12"/>
    </row>
    <row r="248" spans="1:18">
      <c r="A248" s="13"/>
      <c r="B248" s="13"/>
      <c r="C248" s="58"/>
      <c r="D248" s="12"/>
      <c r="E248" s="52"/>
      <c r="F248" s="52"/>
      <c r="G248" s="52"/>
      <c r="H248" s="52"/>
      <c r="I248" s="52"/>
      <c r="J248" s="52"/>
      <c r="K248" s="50"/>
      <c r="L248" s="50"/>
      <c r="M248" s="50"/>
      <c r="N248" s="50"/>
      <c r="O248" s="50"/>
      <c r="R248" s="12"/>
    </row>
    <row r="249" spans="1:18">
      <c r="A249" s="13"/>
      <c r="B249" s="13"/>
      <c r="C249" s="58"/>
      <c r="D249" s="12"/>
      <c r="E249" s="52"/>
      <c r="F249" s="52"/>
      <c r="G249" s="52"/>
      <c r="H249" s="52"/>
      <c r="I249" s="52"/>
      <c r="J249" s="52"/>
      <c r="K249" s="50"/>
      <c r="L249" s="50"/>
      <c r="M249" s="50"/>
      <c r="N249" s="50"/>
      <c r="O249" s="50"/>
      <c r="R249" s="12"/>
    </row>
    <row r="250" spans="1:18">
      <c r="A250" s="13"/>
      <c r="B250" s="13"/>
      <c r="C250" s="58"/>
      <c r="D250" s="12"/>
      <c r="E250" s="52"/>
      <c r="F250" s="52"/>
      <c r="G250" s="52"/>
      <c r="H250" s="52"/>
      <c r="I250" s="52"/>
      <c r="J250" s="52"/>
      <c r="K250" s="50"/>
      <c r="L250" s="50"/>
      <c r="M250" s="50"/>
      <c r="N250" s="50"/>
      <c r="O250" s="50"/>
      <c r="R250" s="12"/>
    </row>
    <row r="251" spans="1:18">
      <c r="A251" s="13"/>
      <c r="B251" s="13"/>
      <c r="C251" s="58"/>
      <c r="D251" s="12"/>
      <c r="E251" s="52"/>
      <c r="F251" s="52"/>
      <c r="G251" s="52"/>
      <c r="H251" s="52"/>
      <c r="I251" s="52"/>
      <c r="J251" s="52"/>
      <c r="K251" s="50"/>
      <c r="L251" s="50"/>
      <c r="M251" s="50"/>
      <c r="N251" s="50"/>
      <c r="O251" s="50"/>
      <c r="R251" s="12"/>
    </row>
    <row r="252" spans="1:18">
      <c r="A252" s="13"/>
      <c r="B252" s="13"/>
      <c r="C252" s="58"/>
      <c r="D252" s="12"/>
      <c r="E252" s="52"/>
      <c r="F252" s="52"/>
      <c r="G252" s="52"/>
      <c r="H252" s="52"/>
      <c r="I252" s="52"/>
      <c r="J252" s="52"/>
      <c r="K252" s="50"/>
      <c r="L252" s="50"/>
      <c r="M252" s="50"/>
      <c r="N252" s="50"/>
      <c r="O252" s="50"/>
      <c r="R252" s="12"/>
    </row>
    <row r="253" spans="1:18">
      <c r="A253" s="13"/>
      <c r="B253" s="13"/>
      <c r="C253" s="58"/>
      <c r="D253" s="12"/>
      <c r="E253" s="52"/>
      <c r="F253" s="52"/>
      <c r="G253" s="52"/>
      <c r="H253" s="52"/>
      <c r="I253" s="52"/>
      <c r="J253" s="52"/>
      <c r="K253" s="50"/>
      <c r="L253" s="50"/>
      <c r="M253" s="50"/>
      <c r="N253" s="50"/>
      <c r="O253" s="50"/>
      <c r="R253" s="12"/>
    </row>
    <row r="254" spans="1:18">
      <c r="A254" s="13"/>
      <c r="B254" s="13"/>
      <c r="C254" s="58"/>
      <c r="D254" s="12"/>
      <c r="E254" s="52"/>
      <c r="F254" s="52"/>
      <c r="G254" s="52"/>
      <c r="H254" s="52"/>
      <c r="I254" s="52"/>
      <c r="J254" s="52"/>
      <c r="K254" s="50"/>
      <c r="L254" s="50"/>
      <c r="M254" s="50"/>
      <c r="N254" s="50"/>
      <c r="O254" s="50"/>
      <c r="R254" s="12"/>
    </row>
    <row r="255" spans="1:18">
      <c r="A255" s="13"/>
      <c r="B255" s="13"/>
      <c r="C255" s="58"/>
      <c r="D255" s="12"/>
      <c r="E255" s="52"/>
      <c r="F255" s="52"/>
      <c r="G255" s="52"/>
      <c r="H255" s="52"/>
      <c r="I255" s="52"/>
      <c r="J255" s="52"/>
      <c r="K255" s="50"/>
      <c r="L255" s="50"/>
      <c r="M255" s="50"/>
      <c r="N255" s="50"/>
      <c r="O255" s="50"/>
      <c r="R255" s="12"/>
    </row>
    <row r="256" spans="1:18">
      <c r="A256" s="13"/>
      <c r="B256" s="13"/>
      <c r="C256" s="58"/>
      <c r="D256" s="12"/>
      <c r="E256" s="52"/>
      <c r="F256" s="52"/>
      <c r="G256" s="52"/>
      <c r="H256" s="52"/>
      <c r="I256" s="52"/>
      <c r="J256" s="52"/>
      <c r="K256" s="50"/>
      <c r="L256" s="50"/>
      <c r="M256" s="50"/>
      <c r="N256" s="50"/>
      <c r="O256" s="50"/>
      <c r="R256" s="12"/>
    </row>
    <row r="257" spans="1:18">
      <c r="A257" s="13"/>
      <c r="B257" s="13"/>
      <c r="C257" s="58"/>
      <c r="D257" s="12"/>
      <c r="E257" s="52"/>
      <c r="F257" s="52"/>
      <c r="G257" s="52"/>
      <c r="H257" s="52"/>
      <c r="I257" s="52"/>
      <c r="J257" s="52"/>
      <c r="K257" s="50"/>
      <c r="L257" s="50"/>
      <c r="M257" s="50"/>
      <c r="N257" s="50"/>
      <c r="O257" s="50"/>
      <c r="R257" s="12"/>
    </row>
    <row r="258" spans="1:18">
      <c r="A258" s="13"/>
      <c r="B258" s="13"/>
      <c r="C258" s="58"/>
      <c r="D258" s="12"/>
      <c r="E258" s="52"/>
      <c r="F258" s="52"/>
      <c r="G258" s="52"/>
      <c r="H258" s="52"/>
      <c r="I258" s="52"/>
      <c r="J258" s="52"/>
      <c r="K258" s="50"/>
      <c r="L258" s="50"/>
      <c r="M258" s="50"/>
      <c r="N258" s="50"/>
      <c r="O258" s="50"/>
      <c r="R258" s="12"/>
    </row>
    <row r="259" spans="1:18">
      <c r="A259" s="13"/>
      <c r="B259" s="13"/>
      <c r="C259" s="58"/>
      <c r="D259" s="12"/>
      <c r="E259" s="52"/>
      <c r="F259" s="52"/>
      <c r="G259" s="52"/>
      <c r="H259" s="52"/>
      <c r="I259" s="52"/>
      <c r="J259" s="52"/>
      <c r="K259" s="50"/>
      <c r="L259" s="50"/>
      <c r="M259" s="50"/>
      <c r="N259" s="50"/>
      <c r="O259" s="50"/>
      <c r="R259" s="12"/>
    </row>
    <row r="260" spans="1:18">
      <c r="A260" s="13"/>
      <c r="B260" s="13"/>
      <c r="C260" s="58"/>
      <c r="D260" s="12"/>
      <c r="E260" s="52"/>
      <c r="F260" s="52"/>
      <c r="G260" s="52"/>
      <c r="H260" s="52"/>
      <c r="I260" s="52"/>
      <c r="J260" s="52"/>
      <c r="K260" s="50"/>
      <c r="L260" s="50"/>
      <c r="M260" s="50"/>
      <c r="N260" s="50"/>
      <c r="O260" s="50"/>
      <c r="R260" s="12"/>
    </row>
    <row r="261" spans="1:18">
      <c r="A261" s="13"/>
      <c r="B261" s="13"/>
      <c r="C261" s="57"/>
      <c r="D261" s="12"/>
      <c r="E261" s="52"/>
      <c r="F261" s="52"/>
      <c r="G261" s="52"/>
      <c r="H261" s="52"/>
      <c r="I261" s="52"/>
      <c r="J261" s="52"/>
      <c r="K261" s="50"/>
      <c r="L261" s="50"/>
      <c r="M261" s="50"/>
      <c r="N261" s="50"/>
      <c r="O261" s="50"/>
      <c r="R261" s="12"/>
    </row>
    <row r="262" spans="1:18">
      <c r="A262" s="13"/>
      <c r="B262" s="13"/>
      <c r="C262" s="58"/>
      <c r="D262" s="12"/>
      <c r="E262" s="52"/>
      <c r="F262" s="52"/>
      <c r="G262" s="52"/>
      <c r="H262" s="52"/>
      <c r="I262" s="52"/>
      <c r="J262" s="52"/>
      <c r="K262" s="50"/>
      <c r="L262" s="50"/>
      <c r="M262" s="50"/>
      <c r="N262" s="50"/>
      <c r="O262" s="50"/>
      <c r="R262" s="12"/>
    </row>
    <row r="263" spans="1:18">
      <c r="A263" s="13"/>
      <c r="B263" s="13"/>
      <c r="C263" s="58"/>
      <c r="D263" s="12"/>
      <c r="E263" s="52"/>
      <c r="F263" s="52"/>
      <c r="G263" s="52"/>
      <c r="H263" s="52"/>
      <c r="I263" s="52"/>
      <c r="J263" s="52"/>
      <c r="K263" s="50"/>
      <c r="L263" s="50"/>
      <c r="M263" s="50"/>
      <c r="N263" s="50"/>
      <c r="O263" s="50"/>
      <c r="R263" s="12"/>
    </row>
    <row r="264" spans="1:18">
      <c r="A264" s="13"/>
      <c r="B264" s="13"/>
      <c r="C264" s="58"/>
      <c r="D264" s="12"/>
      <c r="E264" s="52"/>
      <c r="F264" s="52"/>
      <c r="G264" s="52"/>
      <c r="H264" s="52"/>
      <c r="I264" s="52"/>
      <c r="J264" s="52"/>
      <c r="K264" s="50"/>
      <c r="L264" s="50"/>
      <c r="M264" s="50"/>
      <c r="N264" s="50"/>
      <c r="O264" s="50"/>
      <c r="R264" s="12"/>
    </row>
    <row r="265" spans="1:18">
      <c r="A265" s="13"/>
      <c r="B265" s="13"/>
      <c r="C265" s="58"/>
      <c r="D265" s="12"/>
      <c r="E265" s="52"/>
      <c r="F265" s="52"/>
      <c r="G265" s="52"/>
      <c r="H265" s="52"/>
      <c r="I265" s="52"/>
      <c r="J265" s="52"/>
      <c r="K265" s="50"/>
      <c r="L265" s="50"/>
      <c r="M265" s="50"/>
      <c r="N265" s="50"/>
      <c r="O265" s="50"/>
      <c r="R265" s="12"/>
    </row>
    <row r="266" spans="1:18">
      <c r="A266" s="13"/>
      <c r="B266" s="13"/>
      <c r="C266" s="58"/>
      <c r="D266" s="12"/>
      <c r="E266" s="52"/>
      <c r="F266" s="52"/>
      <c r="G266" s="52"/>
      <c r="H266" s="52"/>
      <c r="I266" s="52"/>
      <c r="J266" s="52"/>
      <c r="K266" s="50"/>
      <c r="L266" s="50"/>
      <c r="M266" s="50"/>
      <c r="N266" s="50"/>
      <c r="O266" s="50"/>
      <c r="R266" s="12"/>
    </row>
    <row r="267" spans="1:18">
      <c r="A267" s="13"/>
      <c r="B267" s="13"/>
      <c r="C267" s="58"/>
      <c r="D267" s="12"/>
      <c r="E267" s="52"/>
      <c r="F267" s="52"/>
      <c r="G267" s="52"/>
      <c r="H267" s="52"/>
      <c r="I267" s="52"/>
      <c r="J267" s="52"/>
      <c r="K267" s="50"/>
      <c r="L267" s="50"/>
      <c r="M267" s="50"/>
      <c r="N267" s="50"/>
      <c r="O267" s="50"/>
      <c r="R267" s="12"/>
    </row>
    <row r="268" spans="1:18">
      <c r="A268" s="13"/>
      <c r="B268" s="13"/>
      <c r="C268" s="58"/>
      <c r="D268" s="12"/>
      <c r="E268" s="52"/>
      <c r="F268" s="52"/>
      <c r="G268" s="52"/>
      <c r="H268" s="52"/>
      <c r="I268" s="52"/>
      <c r="J268" s="52"/>
      <c r="K268" s="50"/>
      <c r="L268" s="50"/>
      <c r="M268" s="50"/>
      <c r="N268" s="50"/>
      <c r="O268" s="50"/>
      <c r="R268" s="12"/>
    </row>
    <row r="269" spans="1:18">
      <c r="A269" s="13"/>
      <c r="B269" s="13"/>
      <c r="C269" s="58"/>
      <c r="D269" s="12"/>
      <c r="E269" s="52"/>
      <c r="F269" s="52"/>
      <c r="G269" s="52"/>
      <c r="H269" s="52"/>
      <c r="I269" s="52"/>
      <c r="J269" s="52"/>
      <c r="K269" s="50"/>
      <c r="L269" s="50"/>
      <c r="M269" s="50"/>
      <c r="N269" s="50"/>
      <c r="O269" s="50"/>
      <c r="R269" s="12"/>
    </row>
    <row r="270" spans="1:18">
      <c r="A270" s="13"/>
      <c r="B270" s="13"/>
      <c r="C270" s="58"/>
      <c r="D270" s="12"/>
      <c r="E270" s="52"/>
      <c r="F270" s="52"/>
      <c r="G270" s="52"/>
      <c r="H270" s="52"/>
      <c r="I270" s="52"/>
      <c r="J270" s="52"/>
      <c r="K270" s="50"/>
      <c r="L270" s="50"/>
      <c r="M270" s="50"/>
      <c r="N270" s="50"/>
      <c r="O270" s="50"/>
      <c r="R270" s="12"/>
    </row>
    <row r="271" spans="1:18">
      <c r="A271" s="13"/>
      <c r="B271" s="13"/>
      <c r="C271" s="58"/>
      <c r="D271" s="12"/>
      <c r="E271" s="52"/>
      <c r="F271" s="52"/>
      <c r="G271" s="52"/>
      <c r="H271" s="52"/>
      <c r="I271" s="52"/>
      <c r="J271" s="52"/>
      <c r="K271" s="50"/>
      <c r="L271" s="50"/>
      <c r="M271" s="50"/>
      <c r="N271" s="50"/>
      <c r="O271" s="50"/>
      <c r="R271" s="12"/>
    </row>
    <row r="272" spans="1:18">
      <c r="A272" s="13"/>
      <c r="B272" s="13"/>
      <c r="C272" s="58"/>
      <c r="D272" s="12"/>
      <c r="E272" s="52"/>
      <c r="F272" s="52"/>
      <c r="G272" s="52"/>
      <c r="H272" s="52"/>
      <c r="I272" s="52"/>
      <c r="J272" s="52"/>
      <c r="K272" s="50"/>
      <c r="L272" s="50"/>
      <c r="M272" s="50"/>
      <c r="N272" s="50"/>
      <c r="O272" s="50"/>
      <c r="R272" s="12"/>
    </row>
    <row r="273" spans="1:18">
      <c r="A273" s="13"/>
      <c r="B273" s="13"/>
      <c r="C273" s="58"/>
      <c r="D273" s="12"/>
      <c r="E273" s="52"/>
      <c r="F273" s="52"/>
      <c r="G273" s="52"/>
      <c r="H273" s="52"/>
      <c r="I273" s="52"/>
      <c r="J273" s="52"/>
      <c r="K273" s="50"/>
      <c r="L273" s="50"/>
      <c r="M273" s="50"/>
      <c r="N273" s="50"/>
      <c r="O273" s="50"/>
      <c r="R273" s="12"/>
    </row>
    <row r="274" spans="1:18">
      <c r="A274" s="13"/>
      <c r="B274" s="13"/>
      <c r="C274" s="58"/>
      <c r="D274" s="12"/>
      <c r="E274" s="52"/>
      <c r="F274" s="52"/>
      <c r="G274" s="52"/>
      <c r="H274" s="52"/>
      <c r="I274" s="52"/>
      <c r="J274" s="52"/>
      <c r="K274" s="50"/>
      <c r="L274" s="50"/>
      <c r="M274" s="50"/>
      <c r="N274" s="50"/>
      <c r="O274" s="50"/>
      <c r="R274" s="12"/>
    </row>
    <row r="275" spans="1:18">
      <c r="A275" s="13"/>
      <c r="B275" s="13"/>
      <c r="C275" s="58"/>
      <c r="D275" s="12"/>
      <c r="E275" s="52"/>
      <c r="F275" s="52"/>
      <c r="G275" s="52"/>
      <c r="H275" s="52"/>
      <c r="I275" s="52"/>
      <c r="J275" s="52"/>
      <c r="K275" s="50"/>
      <c r="L275" s="50"/>
      <c r="M275" s="50"/>
      <c r="N275" s="50"/>
      <c r="O275" s="50"/>
      <c r="R275" s="12"/>
    </row>
    <row r="276" spans="1:18">
      <c r="A276" s="13"/>
      <c r="B276" s="13"/>
      <c r="C276" s="58"/>
      <c r="D276" s="12"/>
      <c r="E276" s="52"/>
      <c r="F276" s="52"/>
      <c r="G276" s="52"/>
      <c r="H276" s="52"/>
      <c r="I276" s="52"/>
      <c r="J276" s="52"/>
      <c r="K276" s="50"/>
      <c r="L276" s="50"/>
      <c r="M276" s="50"/>
      <c r="N276" s="50"/>
      <c r="O276" s="50"/>
      <c r="R276" s="12"/>
    </row>
    <row r="277" spans="1:18">
      <c r="A277" s="13"/>
      <c r="B277" s="13"/>
      <c r="C277" s="58"/>
      <c r="D277" s="12"/>
      <c r="E277" s="52"/>
      <c r="F277" s="52"/>
      <c r="G277" s="52"/>
      <c r="H277" s="52"/>
      <c r="I277" s="52"/>
      <c r="J277" s="52"/>
      <c r="K277" s="50"/>
      <c r="L277" s="50"/>
      <c r="M277" s="50"/>
      <c r="N277" s="50"/>
      <c r="O277" s="50"/>
      <c r="R277" s="12"/>
    </row>
    <row r="278" spans="1:18">
      <c r="A278" s="13"/>
      <c r="B278" s="13"/>
      <c r="C278" s="58"/>
      <c r="D278" s="12"/>
      <c r="E278" s="52"/>
      <c r="F278" s="52"/>
      <c r="G278" s="52"/>
      <c r="H278" s="52"/>
      <c r="I278" s="52"/>
      <c r="J278" s="52"/>
      <c r="K278" s="50"/>
      <c r="L278" s="50"/>
      <c r="M278" s="50"/>
      <c r="N278" s="50"/>
      <c r="O278" s="50"/>
      <c r="R278" s="12"/>
    </row>
    <row r="279" spans="1:18">
      <c r="A279" s="13"/>
      <c r="B279" s="13"/>
      <c r="C279" s="58"/>
      <c r="D279" s="12"/>
      <c r="E279" s="52"/>
      <c r="F279" s="52"/>
      <c r="G279" s="52"/>
      <c r="H279" s="52"/>
      <c r="I279" s="52"/>
      <c r="J279" s="52"/>
      <c r="K279" s="50"/>
      <c r="L279" s="50"/>
      <c r="M279" s="50"/>
      <c r="N279" s="50"/>
      <c r="O279" s="50"/>
      <c r="R279" s="12"/>
    </row>
    <row r="280" spans="1:18">
      <c r="A280" s="13"/>
      <c r="B280" s="13"/>
      <c r="C280" s="58"/>
      <c r="D280" s="12"/>
      <c r="E280" s="52"/>
      <c r="F280" s="52"/>
      <c r="G280" s="52"/>
      <c r="H280" s="52"/>
      <c r="I280" s="52"/>
      <c r="J280" s="52"/>
      <c r="K280" s="50"/>
      <c r="L280" s="50"/>
      <c r="M280" s="50"/>
      <c r="N280" s="50"/>
      <c r="O280" s="50"/>
      <c r="R280" s="12"/>
    </row>
    <row r="281" spans="1:18">
      <c r="A281" s="13"/>
      <c r="B281" s="13"/>
      <c r="C281" s="58"/>
      <c r="D281" s="12"/>
      <c r="E281" s="52"/>
      <c r="F281" s="52"/>
      <c r="G281" s="52"/>
      <c r="H281" s="52"/>
      <c r="I281" s="52"/>
      <c r="J281" s="52"/>
      <c r="K281" s="50"/>
      <c r="L281" s="50"/>
      <c r="M281" s="50"/>
      <c r="N281" s="50"/>
      <c r="O281" s="50"/>
      <c r="R281" s="12"/>
    </row>
    <row r="282" spans="1:18">
      <c r="A282" s="13"/>
      <c r="B282" s="13"/>
      <c r="C282" s="58"/>
      <c r="D282" s="12"/>
      <c r="E282" s="52"/>
      <c r="F282" s="52"/>
      <c r="G282" s="52"/>
      <c r="H282" s="52"/>
      <c r="I282" s="52"/>
      <c r="J282" s="52"/>
      <c r="K282" s="50"/>
      <c r="L282" s="50"/>
      <c r="M282" s="50"/>
      <c r="N282" s="50"/>
      <c r="O282" s="50"/>
      <c r="R282" s="12"/>
    </row>
    <row r="283" spans="1:18">
      <c r="A283" s="13"/>
      <c r="B283" s="13"/>
      <c r="C283" s="58"/>
      <c r="D283" s="12"/>
      <c r="E283" s="52"/>
      <c r="F283" s="52"/>
      <c r="G283" s="52"/>
      <c r="H283" s="52"/>
      <c r="I283" s="52"/>
      <c r="J283" s="52"/>
      <c r="K283" s="50"/>
      <c r="L283" s="50"/>
      <c r="M283" s="50"/>
      <c r="N283" s="50"/>
      <c r="O283" s="50"/>
      <c r="R283" s="12"/>
    </row>
    <row r="284" spans="1:18">
      <c r="A284" s="13"/>
      <c r="B284" s="13"/>
      <c r="C284" s="57"/>
      <c r="D284" s="12"/>
      <c r="E284" s="52"/>
      <c r="F284" s="52"/>
      <c r="G284" s="52"/>
      <c r="H284" s="52"/>
      <c r="I284" s="52"/>
      <c r="J284" s="52"/>
      <c r="K284" s="50"/>
      <c r="L284" s="50"/>
      <c r="M284" s="50"/>
      <c r="N284" s="50"/>
      <c r="O284" s="50"/>
      <c r="R284" s="12"/>
    </row>
    <row r="285" spans="1:18">
      <c r="A285" s="13"/>
      <c r="B285" s="13"/>
      <c r="C285" s="57"/>
      <c r="D285" s="12"/>
      <c r="E285" s="52"/>
      <c r="F285" s="52"/>
      <c r="G285" s="52"/>
      <c r="H285" s="52"/>
      <c r="I285" s="52"/>
      <c r="J285" s="52"/>
      <c r="K285" s="50"/>
      <c r="L285" s="50"/>
      <c r="M285" s="50"/>
      <c r="N285" s="50"/>
      <c r="O285" s="50"/>
      <c r="R285" s="12"/>
    </row>
  </sheetData>
  <sortState ref="F5:G11">
    <sortCondition ref="F5:F11"/>
  </sortState>
  <conditionalFormatting sqref="C29:C285 C4:D28">
    <cfRule type="cellIs" dxfId="2" priority="3" operator="equal">
      <formula>9999</formula>
    </cfRule>
  </conditionalFormatting>
  <hyperlinks>
    <hyperlink ref="A1" location="Índice!A1" display="Índice"/>
    <hyperlink ref="C2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7"/>
  <sheetViews>
    <sheetView showGridLines="0" workbookViewId="0"/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21" t="s">
        <v>328</v>
      </c>
    </row>
    <row r="2" spans="1:1" ht="12.75" customHeight="1">
      <c r="A2" s="3" t="str">
        <f>Índice!B2</f>
        <v xml:space="preserve">Figura 1 - Valor mediano das vendas por m² de alojamentos familiares, Portugal, NUTS III e município, 4ºT 2017 </v>
      </c>
    </row>
    <row r="3" spans="1:1" s="19" customFormat="1" ht="12.75" customHeight="1">
      <c r="A3" s="54" t="s">
        <v>309</v>
      </c>
    </row>
    <row r="4" spans="1:1" ht="12.75" customHeight="1">
      <c r="A4" s="35" t="s">
        <v>356</v>
      </c>
    </row>
    <row r="42" spans="1:10" ht="12.75" customHeight="1">
      <c r="A42" s="104" t="s">
        <v>803</v>
      </c>
    </row>
    <row r="43" spans="1:10" ht="22.5" customHeight="1">
      <c r="A43" s="104"/>
    </row>
    <row r="44" spans="1:10" ht="12.75" customHeight="1">
      <c r="A44" s="35" t="s">
        <v>416</v>
      </c>
      <c r="B44" s="68"/>
      <c r="C44" s="68"/>
      <c r="D44" s="68"/>
      <c r="E44" s="68"/>
    </row>
    <row r="45" spans="1:10" ht="12.75" customHeight="1">
      <c r="A45" s="69" t="s">
        <v>417</v>
      </c>
      <c r="B45" s="68"/>
      <c r="C45" s="68"/>
      <c r="D45" s="68"/>
      <c r="E45" s="68"/>
    </row>
    <row r="47" spans="1:10" ht="12.75" customHeigh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</row>
  </sheetData>
  <mergeCells count="1">
    <mergeCell ref="A47:J47"/>
  </mergeCells>
  <hyperlinks>
    <hyperlink ref="A3" location="Município!C1" display="Dados"/>
    <hyperlink ref="A1" location="Índice!A1" display="Índice"/>
    <hyperlink ref="A45" r:id="rId1"/>
  </hyperlinks>
  <pageMargins left="0.7" right="0.7" top="0.75" bottom="0.75" header="0.3" footer="0.3"/>
  <pageSetup paperSize="9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M302"/>
  <sheetViews>
    <sheetView showGridLines="0" workbookViewId="0">
      <selection sqref="A1:B1"/>
    </sheetView>
  </sheetViews>
  <sheetFormatPr defaultRowHeight="12.75"/>
  <cols>
    <col min="1" max="1" width="13.140625" style="4" bestFit="1" customWidth="1"/>
    <col min="2" max="2" width="74.5703125" style="4" customWidth="1"/>
    <col min="3" max="4" width="18.7109375" style="15" customWidth="1"/>
    <col min="5" max="10" width="18.7109375" style="4" customWidth="1"/>
    <col min="13" max="16384" width="9.140625" style="4"/>
  </cols>
  <sheetData>
    <row r="1" spans="1:13" ht="15" customHeight="1">
      <c r="A1" s="23" t="s">
        <v>328</v>
      </c>
      <c r="C1" s="28" t="s">
        <v>802</v>
      </c>
      <c r="D1" s="28" t="s">
        <v>802</v>
      </c>
      <c r="E1" s="56"/>
      <c r="F1" s="56"/>
      <c r="G1" s="56"/>
      <c r="H1" s="56"/>
      <c r="I1" s="56"/>
      <c r="J1" s="56"/>
    </row>
    <row r="2" spans="1:13" ht="47.25" customHeight="1">
      <c r="A2" s="28" t="s">
        <v>381</v>
      </c>
      <c r="B2" s="28" t="s">
        <v>382</v>
      </c>
      <c r="C2" s="73" t="s">
        <v>357</v>
      </c>
      <c r="D2" s="11" t="s">
        <v>384</v>
      </c>
      <c r="E2" s="11"/>
      <c r="F2" s="11"/>
      <c r="G2" s="11"/>
      <c r="H2" s="11"/>
      <c r="I2" s="11"/>
      <c r="J2" s="11"/>
    </row>
    <row r="3" spans="1:13" ht="13.5" thickBot="1">
      <c r="A3" s="24"/>
      <c r="B3" s="24"/>
      <c r="C3" s="24" t="s">
        <v>767</v>
      </c>
      <c r="D3" s="24" t="s">
        <v>767</v>
      </c>
      <c r="E3" s="41"/>
      <c r="F3" s="41"/>
      <c r="G3" s="41"/>
      <c r="H3" s="41"/>
      <c r="I3" s="41"/>
      <c r="J3" s="41"/>
    </row>
    <row r="4" spans="1:13">
      <c r="A4" s="62" t="s">
        <v>370</v>
      </c>
      <c r="B4" s="26" t="s">
        <v>262</v>
      </c>
      <c r="C4" s="59">
        <v>1307</v>
      </c>
      <c r="D4" s="65">
        <v>17.600000000000001</v>
      </c>
      <c r="E4" s="51"/>
      <c r="F4" s="52"/>
      <c r="G4" s="52"/>
      <c r="H4" s="37"/>
      <c r="I4" s="37"/>
      <c r="J4" s="37"/>
      <c r="M4" s="12"/>
    </row>
    <row r="5" spans="1:13">
      <c r="A5" s="64" t="s">
        <v>829</v>
      </c>
      <c r="B5" s="13" t="s">
        <v>409</v>
      </c>
      <c r="C5" s="60">
        <v>1053</v>
      </c>
      <c r="D5" s="66">
        <v>11.546610169491526</v>
      </c>
      <c r="E5" s="51"/>
      <c r="F5" s="52"/>
      <c r="G5" s="52"/>
      <c r="H5" s="50"/>
      <c r="I5" s="50"/>
      <c r="J5" s="50"/>
      <c r="M5" s="12"/>
    </row>
    <row r="6" spans="1:13">
      <c r="A6" s="64" t="s">
        <v>830</v>
      </c>
      <c r="B6" s="13" t="s">
        <v>410</v>
      </c>
      <c r="C6" s="60">
        <v>822</v>
      </c>
      <c r="D6" s="66">
        <v>9.6</v>
      </c>
      <c r="E6" s="51"/>
      <c r="F6" s="52"/>
      <c r="G6" s="52"/>
      <c r="H6" s="50"/>
      <c r="I6" s="50"/>
      <c r="J6" s="50"/>
      <c r="M6" s="12"/>
    </row>
    <row r="7" spans="1:13">
      <c r="A7" s="64" t="s">
        <v>831</v>
      </c>
      <c r="B7" s="13" t="s">
        <v>411</v>
      </c>
      <c r="C7" s="60">
        <v>1221</v>
      </c>
      <c r="D7" s="66">
        <v>24.719101123595504</v>
      </c>
      <c r="E7" s="51"/>
      <c r="F7" s="52"/>
      <c r="G7" s="52"/>
      <c r="H7" s="50"/>
      <c r="I7" s="50"/>
      <c r="J7" s="50"/>
      <c r="M7" s="12"/>
    </row>
    <row r="8" spans="1:13">
      <c r="A8" s="64" t="s">
        <v>832</v>
      </c>
      <c r="B8" s="13" t="s">
        <v>412</v>
      </c>
      <c r="C8" s="60">
        <v>1178</v>
      </c>
      <c r="D8" s="66">
        <v>11.447492904446547</v>
      </c>
      <c r="E8" s="51"/>
      <c r="F8" s="52"/>
      <c r="G8" s="52"/>
      <c r="H8" s="50"/>
      <c r="I8" s="50"/>
      <c r="J8" s="50"/>
      <c r="M8" s="12"/>
    </row>
    <row r="9" spans="1:13">
      <c r="A9" s="64" t="s">
        <v>833</v>
      </c>
      <c r="B9" s="13" t="s">
        <v>413</v>
      </c>
      <c r="C9" s="60">
        <v>1955</v>
      </c>
      <c r="D9" s="66">
        <v>20.159803318992008</v>
      </c>
      <c r="E9" s="51"/>
      <c r="F9" s="52"/>
      <c r="G9" s="52"/>
      <c r="H9" s="50"/>
      <c r="I9" s="50"/>
      <c r="J9" s="50"/>
      <c r="M9" s="12"/>
    </row>
    <row r="10" spans="1:13">
      <c r="A10" s="64" t="s">
        <v>834</v>
      </c>
      <c r="B10" s="13" t="s">
        <v>414</v>
      </c>
      <c r="C10" s="60">
        <v>1512</v>
      </c>
      <c r="D10" s="66">
        <v>35.727109515260324</v>
      </c>
      <c r="E10" s="51"/>
      <c r="F10" s="52"/>
      <c r="G10" s="52"/>
      <c r="H10" s="50"/>
      <c r="I10" s="50"/>
      <c r="J10" s="50"/>
      <c r="M10" s="12"/>
    </row>
    <row r="11" spans="1:13">
      <c r="A11" s="64" t="s">
        <v>835</v>
      </c>
      <c r="B11" s="13" t="s">
        <v>415</v>
      </c>
      <c r="C11" s="60">
        <v>1503</v>
      </c>
      <c r="D11" s="66">
        <v>1.9674355495251019</v>
      </c>
      <c r="E11" s="51"/>
      <c r="F11" s="50"/>
      <c r="G11" s="50"/>
      <c r="H11" s="50"/>
      <c r="I11" s="50"/>
      <c r="J11" s="50"/>
      <c r="M11" s="12"/>
    </row>
    <row r="12" spans="1:13">
      <c r="A12" s="64"/>
      <c r="B12" s="13"/>
      <c r="C12" s="81"/>
      <c r="D12" s="66"/>
      <c r="E12" s="52"/>
      <c r="F12" s="50"/>
      <c r="G12" s="50"/>
      <c r="H12" s="50"/>
      <c r="I12" s="50"/>
      <c r="J12" s="50"/>
      <c r="M12" s="12"/>
    </row>
    <row r="13" spans="1:13">
      <c r="A13" s="64"/>
      <c r="B13" s="13"/>
      <c r="C13" s="60"/>
      <c r="D13" s="66"/>
      <c r="E13" s="52"/>
      <c r="F13" s="50"/>
      <c r="G13" s="50"/>
      <c r="H13" s="50"/>
      <c r="I13" s="50"/>
      <c r="J13" s="50"/>
      <c r="M13" s="12"/>
    </row>
    <row r="14" spans="1:13">
      <c r="A14" s="64"/>
      <c r="B14" s="13"/>
      <c r="C14" s="60"/>
      <c r="D14" s="66"/>
      <c r="E14" s="52"/>
      <c r="F14" s="50"/>
      <c r="G14" s="50"/>
      <c r="H14" s="50"/>
      <c r="I14" s="50"/>
      <c r="J14" s="50"/>
      <c r="M14" s="12"/>
    </row>
    <row r="15" spans="1:13">
      <c r="A15" s="64"/>
      <c r="B15" s="13"/>
      <c r="C15" s="60"/>
      <c r="D15" s="66"/>
      <c r="E15" s="52"/>
      <c r="F15" s="50"/>
      <c r="G15" s="50"/>
      <c r="H15" s="50"/>
      <c r="I15" s="50"/>
      <c r="J15" s="50"/>
      <c r="M15" s="12"/>
    </row>
    <row r="16" spans="1:13">
      <c r="A16" s="64"/>
      <c r="B16" s="13"/>
      <c r="C16" s="60"/>
      <c r="D16" s="66"/>
      <c r="E16" s="52"/>
      <c r="F16" s="50"/>
      <c r="G16" s="50"/>
      <c r="H16" s="50"/>
      <c r="I16" s="50"/>
      <c r="J16" s="50"/>
      <c r="M16" s="12"/>
    </row>
    <row r="17" spans="1:13">
      <c r="A17" s="64"/>
      <c r="B17" s="13"/>
      <c r="C17" s="60"/>
      <c r="D17" s="66"/>
      <c r="E17" s="52"/>
      <c r="F17" s="50"/>
      <c r="G17" s="50"/>
      <c r="H17" s="50"/>
      <c r="I17" s="50"/>
      <c r="J17" s="50"/>
      <c r="M17" s="12"/>
    </row>
    <row r="18" spans="1:13">
      <c r="A18" s="64"/>
      <c r="B18" s="13"/>
      <c r="C18" s="60"/>
      <c r="D18" s="66"/>
      <c r="E18" s="52"/>
      <c r="F18" s="50"/>
      <c r="G18" s="50"/>
      <c r="H18" s="50"/>
      <c r="I18" s="50"/>
      <c r="J18" s="50"/>
      <c r="M18" s="12"/>
    </row>
    <row r="19" spans="1:13">
      <c r="A19" s="64"/>
      <c r="B19" s="13"/>
      <c r="C19" s="57"/>
      <c r="D19" s="12"/>
      <c r="E19" s="52"/>
      <c r="F19" s="50"/>
      <c r="G19" s="50"/>
      <c r="H19" s="50"/>
      <c r="I19" s="50"/>
      <c r="J19" s="50"/>
      <c r="M19" s="12"/>
    </row>
    <row r="20" spans="1:13">
      <c r="A20" s="64"/>
      <c r="B20" s="13"/>
      <c r="C20" s="57"/>
      <c r="D20" s="12"/>
      <c r="E20" s="52"/>
      <c r="F20" s="50"/>
      <c r="G20" s="50"/>
      <c r="H20" s="50"/>
      <c r="I20" s="50"/>
      <c r="J20" s="50"/>
      <c r="M20" s="12"/>
    </row>
    <row r="21" spans="1:13">
      <c r="A21" s="13"/>
      <c r="B21" s="13"/>
      <c r="C21" s="57"/>
      <c r="D21" s="12"/>
      <c r="E21" s="52"/>
      <c r="F21" s="50"/>
      <c r="G21" s="50"/>
      <c r="H21" s="50"/>
      <c r="I21" s="50"/>
      <c r="J21" s="50"/>
      <c r="M21" s="12"/>
    </row>
    <row r="22" spans="1:13">
      <c r="A22" s="13"/>
      <c r="B22" s="13"/>
      <c r="C22" s="57"/>
      <c r="D22" s="12"/>
      <c r="E22" s="52"/>
      <c r="F22" s="50"/>
      <c r="G22" s="50"/>
      <c r="H22" s="50"/>
      <c r="I22" s="50"/>
      <c r="J22" s="50"/>
      <c r="M22" s="12"/>
    </row>
    <row r="23" spans="1:13">
      <c r="A23" s="13"/>
      <c r="B23" s="13"/>
      <c r="C23" s="57"/>
      <c r="D23" s="12"/>
      <c r="E23" s="52"/>
      <c r="F23" s="50"/>
      <c r="G23" s="50"/>
      <c r="H23" s="50"/>
      <c r="I23" s="50"/>
      <c r="J23" s="50"/>
      <c r="M23" s="12"/>
    </row>
    <row r="24" spans="1:13">
      <c r="A24" s="13"/>
      <c r="B24" s="13"/>
      <c r="C24" s="57"/>
      <c r="D24" s="12"/>
      <c r="E24" s="52"/>
      <c r="F24" s="50"/>
      <c r="G24" s="50"/>
      <c r="H24" s="50"/>
      <c r="I24" s="50"/>
      <c r="J24" s="50"/>
      <c r="M24" s="12"/>
    </row>
    <row r="25" spans="1:13">
      <c r="A25" s="13"/>
      <c r="B25" s="13"/>
      <c r="C25" s="57"/>
      <c r="D25" s="12"/>
      <c r="E25" s="52"/>
      <c r="F25" s="50"/>
      <c r="G25" s="50"/>
      <c r="H25" s="50"/>
      <c r="I25" s="50"/>
      <c r="J25" s="50"/>
      <c r="M25" s="12"/>
    </row>
    <row r="26" spans="1:13">
      <c r="A26" s="13"/>
      <c r="B26" s="13"/>
      <c r="C26" s="57"/>
      <c r="D26" s="12"/>
      <c r="E26" s="52"/>
      <c r="F26" s="50"/>
      <c r="G26" s="50"/>
      <c r="H26" s="50"/>
      <c r="I26" s="50"/>
      <c r="J26" s="50"/>
      <c r="M26" s="12"/>
    </row>
    <row r="27" spans="1:13">
      <c r="A27" s="13"/>
      <c r="B27" s="13"/>
      <c r="C27" s="57"/>
      <c r="D27" s="12"/>
      <c r="E27" s="52"/>
      <c r="F27" s="50"/>
      <c r="G27" s="50"/>
      <c r="H27" s="50"/>
      <c r="I27" s="50"/>
      <c r="J27" s="50"/>
      <c r="M27" s="12"/>
    </row>
    <row r="28" spans="1:13">
      <c r="A28" s="13"/>
      <c r="B28" s="13"/>
      <c r="C28" s="57"/>
      <c r="D28" s="12"/>
      <c r="E28" s="52"/>
      <c r="F28" s="50"/>
      <c r="G28" s="50"/>
      <c r="H28" s="50"/>
      <c r="I28" s="50"/>
      <c r="J28" s="50"/>
      <c r="M28" s="12"/>
    </row>
    <row r="29" spans="1:13" ht="9.75" customHeight="1">
      <c r="A29" s="13"/>
      <c r="B29" s="13"/>
      <c r="C29" s="57"/>
      <c r="D29" s="12"/>
      <c r="E29" s="52"/>
      <c r="F29" s="50"/>
      <c r="G29" s="50"/>
      <c r="H29" s="50"/>
      <c r="I29" s="50"/>
      <c r="J29" s="50"/>
      <c r="M29" s="12"/>
    </row>
    <row r="30" spans="1:13">
      <c r="A30" s="13"/>
      <c r="B30" s="13"/>
      <c r="C30" s="57"/>
      <c r="D30" s="12"/>
      <c r="E30" s="52"/>
      <c r="F30" s="50"/>
      <c r="G30" s="50"/>
      <c r="H30" s="50"/>
      <c r="I30" s="50"/>
      <c r="J30" s="50"/>
      <c r="M30" s="12"/>
    </row>
    <row r="31" spans="1:13">
      <c r="A31" s="13"/>
      <c r="B31" s="13"/>
      <c r="C31" s="57"/>
      <c r="D31" s="12"/>
      <c r="E31" s="52"/>
      <c r="F31" s="50"/>
      <c r="G31" s="50"/>
      <c r="H31" s="50"/>
      <c r="I31" s="50"/>
      <c r="J31" s="50"/>
      <c r="M31" s="12"/>
    </row>
    <row r="32" spans="1:13">
      <c r="A32" s="13"/>
      <c r="B32" s="13"/>
      <c r="C32" s="57"/>
      <c r="D32" s="12"/>
      <c r="E32" s="52"/>
      <c r="F32" s="50"/>
      <c r="G32" s="50"/>
      <c r="H32" s="50"/>
      <c r="I32" s="50"/>
      <c r="J32" s="50"/>
      <c r="M32" s="12"/>
    </row>
    <row r="33" spans="1:13">
      <c r="A33" s="13"/>
      <c r="B33" s="13"/>
      <c r="C33" s="57"/>
      <c r="D33" s="12"/>
      <c r="E33" s="52"/>
      <c r="F33" s="50"/>
      <c r="G33" s="50"/>
      <c r="H33" s="50"/>
      <c r="I33" s="50"/>
      <c r="J33" s="50"/>
      <c r="M33" s="12"/>
    </row>
    <row r="34" spans="1:13">
      <c r="A34" s="13"/>
      <c r="B34" s="13"/>
      <c r="C34" s="57"/>
      <c r="D34" s="12"/>
      <c r="E34" s="52"/>
      <c r="F34" s="50"/>
      <c r="G34" s="50"/>
      <c r="H34" s="50"/>
      <c r="I34" s="50"/>
      <c r="J34" s="50"/>
      <c r="M34" s="12"/>
    </row>
    <row r="35" spans="1:13">
      <c r="A35" s="13"/>
      <c r="B35" s="13"/>
      <c r="C35" s="57"/>
      <c r="D35" s="12"/>
      <c r="E35" s="52"/>
      <c r="F35" s="50"/>
      <c r="G35" s="50"/>
      <c r="H35" s="50"/>
      <c r="I35" s="50"/>
      <c r="J35" s="50"/>
      <c r="M35" s="12"/>
    </row>
    <row r="36" spans="1:13">
      <c r="A36" s="13"/>
      <c r="B36" s="13"/>
      <c r="C36" s="57"/>
      <c r="D36" s="12"/>
      <c r="E36" s="52"/>
      <c r="F36" s="50"/>
      <c r="G36" s="50"/>
      <c r="H36" s="50"/>
      <c r="I36" s="50"/>
      <c r="J36" s="50"/>
      <c r="M36" s="12"/>
    </row>
    <row r="37" spans="1:13">
      <c r="A37" s="13"/>
      <c r="B37" s="13"/>
      <c r="C37" s="57"/>
      <c r="D37" s="12"/>
      <c r="E37" s="52"/>
      <c r="F37" s="50"/>
      <c r="G37" s="50"/>
      <c r="H37" s="50"/>
      <c r="I37" s="50"/>
      <c r="J37" s="50"/>
      <c r="M37" s="12"/>
    </row>
    <row r="38" spans="1:13">
      <c r="A38" s="13"/>
      <c r="B38" s="13"/>
      <c r="C38" s="57"/>
      <c r="D38" s="12"/>
      <c r="E38" s="52"/>
      <c r="F38" s="50"/>
      <c r="G38" s="50"/>
      <c r="H38" s="50"/>
      <c r="I38" s="50"/>
      <c r="J38" s="50"/>
      <c r="M38" s="12"/>
    </row>
    <row r="39" spans="1:13">
      <c r="A39" s="13"/>
      <c r="B39" s="13"/>
      <c r="C39" s="57"/>
      <c r="D39" s="12"/>
      <c r="E39" s="52"/>
      <c r="F39" s="50"/>
      <c r="G39" s="50"/>
      <c r="H39" s="50"/>
      <c r="I39" s="50"/>
      <c r="J39" s="50"/>
      <c r="M39" s="12"/>
    </row>
    <row r="40" spans="1:13">
      <c r="A40" s="13"/>
      <c r="B40" s="13"/>
      <c r="C40" s="57"/>
      <c r="D40" s="12"/>
      <c r="E40" s="52"/>
      <c r="F40" s="50"/>
      <c r="G40" s="50"/>
      <c r="H40" s="50"/>
      <c r="I40" s="50"/>
      <c r="J40" s="50"/>
      <c r="M40" s="12"/>
    </row>
    <row r="41" spans="1:13">
      <c r="A41" s="13"/>
      <c r="B41" s="13"/>
      <c r="C41" s="57"/>
      <c r="D41" s="12"/>
      <c r="E41" s="52"/>
      <c r="F41" s="50"/>
      <c r="G41" s="50"/>
      <c r="H41" s="50"/>
      <c r="I41" s="50"/>
      <c r="J41" s="50"/>
      <c r="M41" s="12"/>
    </row>
    <row r="42" spans="1:13">
      <c r="A42" s="13"/>
      <c r="B42" s="13"/>
      <c r="C42" s="57"/>
      <c r="D42" s="12"/>
      <c r="E42" s="52"/>
      <c r="F42" s="50"/>
      <c r="G42" s="50"/>
      <c r="H42" s="50"/>
      <c r="I42" s="50"/>
      <c r="J42" s="50"/>
      <c r="M42" s="12"/>
    </row>
    <row r="43" spans="1:13">
      <c r="A43" s="13"/>
      <c r="B43" s="13"/>
      <c r="C43" s="57"/>
      <c r="D43" s="12"/>
      <c r="E43" s="52"/>
      <c r="F43" s="50"/>
      <c r="G43" s="50"/>
      <c r="H43" s="50"/>
      <c r="I43" s="50"/>
      <c r="J43" s="50"/>
      <c r="M43" s="12"/>
    </row>
    <row r="44" spans="1:13">
      <c r="A44" s="13"/>
      <c r="B44" s="13"/>
      <c r="C44" s="57"/>
      <c r="D44" s="12"/>
      <c r="E44" s="52"/>
      <c r="F44" s="50"/>
      <c r="G44" s="50"/>
      <c r="H44" s="50"/>
      <c r="I44" s="50"/>
      <c r="J44" s="50"/>
      <c r="M44" s="12"/>
    </row>
    <row r="45" spans="1:13">
      <c r="A45" s="13"/>
      <c r="B45" s="13"/>
      <c r="C45" s="57"/>
      <c r="D45" s="12"/>
      <c r="E45" s="52"/>
      <c r="F45" s="50"/>
      <c r="G45" s="50"/>
      <c r="H45" s="50"/>
      <c r="I45" s="50"/>
      <c r="J45" s="50"/>
      <c r="M45" s="12"/>
    </row>
    <row r="46" spans="1:13">
      <c r="A46" s="13"/>
      <c r="B46" s="13"/>
      <c r="C46" s="57"/>
      <c r="D46" s="12"/>
      <c r="E46" s="52"/>
      <c r="F46" s="50"/>
      <c r="G46" s="50"/>
      <c r="H46" s="50"/>
      <c r="I46" s="50"/>
      <c r="J46" s="50"/>
      <c r="M46" s="12"/>
    </row>
    <row r="47" spans="1:13">
      <c r="A47" s="13"/>
      <c r="B47" s="13"/>
      <c r="C47" s="57"/>
      <c r="D47" s="12"/>
      <c r="E47" s="52"/>
      <c r="F47" s="50"/>
      <c r="G47" s="50"/>
      <c r="H47" s="50"/>
      <c r="I47" s="50"/>
      <c r="J47" s="50"/>
      <c r="M47" s="12"/>
    </row>
    <row r="48" spans="1:13">
      <c r="A48" s="13"/>
      <c r="B48" s="13"/>
      <c r="C48" s="57"/>
      <c r="D48" s="12"/>
      <c r="E48" s="52"/>
      <c r="F48" s="50"/>
      <c r="G48" s="50"/>
      <c r="H48" s="50"/>
      <c r="I48" s="50"/>
      <c r="J48" s="50"/>
      <c r="M48" s="12"/>
    </row>
    <row r="49" spans="1:13">
      <c r="A49" s="13"/>
      <c r="B49" s="13"/>
      <c r="C49" s="57"/>
      <c r="D49" s="12"/>
      <c r="E49" s="52"/>
      <c r="F49" s="50"/>
      <c r="G49" s="50"/>
      <c r="H49" s="50"/>
      <c r="I49" s="50"/>
      <c r="J49" s="50"/>
      <c r="M49" s="12"/>
    </row>
    <row r="50" spans="1:13">
      <c r="A50" s="13"/>
      <c r="B50" s="13"/>
      <c r="C50" s="57"/>
      <c r="D50" s="12"/>
      <c r="E50" s="52"/>
      <c r="F50" s="50"/>
      <c r="G50" s="50"/>
      <c r="H50" s="50"/>
      <c r="I50" s="50"/>
      <c r="J50" s="50"/>
      <c r="M50" s="12"/>
    </row>
    <row r="51" spans="1:13">
      <c r="A51" s="13"/>
      <c r="B51" s="13"/>
      <c r="C51" s="57"/>
      <c r="D51" s="12"/>
      <c r="E51" s="52"/>
      <c r="F51" s="50"/>
      <c r="G51" s="50"/>
      <c r="H51" s="50"/>
      <c r="I51" s="50"/>
      <c r="J51" s="50"/>
      <c r="M51" s="12"/>
    </row>
    <row r="52" spans="1:13">
      <c r="A52" s="13"/>
      <c r="B52" s="13"/>
      <c r="C52" s="57"/>
      <c r="D52" s="12"/>
      <c r="E52" s="52"/>
      <c r="F52" s="50"/>
      <c r="G52" s="50"/>
      <c r="H52" s="50"/>
      <c r="I52" s="50"/>
      <c r="J52" s="50"/>
      <c r="M52" s="12"/>
    </row>
    <row r="53" spans="1:13">
      <c r="A53" s="13"/>
      <c r="B53" s="13"/>
      <c r="C53" s="57"/>
      <c r="D53" s="12"/>
      <c r="E53" s="52"/>
      <c r="F53" s="50"/>
      <c r="G53" s="50"/>
      <c r="H53" s="50"/>
      <c r="I53" s="50"/>
      <c r="J53" s="50"/>
      <c r="M53" s="12"/>
    </row>
    <row r="54" spans="1:13">
      <c r="A54" s="13"/>
      <c r="B54" s="13"/>
      <c r="C54" s="57"/>
      <c r="D54" s="12"/>
      <c r="E54" s="52"/>
      <c r="F54" s="50"/>
      <c r="G54" s="50"/>
      <c r="H54" s="50"/>
      <c r="I54" s="50"/>
      <c r="J54" s="50"/>
      <c r="M54" s="12"/>
    </row>
    <row r="55" spans="1:13">
      <c r="A55" s="13"/>
      <c r="B55" s="13"/>
      <c r="C55" s="57"/>
      <c r="D55" s="12"/>
      <c r="E55" s="52"/>
      <c r="F55" s="50"/>
      <c r="G55" s="50"/>
      <c r="H55" s="50"/>
      <c r="I55" s="50"/>
      <c r="J55" s="50"/>
      <c r="M55" s="12"/>
    </row>
    <row r="56" spans="1:13">
      <c r="A56" s="13"/>
      <c r="B56" s="13"/>
      <c r="C56" s="57"/>
      <c r="D56" s="12"/>
      <c r="E56" s="52"/>
      <c r="F56" s="50"/>
      <c r="G56" s="50"/>
      <c r="H56" s="50"/>
      <c r="I56" s="50"/>
      <c r="J56" s="50"/>
      <c r="M56" s="12"/>
    </row>
    <row r="57" spans="1:13">
      <c r="A57" s="13"/>
      <c r="B57" s="13"/>
      <c r="C57" s="57"/>
      <c r="D57" s="12"/>
      <c r="E57" s="52"/>
      <c r="F57" s="50"/>
      <c r="G57" s="50"/>
      <c r="H57" s="50"/>
      <c r="I57" s="50"/>
      <c r="J57" s="50"/>
      <c r="M57" s="12"/>
    </row>
    <row r="58" spans="1:13">
      <c r="A58" s="13"/>
      <c r="B58" s="13"/>
      <c r="C58" s="57"/>
      <c r="D58" s="12"/>
      <c r="E58" s="52"/>
      <c r="F58" s="50"/>
      <c r="G58" s="50"/>
      <c r="H58" s="50"/>
      <c r="I58" s="50"/>
      <c r="J58" s="50"/>
      <c r="M58" s="12"/>
    </row>
    <row r="59" spans="1:13">
      <c r="A59" s="13"/>
      <c r="B59" s="13"/>
      <c r="C59" s="57"/>
      <c r="D59" s="12"/>
      <c r="E59" s="52"/>
      <c r="F59" s="50"/>
      <c r="G59" s="50"/>
      <c r="H59" s="50"/>
      <c r="I59" s="50"/>
      <c r="J59" s="50"/>
      <c r="M59" s="12"/>
    </row>
    <row r="60" spans="1:13">
      <c r="A60" s="13"/>
      <c r="B60" s="13"/>
      <c r="C60" s="57"/>
      <c r="D60" s="12"/>
      <c r="E60" s="52"/>
      <c r="F60" s="50"/>
      <c r="G60" s="50"/>
      <c r="H60" s="50"/>
      <c r="I60" s="50"/>
      <c r="J60" s="50"/>
      <c r="M60" s="12"/>
    </row>
    <row r="61" spans="1:13">
      <c r="A61" s="13"/>
      <c r="B61" s="13"/>
      <c r="C61" s="57"/>
      <c r="D61" s="12"/>
      <c r="E61" s="52"/>
      <c r="F61" s="50"/>
      <c r="G61" s="50"/>
      <c r="H61" s="50"/>
      <c r="I61" s="50"/>
      <c r="J61" s="50"/>
      <c r="M61" s="12"/>
    </row>
    <row r="62" spans="1:13">
      <c r="A62" s="13"/>
      <c r="B62" s="13"/>
      <c r="C62" s="57"/>
      <c r="D62" s="12"/>
      <c r="E62" s="52"/>
      <c r="F62" s="50"/>
      <c r="G62" s="50"/>
      <c r="H62" s="50"/>
      <c r="I62" s="50"/>
      <c r="J62" s="50"/>
      <c r="M62" s="12"/>
    </row>
    <row r="63" spans="1:13">
      <c r="A63" s="13"/>
      <c r="B63" s="13"/>
      <c r="C63" s="57"/>
      <c r="D63" s="12"/>
      <c r="E63" s="52"/>
      <c r="F63" s="50"/>
      <c r="G63" s="50"/>
      <c r="H63" s="50"/>
      <c r="I63" s="50"/>
      <c r="J63" s="50"/>
      <c r="M63" s="12"/>
    </row>
    <row r="64" spans="1:13">
      <c r="A64" s="13"/>
      <c r="B64" s="13"/>
      <c r="C64" s="57"/>
      <c r="D64" s="12"/>
      <c r="E64" s="52"/>
      <c r="F64" s="50"/>
      <c r="G64" s="50"/>
      <c r="H64" s="50"/>
      <c r="I64" s="50"/>
      <c r="J64" s="50"/>
      <c r="M64" s="12"/>
    </row>
    <row r="65" spans="1:13">
      <c r="A65" s="13"/>
      <c r="B65" s="13"/>
      <c r="C65" s="57"/>
      <c r="D65" s="12"/>
      <c r="E65" s="52"/>
      <c r="F65" s="50"/>
      <c r="G65" s="50"/>
      <c r="H65" s="50"/>
      <c r="I65" s="50"/>
      <c r="J65" s="50"/>
      <c r="M65" s="12"/>
    </row>
    <row r="66" spans="1:13">
      <c r="A66" s="13"/>
      <c r="B66" s="13"/>
      <c r="C66" s="57"/>
      <c r="D66" s="12"/>
      <c r="E66" s="52"/>
      <c r="F66" s="50"/>
      <c r="G66" s="50"/>
      <c r="H66" s="50"/>
      <c r="I66" s="50"/>
      <c r="J66" s="50"/>
      <c r="M66" s="12"/>
    </row>
    <row r="67" spans="1:13">
      <c r="A67" s="13"/>
      <c r="B67" s="13"/>
      <c r="C67" s="57"/>
      <c r="D67" s="12"/>
      <c r="E67" s="52"/>
      <c r="F67" s="50"/>
      <c r="G67" s="50"/>
      <c r="H67" s="50"/>
      <c r="I67" s="50"/>
      <c r="J67" s="50"/>
      <c r="M67" s="12"/>
    </row>
    <row r="68" spans="1:13">
      <c r="A68" s="13"/>
      <c r="B68" s="13"/>
      <c r="C68" s="57"/>
      <c r="D68" s="12"/>
      <c r="E68" s="52"/>
      <c r="F68" s="50"/>
      <c r="G68" s="50"/>
      <c r="H68" s="50"/>
      <c r="I68" s="50"/>
      <c r="J68" s="50"/>
      <c r="M68" s="12"/>
    </row>
    <row r="69" spans="1:13">
      <c r="A69" s="13"/>
      <c r="B69" s="13"/>
      <c r="C69" s="57"/>
      <c r="D69" s="12"/>
      <c r="E69" s="52"/>
      <c r="F69" s="50"/>
      <c r="G69" s="50"/>
      <c r="H69" s="50"/>
      <c r="I69" s="50"/>
      <c r="J69" s="50"/>
      <c r="M69" s="12"/>
    </row>
    <row r="70" spans="1:13">
      <c r="A70" s="13"/>
      <c r="B70" s="13"/>
      <c r="C70" s="57"/>
      <c r="D70" s="12"/>
      <c r="E70" s="52"/>
      <c r="F70" s="50"/>
      <c r="G70" s="50"/>
      <c r="H70" s="50"/>
      <c r="I70" s="50"/>
      <c r="J70" s="50"/>
      <c r="M70" s="12"/>
    </row>
    <row r="71" spans="1:13">
      <c r="A71" s="13"/>
      <c r="B71" s="13"/>
      <c r="C71" s="57"/>
      <c r="D71" s="12"/>
      <c r="E71" s="52"/>
      <c r="F71" s="50"/>
      <c r="G71" s="50"/>
      <c r="H71" s="50"/>
      <c r="I71" s="50"/>
      <c r="J71" s="50"/>
      <c r="M71" s="12"/>
    </row>
    <row r="72" spans="1:13">
      <c r="A72" s="13"/>
      <c r="B72" s="13"/>
      <c r="C72" s="57"/>
      <c r="D72" s="12"/>
      <c r="E72" s="52"/>
      <c r="F72" s="50"/>
      <c r="G72" s="50"/>
      <c r="H72" s="50"/>
      <c r="I72" s="50"/>
      <c r="J72" s="50"/>
      <c r="M72" s="12"/>
    </row>
    <row r="73" spans="1:13">
      <c r="A73" s="13"/>
      <c r="B73" s="13"/>
      <c r="C73" s="57"/>
      <c r="D73" s="12"/>
      <c r="E73" s="52"/>
      <c r="F73" s="50"/>
      <c r="G73" s="50"/>
      <c r="H73" s="50"/>
      <c r="I73" s="50"/>
      <c r="J73" s="50"/>
      <c r="M73" s="12"/>
    </row>
    <row r="74" spans="1:13">
      <c r="A74" s="13"/>
      <c r="B74" s="13"/>
      <c r="C74" s="57"/>
      <c r="D74" s="12"/>
      <c r="E74" s="52"/>
      <c r="F74" s="50"/>
      <c r="G74" s="50"/>
      <c r="H74" s="50"/>
      <c r="I74" s="50"/>
      <c r="J74" s="50"/>
      <c r="M74" s="12"/>
    </row>
    <row r="75" spans="1:13">
      <c r="A75" s="13"/>
      <c r="B75" s="13"/>
      <c r="C75" s="57"/>
      <c r="D75" s="12"/>
      <c r="E75" s="52"/>
      <c r="F75" s="50"/>
      <c r="G75" s="50"/>
      <c r="H75" s="50"/>
      <c r="I75" s="50"/>
      <c r="J75" s="50"/>
      <c r="M75" s="12"/>
    </row>
    <row r="76" spans="1:13">
      <c r="A76" s="13"/>
      <c r="B76" s="13"/>
      <c r="C76" s="57"/>
      <c r="D76" s="12"/>
      <c r="E76" s="52"/>
      <c r="F76" s="50"/>
      <c r="G76" s="50"/>
      <c r="H76" s="50"/>
      <c r="I76" s="50"/>
      <c r="J76" s="50"/>
      <c r="M76" s="12"/>
    </row>
    <row r="77" spans="1:13">
      <c r="A77" s="13"/>
      <c r="B77" s="13"/>
      <c r="C77" s="57"/>
      <c r="D77" s="12"/>
      <c r="E77" s="52"/>
      <c r="F77" s="50"/>
      <c r="G77" s="50"/>
      <c r="H77" s="50"/>
      <c r="I77" s="50"/>
      <c r="J77" s="50"/>
      <c r="M77" s="12"/>
    </row>
    <row r="78" spans="1:13">
      <c r="A78" s="13"/>
      <c r="B78" s="13"/>
      <c r="C78" s="57"/>
      <c r="D78" s="12"/>
      <c r="E78" s="52"/>
      <c r="F78" s="50"/>
      <c r="G78" s="50"/>
      <c r="H78" s="50"/>
      <c r="I78" s="50"/>
      <c r="J78" s="50"/>
      <c r="M78" s="12"/>
    </row>
    <row r="79" spans="1:13">
      <c r="A79" s="13"/>
      <c r="B79" s="13"/>
      <c r="C79" s="57"/>
      <c r="D79" s="12"/>
      <c r="E79" s="52"/>
      <c r="F79" s="50"/>
      <c r="G79" s="50"/>
      <c r="H79" s="50"/>
      <c r="I79" s="50"/>
      <c r="J79" s="50"/>
      <c r="M79" s="12"/>
    </row>
    <row r="80" spans="1:13">
      <c r="A80" s="13"/>
      <c r="B80" s="13"/>
      <c r="C80" s="57"/>
      <c r="D80" s="12"/>
      <c r="E80" s="52"/>
      <c r="F80" s="50"/>
      <c r="G80" s="50"/>
      <c r="H80" s="50"/>
      <c r="I80" s="50"/>
      <c r="J80" s="50"/>
      <c r="M80" s="12"/>
    </row>
    <row r="81" spans="1:13">
      <c r="A81" s="13"/>
      <c r="B81" s="13"/>
      <c r="C81" s="57"/>
      <c r="D81" s="12"/>
      <c r="E81" s="52"/>
      <c r="F81" s="50"/>
      <c r="G81" s="50"/>
      <c r="H81" s="50"/>
      <c r="I81" s="50"/>
      <c r="J81" s="50"/>
      <c r="M81" s="12"/>
    </row>
    <row r="82" spans="1:13">
      <c r="A82" s="13"/>
      <c r="B82" s="13"/>
      <c r="C82" s="57"/>
      <c r="D82" s="12"/>
      <c r="E82" s="52"/>
      <c r="F82" s="50"/>
      <c r="G82" s="50"/>
      <c r="H82" s="50"/>
      <c r="I82" s="50"/>
      <c r="J82" s="50"/>
      <c r="M82" s="12"/>
    </row>
    <row r="83" spans="1:13">
      <c r="A83" s="13"/>
      <c r="B83" s="13"/>
      <c r="C83" s="57"/>
      <c r="D83" s="12"/>
      <c r="E83" s="52"/>
      <c r="F83" s="50"/>
      <c r="G83" s="50"/>
      <c r="H83" s="50"/>
      <c r="I83" s="50"/>
      <c r="J83" s="50"/>
      <c r="M83" s="12"/>
    </row>
    <row r="84" spans="1:13">
      <c r="A84" s="13"/>
      <c r="B84" s="13"/>
      <c r="C84" s="57"/>
      <c r="D84" s="12"/>
      <c r="E84" s="52"/>
      <c r="F84" s="50"/>
      <c r="G84" s="50"/>
      <c r="H84" s="50"/>
      <c r="I84" s="50"/>
      <c r="J84" s="50"/>
      <c r="M84" s="12"/>
    </row>
    <row r="85" spans="1:13">
      <c r="A85" s="13"/>
      <c r="B85" s="13"/>
      <c r="C85" s="57"/>
      <c r="D85" s="12"/>
      <c r="E85" s="52"/>
      <c r="F85" s="50"/>
      <c r="G85" s="50"/>
      <c r="H85" s="50"/>
      <c r="I85" s="50"/>
      <c r="J85" s="50"/>
      <c r="M85" s="12"/>
    </row>
    <row r="86" spans="1:13">
      <c r="A86" s="13"/>
      <c r="B86" s="13"/>
      <c r="C86" s="57"/>
      <c r="D86" s="12"/>
      <c r="E86" s="52"/>
      <c r="F86" s="50"/>
      <c r="G86" s="50"/>
      <c r="H86" s="50"/>
      <c r="I86" s="50"/>
      <c r="J86" s="50"/>
      <c r="M86" s="12"/>
    </row>
    <row r="87" spans="1:13">
      <c r="A87" s="13"/>
      <c r="B87" s="13"/>
      <c r="C87" s="57"/>
      <c r="D87" s="12"/>
      <c r="E87" s="52"/>
      <c r="F87" s="50"/>
      <c r="G87" s="50"/>
      <c r="H87" s="50"/>
      <c r="I87" s="50"/>
      <c r="J87" s="50"/>
      <c r="M87" s="12"/>
    </row>
    <row r="88" spans="1:13">
      <c r="A88" s="13"/>
      <c r="B88" s="13"/>
      <c r="C88" s="57"/>
      <c r="D88" s="12"/>
      <c r="E88" s="52"/>
      <c r="F88" s="50"/>
      <c r="G88" s="50"/>
      <c r="H88" s="50"/>
      <c r="I88" s="50"/>
      <c r="J88" s="50"/>
      <c r="M88" s="12"/>
    </row>
    <row r="89" spans="1:13">
      <c r="A89" s="13"/>
      <c r="B89" s="13"/>
      <c r="C89" s="57"/>
      <c r="D89" s="12"/>
      <c r="E89" s="52"/>
      <c r="F89" s="50"/>
      <c r="G89" s="50"/>
      <c r="H89" s="50"/>
      <c r="I89" s="50"/>
      <c r="J89" s="50"/>
      <c r="M89" s="12"/>
    </row>
    <row r="90" spans="1:13">
      <c r="A90" s="13"/>
      <c r="B90" s="13"/>
      <c r="C90" s="57"/>
      <c r="D90" s="12"/>
      <c r="E90" s="52"/>
      <c r="F90" s="50"/>
      <c r="G90" s="50"/>
      <c r="H90" s="50"/>
      <c r="I90" s="50"/>
      <c r="J90" s="50"/>
      <c r="M90" s="12"/>
    </row>
    <row r="91" spans="1:13">
      <c r="A91" s="13"/>
      <c r="B91" s="13"/>
      <c r="C91" s="57"/>
      <c r="D91" s="12"/>
      <c r="E91" s="52"/>
      <c r="F91" s="50"/>
      <c r="G91" s="50"/>
      <c r="H91" s="50"/>
      <c r="I91" s="50"/>
      <c r="J91" s="50"/>
      <c r="M91" s="12"/>
    </row>
    <row r="92" spans="1:13">
      <c r="A92" s="13"/>
      <c r="B92" s="13"/>
      <c r="C92" s="57"/>
      <c r="D92" s="12"/>
      <c r="E92" s="52"/>
      <c r="F92" s="50"/>
      <c r="G92" s="50"/>
      <c r="H92" s="50"/>
      <c r="I92" s="50"/>
      <c r="J92" s="50"/>
      <c r="M92" s="12"/>
    </row>
    <row r="93" spans="1:13">
      <c r="A93" s="13"/>
      <c r="B93" s="13"/>
      <c r="C93" s="57"/>
      <c r="D93" s="12"/>
      <c r="E93" s="52"/>
      <c r="F93" s="50"/>
      <c r="G93" s="50"/>
      <c r="H93" s="50"/>
      <c r="I93" s="50"/>
      <c r="J93" s="50"/>
      <c r="M93" s="12"/>
    </row>
    <row r="94" spans="1:13">
      <c r="A94" s="13"/>
      <c r="B94" s="13"/>
      <c r="C94" s="57"/>
      <c r="D94" s="12"/>
      <c r="E94" s="52"/>
      <c r="F94" s="50"/>
      <c r="G94" s="50"/>
      <c r="H94" s="50"/>
      <c r="I94" s="50"/>
      <c r="J94" s="50"/>
      <c r="M94" s="12"/>
    </row>
    <row r="95" spans="1:13">
      <c r="A95" s="13"/>
      <c r="B95" s="13"/>
      <c r="C95" s="57"/>
      <c r="D95" s="12"/>
      <c r="E95" s="52"/>
      <c r="F95" s="50"/>
      <c r="G95" s="50"/>
      <c r="H95" s="50"/>
      <c r="I95" s="50"/>
      <c r="J95" s="50"/>
      <c r="M95" s="12"/>
    </row>
    <row r="96" spans="1:13">
      <c r="A96" s="13"/>
      <c r="B96" s="13"/>
      <c r="C96" s="57"/>
      <c r="D96" s="12"/>
      <c r="E96" s="52"/>
      <c r="F96" s="50"/>
      <c r="G96" s="50"/>
      <c r="H96" s="50"/>
      <c r="I96" s="50"/>
      <c r="J96" s="50"/>
      <c r="M96" s="12"/>
    </row>
    <row r="97" spans="1:13">
      <c r="A97" s="13"/>
      <c r="B97" s="13"/>
      <c r="C97" s="57"/>
      <c r="D97" s="12"/>
      <c r="E97" s="52"/>
      <c r="F97" s="50"/>
      <c r="G97" s="50"/>
      <c r="H97" s="50"/>
      <c r="I97" s="50"/>
      <c r="J97" s="50"/>
      <c r="M97" s="12"/>
    </row>
    <row r="98" spans="1:13">
      <c r="A98" s="13"/>
      <c r="B98" s="13"/>
      <c r="C98" s="57"/>
      <c r="D98" s="12"/>
      <c r="E98" s="52"/>
      <c r="F98" s="50"/>
      <c r="G98" s="50"/>
      <c r="H98" s="50"/>
      <c r="I98" s="50"/>
      <c r="J98" s="50"/>
      <c r="M98" s="12"/>
    </row>
    <row r="99" spans="1:13">
      <c r="A99" s="13"/>
      <c r="B99" s="13"/>
      <c r="C99" s="57"/>
      <c r="D99" s="12"/>
      <c r="E99" s="52"/>
      <c r="F99" s="50"/>
      <c r="G99" s="50"/>
      <c r="H99" s="50"/>
      <c r="I99" s="50"/>
      <c r="J99" s="50"/>
      <c r="M99" s="12"/>
    </row>
    <row r="100" spans="1:13">
      <c r="A100" s="13"/>
      <c r="B100" s="13"/>
      <c r="C100" s="57"/>
      <c r="D100" s="12"/>
      <c r="E100" s="52"/>
      <c r="F100" s="50"/>
      <c r="G100" s="50"/>
      <c r="H100" s="50"/>
      <c r="I100" s="50"/>
      <c r="J100" s="50"/>
      <c r="M100" s="12"/>
    </row>
    <row r="101" spans="1:13">
      <c r="A101" s="13"/>
      <c r="B101" s="13"/>
      <c r="C101" s="57"/>
      <c r="D101" s="12"/>
      <c r="E101" s="52"/>
      <c r="F101" s="50"/>
      <c r="G101" s="50"/>
      <c r="H101" s="50"/>
      <c r="I101" s="50"/>
      <c r="J101" s="50"/>
      <c r="M101" s="12"/>
    </row>
    <row r="102" spans="1:13">
      <c r="A102" s="13"/>
      <c r="B102" s="13"/>
      <c r="C102" s="57"/>
      <c r="D102" s="12"/>
      <c r="E102" s="52"/>
      <c r="F102" s="50"/>
      <c r="G102" s="50"/>
      <c r="H102" s="50"/>
      <c r="I102" s="50"/>
      <c r="J102" s="50"/>
      <c r="M102" s="12"/>
    </row>
    <row r="103" spans="1:13">
      <c r="A103" s="13"/>
      <c r="B103" s="13"/>
      <c r="C103" s="57"/>
      <c r="D103" s="12"/>
      <c r="E103" s="52"/>
      <c r="F103" s="50"/>
      <c r="G103" s="50"/>
      <c r="H103" s="50"/>
      <c r="I103" s="50"/>
      <c r="J103" s="50"/>
      <c r="M103" s="12"/>
    </row>
    <row r="104" spans="1:13">
      <c r="A104" s="13"/>
      <c r="B104" s="13"/>
      <c r="C104" s="57"/>
      <c r="D104" s="12"/>
      <c r="E104" s="52"/>
      <c r="F104" s="50"/>
      <c r="G104" s="50"/>
      <c r="H104" s="50"/>
      <c r="I104" s="50"/>
      <c r="J104" s="50"/>
      <c r="M104" s="12"/>
    </row>
    <row r="105" spans="1:13">
      <c r="A105" s="13"/>
      <c r="B105" s="13"/>
      <c r="C105" s="57"/>
      <c r="D105" s="12"/>
      <c r="E105" s="52"/>
      <c r="F105" s="50"/>
      <c r="G105" s="50"/>
      <c r="H105" s="50"/>
      <c r="I105" s="50"/>
      <c r="J105" s="50"/>
      <c r="M105" s="12"/>
    </row>
    <row r="106" spans="1:13">
      <c r="A106" s="13"/>
      <c r="B106" s="13"/>
      <c r="C106" s="57"/>
      <c r="D106" s="12"/>
      <c r="E106" s="52"/>
      <c r="F106" s="50"/>
      <c r="G106" s="50"/>
      <c r="H106" s="50"/>
      <c r="I106" s="50"/>
      <c r="J106" s="50"/>
      <c r="M106" s="12"/>
    </row>
    <row r="107" spans="1:13">
      <c r="A107" s="13"/>
      <c r="B107" s="13"/>
      <c r="C107" s="57"/>
      <c r="D107" s="12"/>
      <c r="E107" s="52"/>
      <c r="F107" s="50"/>
      <c r="G107" s="50"/>
      <c r="H107" s="50"/>
      <c r="I107" s="50"/>
      <c r="J107" s="50"/>
      <c r="M107" s="12"/>
    </row>
    <row r="108" spans="1:13">
      <c r="A108" s="13"/>
      <c r="B108" s="13"/>
      <c r="C108" s="57"/>
      <c r="D108" s="12"/>
      <c r="E108" s="52"/>
      <c r="F108" s="50"/>
      <c r="G108" s="50"/>
      <c r="H108" s="50"/>
      <c r="I108" s="50"/>
      <c r="J108" s="50"/>
      <c r="M108" s="12"/>
    </row>
    <row r="109" spans="1:13">
      <c r="A109" s="13"/>
      <c r="B109" s="13"/>
      <c r="C109" s="57"/>
      <c r="D109" s="12"/>
      <c r="E109" s="52"/>
      <c r="F109" s="50"/>
      <c r="G109" s="50"/>
      <c r="H109" s="50"/>
      <c r="I109" s="50"/>
      <c r="J109" s="50"/>
      <c r="M109" s="12"/>
    </row>
    <row r="110" spans="1:13">
      <c r="A110" s="13"/>
      <c r="B110" s="13"/>
      <c r="C110" s="57"/>
      <c r="D110" s="12"/>
      <c r="E110" s="52"/>
      <c r="F110" s="50"/>
      <c r="G110" s="50"/>
      <c r="H110" s="50"/>
      <c r="I110" s="50"/>
      <c r="J110" s="50"/>
      <c r="M110" s="12"/>
    </row>
    <row r="111" spans="1:13">
      <c r="A111" s="13"/>
      <c r="B111" s="13"/>
      <c r="C111" s="57"/>
      <c r="D111" s="12"/>
      <c r="E111" s="52"/>
      <c r="F111" s="50"/>
      <c r="G111" s="50"/>
      <c r="H111" s="50"/>
      <c r="I111" s="50"/>
      <c r="J111" s="50"/>
      <c r="M111" s="12"/>
    </row>
    <row r="112" spans="1:13">
      <c r="A112" s="13"/>
      <c r="B112" s="13"/>
      <c r="C112" s="57"/>
      <c r="D112" s="12"/>
      <c r="E112" s="52"/>
      <c r="F112" s="50"/>
      <c r="G112" s="50"/>
      <c r="H112" s="50"/>
      <c r="I112" s="50"/>
      <c r="J112" s="50"/>
      <c r="M112" s="12"/>
    </row>
    <row r="113" spans="1:13">
      <c r="A113" s="13"/>
      <c r="B113" s="13"/>
      <c r="C113" s="57"/>
      <c r="D113" s="12"/>
      <c r="E113" s="52"/>
      <c r="F113" s="50"/>
      <c r="G113" s="50"/>
      <c r="H113" s="50"/>
      <c r="I113" s="50"/>
      <c r="J113" s="50"/>
      <c r="M113" s="12"/>
    </row>
    <row r="114" spans="1:13">
      <c r="A114" s="13"/>
      <c r="B114" s="13"/>
      <c r="C114" s="57"/>
      <c r="D114" s="12"/>
      <c r="E114" s="52"/>
      <c r="F114" s="50"/>
      <c r="G114" s="50"/>
      <c r="H114" s="50"/>
      <c r="I114" s="50"/>
      <c r="J114" s="50"/>
      <c r="M114" s="12"/>
    </row>
    <row r="115" spans="1:13">
      <c r="A115" s="13"/>
      <c r="B115" s="13"/>
      <c r="C115" s="57"/>
      <c r="D115" s="12"/>
      <c r="E115" s="52"/>
      <c r="F115" s="50"/>
      <c r="G115" s="50"/>
      <c r="H115" s="50"/>
      <c r="I115" s="50"/>
      <c r="J115" s="50"/>
      <c r="M115" s="12"/>
    </row>
    <row r="116" spans="1:13">
      <c r="A116" s="13"/>
      <c r="B116" s="13"/>
      <c r="C116" s="57"/>
      <c r="D116" s="12"/>
      <c r="E116" s="52"/>
      <c r="F116" s="50"/>
      <c r="G116" s="50"/>
      <c r="H116" s="50"/>
      <c r="I116" s="50"/>
      <c r="J116" s="50"/>
      <c r="M116" s="12"/>
    </row>
    <row r="117" spans="1:13">
      <c r="A117" s="13"/>
      <c r="B117" s="13"/>
      <c r="C117" s="57"/>
      <c r="D117" s="12"/>
      <c r="E117" s="52"/>
      <c r="F117" s="50"/>
      <c r="G117" s="50"/>
      <c r="H117" s="50"/>
      <c r="I117" s="50"/>
      <c r="J117" s="50"/>
      <c r="M117" s="12"/>
    </row>
    <row r="118" spans="1:13">
      <c r="A118" s="13"/>
      <c r="B118" s="13"/>
      <c r="C118" s="57"/>
      <c r="D118" s="12"/>
      <c r="E118" s="52"/>
      <c r="F118" s="50"/>
      <c r="G118" s="50"/>
      <c r="H118" s="50"/>
      <c r="I118" s="50"/>
      <c r="J118" s="50"/>
      <c r="M118" s="12"/>
    </row>
    <row r="119" spans="1:13">
      <c r="A119" s="13"/>
      <c r="B119" s="13"/>
      <c r="C119" s="57"/>
      <c r="D119" s="12"/>
      <c r="E119" s="52"/>
      <c r="F119" s="50"/>
      <c r="G119" s="50"/>
      <c r="H119" s="50"/>
      <c r="I119" s="50"/>
      <c r="J119" s="50"/>
      <c r="M119" s="12"/>
    </row>
    <row r="120" spans="1:13">
      <c r="A120" s="13"/>
      <c r="B120" s="13"/>
      <c r="C120" s="57"/>
      <c r="D120" s="12"/>
      <c r="E120" s="52"/>
      <c r="F120" s="50"/>
      <c r="G120" s="50"/>
      <c r="H120" s="50"/>
      <c r="I120" s="50"/>
      <c r="J120" s="50"/>
      <c r="M120" s="12"/>
    </row>
    <row r="121" spans="1:13">
      <c r="A121" s="13"/>
      <c r="B121" s="13"/>
      <c r="C121" s="57"/>
      <c r="D121" s="12"/>
      <c r="E121" s="52"/>
      <c r="F121" s="50"/>
      <c r="G121" s="50"/>
      <c r="H121" s="50"/>
      <c r="I121" s="50"/>
      <c r="J121" s="50"/>
      <c r="M121" s="12"/>
    </row>
    <row r="122" spans="1:13">
      <c r="A122" s="13"/>
      <c r="B122" s="13"/>
      <c r="C122" s="57"/>
      <c r="D122" s="12"/>
      <c r="E122" s="52"/>
      <c r="F122" s="50"/>
      <c r="G122" s="50"/>
      <c r="H122" s="50"/>
      <c r="I122" s="50"/>
      <c r="J122" s="50"/>
      <c r="M122" s="12"/>
    </row>
    <row r="123" spans="1:13">
      <c r="A123" s="13"/>
      <c r="B123" s="13"/>
      <c r="C123" s="57"/>
      <c r="D123" s="12"/>
      <c r="E123" s="52"/>
      <c r="F123" s="50"/>
      <c r="G123" s="50"/>
      <c r="H123" s="50"/>
      <c r="I123" s="50"/>
      <c r="J123" s="50"/>
      <c r="M123" s="12"/>
    </row>
    <row r="124" spans="1:13">
      <c r="A124" s="13"/>
      <c r="B124" s="13"/>
      <c r="C124" s="57"/>
      <c r="D124" s="12"/>
      <c r="E124" s="52"/>
      <c r="F124" s="50"/>
      <c r="G124" s="50"/>
      <c r="H124" s="50"/>
      <c r="I124" s="50"/>
      <c r="J124" s="50"/>
      <c r="M124" s="12"/>
    </row>
    <row r="125" spans="1:13">
      <c r="A125" s="13"/>
      <c r="B125" s="13"/>
      <c r="C125" s="57"/>
      <c r="D125" s="12"/>
      <c r="E125" s="52"/>
      <c r="F125" s="50"/>
      <c r="G125" s="50"/>
      <c r="H125" s="50"/>
      <c r="I125" s="50"/>
      <c r="J125" s="50"/>
      <c r="M125" s="12"/>
    </row>
    <row r="126" spans="1:13">
      <c r="A126" s="13"/>
      <c r="B126" s="13"/>
      <c r="C126" s="58"/>
      <c r="D126" s="12"/>
      <c r="E126" s="52"/>
      <c r="F126" s="50"/>
      <c r="G126" s="50"/>
      <c r="H126" s="50"/>
      <c r="I126" s="50"/>
      <c r="J126" s="50"/>
      <c r="M126" s="12"/>
    </row>
    <row r="127" spans="1:13">
      <c r="A127" s="13"/>
      <c r="B127" s="13"/>
      <c r="C127" s="58"/>
      <c r="D127" s="12"/>
      <c r="E127" s="52"/>
      <c r="F127" s="50"/>
      <c r="G127" s="50"/>
      <c r="H127" s="50"/>
      <c r="I127" s="50"/>
      <c r="J127" s="50"/>
      <c r="M127" s="12"/>
    </row>
    <row r="128" spans="1:13">
      <c r="A128" s="13"/>
      <c r="B128" s="13"/>
      <c r="C128" s="58"/>
      <c r="D128" s="12"/>
      <c r="E128" s="52"/>
      <c r="F128" s="50"/>
      <c r="G128" s="50"/>
      <c r="H128" s="50"/>
      <c r="I128" s="50"/>
      <c r="J128" s="50"/>
      <c r="M128" s="12"/>
    </row>
    <row r="129" spans="1:13">
      <c r="A129" s="13"/>
      <c r="B129" s="13"/>
      <c r="C129" s="58"/>
      <c r="D129" s="12"/>
      <c r="E129" s="52"/>
      <c r="F129" s="50"/>
      <c r="G129" s="50"/>
      <c r="H129" s="50"/>
      <c r="I129" s="50"/>
      <c r="J129" s="50"/>
      <c r="M129" s="12"/>
    </row>
    <row r="130" spans="1:13">
      <c r="A130" s="13"/>
      <c r="B130" s="13"/>
      <c r="C130" s="58"/>
      <c r="D130" s="12"/>
      <c r="E130" s="52"/>
      <c r="F130" s="50"/>
      <c r="G130" s="50"/>
      <c r="H130" s="50"/>
      <c r="I130" s="50"/>
      <c r="J130" s="50"/>
      <c r="M130" s="12"/>
    </row>
    <row r="131" spans="1:13">
      <c r="A131" s="13"/>
      <c r="B131" s="13"/>
      <c r="C131" s="58"/>
      <c r="D131" s="12"/>
      <c r="E131" s="52"/>
      <c r="F131" s="50"/>
      <c r="G131" s="50"/>
      <c r="H131" s="50"/>
      <c r="I131" s="50"/>
      <c r="J131" s="50"/>
      <c r="M131" s="12"/>
    </row>
    <row r="132" spans="1:13">
      <c r="A132" s="13"/>
      <c r="B132" s="13"/>
      <c r="C132" s="58"/>
      <c r="D132" s="12"/>
      <c r="E132" s="52"/>
      <c r="F132" s="50"/>
      <c r="G132" s="50"/>
      <c r="H132" s="50"/>
      <c r="I132" s="50"/>
      <c r="J132" s="50"/>
      <c r="M132" s="12"/>
    </row>
    <row r="133" spans="1:13">
      <c r="A133" s="13"/>
      <c r="B133" s="13"/>
      <c r="C133" s="58"/>
      <c r="D133" s="12"/>
      <c r="E133" s="52"/>
      <c r="F133" s="50"/>
      <c r="G133" s="50"/>
      <c r="H133" s="50"/>
      <c r="I133" s="50"/>
      <c r="J133" s="50"/>
      <c r="M133" s="12"/>
    </row>
    <row r="134" spans="1:13">
      <c r="A134" s="13"/>
      <c r="B134" s="13"/>
      <c r="C134" s="58"/>
      <c r="D134" s="12"/>
      <c r="E134" s="52"/>
      <c r="F134" s="50"/>
      <c r="G134" s="50"/>
      <c r="H134" s="50"/>
      <c r="I134" s="50"/>
      <c r="J134" s="50"/>
      <c r="M134" s="12"/>
    </row>
    <row r="135" spans="1:13">
      <c r="A135" s="13"/>
      <c r="B135" s="13"/>
      <c r="C135" s="58"/>
      <c r="D135" s="12"/>
      <c r="E135" s="52"/>
      <c r="F135" s="50"/>
      <c r="G135" s="50"/>
      <c r="H135" s="50"/>
      <c r="I135" s="50"/>
      <c r="J135" s="50"/>
      <c r="M135" s="12"/>
    </row>
    <row r="136" spans="1:13">
      <c r="A136" s="13"/>
      <c r="B136" s="13"/>
      <c r="C136" s="58"/>
      <c r="D136" s="12"/>
      <c r="E136" s="52"/>
      <c r="F136" s="50"/>
      <c r="G136" s="50"/>
      <c r="H136" s="50"/>
      <c r="I136" s="50"/>
      <c r="J136" s="50"/>
      <c r="M136" s="12"/>
    </row>
    <row r="137" spans="1:13">
      <c r="A137" s="13"/>
      <c r="B137" s="13"/>
      <c r="C137" s="58"/>
      <c r="D137" s="12"/>
      <c r="E137" s="52"/>
      <c r="F137" s="50"/>
      <c r="G137" s="50"/>
      <c r="H137" s="50"/>
      <c r="I137" s="50"/>
      <c r="J137" s="50"/>
      <c r="M137" s="12"/>
    </row>
    <row r="138" spans="1:13">
      <c r="A138" s="13"/>
      <c r="B138" s="13"/>
      <c r="C138" s="58"/>
      <c r="D138" s="12"/>
      <c r="E138" s="52"/>
      <c r="F138" s="50"/>
      <c r="G138" s="50"/>
      <c r="H138" s="50"/>
      <c r="I138" s="50"/>
      <c r="J138" s="50"/>
      <c r="M138" s="12"/>
    </row>
    <row r="139" spans="1:13">
      <c r="A139" s="13"/>
      <c r="B139" s="13"/>
      <c r="C139" s="58"/>
      <c r="D139" s="12"/>
      <c r="E139" s="52"/>
      <c r="F139" s="50"/>
      <c r="G139" s="50"/>
      <c r="H139" s="50"/>
      <c r="I139" s="50"/>
      <c r="J139" s="50"/>
      <c r="M139" s="12"/>
    </row>
    <row r="140" spans="1:13">
      <c r="A140" s="13"/>
      <c r="B140" s="13"/>
      <c r="C140" s="58"/>
      <c r="D140" s="12"/>
      <c r="E140" s="52"/>
      <c r="F140" s="50"/>
      <c r="G140" s="50"/>
      <c r="H140" s="50"/>
      <c r="I140" s="50"/>
      <c r="J140" s="50"/>
      <c r="M140" s="12"/>
    </row>
    <row r="141" spans="1:13">
      <c r="A141" s="13"/>
      <c r="B141" s="13"/>
      <c r="C141" s="58"/>
      <c r="D141" s="12"/>
      <c r="E141" s="52"/>
      <c r="F141" s="50"/>
      <c r="G141" s="50"/>
      <c r="H141" s="50"/>
      <c r="I141" s="50"/>
      <c r="J141" s="50"/>
      <c r="M141" s="12"/>
    </row>
    <row r="142" spans="1:13">
      <c r="A142" s="13"/>
      <c r="B142" s="13"/>
      <c r="C142" s="58"/>
      <c r="D142" s="12"/>
      <c r="E142" s="52"/>
      <c r="F142" s="50"/>
      <c r="G142" s="50"/>
      <c r="H142" s="50"/>
      <c r="I142" s="50"/>
      <c r="J142" s="50"/>
      <c r="M142" s="12"/>
    </row>
    <row r="143" spans="1:13">
      <c r="A143" s="13"/>
      <c r="B143" s="13"/>
      <c r="C143" s="58"/>
      <c r="D143" s="12"/>
      <c r="E143" s="52"/>
      <c r="F143" s="50"/>
      <c r="G143" s="50"/>
      <c r="H143" s="50"/>
      <c r="I143" s="50"/>
      <c r="J143" s="50"/>
      <c r="M143" s="12"/>
    </row>
    <row r="144" spans="1:13">
      <c r="A144" s="13"/>
      <c r="B144" s="13"/>
      <c r="C144" s="58"/>
      <c r="D144" s="12"/>
      <c r="E144" s="52"/>
      <c r="F144" s="50"/>
      <c r="G144" s="50"/>
      <c r="H144" s="50"/>
      <c r="I144" s="50"/>
      <c r="J144" s="50"/>
      <c r="M144" s="12"/>
    </row>
    <row r="145" spans="1:13">
      <c r="A145" s="13"/>
      <c r="B145" s="13"/>
      <c r="C145" s="58"/>
      <c r="D145" s="12"/>
      <c r="E145" s="52"/>
      <c r="F145" s="50"/>
      <c r="G145" s="50"/>
      <c r="H145" s="50"/>
      <c r="I145" s="50"/>
      <c r="J145" s="50"/>
      <c r="M145" s="12"/>
    </row>
    <row r="146" spans="1:13">
      <c r="A146" s="13"/>
      <c r="B146" s="13"/>
      <c r="C146" s="58"/>
      <c r="D146" s="12"/>
      <c r="E146" s="52"/>
      <c r="F146" s="50"/>
      <c r="G146" s="50"/>
      <c r="H146" s="50"/>
      <c r="I146" s="50"/>
      <c r="J146" s="50"/>
      <c r="M146" s="12"/>
    </row>
    <row r="147" spans="1:13">
      <c r="A147" s="13"/>
      <c r="B147" s="13"/>
      <c r="C147" s="58"/>
      <c r="D147" s="12"/>
      <c r="E147" s="52"/>
      <c r="F147" s="50"/>
      <c r="G147" s="50"/>
      <c r="H147" s="50"/>
      <c r="I147" s="50"/>
      <c r="J147" s="50"/>
      <c r="M147" s="12"/>
    </row>
    <row r="148" spans="1:13">
      <c r="A148" s="13"/>
      <c r="B148" s="13"/>
      <c r="C148" s="58"/>
      <c r="D148" s="12"/>
      <c r="E148" s="52"/>
      <c r="F148" s="50"/>
      <c r="G148" s="50"/>
      <c r="H148" s="50"/>
      <c r="I148" s="50"/>
      <c r="J148" s="50"/>
      <c r="M148" s="12"/>
    </row>
    <row r="149" spans="1:13">
      <c r="A149" s="13"/>
      <c r="B149" s="13"/>
      <c r="C149" s="58"/>
      <c r="D149" s="12"/>
      <c r="E149" s="52"/>
      <c r="F149" s="50"/>
      <c r="G149" s="50"/>
      <c r="H149" s="50"/>
      <c r="I149" s="50"/>
      <c r="J149" s="50"/>
      <c r="M149" s="12"/>
    </row>
    <row r="150" spans="1:13">
      <c r="A150" s="13"/>
      <c r="B150" s="13"/>
      <c r="C150" s="58"/>
      <c r="D150" s="12"/>
      <c r="E150" s="52"/>
      <c r="F150" s="50"/>
      <c r="G150" s="50"/>
      <c r="H150" s="50"/>
      <c r="I150" s="50"/>
      <c r="J150" s="50"/>
      <c r="M150" s="12"/>
    </row>
    <row r="151" spans="1:13">
      <c r="A151" s="13"/>
      <c r="B151" s="13"/>
      <c r="C151" s="58"/>
      <c r="D151" s="12"/>
      <c r="E151" s="52"/>
      <c r="F151" s="50"/>
      <c r="G151" s="50"/>
      <c r="H151" s="50"/>
      <c r="I151" s="50"/>
      <c r="J151" s="50"/>
      <c r="M151" s="12"/>
    </row>
    <row r="152" spans="1:13">
      <c r="A152" s="13"/>
      <c r="B152" s="13"/>
      <c r="C152" s="58"/>
      <c r="D152" s="12"/>
      <c r="E152" s="52"/>
      <c r="F152" s="50"/>
      <c r="G152" s="50"/>
      <c r="H152" s="50"/>
      <c r="I152" s="50"/>
      <c r="J152" s="50"/>
      <c r="M152" s="12"/>
    </row>
    <row r="153" spans="1:13">
      <c r="A153" s="13"/>
      <c r="B153" s="13"/>
      <c r="C153" s="58"/>
      <c r="D153" s="12"/>
      <c r="E153" s="52"/>
      <c r="F153" s="50"/>
      <c r="G153" s="50"/>
      <c r="H153" s="50"/>
      <c r="I153" s="50"/>
      <c r="J153" s="50"/>
      <c r="M153" s="12"/>
    </row>
    <row r="154" spans="1:13">
      <c r="A154" s="13"/>
      <c r="B154" s="13"/>
      <c r="C154" s="58"/>
      <c r="D154" s="12"/>
      <c r="E154" s="52"/>
      <c r="F154" s="50"/>
      <c r="G154" s="50"/>
      <c r="H154" s="50"/>
      <c r="I154" s="50"/>
      <c r="J154" s="50"/>
      <c r="M154" s="12"/>
    </row>
    <row r="155" spans="1:13">
      <c r="A155" s="13"/>
      <c r="B155" s="13"/>
      <c r="C155" s="58"/>
      <c r="D155" s="12"/>
      <c r="E155" s="52"/>
      <c r="F155" s="50"/>
      <c r="G155" s="50"/>
      <c r="H155" s="50"/>
      <c r="I155" s="50"/>
      <c r="J155" s="50"/>
      <c r="M155" s="12"/>
    </row>
    <row r="156" spans="1:13">
      <c r="A156" s="13"/>
      <c r="B156" s="13"/>
      <c r="C156" s="58"/>
      <c r="D156" s="12"/>
      <c r="E156" s="52"/>
      <c r="F156" s="50"/>
      <c r="G156" s="50"/>
      <c r="H156" s="50"/>
      <c r="I156" s="50"/>
      <c r="J156" s="50"/>
      <c r="M156" s="12"/>
    </row>
    <row r="157" spans="1:13">
      <c r="A157" s="13"/>
      <c r="B157" s="13"/>
      <c r="C157" s="58"/>
      <c r="D157" s="12"/>
      <c r="E157" s="52"/>
      <c r="F157" s="50"/>
      <c r="G157" s="50"/>
      <c r="H157" s="50"/>
      <c r="I157" s="50"/>
      <c r="J157" s="50"/>
      <c r="M157" s="12"/>
    </row>
    <row r="158" spans="1:13">
      <c r="A158" s="13"/>
      <c r="B158" s="13"/>
      <c r="C158" s="58"/>
      <c r="D158" s="12"/>
      <c r="E158" s="52"/>
      <c r="F158" s="50"/>
      <c r="G158" s="50"/>
      <c r="H158" s="50"/>
      <c r="I158" s="50"/>
      <c r="J158" s="50"/>
      <c r="M158" s="12"/>
    </row>
    <row r="159" spans="1:13">
      <c r="A159" s="13"/>
      <c r="B159" s="13"/>
      <c r="C159" s="58"/>
      <c r="D159" s="12"/>
      <c r="E159" s="52"/>
      <c r="F159" s="50"/>
      <c r="G159" s="50"/>
      <c r="H159" s="50"/>
      <c r="I159" s="50"/>
      <c r="J159" s="50"/>
      <c r="M159" s="12"/>
    </row>
    <row r="160" spans="1:13">
      <c r="A160" s="13"/>
      <c r="B160" s="13"/>
      <c r="C160" s="58"/>
      <c r="D160" s="12"/>
      <c r="E160" s="52"/>
      <c r="F160" s="50"/>
      <c r="G160" s="50"/>
      <c r="H160" s="50"/>
      <c r="I160" s="50"/>
      <c r="J160" s="50"/>
      <c r="M160" s="12"/>
    </row>
    <row r="161" spans="1:13">
      <c r="A161" s="13"/>
      <c r="B161" s="13"/>
      <c r="C161" s="58"/>
      <c r="D161" s="12"/>
      <c r="E161" s="52"/>
      <c r="F161" s="50"/>
      <c r="G161" s="50"/>
      <c r="H161" s="50"/>
      <c r="I161" s="50"/>
      <c r="J161" s="50"/>
      <c r="M161" s="12"/>
    </row>
    <row r="162" spans="1:13">
      <c r="A162" s="13"/>
      <c r="B162" s="13"/>
      <c r="C162" s="58"/>
      <c r="D162" s="12"/>
      <c r="E162" s="52"/>
      <c r="F162" s="50"/>
      <c r="G162" s="50"/>
      <c r="H162" s="50"/>
      <c r="I162" s="50"/>
      <c r="J162" s="50"/>
      <c r="M162" s="12"/>
    </row>
    <row r="163" spans="1:13">
      <c r="A163" s="13"/>
      <c r="B163" s="13"/>
      <c r="C163" s="58"/>
      <c r="D163" s="12"/>
      <c r="E163" s="52"/>
      <c r="F163" s="50"/>
      <c r="G163" s="50"/>
      <c r="H163" s="50"/>
      <c r="I163" s="50"/>
      <c r="J163" s="50"/>
      <c r="M163" s="12"/>
    </row>
    <row r="164" spans="1:13">
      <c r="A164" s="13"/>
      <c r="B164" s="13"/>
      <c r="C164" s="58"/>
      <c r="D164" s="12"/>
      <c r="E164" s="52"/>
      <c r="F164" s="50"/>
      <c r="G164" s="50"/>
      <c r="H164" s="50"/>
      <c r="I164" s="50"/>
      <c r="J164" s="50"/>
      <c r="M164" s="12"/>
    </row>
    <row r="165" spans="1:13">
      <c r="A165" s="13"/>
      <c r="B165" s="13"/>
      <c r="C165" s="58"/>
      <c r="D165" s="12"/>
      <c r="E165" s="52"/>
      <c r="F165" s="50"/>
      <c r="G165" s="50"/>
      <c r="H165" s="50"/>
      <c r="I165" s="50"/>
      <c r="J165" s="50"/>
      <c r="M165" s="12"/>
    </row>
    <row r="166" spans="1:13">
      <c r="A166" s="13"/>
      <c r="B166" s="13"/>
      <c r="C166" s="58"/>
      <c r="D166" s="12"/>
      <c r="E166" s="52"/>
      <c r="F166" s="50"/>
      <c r="G166" s="50"/>
      <c r="H166" s="50"/>
      <c r="I166" s="50"/>
      <c r="J166" s="50"/>
      <c r="M166" s="12"/>
    </row>
    <row r="167" spans="1:13">
      <c r="A167" s="13"/>
      <c r="B167" s="13"/>
      <c r="C167" s="58"/>
      <c r="D167" s="12"/>
      <c r="E167" s="52"/>
      <c r="F167" s="50"/>
      <c r="G167" s="50"/>
      <c r="H167" s="50"/>
      <c r="I167" s="50"/>
      <c r="J167" s="50"/>
      <c r="M167" s="12"/>
    </row>
    <row r="168" spans="1:13">
      <c r="A168" s="13"/>
      <c r="B168" s="13"/>
      <c r="C168" s="58"/>
      <c r="D168" s="12"/>
      <c r="E168" s="52"/>
      <c r="F168" s="50"/>
      <c r="G168" s="50"/>
      <c r="H168" s="50"/>
      <c r="I168" s="50"/>
      <c r="J168" s="50"/>
      <c r="M168" s="12"/>
    </row>
    <row r="169" spans="1:13">
      <c r="A169" s="13"/>
      <c r="B169" s="13"/>
      <c r="C169" s="58"/>
      <c r="D169" s="12"/>
      <c r="E169" s="52"/>
      <c r="F169" s="50"/>
      <c r="G169" s="50"/>
      <c r="H169" s="50"/>
      <c r="I169" s="50"/>
      <c r="J169" s="50"/>
      <c r="M169" s="12"/>
    </row>
    <row r="170" spans="1:13">
      <c r="A170" s="13"/>
      <c r="B170" s="13"/>
      <c r="C170" s="58"/>
      <c r="D170" s="12"/>
      <c r="E170" s="52"/>
      <c r="F170" s="50"/>
      <c r="G170" s="50"/>
      <c r="H170" s="50"/>
      <c r="I170" s="50"/>
      <c r="J170" s="50"/>
      <c r="M170" s="12"/>
    </row>
    <row r="171" spans="1:13">
      <c r="A171" s="13"/>
      <c r="B171" s="13"/>
      <c r="C171" s="58"/>
      <c r="D171" s="12"/>
      <c r="E171" s="52"/>
      <c r="F171" s="50"/>
      <c r="G171" s="50"/>
      <c r="H171" s="50"/>
      <c r="I171" s="50"/>
      <c r="J171" s="50"/>
      <c r="M171" s="12"/>
    </row>
    <row r="172" spans="1:13">
      <c r="A172" s="13"/>
      <c r="B172" s="13"/>
      <c r="C172" s="58"/>
      <c r="D172" s="12"/>
      <c r="E172" s="52"/>
      <c r="F172" s="50"/>
      <c r="G172" s="50"/>
      <c r="H172" s="50"/>
      <c r="I172" s="50"/>
      <c r="J172" s="50"/>
      <c r="M172" s="12"/>
    </row>
    <row r="173" spans="1:13">
      <c r="A173" s="13"/>
      <c r="B173" s="13"/>
      <c r="C173" s="58"/>
      <c r="D173" s="12"/>
      <c r="E173" s="52"/>
      <c r="F173" s="50"/>
      <c r="G173" s="50"/>
      <c r="H173" s="50"/>
      <c r="I173" s="50"/>
      <c r="J173" s="50"/>
      <c r="M173" s="12"/>
    </row>
    <row r="174" spans="1:13">
      <c r="A174" s="13"/>
      <c r="B174" s="13"/>
      <c r="C174" s="58"/>
      <c r="D174" s="12"/>
      <c r="E174" s="52"/>
      <c r="F174" s="50"/>
      <c r="G174" s="50"/>
      <c r="H174" s="50"/>
      <c r="I174" s="50"/>
      <c r="J174" s="50"/>
      <c r="M174" s="12"/>
    </row>
    <row r="175" spans="1:13">
      <c r="A175" s="13"/>
      <c r="B175" s="13"/>
      <c r="C175" s="58"/>
      <c r="D175" s="12"/>
      <c r="E175" s="52"/>
      <c r="F175" s="50"/>
      <c r="G175" s="50"/>
      <c r="H175" s="50"/>
      <c r="I175" s="50"/>
      <c r="J175" s="50"/>
      <c r="M175" s="12"/>
    </row>
    <row r="176" spans="1:13">
      <c r="A176" s="13"/>
      <c r="B176" s="13"/>
      <c r="C176" s="58"/>
      <c r="D176" s="12"/>
      <c r="E176" s="52"/>
      <c r="F176" s="50"/>
      <c r="G176" s="50"/>
      <c r="H176" s="50"/>
      <c r="I176" s="50"/>
      <c r="J176" s="50"/>
      <c r="M176" s="12"/>
    </row>
    <row r="177" spans="1:13">
      <c r="A177" s="13"/>
      <c r="B177" s="13"/>
      <c r="C177" s="58"/>
      <c r="D177" s="12"/>
      <c r="E177" s="52"/>
      <c r="F177" s="50"/>
      <c r="G177" s="50"/>
      <c r="H177" s="50"/>
      <c r="I177" s="50"/>
      <c r="J177" s="50"/>
      <c r="M177" s="12"/>
    </row>
    <row r="178" spans="1:13">
      <c r="A178" s="13"/>
      <c r="B178" s="13"/>
      <c r="C178" s="58"/>
      <c r="D178" s="12"/>
      <c r="E178" s="52"/>
      <c r="F178" s="50"/>
      <c r="G178" s="50"/>
      <c r="H178" s="50"/>
      <c r="I178" s="50"/>
      <c r="J178" s="50"/>
      <c r="M178" s="12"/>
    </row>
    <row r="179" spans="1:13">
      <c r="A179" s="13"/>
      <c r="B179" s="13"/>
      <c r="C179" s="58"/>
      <c r="D179" s="12"/>
      <c r="E179" s="52"/>
      <c r="F179" s="50"/>
      <c r="G179" s="50"/>
      <c r="H179" s="50"/>
      <c r="I179" s="50"/>
      <c r="J179" s="50"/>
      <c r="M179" s="12"/>
    </row>
    <row r="180" spans="1:13">
      <c r="A180" s="13"/>
      <c r="B180" s="13"/>
      <c r="C180" s="58"/>
      <c r="D180" s="12"/>
      <c r="E180" s="52"/>
      <c r="F180" s="50"/>
      <c r="G180" s="50"/>
      <c r="H180" s="50"/>
      <c r="I180" s="50"/>
      <c r="J180" s="50"/>
      <c r="M180" s="12"/>
    </row>
    <row r="181" spans="1:13">
      <c r="A181" s="13"/>
      <c r="B181" s="13"/>
      <c r="C181" s="58"/>
      <c r="D181" s="12"/>
      <c r="E181" s="52"/>
      <c r="F181" s="50"/>
      <c r="G181" s="50"/>
      <c r="H181" s="50"/>
      <c r="I181" s="50"/>
      <c r="J181" s="50"/>
      <c r="M181" s="12"/>
    </row>
    <row r="182" spans="1:13">
      <c r="A182" s="13"/>
      <c r="B182" s="13"/>
      <c r="C182" s="58"/>
      <c r="D182" s="12"/>
      <c r="E182" s="52"/>
      <c r="F182" s="50"/>
      <c r="G182" s="50"/>
      <c r="H182" s="50"/>
      <c r="I182" s="50"/>
      <c r="J182" s="50"/>
      <c r="M182" s="12"/>
    </row>
    <row r="183" spans="1:13">
      <c r="A183" s="13"/>
      <c r="B183" s="13"/>
      <c r="C183" s="58"/>
      <c r="D183" s="12"/>
      <c r="E183" s="52"/>
      <c r="F183" s="50"/>
      <c r="G183" s="50"/>
      <c r="H183" s="50"/>
      <c r="I183" s="50"/>
      <c r="J183" s="50"/>
      <c r="M183" s="12"/>
    </row>
    <row r="184" spans="1:13">
      <c r="A184" s="13"/>
      <c r="B184" s="13"/>
      <c r="C184" s="58"/>
      <c r="D184" s="12"/>
      <c r="E184" s="52"/>
      <c r="F184" s="50"/>
      <c r="G184" s="50"/>
      <c r="H184" s="50"/>
      <c r="I184" s="50"/>
      <c r="J184" s="50"/>
      <c r="M184" s="12"/>
    </row>
    <row r="185" spans="1:13">
      <c r="A185" s="13"/>
      <c r="B185" s="13"/>
      <c r="C185" s="58"/>
      <c r="D185" s="12"/>
      <c r="E185" s="52"/>
      <c r="F185" s="50"/>
      <c r="G185" s="50"/>
      <c r="H185" s="50"/>
      <c r="I185" s="50"/>
      <c r="J185" s="50"/>
      <c r="M185" s="12"/>
    </row>
    <row r="186" spans="1:13">
      <c r="A186" s="13"/>
      <c r="B186" s="13"/>
      <c r="C186" s="58"/>
      <c r="D186" s="12"/>
      <c r="E186" s="52"/>
      <c r="F186" s="50"/>
      <c r="G186" s="50"/>
      <c r="H186" s="50"/>
      <c r="I186" s="50"/>
      <c r="J186" s="50"/>
      <c r="M186" s="12"/>
    </row>
    <row r="187" spans="1:13">
      <c r="A187" s="13"/>
      <c r="B187" s="13"/>
      <c r="C187" s="58"/>
      <c r="D187" s="12"/>
      <c r="E187" s="52"/>
      <c r="F187" s="50"/>
      <c r="G187" s="50"/>
      <c r="H187" s="50"/>
      <c r="I187" s="50"/>
      <c r="J187" s="50"/>
      <c r="M187" s="12"/>
    </row>
    <row r="188" spans="1:13">
      <c r="A188" s="13"/>
      <c r="B188" s="13"/>
      <c r="C188" s="58"/>
      <c r="D188" s="12"/>
      <c r="E188" s="52"/>
      <c r="F188" s="50"/>
      <c r="G188" s="50"/>
      <c r="H188" s="50"/>
      <c r="I188" s="50"/>
      <c r="J188" s="50"/>
      <c r="M188" s="12"/>
    </row>
    <row r="189" spans="1:13">
      <c r="A189" s="13"/>
      <c r="B189" s="13"/>
      <c r="C189" s="58"/>
      <c r="D189" s="12"/>
      <c r="E189" s="52"/>
      <c r="F189" s="50"/>
      <c r="G189" s="50"/>
      <c r="H189" s="50"/>
      <c r="I189" s="50"/>
      <c r="J189" s="50"/>
      <c r="M189" s="12"/>
    </row>
    <row r="190" spans="1:13">
      <c r="A190" s="13"/>
      <c r="B190" s="13"/>
      <c r="C190" s="58"/>
      <c r="D190" s="12"/>
      <c r="E190" s="52"/>
      <c r="F190" s="50"/>
      <c r="G190" s="50"/>
      <c r="H190" s="50"/>
      <c r="I190" s="50"/>
      <c r="J190" s="50"/>
      <c r="M190" s="12"/>
    </row>
    <row r="191" spans="1:13">
      <c r="A191" s="13"/>
      <c r="B191" s="13"/>
      <c r="C191" s="58"/>
      <c r="D191" s="12"/>
      <c r="E191" s="52"/>
      <c r="F191" s="50"/>
      <c r="G191" s="50"/>
      <c r="H191" s="50"/>
      <c r="I191" s="50"/>
      <c r="J191" s="50"/>
      <c r="M191" s="12"/>
    </row>
    <row r="192" spans="1:13">
      <c r="A192" s="13"/>
      <c r="B192" s="13"/>
      <c r="C192" s="58"/>
      <c r="D192" s="12"/>
      <c r="E192" s="52"/>
      <c r="F192" s="50"/>
      <c r="G192" s="50"/>
      <c r="H192" s="50"/>
      <c r="I192" s="50"/>
      <c r="J192" s="50"/>
      <c r="M192" s="12"/>
    </row>
    <row r="193" spans="1:13">
      <c r="A193" s="13"/>
      <c r="B193" s="13"/>
      <c r="C193" s="58"/>
      <c r="D193" s="12"/>
      <c r="E193" s="52"/>
      <c r="F193" s="50"/>
      <c r="G193" s="50"/>
      <c r="H193" s="50"/>
      <c r="I193" s="50"/>
      <c r="J193" s="50"/>
      <c r="M193" s="12"/>
    </row>
    <row r="194" spans="1:13">
      <c r="A194" s="13"/>
      <c r="B194" s="13"/>
      <c r="C194" s="58"/>
      <c r="D194" s="12"/>
      <c r="E194" s="52"/>
      <c r="F194" s="50"/>
      <c r="G194" s="50"/>
      <c r="H194" s="50"/>
      <c r="I194" s="50"/>
      <c r="J194" s="50"/>
      <c r="M194" s="12"/>
    </row>
    <row r="195" spans="1:13">
      <c r="A195" s="13"/>
      <c r="B195" s="13"/>
      <c r="C195" s="58"/>
      <c r="D195" s="12"/>
      <c r="E195" s="52"/>
      <c r="F195" s="50"/>
      <c r="G195" s="50"/>
      <c r="H195" s="50"/>
      <c r="I195" s="50"/>
      <c r="J195" s="50"/>
      <c r="M195" s="12"/>
    </row>
    <row r="196" spans="1:13">
      <c r="A196" s="13"/>
      <c r="B196" s="13"/>
      <c r="C196" s="58"/>
      <c r="D196" s="12"/>
      <c r="E196" s="52"/>
      <c r="F196" s="50"/>
      <c r="G196" s="50"/>
      <c r="H196" s="50"/>
      <c r="I196" s="50"/>
      <c r="J196" s="50"/>
      <c r="M196" s="12"/>
    </row>
    <row r="197" spans="1:13">
      <c r="A197" s="13"/>
      <c r="B197" s="13"/>
      <c r="C197" s="58"/>
      <c r="D197" s="12"/>
      <c r="E197" s="52"/>
      <c r="F197" s="50"/>
      <c r="G197" s="50"/>
      <c r="H197" s="50"/>
      <c r="I197" s="50"/>
      <c r="J197" s="50"/>
      <c r="M197" s="12"/>
    </row>
    <row r="198" spans="1:13">
      <c r="A198" s="13"/>
      <c r="B198" s="13"/>
      <c r="C198" s="58"/>
      <c r="D198" s="12"/>
      <c r="E198" s="52"/>
      <c r="F198" s="50"/>
      <c r="G198" s="50"/>
      <c r="H198" s="50"/>
      <c r="I198" s="50"/>
      <c r="J198" s="50"/>
      <c r="M198" s="12"/>
    </row>
    <row r="199" spans="1:13">
      <c r="A199" s="13"/>
      <c r="B199" s="13"/>
      <c r="C199" s="58"/>
      <c r="D199" s="12"/>
      <c r="E199" s="52"/>
      <c r="F199" s="50"/>
      <c r="G199" s="50"/>
      <c r="H199" s="50"/>
      <c r="I199" s="50"/>
      <c r="J199" s="50"/>
      <c r="M199" s="12"/>
    </row>
    <row r="200" spans="1:13">
      <c r="A200" s="13"/>
      <c r="B200" s="13"/>
      <c r="C200" s="58"/>
      <c r="D200" s="12"/>
      <c r="E200" s="52"/>
      <c r="F200" s="50"/>
      <c r="G200" s="50"/>
      <c r="H200" s="50"/>
      <c r="I200" s="50"/>
      <c r="J200" s="50"/>
      <c r="M200" s="12"/>
    </row>
    <row r="201" spans="1:13">
      <c r="A201" s="13"/>
      <c r="B201" s="13"/>
      <c r="C201" s="58"/>
      <c r="D201" s="12"/>
      <c r="E201" s="52"/>
      <c r="F201" s="50"/>
      <c r="G201" s="50"/>
      <c r="H201" s="50"/>
      <c r="I201" s="50"/>
      <c r="J201" s="50"/>
      <c r="M201" s="12"/>
    </row>
    <row r="202" spans="1:13">
      <c r="A202" s="13"/>
      <c r="B202" s="13"/>
      <c r="C202" s="58"/>
      <c r="D202" s="12"/>
      <c r="E202" s="52"/>
      <c r="F202" s="50"/>
      <c r="G202" s="50"/>
      <c r="H202" s="50"/>
      <c r="I202" s="50"/>
      <c r="J202" s="50"/>
      <c r="M202" s="12"/>
    </row>
    <row r="203" spans="1:13">
      <c r="A203" s="13"/>
      <c r="B203" s="13"/>
      <c r="C203" s="58"/>
      <c r="D203" s="12"/>
      <c r="E203" s="52"/>
      <c r="F203" s="50"/>
      <c r="G203" s="50"/>
      <c r="H203" s="50"/>
      <c r="I203" s="50"/>
      <c r="J203" s="50"/>
      <c r="M203" s="12"/>
    </row>
    <row r="204" spans="1:13">
      <c r="A204" s="13"/>
      <c r="B204" s="13"/>
      <c r="C204" s="58"/>
      <c r="D204" s="12"/>
      <c r="E204" s="52"/>
      <c r="F204" s="50"/>
      <c r="G204" s="50"/>
      <c r="H204" s="50"/>
      <c r="I204" s="50"/>
      <c r="J204" s="50"/>
      <c r="M204" s="12"/>
    </row>
    <row r="205" spans="1:13">
      <c r="A205" s="13"/>
      <c r="B205" s="13"/>
      <c r="C205" s="58"/>
      <c r="D205" s="12"/>
      <c r="E205" s="52"/>
      <c r="F205" s="50"/>
      <c r="G205" s="50"/>
      <c r="H205" s="50"/>
      <c r="I205" s="50"/>
      <c r="J205" s="50"/>
      <c r="M205" s="12"/>
    </row>
    <row r="206" spans="1:13">
      <c r="A206" s="13"/>
      <c r="B206" s="13"/>
      <c r="C206" s="58"/>
      <c r="D206" s="12"/>
      <c r="E206" s="52"/>
      <c r="F206" s="50"/>
      <c r="G206" s="50"/>
      <c r="H206" s="50"/>
      <c r="I206" s="50"/>
      <c r="J206" s="50"/>
      <c r="M206" s="12"/>
    </row>
    <row r="207" spans="1:13">
      <c r="A207" s="13"/>
      <c r="B207" s="13"/>
      <c r="C207" s="58"/>
      <c r="D207" s="12"/>
      <c r="E207" s="52"/>
      <c r="F207" s="50"/>
      <c r="G207" s="50"/>
      <c r="H207" s="50"/>
      <c r="I207" s="50"/>
      <c r="J207" s="50"/>
      <c r="M207" s="12"/>
    </row>
    <row r="208" spans="1:13">
      <c r="A208" s="13"/>
      <c r="B208" s="13"/>
      <c r="C208" s="58"/>
      <c r="D208" s="12"/>
      <c r="E208" s="52"/>
      <c r="F208" s="50"/>
      <c r="G208" s="50"/>
      <c r="H208" s="50"/>
      <c r="I208" s="50"/>
      <c r="J208" s="50"/>
      <c r="M208" s="12"/>
    </row>
    <row r="209" spans="1:13">
      <c r="A209" s="13"/>
      <c r="B209" s="13"/>
      <c r="C209" s="58"/>
      <c r="D209" s="12"/>
      <c r="E209" s="52"/>
      <c r="F209" s="50"/>
      <c r="G209" s="50"/>
      <c r="H209" s="50"/>
      <c r="I209" s="50"/>
      <c r="J209" s="50"/>
      <c r="M209" s="12"/>
    </row>
    <row r="210" spans="1:13">
      <c r="A210" s="13"/>
      <c r="B210" s="13"/>
      <c r="C210" s="58"/>
      <c r="D210" s="12"/>
      <c r="E210" s="52"/>
      <c r="F210" s="50"/>
      <c r="G210" s="50"/>
      <c r="H210" s="50"/>
      <c r="I210" s="50"/>
      <c r="J210" s="50"/>
      <c r="M210" s="12"/>
    </row>
    <row r="211" spans="1:13">
      <c r="A211" s="13"/>
      <c r="B211" s="13"/>
      <c r="C211" s="58"/>
      <c r="D211" s="12"/>
      <c r="E211" s="52"/>
      <c r="F211" s="50"/>
      <c r="G211" s="50"/>
      <c r="H211" s="50"/>
      <c r="I211" s="50"/>
      <c r="J211" s="50"/>
      <c r="M211" s="12"/>
    </row>
    <row r="212" spans="1:13">
      <c r="A212" s="13"/>
      <c r="B212" s="13"/>
      <c r="C212" s="58"/>
      <c r="D212" s="12"/>
      <c r="E212" s="52"/>
      <c r="F212" s="50"/>
      <c r="G212" s="50"/>
      <c r="H212" s="50"/>
      <c r="I212" s="50"/>
      <c r="J212" s="50"/>
      <c r="M212" s="12"/>
    </row>
    <row r="213" spans="1:13">
      <c r="A213" s="13"/>
      <c r="B213" s="13"/>
      <c r="C213" s="58"/>
      <c r="D213" s="12"/>
      <c r="E213" s="52"/>
      <c r="F213" s="50"/>
      <c r="G213" s="50"/>
      <c r="H213" s="50"/>
      <c r="I213" s="50"/>
      <c r="J213" s="50"/>
      <c r="M213" s="12"/>
    </row>
    <row r="214" spans="1:13">
      <c r="A214" s="13"/>
      <c r="B214" s="13"/>
      <c r="C214" s="58"/>
      <c r="D214" s="12"/>
      <c r="E214" s="52"/>
      <c r="F214" s="50"/>
      <c r="G214" s="50"/>
      <c r="H214" s="50"/>
      <c r="I214" s="50"/>
      <c r="J214" s="50"/>
      <c r="M214" s="12"/>
    </row>
    <row r="215" spans="1:13">
      <c r="A215" s="13"/>
      <c r="B215" s="13"/>
      <c r="C215" s="58"/>
      <c r="D215" s="12"/>
      <c r="E215" s="52"/>
      <c r="F215" s="50"/>
      <c r="G215" s="50"/>
      <c r="H215" s="50"/>
      <c r="I215" s="50"/>
      <c r="J215" s="50"/>
      <c r="M215" s="12"/>
    </row>
    <row r="216" spans="1:13">
      <c r="A216" s="13"/>
      <c r="B216" s="13"/>
      <c r="C216" s="58"/>
      <c r="D216" s="12"/>
      <c r="E216" s="52"/>
      <c r="F216" s="50"/>
      <c r="G216" s="50"/>
      <c r="H216" s="50"/>
      <c r="I216" s="50"/>
      <c r="J216" s="50"/>
      <c r="M216" s="12"/>
    </row>
    <row r="217" spans="1:13">
      <c r="A217" s="13"/>
      <c r="B217" s="13"/>
      <c r="C217" s="58"/>
      <c r="D217" s="12"/>
      <c r="E217" s="52"/>
      <c r="F217" s="50"/>
      <c r="G217" s="50"/>
      <c r="H217" s="50"/>
      <c r="I217" s="50"/>
      <c r="J217" s="50"/>
      <c r="M217" s="12"/>
    </row>
    <row r="218" spans="1:13">
      <c r="A218" s="13"/>
      <c r="B218" s="13"/>
      <c r="C218" s="58"/>
      <c r="D218" s="12"/>
      <c r="E218" s="52"/>
      <c r="F218" s="50"/>
      <c r="G218" s="50"/>
      <c r="H218" s="50"/>
      <c r="I218" s="50"/>
      <c r="J218" s="50"/>
      <c r="M218" s="12"/>
    </row>
    <row r="219" spans="1:13">
      <c r="A219" s="13"/>
      <c r="B219" s="13"/>
      <c r="C219" s="58"/>
      <c r="D219" s="12"/>
      <c r="E219" s="52"/>
      <c r="F219" s="50"/>
      <c r="G219" s="50"/>
      <c r="H219" s="50"/>
      <c r="I219" s="50"/>
      <c r="J219" s="50"/>
      <c r="M219" s="12"/>
    </row>
    <row r="220" spans="1:13">
      <c r="A220" s="13"/>
      <c r="B220" s="13"/>
      <c r="C220" s="58"/>
      <c r="D220" s="12"/>
      <c r="E220" s="52"/>
      <c r="F220" s="50"/>
      <c r="G220" s="50"/>
      <c r="H220" s="50"/>
      <c r="I220" s="50"/>
      <c r="J220" s="50"/>
      <c r="M220" s="12"/>
    </row>
    <row r="221" spans="1:13">
      <c r="A221" s="13"/>
      <c r="B221" s="13"/>
      <c r="C221" s="58"/>
      <c r="D221" s="12"/>
      <c r="E221" s="52"/>
      <c r="F221" s="50"/>
      <c r="G221" s="50"/>
      <c r="H221" s="50"/>
      <c r="I221" s="50"/>
      <c r="J221" s="50"/>
      <c r="M221" s="12"/>
    </row>
    <row r="222" spans="1:13">
      <c r="A222" s="13"/>
      <c r="B222" s="13"/>
      <c r="C222" s="58"/>
      <c r="D222" s="12"/>
      <c r="E222" s="52"/>
      <c r="F222" s="50"/>
      <c r="G222" s="50"/>
      <c r="H222" s="50"/>
      <c r="I222" s="50"/>
      <c r="J222" s="50"/>
      <c r="M222" s="12"/>
    </row>
    <row r="223" spans="1:13">
      <c r="A223" s="13"/>
      <c r="B223" s="13"/>
      <c r="C223" s="58"/>
      <c r="D223" s="12"/>
      <c r="E223" s="52"/>
      <c r="F223" s="50"/>
      <c r="G223" s="50"/>
      <c r="H223" s="50"/>
      <c r="I223" s="50"/>
      <c r="J223" s="50"/>
      <c r="M223" s="12"/>
    </row>
    <row r="224" spans="1:13">
      <c r="A224" s="13"/>
      <c r="B224" s="13"/>
      <c r="C224" s="58"/>
      <c r="D224" s="12"/>
      <c r="E224" s="52"/>
      <c r="F224" s="50"/>
      <c r="G224" s="50"/>
      <c r="H224" s="50"/>
      <c r="I224" s="50"/>
      <c r="J224" s="50"/>
      <c r="M224" s="12"/>
    </row>
    <row r="225" spans="1:13">
      <c r="A225" s="13"/>
      <c r="B225" s="13"/>
      <c r="C225" s="58"/>
      <c r="D225" s="12"/>
      <c r="E225" s="52"/>
      <c r="F225" s="50"/>
      <c r="G225" s="50"/>
      <c r="H225" s="50"/>
      <c r="I225" s="50"/>
      <c r="J225" s="50"/>
      <c r="M225" s="12"/>
    </row>
    <row r="226" spans="1:13">
      <c r="A226" s="13"/>
      <c r="B226" s="13"/>
      <c r="C226" s="58"/>
      <c r="D226" s="12"/>
      <c r="E226" s="52"/>
      <c r="F226" s="50"/>
      <c r="G226" s="50"/>
      <c r="H226" s="50"/>
      <c r="I226" s="50"/>
      <c r="J226" s="50"/>
      <c r="M226" s="12"/>
    </row>
    <row r="227" spans="1:13">
      <c r="A227" s="13"/>
      <c r="B227" s="13"/>
      <c r="C227" s="58"/>
      <c r="D227" s="12"/>
      <c r="E227" s="52"/>
      <c r="F227" s="50"/>
      <c r="G227" s="50"/>
      <c r="H227" s="50"/>
      <c r="I227" s="50"/>
      <c r="J227" s="50"/>
      <c r="M227" s="12"/>
    </row>
    <row r="228" spans="1:13">
      <c r="A228" s="13"/>
      <c r="B228" s="13"/>
      <c r="C228" s="58"/>
      <c r="D228" s="12"/>
      <c r="E228" s="52"/>
      <c r="F228" s="50"/>
      <c r="G228" s="50"/>
      <c r="H228" s="50"/>
      <c r="I228" s="50"/>
      <c r="J228" s="50"/>
      <c r="M228" s="12"/>
    </row>
    <row r="229" spans="1:13">
      <c r="A229" s="13"/>
      <c r="B229" s="13"/>
      <c r="C229" s="58"/>
      <c r="D229" s="12"/>
      <c r="E229" s="52"/>
      <c r="F229" s="50"/>
      <c r="G229" s="50"/>
      <c r="H229" s="50"/>
      <c r="I229" s="50"/>
      <c r="J229" s="50"/>
      <c r="M229" s="12"/>
    </row>
    <row r="230" spans="1:13">
      <c r="A230" s="13"/>
      <c r="B230" s="13"/>
      <c r="C230" s="58"/>
      <c r="D230" s="12"/>
      <c r="E230" s="52"/>
      <c r="F230" s="50"/>
      <c r="G230" s="50"/>
      <c r="H230" s="50"/>
      <c r="I230" s="50"/>
      <c r="J230" s="50"/>
      <c r="M230" s="12"/>
    </row>
    <row r="231" spans="1:13">
      <c r="A231" s="13"/>
      <c r="B231" s="13"/>
      <c r="C231" s="58"/>
      <c r="D231" s="12"/>
      <c r="E231" s="52"/>
      <c r="F231" s="50"/>
      <c r="G231" s="50"/>
      <c r="H231" s="50"/>
      <c r="I231" s="50"/>
      <c r="J231" s="50"/>
      <c r="M231" s="12"/>
    </row>
    <row r="232" spans="1:13">
      <c r="A232" s="13"/>
      <c r="B232" s="13"/>
      <c r="C232" s="58"/>
      <c r="D232" s="12"/>
      <c r="E232" s="52"/>
      <c r="F232" s="50"/>
      <c r="G232" s="50"/>
      <c r="H232" s="50"/>
      <c r="I232" s="50"/>
      <c r="J232" s="50"/>
      <c r="M232" s="12"/>
    </row>
    <row r="233" spans="1:13">
      <c r="A233" s="13"/>
      <c r="B233" s="13"/>
      <c r="C233" s="58"/>
      <c r="D233" s="12"/>
      <c r="E233" s="52"/>
      <c r="F233" s="50"/>
      <c r="G233" s="50"/>
      <c r="H233" s="50"/>
      <c r="I233" s="50"/>
      <c r="J233" s="50"/>
      <c r="M233" s="12"/>
    </row>
    <row r="234" spans="1:13">
      <c r="A234" s="13"/>
      <c r="B234" s="13"/>
      <c r="C234" s="58"/>
      <c r="D234" s="12"/>
      <c r="E234" s="52"/>
      <c r="F234" s="50"/>
      <c r="G234" s="50"/>
      <c r="H234" s="50"/>
      <c r="I234" s="50"/>
      <c r="J234" s="50"/>
      <c r="M234" s="12"/>
    </row>
    <row r="235" spans="1:13">
      <c r="A235" s="13"/>
      <c r="B235" s="13"/>
      <c r="C235" s="58"/>
      <c r="D235" s="12"/>
      <c r="E235" s="52"/>
      <c r="F235" s="50"/>
      <c r="G235" s="50"/>
      <c r="H235" s="50"/>
      <c r="I235" s="50"/>
      <c r="J235" s="50"/>
      <c r="M235" s="12"/>
    </row>
    <row r="236" spans="1:13">
      <c r="A236" s="13"/>
      <c r="B236" s="13"/>
      <c r="C236" s="58"/>
      <c r="D236" s="12"/>
      <c r="E236" s="52"/>
      <c r="F236" s="50"/>
      <c r="G236" s="50"/>
      <c r="H236" s="50"/>
      <c r="I236" s="50"/>
      <c r="J236" s="50"/>
      <c r="M236" s="12"/>
    </row>
    <row r="237" spans="1:13">
      <c r="A237" s="13"/>
      <c r="B237" s="13"/>
      <c r="C237" s="58"/>
      <c r="D237" s="12"/>
      <c r="E237" s="52"/>
      <c r="F237" s="50"/>
      <c r="G237" s="50"/>
      <c r="H237" s="50"/>
      <c r="I237" s="50"/>
      <c r="J237" s="50"/>
      <c r="M237" s="12"/>
    </row>
    <row r="238" spans="1:13">
      <c r="A238" s="13"/>
      <c r="B238" s="13"/>
      <c r="C238" s="58"/>
      <c r="D238" s="12"/>
      <c r="E238" s="52"/>
      <c r="F238" s="50"/>
      <c r="G238" s="50"/>
      <c r="H238" s="50"/>
      <c r="I238" s="50"/>
      <c r="J238" s="50"/>
      <c r="M238" s="12"/>
    </row>
    <row r="239" spans="1:13">
      <c r="A239" s="13"/>
      <c r="B239" s="13"/>
      <c r="C239" s="58"/>
      <c r="D239" s="12"/>
      <c r="E239" s="52"/>
      <c r="F239" s="50"/>
      <c r="G239" s="50"/>
      <c r="H239" s="50"/>
      <c r="I239" s="50"/>
      <c r="J239" s="50"/>
      <c r="M239" s="12"/>
    </row>
    <row r="240" spans="1:13">
      <c r="A240" s="13"/>
      <c r="B240" s="13"/>
      <c r="C240" s="58"/>
      <c r="D240" s="12"/>
      <c r="E240" s="52"/>
      <c r="F240" s="50"/>
      <c r="G240" s="50"/>
      <c r="H240" s="50"/>
      <c r="I240" s="50"/>
      <c r="J240" s="50"/>
      <c r="M240" s="12"/>
    </row>
    <row r="241" spans="1:13">
      <c r="A241" s="13"/>
      <c r="B241" s="13"/>
      <c r="C241" s="58"/>
      <c r="D241" s="12"/>
      <c r="E241" s="52"/>
      <c r="F241" s="50"/>
      <c r="G241" s="50"/>
      <c r="H241" s="50"/>
      <c r="I241" s="50"/>
      <c r="J241" s="50"/>
      <c r="M241" s="12"/>
    </row>
    <row r="242" spans="1:13">
      <c r="A242" s="13"/>
      <c r="B242" s="13"/>
      <c r="C242" s="58"/>
      <c r="D242" s="12"/>
      <c r="E242" s="52"/>
      <c r="F242" s="50"/>
      <c r="G242" s="50"/>
      <c r="H242" s="50"/>
      <c r="I242" s="50"/>
      <c r="J242" s="50"/>
      <c r="M242" s="12"/>
    </row>
    <row r="243" spans="1:13">
      <c r="A243" s="13"/>
      <c r="B243" s="13"/>
      <c r="C243" s="58"/>
      <c r="D243" s="12"/>
      <c r="E243" s="52"/>
      <c r="F243" s="50"/>
      <c r="G243" s="50"/>
      <c r="H243" s="50"/>
      <c r="I243" s="50"/>
      <c r="J243" s="50"/>
      <c r="M243" s="12"/>
    </row>
    <row r="244" spans="1:13">
      <c r="A244" s="13"/>
      <c r="B244" s="13"/>
      <c r="C244" s="58"/>
      <c r="D244" s="12"/>
      <c r="E244" s="52"/>
      <c r="F244" s="50"/>
      <c r="G244" s="50"/>
      <c r="H244" s="50"/>
      <c r="I244" s="50"/>
      <c r="J244" s="50"/>
      <c r="M244" s="12"/>
    </row>
    <row r="245" spans="1:13">
      <c r="A245" s="13"/>
      <c r="B245" s="13"/>
      <c r="C245" s="58"/>
      <c r="D245" s="12"/>
      <c r="E245" s="52"/>
      <c r="F245" s="50"/>
      <c r="G245" s="50"/>
      <c r="H245" s="50"/>
      <c r="I245" s="50"/>
      <c r="J245" s="50"/>
      <c r="M245" s="12"/>
    </row>
    <row r="246" spans="1:13">
      <c r="A246" s="13"/>
      <c r="B246" s="13"/>
      <c r="C246" s="58"/>
      <c r="D246" s="12"/>
      <c r="E246" s="52"/>
      <c r="F246" s="50"/>
      <c r="G246" s="50"/>
      <c r="H246" s="50"/>
      <c r="I246" s="50"/>
      <c r="J246" s="50"/>
      <c r="M246" s="12"/>
    </row>
    <row r="247" spans="1:13">
      <c r="A247" s="13"/>
      <c r="B247" s="13"/>
      <c r="C247" s="58"/>
      <c r="D247" s="12"/>
      <c r="E247" s="52"/>
      <c r="F247" s="50"/>
      <c r="G247" s="50"/>
      <c r="H247" s="50"/>
      <c r="I247" s="50"/>
      <c r="J247" s="50"/>
      <c r="M247" s="12"/>
    </row>
    <row r="248" spans="1:13">
      <c r="A248" s="13"/>
      <c r="B248" s="13"/>
      <c r="C248" s="58"/>
      <c r="D248" s="12"/>
      <c r="E248" s="52"/>
      <c r="F248" s="50"/>
      <c r="G248" s="50"/>
      <c r="H248" s="50"/>
      <c r="I248" s="50"/>
      <c r="J248" s="50"/>
      <c r="M248" s="12"/>
    </row>
    <row r="249" spans="1:13">
      <c r="A249" s="13"/>
      <c r="B249" s="13"/>
      <c r="C249" s="58"/>
      <c r="D249" s="12"/>
      <c r="E249" s="52"/>
      <c r="F249" s="50"/>
      <c r="G249" s="50"/>
      <c r="H249" s="50"/>
      <c r="I249" s="50"/>
      <c r="J249" s="50"/>
      <c r="M249" s="12"/>
    </row>
    <row r="250" spans="1:13">
      <c r="A250" s="13"/>
      <c r="B250" s="13"/>
      <c r="C250" s="58"/>
      <c r="D250" s="12"/>
      <c r="E250" s="52"/>
      <c r="F250" s="50"/>
      <c r="G250" s="50"/>
      <c r="H250" s="50"/>
      <c r="I250" s="50"/>
      <c r="J250" s="50"/>
      <c r="M250" s="12"/>
    </row>
    <row r="251" spans="1:13">
      <c r="A251" s="13"/>
      <c r="B251" s="13"/>
      <c r="C251" s="58"/>
      <c r="D251" s="12"/>
      <c r="E251" s="52"/>
      <c r="F251" s="50"/>
      <c r="G251" s="50"/>
      <c r="H251" s="50"/>
      <c r="I251" s="50"/>
      <c r="J251" s="50"/>
      <c r="M251" s="12"/>
    </row>
    <row r="252" spans="1:13">
      <c r="A252" s="13"/>
      <c r="B252" s="13"/>
      <c r="C252" s="58"/>
      <c r="D252" s="12"/>
      <c r="E252" s="52"/>
      <c r="F252" s="50"/>
      <c r="G252" s="50"/>
      <c r="H252" s="50"/>
      <c r="I252" s="50"/>
      <c r="J252" s="50"/>
      <c r="M252" s="12"/>
    </row>
    <row r="253" spans="1:13">
      <c r="A253" s="13"/>
      <c r="B253" s="13"/>
      <c r="C253" s="58"/>
      <c r="D253" s="12"/>
      <c r="E253" s="52"/>
      <c r="F253" s="50"/>
      <c r="G253" s="50"/>
      <c r="H253" s="50"/>
      <c r="I253" s="50"/>
      <c r="J253" s="50"/>
      <c r="M253" s="12"/>
    </row>
    <row r="254" spans="1:13">
      <c r="A254" s="13"/>
      <c r="B254" s="13"/>
      <c r="C254" s="58"/>
      <c r="D254" s="12"/>
      <c r="E254" s="52"/>
      <c r="F254" s="50"/>
      <c r="G254" s="50"/>
      <c r="H254" s="50"/>
      <c r="I254" s="50"/>
      <c r="J254" s="50"/>
      <c r="M254" s="12"/>
    </row>
    <row r="255" spans="1:13">
      <c r="A255" s="13"/>
      <c r="B255" s="13"/>
      <c r="C255" s="58"/>
      <c r="D255" s="12"/>
      <c r="E255" s="52"/>
      <c r="F255" s="50"/>
      <c r="G255" s="50"/>
      <c r="H255" s="50"/>
      <c r="I255" s="50"/>
      <c r="J255" s="50"/>
      <c r="M255" s="12"/>
    </row>
    <row r="256" spans="1:13">
      <c r="A256" s="13"/>
      <c r="B256" s="13"/>
      <c r="C256" s="58"/>
      <c r="D256" s="12"/>
      <c r="E256" s="52"/>
      <c r="F256" s="50"/>
      <c r="G256" s="50"/>
      <c r="H256" s="50"/>
      <c r="I256" s="50"/>
      <c r="J256" s="50"/>
      <c r="M256" s="12"/>
    </row>
    <row r="257" spans="1:13">
      <c r="A257" s="13"/>
      <c r="B257" s="13"/>
      <c r="C257" s="58"/>
      <c r="D257" s="12"/>
      <c r="E257" s="52"/>
      <c r="F257" s="50"/>
      <c r="G257" s="50"/>
      <c r="H257" s="50"/>
      <c r="I257" s="50"/>
      <c r="J257" s="50"/>
      <c r="M257" s="12"/>
    </row>
    <row r="258" spans="1:13">
      <c r="A258" s="13"/>
      <c r="B258" s="13"/>
      <c r="C258" s="58"/>
      <c r="D258" s="12"/>
      <c r="E258" s="52"/>
      <c r="F258" s="50"/>
      <c r="G258" s="50"/>
      <c r="H258" s="50"/>
      <c r="I258" s="50"/>
      <c r="J258" s="50"/>
      <c r="M258" s="12"/>
    </row>
    <row r="259" spans="1:13">
      <c r="A259" s="13"/>
      <c r="B259" s="13"/>
      <c r="C259" s="58"/>
      <c r="D259" s="12"/>
      <c r="E259" s="52"/>
      <c r="F259" s="50"/>
      <c r="G259" s="50"/>
      <c r="H259" s="50"/>
      <c r="I259" s="50"/>
      <c r="J259" s="50"/>
      <c r="M259" s="12"/>
    </row>
    <row r="260" spans="1:13">
      <c r="A260" s="13"/>
      <c r="B260" s="13"/>
      <c r="C260" s="58"/>
      <c r="D260" s="12"/>
      <c r="E260" s="52"/>
      <c r="F260" s="50"/>
      <c r="G260" s="50"/>
      <c r="H260" s="50"/>
      <c r="I260" s="50"/>
      <c r="J260" s="50"/>
      <c r="M260" s="12"/>
    </row>
    <row r="261" spans="1:13">
      <c r="A261" s="13"/>
      <c r="B261" s="13"/>
      <c r="C261" s="58"/>
      <c r="D261" s="12"/>
      <c r="E261" s="52"/>
      <c r="F261" s="50"/>
      <c r="G261" s="50"/>
      <c r="H261" s="50"/>
      <c r="I261" s="50"/>
      <c r="J261" s="50"/>
      <c r="M261" s="12"/>
    </row>
    <row r="262" spans="1:13">
      <c r="A262" s="13"/>
      <c r="B262" s="13"/>
      <c r="C262" s="58"/>
      <c r="D262" s="12"/>
      <c r="E262" s="52"/>
      <c r="F262" s="50"/>
      <c r="G262" s="50"/>
      <c r="H262" s="50"/>
      <c r="I262" s="50"/>
      <c r="J262" s="50"/>
      <c r="M262" s="12"/>
    </row>
    <row r="263" spans="1:13">
      <c r="A263" s="13"/>
      <c r="B263" s="13"/>
      <c r="C263" s="58"/>
      <c r="D263" s="12"/>
      <c r="E263" s="52"/>
      <c r="F263" s="50"/>
      <c r="G263" s="50"/>
      <c r="H263" s="50"/>
      <c r="I263" s="50"/>
      <c r="J263" s="50"/>
      <c r="M263" s="12"/>
    </row>
    <row r="264" spans="1:13">
      <c r="A264" s="13"/>
      <c r="B264" s="13"/>
      <c r="C264" s="58"/>
      <c r="D264" s="12"/>
      <c r="E264" s="52"/>
      <c r="F264" s="50"/>
      <c r="G264" s="50"/>
      <c r="H264" s="50"/>
      <c r="I264" s="50"/>
      <c r="J264" s="50"/>
      <c r="M264" s="12"/>
    </row>
    <row r="265" spans="1:13">
      <c r="A265" s="13"/>
      <c r="B265" s="13"/>
      <c r="C265" s="58"/>
      <c r="D265" s="12"/>
      <c r="E265" s="52"/>
      <c r="F265" s="50"/>
      <c r="G265" s="50"/>
      <c r="H265" s="50"/>
      <c r="I265" s="50"/>
      <c r="J265" s="50"/>
      <c r="M265" s="12"/>
    </row>
    <row r="266" spans="1:13">
      <c r="A266" s="13"/>
      <c r="B266" s="13"/>
      <c r="C266" s="58"/>
      <c r="D266" s="12"/>
      <c r="E266" s="52"/>
      <c r="F266" s="50"/>
      <c r="G266" s="50"/>
      <c r="H266" s="50"/>
      <c r="I266" s="50"/>
      <c r="J266" s="50"/>
      <c r="M266" s="12"/>
    </row>
    <row r="267" spans="1:13">
      <c r="A267" s="13"/>
      <c r="B267" s="13"/>
      <c r="C267" s="58"/>
      <c r="D267" s="12"/>
      <c r="E267" s="52"/>
      <c r="F267" s="50"/>
      <c r="G267" s="50"/>
      <c r="H267" s="50"/>
      <c r="I267" s="50"/>
      <c r="J267" s="50"/>
      <c r="M267" s="12"/>
    </row>
    <row r="268" spans="1:13">
      <c r="A268" s="13"/>
      <c r="B268" s="13"/>
      <c r="C268" s="58"/>
      <c r="D268" s="12"/>
      <c r="E268" s="52"/>
      <c r="F268" s="50"/>
      <c r="G268" s="50"/>
      <c r="H268" s="50"/>
      <c r="I268" s="50"/>
      <c r="J268" s="50"/>
      <c r="M268" s="12"/>
    </row>
    <row r="269" spans="1:13">
      <c r="A269" s="13"/>
      <c r="B269" s="13"/>
      <c r="C269" s="58"/>
      <c r="D269" s="12"/>
      <c r="E269" s="52"/>
      <c r="F269" s="50"/>
      <c r="G269" s="50"/>
      <c r="H269" s="50"/>
      <c r="I269" s="50"/>
      <c r="J269" s="50"/>
      <c r="M269" s="12"/>
    </row>
    <row r="270" spans="1:13">
      <c r="A270" s="13"/>
      <c r="B270" s="13"/>
      <c r="C270" s="58"/>
      <c r="D270" s="12"/>
      <c r="E270" s="52"/>
      <c r="F270" s="50"/>
      <c r="G270" s="50"/>
      <c r="H270" s="50"/>
      <c r="I270" s="50"/>
      <c r="J270" s="50"/>
      <c r="M270" s="12"/>
    </row>
    <row r="271" spans="1:13">
      <c r="A271" s="13"/>
      <c r="B271" s="13"/>
      <c r="C271" s="58"/>
      <c r="D271" s="12"/>
      <c r="E271" s="52"/>
      <c r="F271" s="50"/>
      <c r="G271" s="50"/>
      <c r="H271" s="50"/>
      <c r="I271" s="50"/>
      <c r="J271" s="50"/>
      <c r="M271" s="12"/>
    </row>
    <row r="272" spans="1:13">
      <c r="A272" s="13"/>
      <c r="B272" s="13"/>
      <c r="C272" s="58"/>
      <c r="D272" s="12"/>
      <c r="E272" s="52"/>
      <c r="F272" s="50"/>
      <c r="G272" s="50"/>
      <c r="H272" s="50"/>
      <c r="I272" s="50"/>
      <c r="J272" s="50"/>
      <c r="M272" s="12"/>
    </row>
    <row r="273" spans="1:13">
      <c r="A273" s="13"/>
      <c r="B273" s="13"/>
      <c r="C273" s="58"/>
      <c r="D273" s="12"/>
      <c r="E273" s="52"/>
      <c r="F273" s="50"/>
      <c r="G273" s="50"/>
      <c r="H273" s="50"/>
      <c r="I273" s="50"/>
      <c r="J273" s="50"/>
      <c r="M273" s="12"/>
    </row>
    <row r="274" spans="1:13">
      <c r="A274" s="13"/>
      <c r="B274" s="13"/>
      <c r="C274" s="58"/>
      <c r="D274" s="12"/>
      <c r="E274" s="52"/>
      <c r="F274" s="50"/>
      <c r="G274" s="50"/>
      <c r="H274" s="50"/>
      <c r="I274" s="50"/>
      <c r="J274" s="50"/>
      <c r="M274" s="12"/>
    </row>
    <row r="275" spans="1:13">
      <c r="A275" s="13"/>
      <c r="B275" s="13"/>
      <c r="C275" s="58"/>
      <c r="D275" s="12"/>
      <c r="E275" s="52"/>
      <c r="F275" s="50"/>
      <c r="G275" s="50"/>
      <c r="H275" s="50"/>
      <c r="I275" s="50"/>
      <c r="J275" s="50"/>
      <c r="M275" s="12"/>
    </row>
    <row r="276" spans="1:13">
      <c r="A276" s="13"/>
      <c r="B276" s="13"/>
      <c r="C276" s="58"/>
      <c r="D276" s="12"/>
      <c r="E276" s="52"/>
      <c r="F276" s="50"/>
      <c r="G276" s="50"/>
      <c r="H276" s="50"/>
      <c r="I276" s="50"/>
      <c r="J276" s="50"/>
      <c r="M276" s="12"/>
    </row>
    <row r="277" spans="1:13">
      <c r="A277" s="13"/>
      <c r="B277" s="13"/>
      <c r="C277" s="58"/>
      <c r="D277" s="12"/>
      <c r="E277" s="52"/>
      <c r="F277" s="50"/>
      <c r="G277" s="50"/>
      <c r="H277" s="50"/>
      <c r="I277" s="50"/>
      <c r="J277" s="50"/>
      <c r="M277" s="12"/>
    </row>
    <row r="278" spans="1:13">
      <c r="A278" s="13"/>
      <c r="B278" s="13"/>
      <c r="C278" s="57"/>
      <c r="D278" s="12"/>
      <c r="E278" s="52"/>
      <c r="F278" s="50"/>
      <c r="G278" s="50"/>
      <c r="H278" s="50"/>
      <c r="I278" s="50"/>
      <c r="J278" s="50"/>
      <c r="M278" s="12"/>
    </row>
    <row r="279" spans="1:13">
      <c r="A279" s="13"/>
      <c r="B279" s="13"/>
      <c r="C279" s="58"/>
      <c r="D279" s="12"/>
      <c r="E279" s="52"/>
      <c r="F279" s="50"/>
      <c r="G279" s="50"/>
      <c r="H279" s="50"/>
      <c r="I279" s="50"/>
      <c r="J279" s="50"/>
      <c r="M279" s="12"/>
    </row>
    <row r="280" spans="1:13">
      <c r="A280" s="13"/>
      <c r="B280" s="13"/>
      <c r="C280" s="58"/>
      <c r="D280" s="12"/>
      <c r="E280" s="52"/>
      <c r="F280" s="50"/>
      <c r="G280" s="50"/>
      <c r="H280" s="50"/>
      <c r="I280" s="50"/>
      <c r="J280" s="50"/>
      <c r="M280" s="12"/>
    </row>
    <row r="281" spans="1:13">
      <c r="A281" s="13"/>
      <c r="B281" s="13"/>
      <c r="C281" s="58"/>
      <c r="D281" s="12"/>
      <c r="E281" s="52"/>
      <c r="F281" s="50"/>
      <c r="G281" s="50"/>
      <c r="H281" s="50"/>
      <c r="I281" s="50"/>
      <c r="J281" s="50"/>
      <c r="M281" s="12"/>
    </row>
    <row r="282" spans="1:13">
      <c r="A282" s="13"/>
      <c r="B282" s="13"/>
      <c r="C282" s="58"/>
      <c r="D282" s="12"/>
      <c r="E282" s="52"/>
      <c r="F282" s="50"/>
      <c r="G282" s="50"/>
      <c r="H282" s="50"/>
      <c r="I282" s="50"/>
      <c r="J282" s="50"/>
      <c r="M282" s="12"/>
    </row>
    <row r="283" spans="1:13">
      <c r="A283" s="13"/>
      <c r="B283" s="13"/>
      <c r="C283" s="58"/>
      <c r="D283" s="12"/>
      <c r="E283" s="52"/>
      <c r="F283" s="50"/>
      <c r="G283" s="50"/>
      <c r="H283" s="50"/>
      <c r="I283" s="50"/>
      <c r="J283" s="50"/>
      <c r="M283" s="12"/>
    </row>
    <row r="284" spans="1:13">
      <c r="A284" s="13"/>
      <c r="B284" s="13"/>
      <c r="C284" s="58"/>
      <c r="D284" s="12"/>
      <c r="E284" s="52"/>
      <c r="F284" s="50"/>
      <c r="G284" s="50"/>
      <c r="H284" s="50"/>
      <c r="I284" s="50"/>
      <c r="J284" s="50"/>
      <c r="M284" s="12"/>
    </row>
    <row r="285" spans="1:13">
      <c r="A285" s="13"/>
      <c r="B285" s="13"/>
      <c r="C285" s="58"/>
      <c r="D285" s="12"/>
      <c r="E285" s="52"/>
      <c r="F285" s="50"/>
      <c r="G285" s="50"/>
      <c r="H285" s="50"/>
      <c r="I285" s="50"/>
      <c r="J285" s="50"/>
      <c r="M285" s="12"/>
    </row>
    <row r="286" spans="1:13">
      <c r="A286" s="13"/>
      <c r="B286" s="13"/>
      <c r="C286" s="58"/>
      <c r="D286" s="12"/>
      <c r="E286" s="52"/>
      <c r="F286" s="50"/>
      <c r="G286" s="50"/>
      <c r="H286" s="50"/>
      <c r="I286" s="50"/>
      <c r="J286" s="50"/>
      <c r="M286" s="12"/>
    </row>
    <row r="287" spans="1:13">
      <c r="A287" s="13"/>
      <c r="B287" s="13"/>
      <c r="C287" s="58"/>
      <c r="D287" s="12"/>
      <c r="E287" s="52"/>
      <c r="F287" s="50"/>
      <c r="G287" s="50"/>
      <c r="H287" s="50"/>
      <c r="I287" s="50"/>
      <c r="J287" s="50"/>
      <c r="M287" s="12"/>
    </row>
    <row r="288" spans="1:13">
      <c r="A288" s="13"/>
      <c r="B288" s="13"/>
      <c r="C288" s="58"/>
      <c r="D288" s="12"/>
      <c r="E288" s="52"/>
      <c r="F288" s="50"/>
      <c r="G288" s="50"/>
      <c r="H288" s="50"/>
      <c r="I288" s="50"/>
      <c r="J288" s="50"/>
      <c r="M288" s="12"/>
    </row>
    <row r="289" spans="1:13">
      <c r="A289" s="13"/>
      <c r="B289" s="13"/>
      <c r="C289" s="58"/>
      <c r="D289" s="12"/>
      <c r="E289" s="52"/>
      <c r="F289" s="50"/>
      <c r="G289" s="50"/>
      <c r="H289" s="50"/>
      <c r="I289" s="50"/>
      <c r="J289" s="50"/>
      <c r="M289" s="12"/>
    </row>
    <row r="290" spans="1:13">
      <c r="A290" s="13"/>
      <c r="B290" s="13"/>
      <c r="C290" s="58"/>
      <c r="D290" s="12"/>
      <c r="E290" s="52"/>
      <c r="F290" s="50"/>
      <c r="G290" s="50"/>
      <c r="H290" s="50"/>
      <c r="I290" s="50"/>
      <c r="J290" s="50"/>
      <c r="M290" s="12"/>
    </row>
    <row r="291" spans="1:13">
      <c r="A291" s="13"/>
      <c r="B291" s="13"/>
      <c r="C291" s="58"/>
      <c r="D291" s="12"/>
      <c r="E291" s="52"/>
      <c r="F291" s="50"/>
      <c r="G291" s="50"/>
      <c r="H291" s="50"/>
      <c r="I291" s="50"/>
      <c r="J291" s="50"/>
      <c r="M291" s="12"/>
    </row>
    <row r="292" spans="1:13">
      <c r="A292" s="13"/>
      <c r="B292" s="13"/>
      <c r="C292" s="58"/>
      <c r="D292" s="12"/>
      <c r="E292" s="52"/>
      <c r="F292" s="50"/>
      <c r="G292" s="50"/>
      <c r="H292" s="50"/>
      <c r="I292" s="50"/>
      <c r="J292" s="50"/>
      <c r="M292" s="12"/>
    </row>
    <row r="293" spans="1:13">
      <c r="A293" s="13"/>
      <c r="B293" s="13"/>
      <c r="C293" s="58"/>
      <c r="D293" s="12"/>
      <c r="E293" s="52"/>
      <c r="F293" s="50"/>
      <c r="G293" s="50"/>
      <c r="H293" s="50"/>
      <c r="I293" s="50"/>
      <c r="J293" s="50"/>
      <c r="M293" s="12"/>
    </row>
    <row r="294" spans="1:13">
      <c r="A294" s="13"/>
      <c r="B294" s="13"/>
      <c r="C294" s="58"/>
      <c r="D294" s="12"/>
      <c r="E294" s="52"/>
      <c r="F294" s="50"/>
      <c r="G294" s="50"/>
      <c r="H294" s="50"/>
      <c r="I294" s="50"/>
      <c r="J294" s="50"/>
      <c r="M294" s="12"/>
    </row>
    <row r="295" spans="1:13">
      <c r="A295" s="13"/>
      <c r="B295" s="13"/>
      <c r="C295" s="58"/>
      <c r="D295" s="12"/>
      <c r="E295" s="52"/>
      <c r="F295" s="50"/>
      <c r="G295" s="50"/>
      <c r="H295" s="50"/>
      <c r="I295" s="50"/>
      <c r="J295" s="50"/>
      <c r="M295" s="12"/>
    </row>
    <row r="296" spans="1:13">
      <c r="A296" s="13"/>
      <c r="B296" s="13"/>
      <c r="C296" s="58"/>
      <c r="D296" s="12"/>
      <c r="E296" s="52"/>
      <c r="F296" s="50"/>
      <c r="G296" s="50"/>
      <c r="H296" s="50"/>
      <c r="I296" s="50"/>
      <c r="J296" s="50"/>
      <c r="M296" s="12"/>
    </row>
    <row r="297" spans="1:13">
      <c r="A297" s="13"/>
      <c r="B297" s="13"/>
      <c r="C297" s="58"/>
      <c r="D297" s="12"/>
      <c r="E297" s="52"/>
      <c r="F297" s="50"/>
      <c r="G297" s="50"/>
      <c r="H297" s="50"/>
      <c r="I297" s="50"/>
      <c r="J297" s="50"/>
      <c r="M297" s="12"/>
    </row>
    <row r="298" spans="1:13">
      <c r="A298" s="13"/>
      <c r="B298" s="13"/>
      <c r="C298" s="58"/>
      <c r="D298" s="12"/>
      <c r="E298" s="52"/>
      <c r="F298" s="50"/>
      <c r="G298" s="50"/>
      <c r="H298" s="50"/>
      <c r="I298" s="50"/>
      <c r="J298" s="50"/>
      <c r="M298" s="12"/>
    </row>
    <row r="299" spans="1:13">
      <c r="A299" s="13"/>
      <c r="B299" s="13"/>
      <c r="C299" s="58"/>
      <c r="D299" s="12"/>
      <c r="E299" s="52"/>
      <c r="F299" s="50"/>
      <c r="G299" s="50"/>
      <c r="H299" s="50"/>
      <c r="I299" s="50"/>
      <c r="J299" s="50"/>
      <c r="M299" s="12"/>
    </row>
    <row r="300" spans="1:13">
      <c r="A300" s="13"/>
      <c r="B300" s="13"/>
      <c r="C300" s="58"/>
      <c r="D300" s="12"/>
      <c r="E300" s="52"/>
      <c r="F300" s="50"/>
      <c r="G300" s="50"/>
      <c r="H300" s="50"/>
      <c r="I300" s="50"/>
      <c r="J300" s="50"/>
      <c r="M300" s="12"/>
    </row>
    <row r="301" spans="1:13">
      <c r="A301" s="13"/>
      <c r="B301" s="13"/>
      <c r="C301" s="57"/>
      <c r="D301" s="12"/>
      <c r="E301" s="52"/>
      <c r="F301" s="50"/>
      <c r="G301" s="50"/>
      <c r="H301" s="50"/>
      <c r="I301" s="50"/>
      <c r="J301" s="50"/>
      <c r="M301" s="12"/>
    </row>
    <row r="302" spans="1:13">
      <c r="A302" s="13"/>
      <c r="B302" s="13"/>
      <c r="C302" s="57"/>
      <c r="D302" s="12"/>
      <c r="E302" s="52"/>
      <c r="F302" s="50"/>
      <c r="G302" s="50"/>
      <c r="H302" s="50"/>
      <c r="I302" s="50"/>
      <c r="J302" s="50"/>
      <c r="M302" s="12"/>
    </row>
  </sheetData>
  <conditionalFormatting sqref="C19:C302 C4:D18">
    <cfRule type="cellIs" dxfId="1" priority="8" operator="equal">
      <formula>9999</formula>
    </cfRule>
  </conditionalFormatting>
  <conditionalFormatting sqref="C4:C11">
    <cfRule type="cellIs" dxfId="0" priority="1" operator="equal">
      <formula>9999</formula>
    </cfRule>
  </conditionalFormatting>
  <hyperlinks>
    <hyperlink ref="A1" location="Índice!A1" display="Índice"/>
    <hyperlink ref="C2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O44"/>
  <sheetViews>
    <sheetView showGridLines="0" workbookViewId="0"/>
  </sheetViews>
  <sheetFormatPr defaultRowHeight="12.75" customHeight="1"/>
  <cols>
    <col min="1" max="7" width="9.140625" style="2"/>
    <col min="8" max="8" width="7.7109375" style="2" customWidth="1"/>
    <col min="9" max="9" width="9.140625" style="2"/>
    <col min="10" max="10" width="9.140625" style="4"/>
    <col min="11" max="16384" width="9.140625" style="2"/>
  </cols>
  <sheetData>
    <row r="1" spans="1:15" ht="12.75" customHeight="1">
      <c r="A1" s="21" t="s">
        <v>328</v>
      </c>
    </row>
    <row r="2" spans="1:15" ht="12.75" customHeight="1">
      <c r="A2" s="3" t="str">
        <f>Índice!B3</f>
        <v>Figura 2 - Valor mediano das vendas por m2 de alojamentos familiares por categoria do alojamento familiar, Portugal e NUTS III, 4ºT 2017</v>
      </c>
    </row>
    <row r="3" spans="1:15" s="19" customFormat="1" ht="12.75" customHeight="1">
      <c r="A3" s="55" t="s">
        <v>309</v>
      </c>
      <c r="J3" s="20"/>
    </row>
    <row r="4" spans="1:15" ht="12.75" customHeight="1">
      <c r="A4" s="35" t="s">
        <v>356</v>
      </c>
    </row>
    <row r="5" spans="1:15" ht="12.75" customHeight="1">
      <c r="J5" s="5"/>
    </row>
    <row r="6" spans="1:15" ht="12.75" customHeight="1">
      <c r="B6" s="109" t="s">
        <v>772</v>
      </c>
      <c r="C6" s="109"/>
      <c r="D6" s="109"/>
      <c r="E6" s="109"/>
      <c r="F6" s="109"/>
      <c r="G6" s="61"/>
      <c r="H6" s="109" t="s">
        <v>773</v>
      </c>
      <c r="I6" s="109"/>
      <c r="J6" s="109"/>
      <c r="K6" s="109"/>
      <c r="L6" s="109"/>
      <c r="M6" s="109"/>
      <c r="N6" s="109"/>
      <c r="O6" s="109"/>
    </row>
    <row r="7" spans="1:15" ht="12.75" customHeight="1">
      <c r="J7" s="6"/>
    </row>
    <row r="8" spans="1:15" ht="12.75" customHeight="1">
      <c r="J8" s="6"/>
    </row>
    <row r="9" spans="1:15" ht="12.75" customHeight="1">
      <c r="J9" s="6"/>
    </row>
    <row r="10" spans="1:15" ht="12.75" customHeight="1">
      <c r="J10" s="7"/>
    </row>
    <row r="11" spans="1:15" ht="12.75" customHeight="1">
      <c r="J11" s="6"/>
    </row>
    <row r="12" spans="1:15" ht="12.75" customHeight="1">
      <c r="J12" s="6"/>
    </row>
    <row r="13" spans="1:15" ht="12.75" customHeight="1">
      <c r="J13" s="6"/>
    </row>
    <row r="18" spans="10:10" ht="12.75" customHeight="1">
      <c r="J18" s="8"/>
    </row>
    <row r="43" spans="1:1" ht="12.75" customHeight="1">
      <c r="A43" s="35" t="s">
        <v>416</v>
      </c>
    </row>
    <row r="44" spans="1:1" ht="12.75" customHeight="1">
      <c r="A44" s="69" t="s">
        <v>774</v>
      </c>
    </row>
  </sheetData>
  <mergeCells count="2">
    <mergeCell ref="B6:F6"/>
    <mergeCell ref="H6:O6"/>
  </mergeCells>
  <hyperlinks>
    <hyperlink ref="A3" location="'N3'!C1" display="Dados"/>
    <hyperlink ref="A1" location="Índice!A1" display="Índice"/>
    <hyperlink ref="A44" r:id="rId1"/>
  </hyperlinks>
  <pageMargins left="0.7" right="0.7" top="0.75" bottom="0.75" header="0.3" footer="0.3"/>
  <pageSetup orientation="portrait" verticalDpi="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4"/>
  <sheetViews>
    <sheetView showGridLines="0" workbookViewId="0"/>
  </sheetViews>
  <sheetFormatPr defaultRowHeight="12.75" customHeight="1"/>
  <cols>
    <col min="1" max="7" width="9.140625" style="2"/>
    <col min="8" max="8" width="7.7109375" style="2" customWidth="1"/>
    <col min="9" max="9" width="9.140625" style="2"/>
    <col min="10" max="10" width="9.140625" style="4"/>
    <col min="11" max="16384" width="9.140625" style="2"/>
  </cols>
  <sheetData>
    <row r="1" spans="1:13" ht="12.75" customHeight="1">
      <c r="A1" s="21" t="s">
        <v>328</v>
      </c>
    </row>
    <row r="2" spans="1:13" ht="12.75" customHeight="1">
      <c r="A2" s="3" t="str">
        <f>Índice!B4</f>
        <v>Figura 3 - Valor mediano das vendas por m2 de alojamentos familiares por tipologia do alojamento familiar, Portugal e NUTS III, 4ºT 2017</v>
      </c>
    </row>
    <row r="3" spans="1:13" s="19" customFormat="1" ht="12.75" customHeight="1">
      <c r="A3" s="55" t="s">
        <v>309</v>
      </c>
      <c r="J3" s="20"/>
    </row>
    <row r="4" spans="1:13" ht="12.75" customHeight="1">
      <c r="A4" s="35" t="s">
        <v>356</v>
      </c>
    </row>
    <row r="5" spans="1:13" ht="12.75" customHeight="1">
      <c r="J5" s="5"/>
    </row>
    <row r="6" spans="1:13" ht="12.75" customHeight="1">
      <c r="B6" s="109" t="s">
        <v>753</v>
      </c>
      <c r="C6" s="109"/>
      <c r="D6" s="109"/>
      <c r="E6" s="109"/>
      <c r="F6" s="109"/>
      <c r="G6" s="61"/>
      <c r="H6" s="109" t="s">
        <v>765</v>
      </c>
      <c r="I6" s="109"/>
      <c r="J6" s="109"/>
      <c r="K6" s="109"/>
      <c r="L6" s="109"/>
      <c r="M6" s="109"/>
    </row>
    <row r="7" spans="1:13" ht="12.75" customHeight="1">
      <c r="J7" s="6"/>
    </row>
    <row r="8" spans="1:13" ht="12.75" customHeight="1">
      <c r="J8" s="6"/>
    </row>
    <row r="9" spans="1:13" ht="12.75" customHeight="1">
      <c r="J9" s="6"/>
    </row>
    <row r="10" spans="1:13" ht="12.75" customHeight="1">
      <c r="J10" s="7"/>
    </row>
    <row r="11" spans="1:13" ht="12.75" customHeight="1">
      <c r="J11" s="6"/>
    </row>
    <row r="12" spans="1:13" ht="12.75" customHeight="1">
      <c r="J12" s="6"/>
    </row>
    <row r="13" spans="1:13" ht="12.75" customHeight="1">
      <c r="J13" s="6"/>
    </row>
    <row r="18" spans="10:10" ht="12.75" customHeight="1">
      <c r="J18" s="8"/>
    </row>
    <row r="43" spans="1:1" ht="12.75" customHeight="1">
      <c r="A43" s="35" t="s">
        <v>416</v>
      </c>
    </row>
    <row r="44" spans="1:1" ht="12.75" customHeight="1">
      <c r="A44" s="69" t="s">
        <v>766</v>
      </c>
    </row>
  </sheetData>
  <mergeCells count="2">
    <mergeCell ref="B6:F6"/>
    <mergeCell ref="H6:M6"/>
  </mergeCells>
  <hyperlinks>
    <hyperlink ref="A3" location="'N3'!F1" display="Dados"/>
    <hyperlink ref="A1" location="Índice!A1" display="Índice"/>
    <hyperlink ref="A44" r:id="rId1"/>
  </hyperlinks>
  <pageMargins left="0.7" right="0.7" top="0.75" bottom="0.75" header="0.3" footer="0.3"/>
  <pageSetup orientation="portrait" verticalDpi="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O44"/>
  <sheetViews>
    <sheetView showGridLines="0" workbookViewId="0"/>
  </sheetViews>
  <sheetFormatPr defaultRowHeight="12.75" customHeight="1"/>
  <cols>
    <col min="1" max="7" width="9.140625" style="2"/>
    <col min="8" max="8" width="7.7109375" style="2" customWidth="1"/>
    <col min="9" max="9" width="9.140625" style="2"/>
    <col min="10" max="10" width="9.140625" style="4"/>
    <col min="11" max="16384" width="9.140625" style="2"/>
  </cols>
  <sheetData>
    <row r="1" spans="1:15" ht="12.75" customHeight="1">
      <c r="A1" s="21" t="s">
        <v>328</v>
      </c>
    </row>
    <row r="2" spans="1:15" ht="12.75" customHeight="1">
      <c r="A2" s="3" t="str">
        <f>Índice!B5</f>
        <v>Figura 4 - Valor mediano das vendas por m2 de alojamentos familiares por categoria de alojamento familiar da Área Metropolitana de Lisboa, por município, 4ºT 2017</v>
      </c>
    </row>
    <row r="3" spans="1:15" s="19" customFormat="1" ht="12.75" customHeight="1">
      <c r="A3" s="55" t="s">
        <v>309</v>
      </c>
      <c r="J3" s="20"/>
    </row>
    <row r="4" spans="1:15" ht="12.75" customHeight="1">
      <c r="A4" s="35" t="s">
        <v>356</v>
      </c>
    </row>
    <row r="5" spans="1:15" ht="12.75" customHeight="1">
      <c r="J5" s="5"/>
    </row>
    <row r="6" spans="1:15" ht="12.75" customHeight="1">
      <c r="B6" s="109" t="s">
        <v>772</v>
      </c>
      <c r="C6" s="109"/>
      <c r="D6" s="109"/>
      <c r="E6" s="109"/>
      <c r="F6" s="109"/>
      <c r="G6" s="61"/>
      <c r="H6" s="109" t="s">
        <v>784</v>
      </c>
      <c r="I6" s="109"/>
      <c r="J6" s="109"/>
      <c r="K6" s="109"/>
      <c r="L6" s="109"/>
      <c r="M6" s="109"/>
      <c r="N6" s="109"/>
      <c r="O6" s="109"/>
    </row>
    <row r="7" spans="1:15" ht="12.75" customHeight="1">
      <c r="J7" s="6"/>
    </row>
    <row r="8" spans="1:15" ht="12.75" customHeight="1">
      <c r="J8" s="6"/>
    </row>
    <row r="9" spans="1:15" ht="12.75" customHeight="1">
      <c r="J9" s="6"/>
    </row>
    <row r="10" spans="1:15" ht="12.75" customHeight="1">
      <c r="J10" s="7"/>
    </row>
    <row r="11" spans="1:15" ht="12.75" customHeight="1">
      <c r="J11" s="6"/>
    </row>
    <row r="12" spans="1:15" ht="12.75" customHeight="1">
      <c r="J12" s="6"/>
    </row>
    <row r="13" spans="1:15" ht="12.75" customHeight="1">
      <c r="J13" s="6"/>
    </row>
    <row r="18" spans="10:10" ht="12.75" customHeight="1">
      <c r="J18" s="8"/>
    </row>
    <row r="43" spans="1:1" ht="12.75" customHeight="1">
      <c r="A43" s="35" t="s">
        <v>416</v>
      </c>
    </row>
    <row r="44" spans="1:1" ht="12.75" customHeight="1">
      <c r="A44" s="69" t="s">
        <v>785</v>
      </c>
    </row>
  </sheetData>
  <mergeCells count="2">
    <mergeCell ref="B6:F6"/>
    <mergeCell ref="H6:O6"/>
  </mergeCells>
  <hyperlinks>
    <hyperlink ref="A3" location="'N3'!F1" display="Dados"/>
    <hyperlink ref="A1" location="Índice!A1" display="Índice"/>
    <hyperlink ref="A44" r:id="rId1" display="Valor mediano das vendas por m2 de alojamentos familiares (€) por Localização geográfica (NUTS III) e Tipologia; Trimestral"/>
  </hyperlinks>
  <pageMargins left="0.7" right="0.7" top="0.75" bottom="0.75" header="0.3" footer="0.3"/>
  <pageSetup orientation="portrait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N44"/>
  <sheetViews>
    <sheetView showGridLines="0" workbookViewId="0"/>
  </sheetViews>
  <sheetFormatPr defaultRowHeight="12.75" customHeight="1"/>
  <cols>
    <col min="1" max="7" width="9.140625" style="2"/>
    <col min="8" max="8" width="7.7109375" style="2" customWidth="1"/>
    <col min="9" max="9" width="9.140625" style="2"/>
    <col min="10" max="10" width="9.140625" style="4"/>
    <col min="11" max="16384" width="9.140625" style="2"/>
  </cols>
  <sheetData>
    <row r="1" spans="1:14" ht="12.75" customHeight="1">
      <c r="A1" s="21" t="s">
        <v>328</v>
      </c>
    </row>
    <row r="2" spans="1:14" ht="12.75" customHeight="1">
      <c r="A2" s="3" t="str">
        <f>Índice!B6</f>
        <v>Figura 5 - Valor mediano das vendas por m2 de alojamentos familiares por categoria de alojamento familiar da Área Metropolitana do Porto, por município, 4ºT 2017</v>
      </c>
    </row>
    <row r="3" spans="1:14" s="19" customFormat="1" ht="12.75" customHeight="1">
      <c r="A3" s="55" t="s">
        <v>309</v>
      </c>
      <c r="J3" s="20"/>
    </row>
    <row r="4" spans="1:14" ht="12.75" customHeight="1">
      <c r="A4" s="35" t="s">
        <v>356</v>
      </c>
    </row>
    <row r="5" spans="1:14" ht="12.75" customHeight="1">
      <c r="J5" s="5"/>
    </row>
    <row r="6" spans="1:14" ht="12.75" customHeight="1">
      <c r="A6" s="109" t="s">
        <v>772</v>
      </c>
      <c r="B6" s="109"/>
      <c r="C6" s="109"/>
      <c r="D6" s="109"/>
      <c r="E6" s="109"/>
      <c r="F6" s="61"/>
      <c r="G6" s="109" t="s">
        <v>784</v>
      </c>
      <c r="H6" s="109"/>
      <c r="I6" s="109"/>
      <c r="J6" s="109"/>
      <c r="K6" s="109"/>
      <c r="L6" s="109"/>
      <c r="M6" s="109"/>
      <c r="N6" s="109"/>
    </row>
    <row r="7" spans="1:14" ht="12.75" customHeight="1">
      <c r="J7" s="6"/>
    </row>
    <row r="8" spans="1:14" ht="12.75" customHeight="1">
      <c r="J8" s="6"/>
    </row>
    <row r="9" spans="1:14" ht="12.75" customHeight="1">
      <c r="J9" s="6"/>
    </row>
    <row r="10" spans="1:14" ht="12.75" customHeight="1">
      <c r="J10" s="7"/>
    </row>
    <row r="11" spans="1:14" ht="12.75" customHeight="1">
      <c r="J11" s="6"/>
    </row>
    <row r="12" spans="1:14" ht="12.75" customHeight="1">
      <c r="J12" s="6"/>
    </row>
    <row r="13" spans="1:14" ht="12.75" customHeight="1">
      <c r="J13" s="6"/>
    </row>
    <row r="18" spans="10:10" ht="12.75" customHeight="1">
      <c r="J18" s="8"/>
    </row>
    <row r="43" spans="1:1" ht="12.75" customHeight="1">
      <c r="A43" s="35" t="s">
        <v>416</v>
      </c>
    </row>
    <row r="44" spans="1:1" ht="12.75" customHeight="1">
      <c r="A44" s="69" t="s">
        <v>785</v>
      </c>
    </row>
  </sheetData>
  <mergeCells count="2">
    <mergeCell ref="A6:E6"/>
    <mergeCell ref="G6:N6"/>
  </mergeCells>
  <hyperlinks>
    <hyperlink ref="A3" location="'N3'!F1" display="Dados"/>
    <hyperlink ref="A1" location="Índice!A1" display="Índice"/>
    <hyperlink ref="A44" r:id="rId1" display="Valor mediano das vendas por m2 de alojamentos familiares (€) por Localização geográfica (NUTS III) e Tipologia; Trimestral"/>
  </hyperlinks>
  <pageMargins left="0.7" right="0.7" top="0.75" bottom="0.75" header="0.3" footer="0.3"/>
  <pageSetup orientation="portrait" verticalDpi="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N45"/>
  <sheetViews>
    <sheetView showGridLines="0" workbookViewId="0"/>
  </sheetViews>
  <sheetFormatPr defaultRowHeight="12.75" customHeight="1"/>
  <cols>
    <col min="1" max="7" width="9.140625" style="2"/>
    <col min="8" max="8" width="7.7109375" style="2" customWidth="1"/>
    <col min="9" max="9" width="9.140625" style="2"/>
    <col min="10" max="10" width="9.140625" style="4"/>
    <col min="11" max="16384" width="9.140625" style="2"/>
  </cols>
  <sheetData>
    <row r="1" spans="1:14" ht="12.75" customHeight="1">
      <c r="A1" s="21" t="s">
        <v>328</v>
      </c>
    </row>
    <row r="2" spans="1:14" ht="12.75" customHeight="1">
      <c r="A2" s="3" t="str">
        <f>Índice!B7</f>
        <v>Figura 6 - Valor mediano das vendas por m2 de alojamentos familiares por categoria de alojamento familiar do Algarve, por município, 4ºT 2017</v>
      </c>
    </row>
    <row r="3" spans="1:14" s="19" customFormat="1" ht="12.75" customHeight="1">
      <c r="A3" s="55" t="s">
        <v>309</v>
      </c>
      <c r="J3" s="20"/>
    </row>
    <row r="4" spans="1:14" ht="12.75" customHeight="1">
      <c r="A4" s="35" t="s">
        <v>356</v>
      </c>
    </row>
    <row r="5" spans="1:14" ht="12.75" customHeight="1">
      <c r="J5" s="5"/>
    </row>
    <row r="6" spans="1:14" ht="12.75" customHeight="1">
      <c r="A6" s="109" t="s">
        <v>772</v>
      </c>
      <c r="B6" s="109"/>
      <c r="C6" s="109"/>
      <c r="D6" s="109"/>
      <c r="E6" s="109"/>
      <c r="F6" s="61"/>
      <c r="G6" s="109" t="s">
        <v>784</v>
      </c>
      <c r="H6" s="109"/>
      <c r="I6" s="109"/>
      <c r="J6" s="109"/>
      <c r="K6" s="109"/>
      <c r="L6" s="109"/>
      <c r="M6" s="109"/>
      <c r="N6" s="109"/>
    </row>
    <row r="7" spans="1:14" ht="12.75" customHeight="1">
      <c r="J7" s="6"/>
    </row>
    <row r="8" spans="1:14" ht="12.75" customHeight="1">
      <c r="J8" s="6"/>
    </row>
    <row r="9" spans="1:14" ht="12.75" customHeight="1">
      <c r="J9" s="6"/>
    </row>
    <row r="10" spans="1:14" ht="12.75" customHeight="1">
      <c r="J10" s="7"/>
    </row>
    <row r="11" spans="1:14" ht="12.75" customHeight="1">
      <c r="J11" s="6"/>
    </row>
    <row r="12" spans="1:14" ht="12.75" customHeight="1">
      <c r="J12" s="6"/>
    </row>
    <row r="13" spans="1:14" ht="12.75" customHeight="1">
      <c r="J13" s="6"/>
    </row>
    <row r="18" spans="10:10" ht="12.75" customHeight="1">
      <c r="J18" s="8"/>
    </row>
    <row r="42" spans="1:1" ht="12.75" customHeight="1">
      <c r="A42" s="104" t="s">
        <v>804</v>
      </c>
    </row>
    <row r="43" spans="1:1" ht="19.5" customHeight="1">
      <c r="A43" s="104"/>
    </row>
    <row r="44" spans="1:1" ht="12.75" customHeight="1">
      <c r="A44" s="35" t="s">
        <v>416</v>
      </c>
    </row>
    <row r="45" spans="1:1" ht="12.75" customHeight="1">
      <c r="A45" s="69" t="s">
        <v>785</v>
      </c>
    </row>
  </sheetData>
  <mergeCells count="2">
    <mergeCell ref="A6:E6"/>
    <mergeCell ref="G6:N6"/>
  </mergeCells>
  <hyperlinks>
    <hyperlink ref="A3" location="'N3'!F1" display="Dados"/>
    <hyperlink ref="A1" location="Índice!A1" display="Índice"/>
    <hyperlink ref="A45" r:id="rId1" display="Valor mediano das vendas por m2 de alojamentos familiares (€) por Localização geográfica (NUTS III) e Tipologia; Trimestral"/>
  </hyperlinks>
  <pageMargins left="0.7" right="0.7" top="0.75" bottom="0.75" header="0.3" footer="0.3"/>
  <pageSetup orientation="portrait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dimension ref="A1:J33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21" t="s">
        <v>328</v>
      </c>
    </row>
    <row r="2" spans="1:10" ht="12.75" customHeight="1">
      <c r="A2" s="3" t="str">
        <f>Índice!B8</f>
        <v>Figura 7 - Valor mediano das vendas por m2 de alojamentos familiares, Portugal e Cidades, 1ºT2016 – 4ºT2017</v>
      </c>
    </row>
    <row r="3" spans="1:10" s="19" customFormat="1" ht="12.75" customHeight="1">
      <c r="A3" s="55" t="s">
        <v>309</v>
      </c>
    </row>
    <row r="4" spans="1:10" ht="12.75" customHeight="1">
      <c r="A4" s="35" t="s">
        <v>356</v>
      </c>
    </row>
    <row r="13" spans="1:10" ht="12.75" customHeight="1">
      <c r="J13" s="16"/>
    </row>
    <row r="31" spans="1:1" ht="12.75" customHeight="1">
      <c r="A31" s="35" t="s">
        <v>416</v>
      </c>
    </row>
    <row r="32" spans="1:1" ht="12.75" customHeight="1">
      <c r="A32" s="67" t="s">
        <v>418</v>
      </c>
    </row>
    <row r="33" spans="1:1" ht="12.75" customHeight="1">
      <c r="A33" s="69" t="s">
        <v>417</v>
      </c>
    </row>
  </sheetData>
  <hyperlinks>
    <hyperlink ref="A1" location="Índice!A1" display="Índice"/>
    <hyperlink ref="A3" location="Cidades!C1" display="Dados"/>
    <hyperlink ref="A32" r:id="rId1"/>
    <hyperlink ref="A33" r:id="rId2"/>
  </hyperlinks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dimension ref="A1:J34"/>
  <sheetViews>
    <sheetView showGridLines="0" workbookViewId="0"/>
  </sheetViews>
  <sheetFormatPr defaultRowHeight="12.75" customHeight="1"/>
  <cols>
    <col min="1" max="16384" width="9.140625" style="1"/>
  </cols>
  <sheetData>
    <row r="1" spans="1:10" ht="12.75" customHeight="1">
      <c r="A1" s="21" t="s">
        <v>328</v>
      </c>
    </row>
    <row r="2" spans="1:10" ht="12.75" customHeight="1">
      <c r="A2" s="3" t="str">
        <f>Índice!B9</f>
        <v>Figura 8 - Valor mediano das vendas por m2 de alojamentos familiares por categoria do alojamento, Cidades, 4ºT 2017</v>
      </c>
    </row>
    <row r="3" spans="1:10" s="19" customFormat="1" ht="12.75" customHeight="1">
      <c r="A3" s="55" t="s">
        <v>309</v>
      </c>
    </row>
    <row r="4" spans="1:10" ht="12.75" customHeight="1">
      <c r="A4" s="35" t="s">
        <v>356</v>
      </c>
    </row>
    <row r="13" spans="1:10" ht="12.75" customHeight="1">
      <c r="J13" s="16"/>
    </row>
    <row r="33" spans="1:1" ht="12.75" customHeight="1">
      <c r="A33" s="35" t="s">
        <v>416</v>
      </c>
    </row>
    <row r="34" spans="1:1" ht="12.75" customHeight="1">
      <c r="A34" s="67" t="s">
        <v>418</v>
      </c>
    </row>
  </sheetData>
  <hyperlinks>
    <hyperlink ref="A3" location="Cidades!L1" display="Dados"/>
    <hyperlink ref="A1" location="Índice!A1" display="Índice"/>
    <hyperlink ref="A34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Índice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</vt:lpstr>
      <vt:lpstr>Figura 10</vt:lpstr>
      <vt:lpstr>Figura 11</vt:lpstr>
      <vt:lpstr>N3</vt:lpstr>
      <vt:lpstr>Município</vt:lpstr>
      <vt:lpstr>AML_Município</vt:lpstr>
      <vt:lpstr>AMP_Município</vt:lpstr>
      <vt:lpstr>Algarve_Município</vt:lpstr>
      <vt:lpstr>Cidades</vt:lpstr>
      <vt:lpstr>CID_Lisboa_Freguesias</vt:lpstr>
      <vt:lpstr>CID_Porto_Freguesias 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GET</cp:lastModifiedBy>
  <cp:lastPrinted>2013-03-07T11:29:56Z</cp:lastPrinted>
  <dcterms:created xsi:type="dcterms:W3CDTF">2003-07-11T10:39:33Z</dcterms:created>
  <dcterms:modified xsi:type="dcterms:W3CDTF">2018-05-02T09:28:31Z</dcterms:modified>
</cp:coreProperties>
</file>